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2 12312025/"/>
    </mc:Choice>
  </mc:AlternateContent>
  <xr:revisionPtr revIDLastSave="462" documentId="11_94D5BF95EE6D21910D8758759398EC47334C26F6" xr6:coauthVersionLast="47" xr6:coauthVersionMax="47" xr10:uidLastSave="{A783FA8C-9CFB-4980-A75E-D132937AC872}"/>
  <bookViews>
    <workbookView xWindow="14610" yWindow="435" windowWidth="15705" windowHeight="14775" tabRatio="887" firstSheet="12" activeTab="15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<sst xmlns="http://schemas.openxmlformats.org/spreadsheetml/2006/main" count="503" uniqueCount="94">
  <si>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</si>
  <si>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</si>
  <si>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</si>
  <si>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</si>
  <si>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</si>
  <si>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</si>
  <si>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</si>
  <si>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</si>
  <si>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</si>
  <si>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</si>
  <si>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</si>
  <si>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</si>
  <si>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</si>
  <si>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</si>
  <si>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</si>
  <si>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</si>
  <si>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</si>
  <si>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</si>
  <si>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</si>
  <si>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</si>
  <si>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</si>
  <si>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</si>
  <si>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</si>
  <si>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</si>
  <si>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</si>
  <si>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</si>
  <si>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</si>
  <si>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</si>
  <si>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</si>
  <si>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</si>
  <si>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</si>
  <si>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</si>
  <si>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</si>
  <si>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</si>
  <si>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</si>
  <si>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</si>
  <si>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</si>
  <si>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</si>
  <si>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</si>
  <si>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</si>
  <si>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</si>
  <si>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</si>
  <si>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</si>
  <si>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</si>
  <si>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</si>
  <si>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</si>
  <si>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</si>
  <si>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</si>
  <si>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</si>
  <si>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</si>
  <si>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</si>
  <si>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</si>
  <si>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</si>
  <si>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</si>
  <si>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</si>
  <si>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</si>
  <si>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</si>
  <si>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</si>
  <si>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</si>
  <si>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</si>
  <si>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</si>
  <si>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</si>
  <si>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</si>
  <si>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</si>
  <si>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</si>
  <si>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</si>
  <si>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</si>
  <si>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</si>
  <si>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</si>
  <si>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</si>
  <si>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</si>
  <si>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</si>
  <si>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</si>
  <si>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</si>
  <si>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</si>
  <si>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</si>
  <si>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</si>
  <si>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</si>
  <si>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</si>
  <si>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</si>
  <si>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</si>
  <si>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</si>
  <si>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</si>
  <si>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</si>
  <si>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</si>
  <si>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</si>
  <si>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</si>
  <si>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</si>
  <si>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</si>
  <si>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</si>
  <si>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</si>
  <si>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</si>
  <si>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</si>
  <si>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FY26 QUARTER ENDING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</si>
</sst>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&quot;$&quot;#,##0"/>
    <numFmt numFmtId="166" formatCode="&quot;$&quot;#,##0.00"/>
    <numFmt numFmtId="167" formatCode="[$$-409]#,##0"/>
    <numFmt numFmtId="168" formatCode="&quot;$&quot;#,##0;[Red]&quot;$&quot;#,##0"/>
    <numFmt numFmtId="169" formatCode="0.00000%"/>
    <numFmt numFmtId="170" formatCode="0.0000000000000%"/>
    <numFmt numFmtId="171" formatCode="0.00000000000000%"/>
    <numFmt numFmtId="172" formatCode="0.000000000000000%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46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64" fontId="2" fillId="0" borderId="46" xfId="4" applyNumberFormat="1" applyFont="1" applyFill="1" applyBorder="1" applyAlignment="1">
      <alignment horizontal="center" vertical="center"/>
    </xf>
    <xf numFmtId="164" fontId="2" fillId="0" borderId="47" xfId="4" applyNumberFormat="1" applyFont="1" applyFill="1" applyBorder="1" applyAlignment="1">
      <alignment horizontal="center" vertical="center"/>
    </xf>
    <xf numFmtId="164" fontId="2" fillId="0" borderId="49" xfId="4" applyNumberFormat="1" applyFont="1" applyFill="1" applyBorder="1" applyAlignment="1">
      <alignment horizontal="center" vertical="center"/>
    </xf>
    <xf numFmtId="164" fontId="4" fillId="0" borderId="36" xfId="4" applyNumberFormat="1" applyFont="1" applyFill="1" applyBorder="1" applyAlignment="1">
      <alignment horizontal="center" vertical="center"/>
    </xf>
    <xf numFmtId="164" fontId="4" fillId="0" borderId="45" xfId="4" applyNumberFormat="1" applyFont="1" applyFill="1" applyBorder="1" applyAlignment="1">
      <alignment horizontal="center" vertical="center"/>
    </xf>
    <xf numFmtId="164" fontId="2" fillId="0" borderId="38" xfId="4" applyNumberFormat="1" applyFont="1" applyFill="1" applyBorder="1" applyAlignment="1">
      <alignment horizontal="center" vertical="center"/>
    </xf>
    <xf numFmtId="164" fontId="2" fillId="0" borderId="39" xfId="4" applyNumberFormat="1" applyFont="1" applyFill="1" applyBorder="1" applyAlignment="1">
      <alignment horizontal="center" vertical="center"/>
    </xf>
    <xf numFmtId="164" fontId="2" fillId="0" borderId="44" xfId="4" applyNumberFormat="1" applyFont="1" applyFill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4" fontId="2" fillId="0" borderId="48" xfId="4" applyNumberFormat="1" applyFont="1" applyFill="1" applyBorder="1" applyAlignment="1">
      <alignment horizontal="center" vertical="center"/>
    </xf>
    <xf numFmtId="164" fontId="4" fillId="0" borderId="34" xfId="4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64" fontId="0" fillId="0" borderId="0" xfId="4" applyNumberFormat="1" applyFont="1" applyAlignment="1">
      <alignment vertical="center"/>
    </xf>
    <xf numFmtId="164" fontId="2" fillId="0" borderId="50" xfId="4" applyNumberFormat="1" applyFont="1" applyFill="1" applyBorder="1" applyAlignment="1">
      <alignment horizontal="center" vertical="center"/>
    </xf>
    <xf numFmtId="164" fontId="2" fillId="0" borderId="51" xfId="4" applyNumberFormat="1" applyFont="1" applyFill="1" applyBorder="1" applyAlignment="1">
      <alignment horizontal="center" vertical="center"/>
    </xf>
    <xf numFmtId="164" fontId="2" fillId="0" borderId="52" xfId="4" applyNumberFormat="1" applyFont="1" applyFill="1" applyBorder="1" applyAlignment="1">
      <alignment horizontal="center" vertical="center"/>
    </xf>
    <xf numFmtId="164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opLeftCell="A3" workbookViewId="0">
      <selection activeCell="Q17" sqref="Q17"/>
    </sheetView>
  </sheetViews>
  <sheetFormatPr defaultColWidth="9.140625" defaultRowHeight="12.75" x14ac:dyDescent="0.2"/>
  <cols>
    <col min="12" max="12" width="6.42578125" customWidth="1"/>
    <col min="13" max="13" width="6.28515625" customWidth="1"/>
    <col min="14" max="14" width="7.5703125" customWidth="1"/>
  </cols>
  <sheetData>
    <row r="1" spans="1:19" ht="17.25" customHeight="1" x14ac:dyDescent="0.2"/>
    <row r="2" spans="1:19" ht="17.25" customHeight="1" x14ac:dyDescent="0.2"/>
    <row r="3" spans="1:19" ht="17.25" customHeight="1" x14ac:dyDescent="0.2">
      <c r="A3" s="125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9" ht="17.25" customHeight="1" x14ac:dyDescent="0.2">
      <c r="A4" s="125" t="s">
        <v>93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9" ht="22.5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9" ht="17.25" customHeight="1" x14ac:dyDescent="0.2">
      <c r="A6" s="2"/>
      <c r="B6" s="42"/>
      <c r="C6" s="42"/>
      <c r="D6" s="42"/>
      <c r="E6" s="42" t="s">
        <v>1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">
      <c r="A7" s="43"/>
      <c r="B7" s="2"/>
      <c r="C7" s="2"/>
      <c r="D7" s="2"/>
      <c r="E7" s="73" t="s">
        <v>2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">
      <c r="A8" s="43"/>
      <c r="B8" s="2"/>
      <c r="C8" s="2"/>
      <c r="D8" s="2"/>
      <c r="E8" s="73" t="s">
        <v>3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">
      <c r="A9" s="43"/>
      <c r="B9" s="2"/>
      <c r="C9" s="2"/>
      <c r="D9" s="2"/>
      <c r="E9" s="73" t="s">
        <v>4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">
      <c r="A10" s="43"/>
      <c r="B10" s="2"/>
      <c r="C10" s="2"/>
      <c r="D10" s="2"/>
      <c r="E10" s="73" t="s">
        <v>5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">
      <c r="A11" s="43"/>
      <c r="B11" s="2"/>
      <c r="C11" s="2"/>
      <c r="D11" s="2"/>
      <c r="E11" s="73" t="s">
        <v>6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">
      <c r="A13" s="2"/>
      <c r="B13" s="2"/>
      <c r="C13" s="2"/>
      <c r="D13" s="2"/>
      <c r="E13" s="42" t="s">
        <v>7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">
      <c r="A14" s="2"/>
      <c r="B14" s="2"/>
      <c r="C14" s="2"/>
      <c r="D14" s="2"/>
      <c r="E14" s="73" t="s">
        <v>8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">
      <c r="A15" s="2"/>
      <c r="B15" s="2"/>
      <c r="C15" s="2"/>
      <c r="D15" s="2"/>
      <c r="E15" s="73" t="s">
        <v>9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">
      <c r="A16" s="2"/>
      <c r="B16" s="2"/>
      <c r="C16" s="2"/>
      <c r="D16" s="2"/>
      <c r="E16" s="73" t="s">
        <v>10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">
      <c r="A17" s="2"/>
      <c r="B17" s="2"/>
      <c r="C17" s="2"/>
      <c r="D17" s="2"/>
      <c r="E17" s="73" t="s">
        <v>11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">
      <c r="A18" s="43"/>
      <c r="B18" s="2"/>
      <c r="C18" s="2"/>
      <c r="D18" s="2"/>
      <c r="E18" s="7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">
      <c r="A20" s="2"/>
      <c r="B20" s="2"/>
      <c r="C20" s="2"/>
      <c r="D20" s="2"/>
      <c r="E20" s="42" t="s">
        <v>13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">
      <c r="A21" s="2"/>
      <c r="B21" s="2"/>
      <c r="C21" s="2"/>
      <c r="D21" s="2"/>
      <c r="E21" s="73" t="s">
        <v>14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">
      <c r="A22" s="2"/>
      <c r="B22" s="2"/>
      <c r="C22" s="2"/>
      <c r="D22" s="2"/>
      <c r="E22" s="73" t="s">
        <v>15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">
      <c r="A23" s="2"/>
      <c r="B23" s="2"/>
      <c r="C23" s="2"/>
      <c r="D23" s="2"/>
      <c r="E23" s="73" t="s">
        <v>16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">
      <c r="A24" s="2"/>
      <c r="B24" s="2"/>
      <c r="C24" s="2"/>
      <c r="D24" s="2"/>
      <c r="E24" s="73" t="s">
        <v>17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">
      <c r="A25" s="2"/>
      <c r="B25" s="2"/>
      <c r="C25" s="2"/>
      <c r="D25" s="2"/>
      <c r="E25" s="73" t="s">
        <v>18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2">
      <c r="A28" s="33" t="s">
        <v>19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2">
      <c r="A29" s="33" t="s">
        <v>20</v>
      </c>
      <c r="E29" s="42"/>
      <c r="F29" s="2"/>
      <c r="G29" s="42"/>
      <c r="H29" s="42"/>
      <c r="I29" s="42"/>
      <c r="J29" s="42"/>
      <c r="K29" s="42"/>
      <c r="L29" s="35"/>
    </row>
    <row r="30" spans="1:19" ht="18.75" x14ac:dyDescent="0.2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8.75" x14ac:dyDescent="0.2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8.75" x14ac:dyDescent="0.2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8.75" x14ac:dyDescent="0.2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8.75" x14ac:dyDescent="0.2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8.75" x14ac:dyDescent="0.2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8.75" x14ac:dyDescent="0.2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8.75" x14ac:dyDescent="0.2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.75" x14ac:dyDescent="0.2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.75" x14ac:dyDescent="0.25">
      <c r="E39" s="127"/>
      <c r="F39" s="127"/>
      <c r="G39" s="127"/>
      <c r="H39" s="127"/>
      <c r="I39" s="127"/>
    </row>
    <row r="40" spans="5:14" ht="15.75" x14ac:dyDescent="0.25">
      <c r="E40" s="102"/>
      <c r="F40" s="102"/>
      <c r="G40" s="102"/>
      <c r="H40" s="102"/>
      <c r="I40" s="102"/>
    </row>
    <row r="41" spans="5:14" x14ac:dyDescent="0.2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25">
      <c r="A3" s="133" t="s">
        <v>81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18</v>
      </c>
      <c r="C5" s="14">
        <v>0</v>
      </c>
      <c r="D5" s="52">
        <v>18</v>
      </c>
      <c r="E5" s="13">
        <v>0</v>
      </c>
      <c r="F5" s="32">
        <v>13</v>
      </c>
      <c r="G5" s="53">
        <v>13</v>
      </c>
      <c r="H5" s="112">
        <v>0.72222222222222221</v>
      </c>
      <c r="I5" s="107">
        <v>0.79100000000000004</v>
      </c>
      <c r="J5" s="108">
        <v>0.91304958561595728</v>
      </c>
      <c r="K5" s="116"/>
      <c r="L5" s="16"/>
    </row>
    <row r="6" spans="1:12" s="2" customFormat="1" ht="18.95" customHeight="1" x14ac:dyDescent="0.2">
      <c r="A6" s="3" t="s">
        <v>34</v>
      </c>
      <c r="B6" s="50">
        <v>76</v>
      </c>
      <c r="C6" s="14">
        <v>1</v>
      </c>
      <c r="D6" s="52">
        <v>75</v>
      </c>
      <c r="E6" s="14">
        <v>0</v>
      </c>
      <c r="F6" s="17">
        <v>49</v>
      </c>
      <c r="G6" s="53">
        <v>49</v>
      </c>
      <c r="H6" s="113">
        <v>0.65333333333333332</v>
      </c>
      <c r="I6" s="107">
        <v>0.68400000000000005</v>
      </c>
      <c r="J6" s="108">
        <v>0.95516569200779722</v>
      </c>
      <c r="K6" s="116"/>
      <c r="L6" s="16"/>
    </row>
    <row r="7" spans="1:12" s="2" customFormat="1" ht="18.95" customHeight="1" x14ac:dyDescent="0.2">
      <c r="A7" s="3" t="s">
        <v>35</v>
      </c>
      <c r="B7" s="50">
        <v>27</v>
      </c>
      <c r="C7" s="14">
        <v>0</v>
      </c>
      <c r="D7" s="52">
        <v>27</v>
      </c>
      <c r="E7" s="14">
        <v>0</v>
      </c>
      <c r="F7" s="17">
        <v>22</v>
      </c>
      <c r="G7" s="53">
        <v>22</v>
      </c>
      <c r="H7" s="113">
        <v>0.81481481481481477</v>
      </c>
      <c r="I7" s="107">
        <v>0.8</v>
      </c>
      <c r="J7" s="108">
        <v>1.0185185185185184</v>
      </c>
      <c r="K7" s="116"/>
      <c r="L7" s="16"/>
    </row>
    <row r="8" spans="1:12" s="2" customFormat="1" ht="18.95" customHeight="1" x14ac:dyDescent="0.2">
      <c r="A8" s="3" t="s">
        <v>36</v>
      </c>
      <c r="B8" s="50">
        <v>42</v>
      </c>
      <c r="C8" s="14">
        <v>2</v>
      </c>
      <c r="D8" s="52">
        <v>40</v>
      </c>
      <c r="E8" s="14">
        <v>0</v>
      </c>
      <c r="F8" s="17">
        <v>24</v>
      </c>
      <c r="G8" s="53">
        <v>24</v>
      </c>
      <c r="H8" s="113">
        <v>0.6</v>
      </c>
      <c r="I8" s="107">
        <v>0.70499999999999996</v>
      </c>
      <c r="J8" s="108">
        <v>0.85106382978723405</v>
      </c>
      <c r="K8" s="116"/>
      <c r="L8" s="16"/>
    </row>
    <row r="9" spans="1:12" s="2" customFormat="1" ht="18.95" customHeight="1" x14ac:dyDescent="0.2">
      <c r="A9" s="3" t="s">
        <v>37</v>
      </c>
      <c r="B9" s="50">
        <v>25</v>
      </c>
      <c r="C9" s="14">
        <v>2</v>
      </c>
      <c r="D9" s="52">
        <v>23</v>
      </c>
      <c r="E9" s="14">
        <v>0</v>
      </c>
      <c r="F9" s="17">
        <v>12</v>
      </c>
      <c r="G9" s="53">
        <v>12</v>
      </c>
      <c r="H9" s="113">
        <v>0.52173913043478259</v>
      </c>
      <c r="I9" s="107">
        <v>0.72199999999999998</v>
      </c>
      <c r="J9" s="108">
        <v>0.72263037456341084</v>
      </c>
      <c r="K9" s="116"/>
      <c r="L9" s="16"/>
    </row>
    <row r="10" spans="1:12" s="2" customFormat="1" ht="18.95" customHeight="1" x14ac:dyDescent="0.2">
      <c r="A10" s="3" t="s">
        <v>38</v>
      </c>
      <c r="B10" s="50">
        <v>79</v>
      </c>
      <c r="C10" s="14">
        <v>1</v>
      </c>
      <c r="D10" s="52">
        <v>78</v>
      </c>
      <c r="E10" s="14">
        <v>0</v>
      </c>
      <c r="F10" s="17">
        <v>50</v>
      </c>
      <c r="G10" s="53">
        <v>50</v>
      </c>
      <c r="H10" s="113">
        <v>0.64102564102564108</v>
      </c>
      <c r="I10" s="107">
        <v>0.68899999999999995</v>
      </c>
      <c r="J10" s="108">
        <v>0.93037103196754878</v>
      </c>
      <c r="K10" s="116"/>
      <c r="L10" s="16"/>
    </row>
    <row r="11" spans="1:12" s="2" customFormat="1" ht="18.95" customHeight="1" x14ac:dyDescent="0.2">
      <c r="A11" s="3" t="s">
        <v>39</v>
      </c>
      <c r="B11" s="50">
        <v>23</v>
      </c>
      <c r="C11" s="14">
        <v>1</v>
      </c>
      <c r="D11" s="52">
        <v>22</v>
      </c>
      <c r="E11" s="14">
        <v>0</v>
      </c>
      <c r="F11" s="17">
        <v>15</v>
      </c>
      <c r="G11" s="53">
        <v>15</v>
      </c>
      <c r="H11" s="113">
        <v>0.68181818181818177</v>
      </c>
      <c r="I11" s="107">
        <v>0.70499999999999996</v>
      </c>
      <c r="J11" s="108">
        <v>0.96711798839458407</v>
      </c>
      <c r="K11" s="116"/>
      <c r="L11" s="16"/>
    </row>
    <row r="12" spans="1:12" s="2" customFormat="1" ht="18.95" customHeight="1" x14ac:dyDescent="0.2">
      <c r="A12" s="3" t="s">
        <v>40</v>
      </c>
      <c r="B12" s="50">
        <v>67</v>
      </c>
      <c r="C12" s="14">
        <v>1</v>
      </c>
      <c r="D12" s="52">
        <v>66</v>
      </c>
      <c r="E12" s="14">
        <v>0</v>
      </c>
      <c r="F12" s="17">
        <v>57</v>
      </c>
      <c r="G12" s="53">
        <v>57</v>
      </c>
      <c r="H12" s="113">
        <v>0.86363636363636365</v>
      </c>
      <c r="I12" s="107">
        <v>0.77500000000000002</v>
      </c>
      <c r="J12" s="108">
        <v>1.1143695014662756</v>
      </c>
      <c r="K12" s="116"/>
      <c r="L12" s="16"/>
    </row>
    <row r="13" spans="1:12" s="2" customFormat="1" ht="18.95" customHeight="1" x14ac:dyDescent="0.2">
      <c r="A13" s="3" t="s">
        <v>41</v>
      </c>
      <c r="B13" s="50">
        <v>40</v>
      </c>
      <c r="C13" s="14">
        <v>0</v>
      </c>
      <c r="D13" s="52">
        <v>40</v>
      </c>
      <c r="E13" s="14">
        <v>0</v>
      </c>
      <c r="F13" s="17">
        <v>20</v>
      </c>
      <c r="G13" s="53">
        <v>20</v>
      </c>
      <c r="H13" s="113">
        <v>0.5</v>
      </c>
      <c r="I13" s="107">
        <v>0.70499999999999996</v>
      </c>
      <c r="J13" s="108">
        <v>0.70921985815602839</v>
      </c>
      <c r="K13" s="116"/>
      <c r="L13" s="16"/>
    </row>
    <row r="14" spans="1:12" s="2" customFormat="1" ht="18.95" customHeight="1" x14ac:dyDescent="0.2">
      <c r="A14" s="3" t="s">
        <v>42</v>
      </c>
      <c r="B14" s="50">
        <v>102</v>
      </c>
      <c r="C14" s="14">
        <v>2</v>
      </c>
      <c r="D14" s="52">
        <v>100</v>
      </c>
      <c r="E14" s="14">
        <v>0</v>
      </c>
      <c r="F14" s="17">
        <v>66</v>
      </c>
      <c r="G14" s="53">
        <v>66</v>
      </c>
      <c r="H14" s="113">
        <v>0.66</v>
      </c>
      <c r="I14" s="107">
        <v>0.65</v>
      </c>
      <c r="J14" s="108">
        <v>1.0153846153846153</v>
      </c>
      <c r="K14" s="116"/>
      <c r="L14" s="16"/>
    </row>
    <row r="15" spans="1:12" s="2" customFormat="1" ht="18.95" customHeight="1" x14ac:dyDescent="0.2">
      <c r="A15" s="3" t="s">
        <v>43</v>
      </c>
      <c r="B15" s="50">
        <v>46</v>
      </c>
      <c r="C15" s="14">
        <v>0</v>
      </c>
      <c r="D15" s="52">
        <v>46</v>
      </c>
      <c r="E15" s="14">
        <v>0</v>
      </c>
      <c r="F15" s="17">
        <v>29</v>
      </c>
      <c r="G15" s="53">
        <v>29</v>
      </c>
      <c r="H15" s="113">
        <v>0.63043478260869568</v>
      </c>
      <c r="I15" s="107">
        <v>0.624</v>
      </c>
      <c r="J15" s="108">
        <v>1.0103121516164995</v>
      </c>
      <c r="K15" s="116"/>
      <c r="L15" s="16"/>
    </row>
    <row r="16" spans="1:12" s="2" customFormat="1" ht="18.95" customHeight="1" x14ac:dyDescent="0.2">
      <c r="A16" s="3" t="s">
        <v>44</v>
      </c>
      <c r="B16" s="50">
        <v>62</v>
      </c>
      <c r="C16" s="14">
        <v>3</v>
      </c>
      <c r="D16" s="52">
        <v>59</v>
      </c>
      <c r="E16" s="14">
        <v>0</v>
      </c>
      <c r="F16" s="17">
        <v>42</v>
      </c>
      <c r="G16" s="53">
        <v>42</v>
      </c>
      <c r="H16" s="113">
        <v>0.71186440677966101</v>
      </c>
      <c r="I16" s="107">
        <v>0.61699999999999999</v>
      </c>
      <c r="J16" s="108">
        <v>1.1537510644727083</v>
      </c>
      <c r="K16" s="116"/>
      <c r="L16" s="16"/>
    </row>
    <row r="17" spans="1:13" s="2" customFormat="1" ht="18.95" customHeight="1" x14ac:dyDescent="0.2">
      <c r="A17" s="3" t="s">
        <v>45</v>
      </c>
      <c r="B17" s="50">
        <v>51</v>
      </c>
      <c r="C17" s="14">
        <v>0</v>
      </c>
      <c r="D17" s="52">
        <v>51</v>
      </c>
      <c r="E17" s="14">
        <v>0</v>
      </c>
      <c r="F17" s="17">
        <v>33</v>
      </c>
      <c r="G17" s="53">
        <v>33</v>
      </c>
      <c r="H17" s="113">
        <v>0.6470588235294118</v>
      </c>
      <c r="I17" s="107">
        <v>0.70499999999999996</v>
      </c>
      <c r="J17" s="108">
        <v>0.91781393408427214</v>
      </c>
      <c r="K17" s="116"/>
      <c r="L17" s="16"/>
    </row>
    <row r="18" spans="1:13" s="2" customFormat="1" ht="18.95" customHeight="1" x14ac:dyDescent="0.2">
      <c r="A18" s="3" t="s">
        <v>46</v>
      </c>
      <c r="B18" s="50">
        <v>17</v>
      </c>
      <c r="C18" s="14">
        <v>0</v>
      </c>
      <c r="D18" s="52">
        <v>17</v>
      </c>
      <c r="E18" s="14">
        <v>0</v>
      </c>
      <c r="F18" s="17">
        <v>13</v>
      </c>
      <c r="G18" s="53">
        <v>13</v>
      </c>
      <c r="H18" s="113">
        <v>0.76470588235294112</v>
      </c>
      <c r="I18" s="107">
        <v>0.59099999999999997</v>
      </c>
      <c r="J18" s="108">
        <v>1.293918582661491</v>
      </c>
      <c r="K18" s="116"/>
      <c r="L18" s="16"/>
    </row>
    <row r="19" spans="1:13" s="2" customFormat="1" ht="18.95" customHeight="1" x14ac:dyDescent="0.2">
      <c r="A19" s="3" t="s">
        <v>47</v>
      </c>
      <c r="B19" s="50">
        <v>55</v>
      </c>
      <c r="C19" s="14">
        <v>5</v>
      </c>
      <c r="D19" s="52">
        <v>50</v>
      </c>
      <c r="E19" s="14">
        <v>0</v>
      </c>
      <c r="F19" s="17">
        <v>34</v>
      </c>
      <c r="G19" s="53">
        <v>34</v>
      </c>
      <c r="H19" s="113">
        <v>0.68</v>
      </c>
      <c r="I19" s="107">
        <v>0.76500000000000001</v>
      </c>
      <c r="J19" s="108">
        <v>0.88888888888888895</v>
      </c>
      <c r="K19" s="116"/>
      <c r="L19" s="16"/>
    </row>
    <row r="20" spans="1:13" s="2" customFormat="1" ht="18.95" customHeight="1" thickBot="1" x14ac:dyDescent="0.25">
      <c r="A20" s="30" t="s">
        <v>48</v>
      </c>
      <c r="B20" s="56">
        <v>69</v>
      </c>
      <c r="C20" s="57">
        <v>0</v>
      </c>
      <c r="D20" s="59">
        <v>69</v>
      </c>
      <c r="E20" s="57">
        <v>0</v>
      </c>
      <c r="F20" s="58">
        <v>45</v>
      </c>
      <c r="G20" s="60">
        <v>45</v>
      </c>
      <c r="H20" s="114">
        <v>0.65217391304347827</v>
      </c>
      <c r="I20" s="107">
        <v>0.70499999999999996</v>
      </c>
      <c r="J20" s="109">
        <v>0.92506938020351537</v>
      </c>
      <c r="K20" s="116"/>
      <c r="L20" s="16"/>
    </row>
    <row r="21" spans="1:13" s="2" customFormat="1" ht="18.95" customHeight="1" thickBot="1" x14ac:dyDescent="0.25">
      <c r="A21" s="31" t="s">
        <v>49</v>
      </c>
      <c r="B21" s="87">
        <v>799</v>
      </c>
      <c r="C21" s="88">
        <v>18</v>
      </c>
      <c r="D21" s="89">
        <v>781</v>
      </c>
      <c r="E21" s="88">
        <v>0</v>
      </c>
      <c r="F21" s="90">
        <v>524</v>
      </c>
      <c r="G21" s="91">
        <v>524</v>
      </c>
      <c r="H21" s="115">
        <v>0.67093469910371317</v>
      </c>
      <c r="I21" s="110">
        <v>0.70499999999999996</v>
      </c>
      <c r="J21" s="111">
        <v>0.95168042426058608</v>
      </c>
      <c r="K21" s="11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/>
      <c r="J24" s="39"/>
    </row>
    <row r="25" spans="1:13" s="38" customFormat="1" x14ac:dyDescent="0.2">
      <c r="A25" s="8"/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C33" sqref="C33"/>
    </sheetView>
  </sheetViews>
  <sheetFormatPr defaultRowHeight="12.75" x14ac:dyDescent="0.2"/>
  <cols>
    <col min="1" max="1" width="18.7109375" customWidth="1"/>
    <col min="2" max="2" width="11.1406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9.7109375" customWidth="1"/>
    <col min="12" max="12" width="20.5703125" bestFit="1" customWidth="1"/>
  </cols>
  <sheetData>
    <row r="1" spans="1:13" s="40" customFormat="1" ht="20.100000000000001" customHeight="1" x14ac:dyDescent="0.2">
      <c r="A1" s="129" t="str">
        <f>'6 DW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00000000000001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00000000000001" customHeight="1" thickBot="1" x14ac:dyDescent="0.25">
      <c r="A3" s="138" t="s">
        <v>82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2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8.95" customHeight="1" x14ac:dyDescent="0.2">
      <c r="A5" s="1" t="s">
        <v>33</v>
      </c>
      <c r="B5" s="49">
        <v>42</v>
      </c>
      <c r="C5" s="14">
        <v>0</v>
      </c>
      <c r="D5" s="17">
        <v>0</v>
      </c>
      <c r="E5" s="52">
        <v>0</v>
      </c>
      <c r="F5" s="13">
        <v>21</v>
      </c>
      <c r="G5" s="32">
        <v>6</v>
      </c>
      <c r="H5" s="53">
        <v>25</v>
      </c>
      <c r="I5" s="112">
        <v>0.59523809523809523</v>
      </c>
      <c r="J5" s="107">
        <v>0.65</v>
      </c>
      <c r="K5" s="108">
        <v>0.91575091575091572</v>
      </c>
      <c r="L5" s="119"/>
      <c r="M5" s="16"/>
    </row>
    <row r="6" spans="1:13" s="2" customFormat="1" ht="18.95" customHeight="1" x14ac:dyDescent="0.2">
      <c r="A6" s="3" t="s">
        <v>34</v>
      </c>
      <c r="B6" s="50">
        <v>74</v>
      </c>
      <c r="C6" s="14">
        <v>0</v>
      </c>
      <c r="D6" s="17">
        <v>0</v>
      </c>
      <c r="E6" s="52">
        <v>0</v>
      </c>
      <c r="F6" s="14">
        <v>27</v>
      </c>
      <c r="G6" s="17">
        <v>16</v>
      </c>
      <c r="H6" s="53">
        <v>42</v>
      </c>
      <c r="I6" s="113">
        <v>0.56756756756756754</v>
      </c>
      <c r="J6" s="107">
        <v>0.54700000000000004</v>
      </c>
      <c r="K6" s="108">
        <v>1.0376006719699589</v>
      </c>
      <c r="L6" s="119"/>
      <c r="M6" s="16"/>
    </row>
    <row r="7" spans="1:13" s="2" customFormat="1" ht="18.95" customHeight="1" x14ac:dyDescent="0.2">
      <c r="A7" s="3" t="s">
        <v>35</v>
      </c>
      <c r="B7" s="50">
        <v>78</v>
      </c>
      <c r="C7" s="14">
        <v>0</v>
      </c>
      <c r="D7" s="17">
        <v>0</v>
      </c>
      <c r="E7" s="52">
        <v>0</v>
      </c>
      <c r="F7" s="14">
        <v>5</v>
      </c>
      <c r="G7" s="17">
        <v>41</v>
      </c>
      <c r="H7" s="53">
        <v>46</v>
      </c>
      <c r="I7" s="121">
        <v>0.58974358974358976</v>
      </c>
      <c r="J7" s="107">
        <v>0.6</v>
      </c>
      <c r="K7" s="108">
        <v>0.98290598290598297</v>
      </c>
      <c r="L7" s="119"/>
      <c r="M7" s="16"/>
    </row>
    <row r="8" spans="1:13" s="2" customFormat="1" ht="18.95" customHeight="1" x14ac:dyDescent="0.2">
      <c r="A8" s="3" t="s">
        <v>36</v>
      </c>
      <c r="B8" s="50">
        <v>45</v>
      </c>
      <c r="C8" s="14">
        <v>0</v>
      </c>
      <c r="D8" s="17">
        <v>0</v>
      </c>
      <c r="E8" s="52">
        <v>0</v>
      </c>
      <c r="F8" s="14">
        <v>6</v>
      </c>
      <c r="G8" s="17">
        <v>18</v>
      </c>
      <c r="H8" s="53">
        <v>22</v>
      </c>
      <c r="I8" s="121">
        <v>0.48888888888888887</v>
      </c>
      <c r="J8" s="107">
        <v>0.67700000000000005</v>
      </c>
      <c r="K8" s="108">
        <v>0.72214016084030852</v>
      </c>
      <c r="L8" s="119"/>
      <c r="M8" s="16"/>
    </row>
    <row r="9" spans="1:13" s="2" customFormat="1" ht="18.95" customHeight="1" x14ac:dyDescent="0.2">
      <c r="A9" s="3" t="s">
        <v>37</v>
      </c>
      <c r="B9" s="50">
        <v>45</v>
      </c>
      <c r="C9" s="14">
        <v>0</v>
      </c>
      <c r="D9" s="17">
        <v>0</v>
      </c>
      <c r="E9" s="52">
        <v>0</v>
      </c>
      <c r="F9" s="14">
        <v>27</v>
      </c>
      <c r="G9" s="17">
        <v>2</v>
      </c>
      <c r="H9" s="53">
        <v>29</v>
      </c>
      <c r="I9" s="121">
        <v>0.64444444444444449</v>
      </c>
      <c r="J9" s="107">
        <v>0.625</v>
      </c>
      <c r="K9" s="108">
        <v>1.0311111111111111</v>
      </c>
      <c r="L9" s="119"/>
      <c r="M9" s="16"/>
    </row>
    <row r="10" spans="1:13" s="2" customFormat="1" ht="18.95" customHeight="1" x14ac:dyDescent="0.2">
      <c r="A10" s="3" t="s">
        <v>38</v>
      </c>
      <c r="B10" s="50">
        <v>87</v>
      </c>
      <c r="C10" s="14">
        <v>0</v>
      </c>
      <c r="D10" s="17">
        <v>0</v>
      </c>
      <c r="E10" s="52">
        <v>0</v>
      </c>
      <c r="F10" s="14">
        <v>27</v>
      </c>
      <c r="G10" s="17">
        <v>2</v>
      </c>
      <c r="H10" s="53">
        <v>29</v>
      </c>
      <c r="I10" s="121">
        <v>0.33333333333333331</v>
      </c>
      <c r="J10" s="107">
        <v>0.51100000000000001</v>
      </c>
      <c r="K10" s="108">
        <v>0.65231572080887146</v>
      </c>
      <c r="L10" s="119"/>
      <c r="M10" s="16"/>
    </row>
    <row r="11" spans="1:13" s="2" customFormat="1" ht="18.95" customHeight="1" x14ac:dyDescent="0.2">
      <c r="A11" s="3" t="s">
        <v>39</v>
      </c>
      <c r="B11" s="50">
        <v>20</v>
      </c>
      <c r="C11" s="14">
        <v>0</v>
      </c>
      <c r="D11" s="17">
        <v>0</v>
      </c>
      <c r="E11" s="52">
        <v>0</v>
      </c>
      <c r="F11" s="14">
        <v>8</v>
      </c>
      <c r="G11" s="17">
        <v>2</v>
      </c>
      <c r="H11" s="53">
        <v>9</v>
      </c>
      <c r="I11" s="121">
        <v>0.45</v>
      </c>
      <c r="J11" s="107">
        <v>0.49399999999999999</v>
      </c>
      <c r="K11" s="108">
        <v>0.91093117408906887</v>
      </c>
      <c r="L11" s="119"/>
      <c r="M11" s="16"/>
    </row>
    <row r="12" spans="1:13" s="2" customFormat="1" ht="18.95" customHeight="1" x14ac:dyDescent="0.2">
      <c r="A12" s="3" t="s">
        <v>40</v>
      </c>
      <c r="B12" s="50">
        <v>46</v>
      </c>
      <c r="C12" s="14">
        <v>0</v>
      </c>
      <c r="D12" s="17">
        <v>0</v>
      </c>
      <c r="E12" s="52">
        <v>0</v>
      </c>
      <c r="F12" s="14">
        <v>15</v>
      </c>
      <c r="G12" s="17">
        <v>25</v>
      </c>
      <c r="H12" s="53">
        <v>32</v>
      </c>
      <c r="I12" s="121">
        <v>0.69565217391304346</v>
      </c>
      <c r="J12" s="107">
        <v>0.86499999999999999</v>
      </c>
      <c r="K12" s="108">
        <v>0.80422216637346067</v>
      </c>
      <c r="L12" s="119"/>
      <c r="M12" s="16"/>
    </row>
    <row r="13" spans="1:13" s="2" customFormat="1" ht="18.95" customHeight="1" x14ac:dyDescent="0.2">
      <c r="A13" s="3" t="s">
        <v>41</v>
      </c>
      <c r="B13" s="50">
        <v>53</v>
      </c>
      <c r="C13" s="14">
        <v>0</v>
      </c>
      <c r="D13" s="17">
        <v>0</v>
      </c>
      <c r="E13" s="52">
        <v>0</v>
      </c>
      <c r="F13" s="14">
        <v>3</v>
      </c>
      <c r="G13" s="17">
        <v>24</v>
      </c>
      <c r="H13" s="53">
        <v>27</v>
      </c>
      <c r="I13" s="121">
        <v>0.50943396226415094</v>
      </c>
      <c r="J13" s="107">
        <v>0.46</v>
      </c>
      <c r="K13" s="108">
        <v>1.1074651353568499</v>
      </c>
      <c r="L13" s="119"/>
      <c r="M13" s="16"/>
    </row>
    <row r="14" spans="1:13" s="2" customFormat="1" ht="18.95" customHeight="1" x14ac:dyDescent="0.2">
      <c r="A14" s="3" t="s">
        <v>42</v>
      </c>
      <c r="B14" s="50">
        <v>120</v>
      </c>
      <c r="C14" s="14">
        <v>0</v>
      </c>
      <c r="D14" s="17">
        <v>0</v>
      </c>
      <c r="E14" s="52">
        <v>0</v>
      </c>
      <c r="F14" s="14">
        <v>62</v>
      </c>
      <c r="G14" s="17">
        <v>1</v>
      </c>
      <c r="H14" s="53">
        <v>62</v>
      </c>
      <c r="I14" s="121">
        <v>0.51666666666666672</v>
      </c>
      <c r="J14" s="107">
        <v>0.622</v>
      </c>
      <c r="K14" s="108">
        <v>0.83065380493033236</v>
      </c>
      <c r="L14" s="119"/>
      <c r="M14" s="16"/>
    </row>
    <row r="15" spans="1:13" s="2" customFormat="1" ht="18.95" customHeight="1" x14ac:dyDescent="0.2">
      <c r="A15" s="3" t="s">
        <v>43</v>
      </c>
      <c r="B15" s="50">
        <v>45</v>
      </c>
      <c r="C15" s="14">
        <v>0</v>
      </c>
      <c r="D15" s="17">
        <v>0</v>
      </c>
      <c r="E15" s="52">
        <v>0</v>
      </c>
      <c r="F15" s="14">
        <v>21</v>
      </c>
      <c r="G15" s="17">
        <v>8</v>
      </c>
      <c r="H15" s="53">
        <v>28</v>
      </c>
      <c r="I15" s="121">
        <v>0.62222222222222223</v>
      </c>
      <c r="J15" s="107">
        <v>0.63100000000000001</v>
      </c>
      <c r="K15" s="108">
        <v>0.98608910019369611</v>
      </c>
      <c r="L15" s="119"/>
      <c r="M15" s="16"/>
    </row>
    <row r="16" spans="1:13" s="2" customFormat="1" ht="18.95" customHeight="1" x14ac:dyDescent="0.2">
      <c r="A16" s="3" t="s">
        <v>44</v>
      </c>
      <c r="B16" s="50">
        <v>58</v>
      </c>
      <c r="C16" s="14">
        <v>0</v>
      </c>
      <c r="D16" s="17">
        <v>0</v>
      </c>
      <c r="E16" s="52">
        <v>0</v>
      </c>
      <c r="F16" s="14">
        <v>29</v>
      </c>
      <c r="G16" s="17">
        <v>3</v>
      </c>
      <c r="H16" s="53">
        <v>31</v>
      </c>
      <c r="I16" s="121">
        <v>0.53448275862068961</v>
      </c>
      <c r="J16" s="107">
        <v>0.69199999999999995</v>
      </c>
      <c r="K16" s="108">
        <v>0.77237392864261512</v>
      </c>
      <c r="L16" s="119"/>
      <c r="M16" s="16"/>
    </row>
    <row r="17" spans="1:13" s="2" customFormat="1" ht="18.95" customHeight="1" x14ac:dyDescent="0.2">
      <c r="A17" s="3" t="s">
        <v>45</v>
      </c>
      <c r="B17" s="50">
        <v>91</v>
      </c>
      <c r="C17" s="14">
        <v>0</v>
      </c>
      <c r="D17" s="17">
        <v>0</v>
      </c>
      <c r="E17" s="52">
        <v>0</v>
      </c>
      <c r="F17" s="14">
        <v>33</v>
      </c>
      <c r="G17" s="17">
        <v>13</v>
      </c>
      <c r="H17" s="53">
        <v>40</v>
      </c>
      <c r="I17" s="121">
        <v>0.43956043956043955</v>
      </c>
      <c r="J17" s="107">
        <v>0.60199999999999998</v>
      </c>
      <c r="K17" s="108">
        <v>0.73016684312365376</v>
      </c>
      <c r="L17" s="119"/>
      <c r="M17" s="16"/>
    </row>
    <row r="18" spans="1:13" s="2" customFormat="1" ht="18.95" customHeight="1" x14ac:dyDescent="0.2">
      <c r="A18" s="3" t="s">
        <v>46</v>
      </c>
      <c r="B18" s="50">
        <v>21</v>
      </c>
      <c r="C18" s="14">
        <v>6</v>
      </c>
      <c r="D18" s="17">
        <v>0</v>
      </c>
      <c r="E18" s="52">
        <v>0</v>
      </c>
      <c r="F18" s="14">
        <v>5</v>
      </c>
      <c r="G18" s="17">
        <v>10</v>
      </c>
      <c r="H18" s="53">
        <v>12</v>
      </c>
      <c r="I18" s="121">
        <v>0.5714285714285714</v>
      </c>
      <c r="J18" s="107">
        <v>0.745</v>
      </c>
      <c r="K18" s="108">
        <v>0.76701821668264614</v>
      </c>
      <c r="L18" s="119"/>
      <c r="M18" s="16"/>
    </row>
    <row r="19" spans="1:13" s="2" customFormat="1" ht="18.95" customHeight="1" x14ac:dyDescent="0.2">
      <c r="A19" s="3" t="s">
        <v>47</v>
      </c>
      <c r="B19" s="50">
        <v>55</v>
      </c>
      <c r="C19" s="14">
        <v>0</v>
      </c>
      <c r="D19" s="17">
        <v>0</v>
      </c>
      <c r="E19" s="52">
        <v>0</v>
      </c>
      <c r="F19" s="14">
        <v>32</v>
      </c>
      <c r="G19" s="17">
        <v>16</v>
      </c>
      <c r="H19" s="53">
        <v>32</v>
      </c>
      <c r="I19" s="122">
        <v>0.58181818181818179</v>
      </c>
      <c r="J19" s="107">
        <v>0.55000000000000004</v>
      </c>
      <c r="K19" s="108">
        <v>1.0578512396694213</v>
      </c>
      <c r="L19" s="119"/>
      <c r="M19" s="16"/>
    </row>
    <row r="20" spans="1:13" s="2" customFormat="1" ht="18.95" customHeight="1" thickBot="1" x14ac:dyDescent="0.25">
      <c r="A20" s="30" t="s">
        <v>48</v>
      </c>
      <c r="B20" s="51">
        <v>66</v>
      </c>
      <c r="C20" s="15">
        <v>0</v>
      </c>
      <c r="D20" s="18">
        <v>0</v>
      </c>
      <c r="E20" s="54">
        <v>0</v>
      </c>
      <c r="F20" s="15">
        <v>23</v>
      </c>
      <c r="G20" s="18">
        <v>14</v>
      </c>
      <c r="H20" s="55">
        <v>36</v>
      </c>
      <c r="I20" s="123">
        <v>0.54545454545454541</v>
      </c>
      <c r="J20" s="107">
        <v>0.60099999999999998</v>
      </c>
      <c r="K20" s="108">
        <v>0.90757827862653151</v>
      </c>
      <c r="L20" s="119"/>
      <c r="M20" s="16"/>
    </row>
    <row r="21" spans="1:13" s="2" customFormat="1" ht="18.95" customHeight="1" thickBot="1" x14ac:dyDescent="0.25">
      <c r="A21" s="31" t="s">
        <v>49</v>
      </c>
      <c r="B21" s="61">
        <v>946</v>
      </c>
      <c r="C21" s="62">
        <v>6</v>
      </c>
      <c r="D21" s="63">
        <v>0</v>
      </c>
      <c r="E21" s="65">
        <v>0</v>
      </c>
      <c r="F21" s="62">
        <v>344</v>
      </c>
      <c r="G21" s="63">
        <v>201</v>
      </c>
      <c r="H21" s="66">
        <v>502</v>
      </c>
      <c r="I21" s="124">
        <v>0.53065539112050741</v>
      </c>
      <c r="J21" s="118">
        <v>0.46</v>
      </c>
      <c r="K21" s="111">
        <v>1.1535986763489292</v>
      </c>
      <c r="L21" s="119"/>
      <c r="M21" s="16"/>
    </row>
    <row r="22" spans="1:13" s="45" customFormat="1" x14ac:dyDescent="0.2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2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x14ac:dyDescent="0.2">
      <c r="A24" s="48"/>
      <c r="K24" s="39"/>
    </row>
    <row r="25" spans="1:13" s="38" customFormat="1" ht="13.5" thickBot="1" x14ac:dyDescent="0.2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3" customHeight="1" thickBot="1" x14ac:dyDescent="0.25">
      <c r="A3" s="133" t="s">
        <v>83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85</v>
      </c>
      <c r="H4" s="79" t="s">
        <v>86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35</v>
      </c>
      <c r="C5" s="14">
        <v>0</v>
      </c>
      <c r="D5" s="52">
        <v>35</v>
      </c>
      <c r="E5" s="13">
        <v>24</v>
      </c>
      <c r="F5" s="32">
        <v>0</v>
      </c>
      <c r="G5" s="53">
        <v>24</v>
      </c>
      <c r="H5" s="112">
        <v>0.68571428571428572</v>
      </c>
      <c r="I5" s="107">
        <v>0.63700000000000001</v>
      </c>
      <c r="J5" s="108">
        <v>1.0764745458623008</v>
      </c>
      <c r="K5" s="119"/>
      <c r="L5" s="16"/>
    </row>
    <row r="6" spans="1:12" s="2" customFormat="1" ht="18.95" customHeight="1" x14ac:dyDescent="0.2">
      <c r="A6" s="3" t="s">
        <v>34</v>
      </c>
      <c r="B6" s="50">
        <v>72</v>
      </c>
      <c r="C6" s="14">
        <v>3</v>
      </c>
      <c r="D6" s="52">
        <v>69</v>
      </c>
      <c r="E6" s="14">
        <v>45</v>
      </c>
      <c r="F6" s="17">
        <v>2</v>
      </c>
      <c r="G6" s="53">
        <v>47</v>
      </c>
      <c r="H6" s="113">
        <v>0.6811594202898551</v>
      </c>
      <c r="I6" s="107">
        <v>0.73</v>
      </c>
      <c r="J6" s="108">
        <v>0.93309509628747278</v>
      </c>
      <c r="L6" s="16"/>
    </row>
    <row r="7" spans="1:12" s="2" customFormat="1" ht="18.95" customHeight="1" x14ac:dyDescent="0.2">
      <c r="A7" s="3" t="s">
        <v>35</v>
      </c>
      <c r="B7" s="50">
        <v>9</v>
      </c>
      <c r="C7" s="14">
        <v>0</v>
      </c>
      <c r="D7" s="52">
        <v>9</v>
      </c>
      <c r="E7" s="14">
        <v>5</v>
      </c>
      <c r="F7" s="17">
        <v>1</v>
      </c>
      <c r="G7" s="53">
        <v>6</v>
      </c>
      <c r="H7" s="113">
        <v>0.66666666666666663</v>
      </c>
      <c r="I7" s="107">
        <v>0.57499999999999996</v>
      </c>
      <c r="J7" s="108">
        <v>1.1594202898550725</v>
      </c>
      <c r="L7" s="16"/>
    </row>
    <row r="8" spans="1:12" s="2" customFormat="1" ht="18.95" customHeight="1" x14ac:dyDescent="0.2">
      <c r="A8" s="3" t="s">
        <v>36</v>
      </c>
      <c r="B8" s="50">
        <v>51</v>
      </c>
      <c r="C8" s="14">
        <v>0</v>
      </c>
      <c r="D8" s="52">
        <v>51</v>
      </c>
      <c r="E8" s="14">
        <v>35</v>
      </c>
      <c r="F8" s="17">
        <v>0</v>
      </c>
      <c r="G8" s="53">
        <v>35</v>
      </c>
      <c r="H8" s="113">
        <v>0.68627450980392157</v>
      </c>
      <c r="I8" s="107">
        <v>0.63800000000000001</v>
      </c>
      <c r="J8" s="108">
        <v>1.0756653758682155</v>
      </c>
      <c r="L8" s="16"/>
    </row>
    <row r="9" spans="1:12" s="2" customFormat="1" ht="18.95" customHeight="1" x14ac:dyDescent="0.2">
      <c r="A9" s="3" t="s">
        <v>37</v>
      </c>
      <c r="B9" s="50">
        <v>31</v>
      </c>
      <c r="C9" s="14">
        <v>4</v>
      </c>
      <c r="D9" s="52">
        <v>27</v>
      </c>
      <c r="E9" s="14">
        <v>19</v>
      </c>
      <c r="F9" s="17">
        <v>0</v>
      </c>
      <c r="G9" s="53">
        <v>19</v>
      </c>
      <c r="H9" s="113">
        <v>0.70370370370370372</v>
      </c>
      <c r="I9" s="107">
        <v>0.70699999999999996</v>
      </c>
      <c r="J9" s="108">
        <v>0.99533762900099543</v>
      </c>
      <c r="L9" s="16"/>
    </row>
    <row r="10" spans="1:12" s="2" customFormat="1" ht="18.95" customHeight="1" x14ac:dyDescent="0.2">
      <c r="A10" s="3" t="s">
        <v>38</v>
      </c>
      <c r="B10" s="50">
        <v>85</v>
      </c>
      <c r="C10" s="14">
        <v>0</v>
      </c>
      <c r="D10" s="52">
        <v>85</v>
      </c>
      <c r="E10" s="14">
        <v>63</v>
      </c>
      <c r="F10" s="17">
        <v>6</v>
      </c>
      <c r="G10" s="53">
        <v>69</v>
      </c>
      <c r="H10" s="113">
        <v>0.81176470588235294</v>
      </c>
      <c r="I10" s="107">
        <v>0.747</v>
      </c>
      <c r="J10" s="108">
        <v>1.0866997401370186</v>
      </c>
      <c r="L10" s="16"/>
    </row>
    <row r="11" spans="1:12" s="2" customFormat="1" ht="18.95" customHeight="1" x14ac:dyDescent="0.2">
      <c r="A11" s="3" t="s">
        <v>39</v>
      </c>
      <c r="B11" s="50">
        <v>20</v>
      </c>
      <c r="C11" s="14">
        <v>1</v>
      </c>
      <c r="D11" s="52">
        <v>19</v>
      </c>
      <c r="E11" s="14">
        <v>11</v>
      </c>
      <c r="F11" s="17">
        <v>0</v>
      </c>
      <c r="G11" s="53">
        <v>11</v>
      </c>
      <c r="H11" s="113">
        <v>0.57894736842105265</v>
      </c>
      <c r="I11" s="107">
        <v>0.68899999999999995</v>
      </c>
      <c r="J11" s="108">
        <v>0.84027194255595461</v>
      </c>
      <c r="L11" s="16"/>
    </row>
    <row r="12" spans="1:12" s="2" customFormat="1" ht="18.95" customHeight="1" x14ac:dyDescent="0.2">
      <c r="A12" s="3" t="s">
        <v>40</v>
      </c>
      <c r="B12" s="50">
        <v>31</v>
      </c>
      <c r="C12" s="14">
        <v>1</v>
      </c>
      <c r="D12" s="52">
        <v>30</v>
      </c>
      <c r="E12" s="14">
        <v>21</v>
      </c>
      <c r="F12" s="17">
        <v>1</v>
      </c>
      <c r="G12" s="53">
        <v>22</v>
      </c>
      <c r="H12" s="113">
        <v>0.73333333333333328</v>
      </c>
      <c r="I12" s="107">
        <v>0.65900000000000003</v>
      </c>
      <c r="J12" s="108">
        <v>1.1127971674253918</v>
      </c>
      <c r="L12" s="16"/>
    </row>
    <row r="13" spans="1:12" s="2" customFormat="1" ht="18.95" customHeight="1" x14ac:dyDescent="0.2">
      <c r="A13" s="3" t="s">
        <v>41</v>
      </c>
      <c r="B13" s="50">
        <v>50</v>
      </c>
      <c r="C13" s="14">
        <v>1</v>
      </c>
      <c r="D13" s="52">
        <v>49</v>
      </c>
      <c r="E13" s="14">
        <v>28</v>
      </c>
      <c r="F13" s="17">
        <v>0</v>
      </c>
      <c r="G13" s="53">
        <v>28</v>
      </c>
      <c r="H13" s="113">
        <v>0.5714285714285714</v>
      </c>
      <c r="I13" s="107">
        <v>0.75</v>
      </c>
      <c r="J13" s="108">
        <v>0.76190476190476186</v>
      </c>
      <c r="L13" s="16"/>
    </row>
    <row r="14" spans="1:12" s="2" customFormat="1" ht="18.95" customHeight="1" x14ac:dyDescent="0.2">
      <c r="A14" s="3" t="s">
        <v>42</v>
      </c>
      <c r="B14" s="50">
        <v>202</v>
      </c>
      <c r="C14" s="14">
        <v>7</v>
      </c>
      <c r="D14" s="52">
        <v>195</v>
      </c>
      <c r="E14" s="14">
        <v>127</v>
      </c>
      <c r="F14" s="17">
        <v>23</v>
      </c>
      <c r="G14" s="53">
        <v>150</v>
      </c>
      <c r="H14" s="113">
        <v>0.76923076923076927</v>
      </c>
      <c r="I14" s="107">
        <v>0.64700000000000002</v>
      </c>
      <c r="J14" s="108">
        <v>1.1889192723814053</v>
      </c>
      <c r="L14" s="16"/>
    </row>
    <row r="15" spans="1:12" s="2" customFormat="1" ht="18.95" customHeight="1" x14ac:dyDescent="0.2">
      <c r="A15" s="3" t="s">
        <v>43</v>
      </c>
      <c r="B15" s="50">
        <v>21</v>
      </c>
      <c r="C15" s="14">
        <v>0</v>
      </c>
      <c r="D15" s="52">
        <v>21</v>
      </c>
      <c r="E15" s="14">
        <v>18</v>
      </c>
      <c r="F15" s="17">
        <v>0</v>
      </c>
      <c r="G15" s="53">
        <v>18</v>
      </c>
      <c r="H15" s="113">
        <v>0.8571428571428571</v>
      </c>
      <c r="I15" s="107">
        <v>0.81100000000000005</v>
      </c>
      <c r="J15" s="108">
        <v>1.0568962480183195</v>
      </c>
      <c r="L15" s="16"/>
    </row>
    <row r="16" spans="1:12" s="2" customFormat="1" ht="18.95" customHeight="1" x14ac:dyDescent="0.2">
      <c r="A16" s="3" t="s">
        <v>44</v>
      </c>
      <c r="B16" s="50">
        <v>42</v>
      </c>
      <c r="C16" s="14">
        <v>0</v>
      </c>
      <c r="D16" s="52">
        <v>42</v>
      </c>
      <c r="E16" s="14">
        <v>23</v>
      </c>
      <c r="F16" s="17">
        <v>3</v>
      </c>
      <c r="G16" s="53">
        <v>26</v>
      </c>
      <c r="H16" s="113">
        <v>0.61904761904761907</v>
      </c>
      <c r="I16" s="107">
        <v>0.75</v>
      </c>
      <c r="J16" s="108">
        <v>0.82539682539682546</v>
      </c>
      <c r="L16" s="16"/>
    </row>
    <row r="17" spans="1:13" s="2" customFormat="1" ht="18.95" customHeight="1" x14ac:dyDescent="0.2">
      <c r="A17" s="3" t="s">
        <v>45</v>
      </c>
      <c r="B17" s="50">
        <v>56</v>
      </c>
      <c r="C17" s="14">
        <v>2</v>
      </c>
      <c r="D17" s="52">
        <v>54</v>
      </c>
      <c r="E17" s="14">
        <v>42</v>
      </c>
      <c r="F17" s="17">
        <v>2</v>
      </c>
      <c r="G17" s="53">
        <v>44</v>
      </c>
      <c r="H17" s="113">
        <v>0.81481481481481477</v>
      </c>
      <c r="I17" s="107">
        <v>0.80100000000000005</v>
      </c>
      <c r="J17" s="108">
        <v>1.017246959818745</v>
      </c>
      <c r="L17" s="16"/>
    </row>
    <row r="18" spans="1:13" s="2" customFormat="1" ht="18.95" customHeight="1" x14ac:dyDescent="0.2">
      <c r="A18" s="3" t="s">
        <v>46</v>
      </c>
      <c r="B18" s="50">
        <v>31</v>
      </c>
      <c r="C18" s="14">
        <v>2</v>
      </c>
      <c r="D18" s="52">
        <v>29</v>
      </c>
      <c r="E18" s="14">
        <v>18</v>
      </c>
      <c r="F18" s="17">
        <v>1</v>
      </c>
      <c r="G18" s="53">
        <v>19</v>
      </c>
      <c r="H18" s="113">
        <v>0.65517241379310343</v>
      </c>
      <c r="I18" s="107">
        <v>0.75</v>
      </c>
      <c r="J18" s="108">
        <v>0.87356321839080453</v>
      </c>
      <c r="L18" s="16"/>
    </row>
    <row r="19" spans="1:13" s="2" customFormat="1" ht="18.95" customHeight="1" x14ac:dyDescent="0.2">
      <c r="A19" s="3" t="s">
        <v>47</v>
      </c>
      <c r="B19" s="50">
        <v>27</v>
      </c>
      <c r="C19" s="14">
        <v>0</v>
      </c>
      <c r="D19" s="52">
        <v>27</v>
      </c>
      <c r="E19" s="14">
        <v>18</v>
      </c>
      <c r="F19" s="17">
        <v>1</v>
      </c>
      <c r="G19" s="53">
        <v>19</v>
      </c>
      <c r="H19" s="113">
        <v>0.70370370370370372</v>
      </c>
      <c r="I19" s="107">
        <v>0.66300000000000003</v>
      </c>
      <c r="J19" s="108">
        <v>1.0613932182559633</v>
      </c>
      <c r="L19" s="16"/>
    </row>
    <row r="20" spans="1:13" s="2" customFormat="1" ht="18.95" customHeight="1" thickBot="1" x14ac:dyDescent="0.25">
      <c r="A20" s="30" t="s">
        <v>48</v>
      </c>
      <c r="B20" s="56">
        <v>82</v>
      </c>
      <c r="C20" s="57">
        <v>0</v>
      </c>
      <c r="D20" s="59">
        <v>82</v>
      </c>
      <c r="E20" s="57">
        <v>56</v>
      </c>
      <c r="F20" s="58">
        <v>0</v>
      </c>
      <c r="G20" s="60">
        <v>56</v>
      </c>
      <c r="H20" s="114">
        <v>0.68292682926829273</v>
      </c>
      <c r="I20" s="107">
        <v>0.64600000000000002</v>
      </c>
      <c r="J20" s="109">
        <v>1.0571622744091218</v>
      </c>
      <c r="L20" s="16"/>
    </row>
    <row r="21" spans="1:13" s="2" customFormat="1" ht="18.95" customHeight="1" thickBot="1" x14ac:dyDescent="0.25">
      <c r="A21" s="31" t="s">
        <v>49</v>
      </c>
      <c r="B21" s="87">
        <v>845</v>
      </c>
      <c r="C21" s="88">
        <v>21</v>
      </c>
      <c r="D21" s="89">
        <v>824</v>
      </c>
      <c r="E21" s="88">
        <v>553</v>
      </c>
      <c r="F21" s="90">
        <v>40</v>
      </c>
      <c r="G21" s="91">
        <v>593</v>
      </c>
      <c r="H21" s="115">
        <v>0.71966019417475724</v>
      </c>
      <c r="I21" s="110">
        <v>0.75</v>
      </c>
      <c r="J21" s="111">
        <v>0.95954692556634302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2.25" customHeight="1" thickBot="1" x14ac:dyDescent="0.25">
      <c r="A3" s="133" t="s">
        <v>87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88</v>
      </c>
      <c r="H4" s="79" t="s">
        <v>89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38</v>
      </c>
      <c r="C5" s="14">
        <v>0</v>
      </c>
      <c r="D5" s="52">
        <v>38</v>
      </c>
      <c r="E5" s="13">
        <v>28</v>
      </c>
      <c r="F5" s="32">
        <v>0</v>
      </c>
      <c r="G5" s="53">
        <v>28</v>
      </c>
      <c r="H5" s="112">
        <v>0.73684210526315785</v>
      </c>
      <c r="I5" s="107">
        <v>0.74299999999999999</v>
      </c>
      <c r="J5" s="108">
        <v>0.99171212013883969</v>
      </c>
      <c r="K5" s="119"/>
      <c r="L5" s="16"/>
    </row>
    <row r="6" spans="1:12" s="2" customFormat="1" ht="18.95" customHeight="1" x14ac:dyDescent="0.2">
      <c r="A6" s="3" t="s">
        <v>34</v>
      </c>
      <c r="B6" s="50">
        <v>83</v>
      </c>
      <c r="C6" s="14">
        <v>1</v>
      </c>
      <c r="D6" s="52">
        <v>82</v>
      </c>
      <c r="E6" s="14">
        <v>51</v>
      </c>
      <c r="F6" s="17">
        <v>1</v>
      </c>
      <c r="G6" s="53">
        <v>52</v>
      </c>
      <c r="H6" s="113">
        <v>0.63414634146341464</v>
      </c>
      <c r="I6" s="107">
        <v>0.72</v>
      </c>
      <c r="J6" s="108">
        <v>0.8807588075880759</v>
      </c>
      <c r="L6" s="16"/>
    </row>
    <row r="7" spans="1:12" s="2" customFormat="1" ht="18.95" customHeight="1" x14ac:dyDescent="0.2">
      <c r="A7" s="3" t="s">
        <v>35</v>
      </c>
      <c r="B7" s="50">
        <v>12</v>
      </c>
      <c r="C7" s="14">
        <v>0</v>
      </c>
      <c r="D7" s="52">
        <v>12</v>
      </c>
      <c r="E7" s="14">
        <v>7</v>
      </c>
      <c r="F7" s="17">
        <v>0</v>
      </c>
      <c r="G7" s="53">
        <v>7</v>
      </c>
      <c r="H7" s="113">
        <v>0.58333333333333337</v>
      </c>
      <c r="I7" s="107">
        <v>0.68700000000000006</v>
      </c>
      <c r="J7" s="108">
        <v>0.84910237748665696</v>
      </c>
      <c r="L7" s="16"/>
    </row>
    <row r="8" spans="1:12" s="2" customFormat="1" ht="18.95" customHeight="1" x14ac:dyDescent="0.2">
      <c r="A8" s="3" t="s">
        <v>36</v>
      </c>
      <c r="B8" s="50">
        <v>48</v>
      </c>
      <c r="C8" s="14">
        <v>0</v>
      </c>
      <c r="D8" s="52">
        <v>48</v>
      </c>
      <c r="E8" s="14">
        <v>31</v>
      </c>
      <c r="F8" s="17">
        <v>0</v>
      </c>
      <c r="G8" s="53">
        <v>31</v>
      </c>
      <c r="H8" s="113">
        <v>0.64583333333333337</v>
      </c>
      <c r="I8" s="107">
        <v>0.67200000000000004</v>
      </c>
      <c r="J8" s="108">
        <v>0.96106150793650791</v>
      </c>
      <c r="L8" s="16"/>
    </row>
    <row r="9" spans="1:12" s="2" customFormat="1" ht="18.95" customHeight="1" x14ac:dyDescent="0.2">
      <c r="A9" s="3" t="s">
        <v>37</v>
      </c>
      <c r="B9" s="50">
        <v>24</v>
      </c>
      <c r="C9" s="14">
        <v>2</v>
      </c>
      <c r="D9" s="52">
        <v>22</v>
      </c>
      <c r="E9" s="14">
        <v>14</v>
      </c>
      <c r="F9" s="17">
        <v>0</v>
      </c>
      <c r="G9" s="53">
        <v>14</v>
      </c>
      <c r="H9" s="113">
        <v>0.63636363636363635</v>
      </c>
      <c r="I9" s="107">
        <v>0.88200000000000001</v>
      </c>
      <c r="J9" s="108">
        <v>0.72150072150072153</v>
      </c>
      <c r="L9" s="16"/>
    </row>
    <row r="10" spans="1:12" s="2" customFormat="1" ht="18.95" customHeight="1" x14ac:dyDescent="0.2">
      <c r="A10" s="3" t="s">
        <v>38</v>
      </c>
      <c r="B10" s="50">
        <v>84</v>
      </c>
      <c r="C10" s="14">
        <v>0</v>
      </c>
      <c r="D10" s="52">
        <v>84</v>
      </c>
      <c r="E10" s="14">
        <v>56</v>
      </c>
      <c r="F10" s="17">
        <v>5</v>
      </c>
      <c r="G10" s="53">
        <v>61</v>
      </c>
      <c r="H10" s="113">
        <v>0.72619047619047616</v>
      </c>
      <c r="I10" s="107">
        <v>0.76100000000000001</v>
      </c>
      <c r="J10" s="108">
        <v>0.9542581815906388</v>
      </c>
      <c r="L10" s="16"/>
    </row>
    <row r="11" spans="1:12" s="2" customFormat="1" ht="18.95" customHeight="1" x14ac:dyDescent="0.2">
      <c r="A11" s="3" t="s">
        <v>39</v>
      </c>
      <c r="B11" s="50">
        <v>12</v>
      </c>
      <c r="C11" s="14">
        <v>0</v>
      </c>
      <c r="D11" s="52">
        <v>12</v>
      </c>
      <c r="E11" s="14">
        <v>8</v>
      </c>
      <c r="F11" s="17">
        <v>0</v>
      </c>
      <c r="G11" s="53">
        <v>8</v>
      </c>
      <c r="H11" s="113">
        <v>0.66666666666666663</v>
      </c>
      <c r="I11" s="107">
        <v>0.76</v>
      </c>
      <c r="J11" s="108">
        <v>0.8771929824561403</v>
      </c>
      <c r="L11" s="16"/>
    </row>
    <row r="12" spans="1:12" s="2" customFormat="1" ht="18.95" customHeight="1" x14ac:dyDescent="0.2">
      <c r="A12" s="3" t="s">
        <v>40</v>
      </c>
      <c r="B12" s="50">
        <v>37</v>
      </c>
      <c r="C12" s="14">
        <v>1</v>
      </c>
      <c r="D12" s="52">
        <v>36</v>
      </c>
      <c r="E12" s="14">
        <v>28</v>
      </c>
      <c r="F12" s="17">
        <v>1</v>
      </c>
      <c r="G12" s="53">
        <v>29</v>
      </c>
      <c r="H12" s="113">
        <v>0.80555555555555558</v>
      </c>
      <c r="I12" s="107">
        <v>0.84599999999999997</v>
      </c>
      <c r="J12" s="108">
        <v>0.95219332807985291</v>
      </c>
      <c r="L12" s="16"/>
    </row>
    <row r="13" spans="1:12" s="2" customFormat="1" ht="18.95" customHeight="1" x14ac:dyDescent="0.2">
      <c r="A13" s="3" t="s">
        <v>41</v>
      </c>
      <c r="B13" s="50">
        <v>40</v>
      </c>
      <c r="C13" s="14">
        <v>1</v>
      </c>
      <c r="D13" s="52">
        <v>39</v>
      </c>
      <c r="E13" s="14">
        <v>20</v>
      </c>
      <c r="F13" s="17">
        <v>0</v>
      </c>
      <c r="G13" s="53">
        <v>20</v>
      </c>
      <c r="H13" s="113">
        <v>0.51282051282051277</v>
      </c>
      <c r="I13" s="107">
        <v>0.63800000000000001</v>
      </c>
      <c r="J13" s="108">
        <v>0.80379390724218303</v>
      </c>
      <c r="L13" s="16"/>
    </row>
    <row r="14" spans="1:12" s="2" customFormat="1" ht="18.95" customHeight="1" x14ac:dyDescent="0.2">
      <c r="A14" s="3" t="s">
        <v>42</v>
      </c>
      <c r="B14" s="50">
        <v>209</v>
      </c>
      <c r="C14" s="14">
        <v>12</v>
      </c>
      <c r="D14" s="52">
        <v>197</v>
      </c>
      <c r="E14" s="14">
        <v>123</v>
      </c>
      <c r="F14" s="17">
        <v>19</v>
      </c>
      <c r="G14" s="53">
        <v>142</v>
      </c>
      <c r="H14" s="113">
        <v>0.7208121827411168</v>
      </c>
      <c r="I14" s="107">
        <v>0.79</v>
      </c>
      <c r="J14" s="108">
        <v>0.9124204844824263</v>
      </c>
      <c r="L14" s="16"/>
    </row>
    <row r="15" spans="1:12" s="2" customFormat="1" ht="18.95" customHeight="1" x14ac:dyDescent="0.2">
      <c r="A15" s="3" t="s">
        <v>43</v>
      </c>
      <c r="B15" s="50">
        <v>22</v>
      </c>
      <c r="C15" s="14">
        <v>0</v>
      </c>
      <c r="D15" s="52">
        <v>22</v>
      </c>
      <c r="E15" s="14">
        <v>18</v>
      </c>
      <c r="F15" s="17">
        <v>0</v>
      </c>
      <c r="G15" s="53">
        <v>18</v>
      </c>
      <c r="H15" s="113">
        <v>0.81818181818181823</v>
      </c>
      <c r="I15" s="107">
        <v>0.73899999999999999</v>
      </c>
      <c r="J15" s="108">
        <v>1.1071472505843278</v>
      </c>
      <c r="L15" s="16"/>
    </row>
    <row r="16" spans="1:12" s="2" customFormat="1" ht="18.95" customHeight="1" x14ac:dyDescent="0.2">
      <c r="A16" s="3" t="s">
        <v>44</v>
      </c>
      <c r="B16" s="50">
        <v>43</v>
      </c>
      <c r="C16" s="14">
        <v>0</v>
      </c>
      <c r="D16" s="52">
        <v>43</v>
      </c>
      <c r="E16" s="14">
        <v>27</v>
      </c>
      <c r="F16" s="17">
        <v>0</v>
      </c>
      <c r="G16" s="53">
        <v>27</v>
      </c>
      <c r="H16" s="113">
        <v>0.62790697674418605</v>
      </c>
      <c r="I16" s="107">
        <v>0.72</v>
      </c>
      <c r="J16" s="108">
        <v>0.87209302325581395</v>
      </c>
      <c r="L16" s="16"/>
    </row>
    <row r="17" spans="1:13" s="2" customFormat="1" ht="18.95" customHeight="1" x14ac:dyDescent="0.2">
      <c r="A17" s="3" t="s">
        <v>45</v>
      </c>
      <c r="B17" s="50">
        <v>45</v>
      </c>
      <c r="C17" s="14">
        <v>2</v>
      </c>
      <c r="D17" s="52">
        <v>43</v>
      </c>
      <c r="E17" s="14">
        <v>29</v>
      </c>
      <c r="F17" s="17">
        <v>1</v>
      </c>
      <c r="G17" s="53">
        <v>30</v>
      </c>
      <c r="H17" s="113">
        <v>0.69767441860465118</v>
      </c>
      <c r="I17" s="107">
        <v>0.80600000000000005</v>
      </c>
      <c r="J17" s="108">
        <v>0.86560101563852498</v>
      </c>
      <c r="L17" s="16"/>
    </row>
    <row r="18" spans="1:13" s="2" customFormat="1" ht="18.95" customHeight="1" x14ac:dyDescent="0.2">
      <c r="A18" s="3" t="s">
        <v>46</v>
      </c>
      <c r="B18" s="50">
        <v>24</v>
      </c>
      <c r="C18" s="14">
        <v>1</v>
      </c>
      <c r="D18" s="52">
        <v>23</v>
      </c>
      <c r="E18" s="14">
        <v>18</v>
      </c>
      <c r="F18" s="17">
        <v>0</v>
      </c>
      <c r="G18" s="53">
        <v>18</v>
      </c>
      <c r="H18" s="113">
        <v>0.78260869565217395</v>
      </c>
      <c r="I18" s="107">
        <v>0.747</v>
      </c>
      <c r="J18" s="108">
        <v>1.0476689366160294</v>
      </c>
      <c r="L18" s="16"/>
    </row>
    <row r="19" spans="1:13" s="2" customFormat="1" ht="18.95" customHeight="1" x14ac:dyDescent="0.2">
      <c r="A19" s="3" t="s">
        <v>47</v>
      </c>
      <c r="B19" s="50">
        <v>25</v>
      </c>
      <c r="C19" s="14">
        <v>0</v>
      </c>
      <c r="D19" s="52">
        <v>25</v>
      </c>
      <c r="E19" s="14">
        <v>18</v>
      </c>
      <c r="F19" s="17">
        <v>1</v>
      </c>
      <c r="G19" s="53">
        <v>19</v>
      </c>
      <c r="H19" s="113">
        <v>0.76</v>
      </c>
      <c r="I19" s="107">
        <v>0.749</v>
      </c>
      <c r="J19" s="108">
        <v>1.0146862483311081</v>
      </c>
      <c r="L19" s="16"/>
    </row>
    <row r="20" spans="1:13" s="2" customFormat="1" ht="18.95" customHeight="1" thickBot="1" x14ac:dyDescent="0.25">
      <c r="A20" s="30" t="s">
        <v>48</v>
      </c>
      <c r="B20" s="56">
        <v>90</v>
      </c>
      <c r="C20" s="57">
        <v>0</v>
      </c>
      <c r="D20" s="59">
        <v>90</v>
      </c>
      <c r="E20" s="57">
        <v>60</v>
      </c>
      <c r="F20" s="58">
        <v>0</v>
      </c>
      <c r="G20" s="60">
        <v>62</v>
      </c>
      <c r="H20" s="114">
        <v>0.68888888888888888</v>
      </c>
      <c r="I20" s="107">
        <v>0.63200000000000001</v>
      </c>
      <c r="J20" s="109">
        <v>1.0900140646976091</v>
      </c>
      <c r="L20" s="16"/>
    </row>
    <row r="21" spans="1:13" s="2" customFormat="1" ht="18.95" customHeight="1" thickBot="1" x14ac:dyDescent="0.25">
      <c r="A21" s="31" t="s">
        <v>49</v>
      </c>
      <c r="B21" s="87">
        <v>836</v>
      </c>
      <c r="C21" s="88">
        <v>20</v>
      </c>
      <c r="D21" s="89">
        <v>816</v>
      </c>
      <c r="E21" s="88">
        <v>536</v>
      </c>
      <c r="F21" s="90">
        <v>28</v>
      </c>
      <c r="G21" s="91">
        <v>566</v>
      </c>
      <c r="H21" s="115">
        <v>0.69362745098039214</v>
      </c>
      <c r="I21" s="110">
        <v>0.72</v>
      </c>
      <c r="J21" s="111">
        <v>0.96337145969498916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57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25">
      <c r="A3" s="133" t="s">
        <v>90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35</v>
      </c>
      <c r="C5" s="14">
        <v>0</v>
      </c>
      <c r="D5" s="52">
        <v>35</v>
      </c>
      <c r="E5" s="13">
        <v>24</v>
      </c>
      <c r="F5" s="32">
        <v>0</v>
      </c>
      <c r="G5" s="53">
        <v>24</v>
      </c>
      <c r="H5" s="82">
        <v>4968.57</v>
      </c>
      <c r="I5" s="103">
        <v>4809</v>
      </c>
      <c r="J5" s="108">
        <v>1.0331815346225826</v>
      </c>
      <c r="L5" s="16"/>
    </row>
    <row r="6" spans="1:12" s="2" customFormat="1" ht="18.95" customHeight="1" x14ac:dyDescent="0.2">
      <c r="A6" s="3" t="s">
        <v>34</v>
      </c>
      <c r="B6" s="50">
        <v>72</v>
      </c>
      <c r="C6" s="14">
        <v>3</v>
      </c>
      <c r="D6" s="52">
        <v>69</v>
      </c>
      <c r="E6" s="14">
        <v>45</v>
      </c>
      <c r="F6" s="17">
        <v>0</v>
      </c>
      <c r="G6" s="53">
        <v>45</v>
      </c>
      <c r="H6" s="83">
        <v>6504.55</v>
      </c>
      <c r="I6" s="103">
        <v>4750</v>
      </c>
      <c r="J6" s="108">
        <v>1.369378947368421</v>
      </c>
      <c r="L6" s="16"/>
    </row>
    <row r="7" spans="1:12" s="2" customFormat="1" ht="18.95" customHeight="1" x14ac:dyDescent="0.2">
      <c r="A7" s="3" t="s">
        <v>35</v>
      </c>
      <c r="B7" s="50">
        <v>9</v>
      </c>
      <c r="C7" s="14">
        <v>0</v>
      </c>
      <c r="D7" s="52">
        <v>9</v>
      </c>
      <c r="E7" s="14">
        <v>5</v>
      </c>
      <c r="F7" s="17">
        <v>0</v>
      </c>
      <c r="G7" s="53">
        <v>5</v>
      </c>
      <c r="H7" s="83">
        <v>7860.48</v>
      </c>
      <c r="I7" s="103">
        <v>8813</v>
      </c>
      <c r="J7" s="108">
        <v>0.89191875638261653</v>
      </c>
      <c r="L7" s="16"/>
    </row>
    <row r="8" spans="1:12" s="2" customFormat="1" ht="18.95" customHeight="1" x14ac:dyDescent="0.2">
      <c r="A8" s="3" t="s">
        <v>36</v>
      </c>
      <c r="B8" s="50">
        <v>51</v>
      </c>
      <c r="C8" s="14">
        <v>0</v>
      </c>
      <c r="D8" s="52">
        <v>51</v>
      </c>
      <c r="E8" s="14">
        <v>35</v>
      </c>
      <c r="F8" s="17">
        <v>0</v>
      </c>
      <c r="G8" s="53">
        <v>35</v>
      </c>
      <c r="H8" s="83">
        <v>7397.22</v>
      </c>
      <c r="I8" s="103">
        <v>5008</v>
      </c>
      <c r="J8" s="108">
        <v>1.4770806709265176</v>
      </c>
      <c r="L8" s="16"/>
    </row>
    <row r="9" spans="1:12" s="2" customFormat="1" ht="18.95" customHeight="1" x14ac:dyDescent="0.2">
      <c r="A9" s="3" t="s">
        <v>37</v>
      </c>
      <c r="B9" s="50">
        <v>31</v>
      </c>
      <c r="C9" s="14">
        <v>4</v>
      </c>
      <c r="D9" s="52">
        <v>27</v>
      </c>
      <c r="E9" s="14">
        <v>19</v>
      </c>
      <c r="F9" s="17">
        <v>0</v>
      </c>
      <c r="G9" s="53">
        <v>19</v>
      </c>
      <c r="H9" s="83">
        <v>3250</v>
      </c>
      <c r="I9" s="103">
        <v>4629</v>
      </c>
      <c r="J9" s="108">
        <v>0.70209548498595808</v>
      </c>
      <c r="L9" s="16"/>
    </row>
    <row r="10" spans="1:12" s="2" customFormat="1" ht="18.95" customHeight="1" x14ac:dyDescent="0.2">
      <c r="A10" s="3" t="s">
        <v>38</v>
      </c>
      <c r="B10" s="50">
        <v>85</v>
      </c>
      <c r="C10" s="14">
        <v>0</v>
      </c>
      <c r="D10" s="52">
        <v>85</v>
      </c>
      <c r="E10" s="14">
        <v>63</v>
      </c>
      <c r="F10" s="17">
        <v>0</v>
      </c>
      <c r="G10" s="53">
        <v>63</v>
      </c>
      <c r="H10" s="83">
        <v>5748.9</v>
      </c>
      <c r="I10" s="103">
        <v>4863</v>
      </c>
      <c r="J10" s="108">
        <v>1.1821714990746452</v>
      </c>
      <c r="L10" s="16"/>
    </row>
    <row r="11" spans="1:12" s="2" customFormat="1" ht="18.95" customHeight="1" x14ac:dyDescent="0.2">
      <c r="A11" s="3" t="s">
        <v>39</v>
      </c>
      <c r="B11" s="50">
        <v>20</v>
      </c>
      <c r="C11" s="14">
        <v>1</v>
      </c>
      <c r="D11" s="52">
        <v>19</v>
      </c>
      <c r="E11" s="14">
        <v>11</v>
      </c>
      <c r="F11" s="17">
        <v>0</v>
      </c>
      <c r="G11" s="53">
        <v>11</v>
      </c>
      <c r="H11" s="83">
        <v>2205</v>
      </c>
      <c r="I11" s="103">
        <v>5220</v>
      </c>
      <c r="J11" s="108">
        <v>0.42241379310344829</v>
      </c>
      <c r="L11" s="16"/>
    </row>
    <row r="12" spans="1:12" s="2" customFormat="1" ht="18.95" customHeight="1" x14ac:dyDescent="0.2">
      <c r="A12" s="3" t="s">
        <v>40</v>
      </c>
      <c r="B12" s="50">
        <v>31</v>
      </c>
      <c r="C12" s="14">
        <v>1</v>
      </c>
      <c r="D12" s="52">
        <v>30</v>
      </c>
      <c r="E12" s="14">
        <v>21</v>
      </c>
      <c r="F12" s="17">
        <v>0</v>
      </c>
      <c r="G12" s="53">
        <v>21</v>
      </c>
      <c r="H12" s="83">
        <v>6553.3</v>
      </c>
      <c r="I12" s="103">
        <v>6126</v>
      </c>
      <c r="J12" s="108">
        <v>1.0697518772445316</v>
      </c>
      <c r="L12" s="16"/>
    </row>
    <row r="13" spans="1:12" s="2" customFormat="1" ht="18.95" customHeight="1" x14ac:dyDescent="0.2">
      <c r="A13" s="3" t="s">
        <v>41</v>
      </c>
      <c r="B13" s="50">
        <v>50</v>
      </c>
      <c r="C13" s="14">
        <v>1</v>
      </c>
      <c r="D13" s="52">
        <v>49</v>
      </c>
      <c r="E13" s="14">
        <v>28</v>
      </c>
      <c r="F13" s="17">
        <v>0</v>
      </c>
      <c r="G13" s="53">
        <v>28</v>
      </c>
      <c r="H13" s="83">
        <v>6778.1049999999996</v>
      </c>
      <c r="I13" s="103">
        <v>5614</v>
      </c>
      <c r="J13" s="108">
        <v>1.2073574991093694</v>
      </c>
      <c r="L13" s="16"/>
    </row>
    <row r="14" spans="1:12" s="2" customFormat="1" ht="18.95" customHeight="1" x14ac:dyDescent="0.2">
      <c r="A14" s="3" t="s">
        <v>42</v>
      </c>
      <c r="B14" s="50">
        <v>202</v>
      </c>
      <c r="C14" s="14">
        <v>7</v>
      </c>
      <c r="D14" s="52">
        <v>195</v>
      </c>
      <c r="E14" s="14">
        <v>127</v>
      </c>
      <c r="F14" s="17">
        <v>0</v>
      </c>
      <c r="G14" s="53">
        <v>127</v>
      </c>
      <c r="H14" s="83">
        <v>3524.48</v>
      </c>
      <c r="I14" s="103">
        <v>4200</v>
      </c>
      <c r="J14" s="108">
        <v>0.83916190476190478</v>
      </c>
      <c r="L14" s="16"/>
    </row>
    <row r="15" spans="1:12" s="2" customFormat="1" ht="18.95" customHeight="1" x14ac:dyDescent="0.2">
      <c r="A15" s="3" t="s">
        <v>43</v>
      </c>
      <c r="B15" s="50">
        <v>21</v>
      </c>
      <c r="C15" s="14">
        <v>0</v>
      </c>
      <c r="D15" s="52">
        <v>21</v>
      </c>
      <c r="E15" s="14">
        <v>18</v>
      </c>
      <c r="F15" s="17">
        <v>0</v>
      </c>
      <c r="G15" s="53">
        <v>18</v>
      </c>
      <c r="H15" s="83">
        <v>8241.3649999999998</v>
      </c>
      <c r="I15" s="103">
        <v>8036</v>
      </c>
      <c r="J15" s="108">
        <v>1.0255556246888999</v>
      </c>
      <c r="L15" s="16"/>
    </row>
    <row r="16" spans="1:12" s="2" customFormat="1" ht="18.95" customHeight="1" x14ac:dyDescent="0.2">
      <c r="A16" s="3" t="s">
        <v>44</v>
      </c>
      <c r="B16" s="50">
        <v>42</v>
      </c>
      <c r="C16" s="14">
        <v>0</v>
      </c>
      <c r="D16" s="52">
        <v>42</v>
      </c>
      <c r="E16" s="14">
        <v>23</v>
      </c>
      <c r="F16" s="17">
        <v>0</v>
      </c>
      <c r="G16" s="53">
        <v>23</v>
      </c>
      <c r="H16" s="83">
        <v>2909</v>
      </c>
      <c r="I16" s="103">
        <v>4750</v>
      </c>
      <c r="J16" s="108">
        <v>0.61242105263157898</v>
      </c>
      <c r="L16" s="16"/>
    </row>
    <row r="17" spans="1:13" s="2" customFormat="1" ht="18.95" customHeight="1" x14ac:dyDescent="0.2">
      <c r="A17" s="3" t="s">
        <v>45</v>
      </c>
      <c r="B17" s="50">
        <v>56</v>
      </c>
      <c r="C17" s="14">
        <v>2</v>
      </c>
      <c r="D17" s="52">
        <v>54</v>
      </c>
      <c r="E17" s="14">
        <v>42</v>
      </c>
      <c r="F17" s="17">
        <v>0</v>
      </c>
      <c r="G17" s="53">
        <v>42</v>
      </c>
      <c r="H17" s="83">
        <v>7365.2800000000007</v>
      </c>
      <c r="I17" s="103">
        <v>6819</v>
      </c>
      <c r="J17" s="108">
        <v>1.0801114532922718</v>
      </c>
      <c r="L17" s="16"/>
    </row>
    <row r="18" spans="1:13" s="2" customFormat="1" ht="18.95" customHeight="1" x14ac:dyDescent="0.2">
      <c r="A18" s="3" t="s">
        <v>46</v>
      </c>
      <c r="B18" s="50">
        <v>31</v>
      </c>
      <c r="C18" s="14">
        <v>2</v>
      </c>
      <c r="D18" s="52">
        <v>29</v>
      </c>
      <c r="E18" s="14">
        <v>18</v>
      </c>
      <c r="F18" s="17">
        <v>0</v>
      </c>
      <c r="G18" s="53">
        <v>18</v>
      </c>
      <c r="H18" s="83">
        <v>5668.68</v>
      </c>
      <c r="I18" s="103">
        <v>5117</v>
      </c>
      <c r="J18" s="108">
        <v>1.1078131717803401</v>
      </c>
      <c r="L18" s="16"/>
    </row>
    <row r="19" spans="1:13" s="2" customFormat="1" ht="18.95" customHeight="1" x14ac:dyDescent="0.2">
      <c r="A19" s="3" t="s">
        <v>47</v>
      </c>
      <c r="B19" s="50">
        <v>27</v>
      </c>
      <c r="C19" s="14">
        <v>0</v>
      </c>
      <c r="D19" s="52">
        <v>27</v>
      </c>
      <c r="E19" s="14">
        <v>18</v>
      </c>
      <c r="F19" s="17">
        <v>0</v>
      </c>
      <c r="G19" s="53">
        <v>18</v>
      </c>
      <c r="H19" s="83">
        <v>3993.875</v>
      </c>
      <c r="I19" s="103">
        <v>4999</v>
      </c>
      <c r="J19" s="108">
        <v>0.79893478695739151</v>
      </c>
      <c r="L19" s="16"/>
    </row>
    <row r="20" spans="1:13" s="2" customFormat="1" ht="18.95" customHeight="1" thickBot="1" x14ac:dyDescent="0.25">
      <c r="A20" s="30" t="s">
        <v>48</v>
      </c>
      <c r="B20" s="56">
        <v>82</v>
      </c>
      <c r="C20" s="57">
        <v>0</v>
      </c>
      <c r="D20" s="59">
        <v>82</v>
      </c>
      <c r="E20" s="57">
        <v>56</v>
      </c>
      <c r="F20" s="58">
        <v>0</v>
      </c>
      <c r="G20" s="60">
        <v>56</v>
      </c>
      <c r="H20" s="84">
        <v>4692.0450000000001</v>
      </c>
      <c r="I20" s="103">
        <v>4641</v>
      </c>
      <c r="J20" s="109">
        <v>1.0109987071751778</v>
      </c>
      <c r="L20" s="16"/>
    </row>
    <row r="21" spans="1:13" s="2" customFormat="1" ht="18.95" customHeight="1" thickBot="1" x14ac:dyDescent="0.25">
      <c r="A21" s="31" t="s">
        <v>49</v>
      </c>
      <c r="B21" s="67">
        <v>845</v>
      </c>
      <c r="C21" s="68">
        <v>21</v>
      </c>
      <c r="D21" s="69">
        <v>824</v>
      </c>
      <c r="E21" s="68">
        <v>553</v>
      </c>
      <c r="F21" s="64">
        <v>0</v>
      </c>
      <c r="G21" s="70">
        <v>553</v>
      </c>
      <c r="H21" s="85">
        <v>5198.88</v>
      </c>
      <c r="I21" s="104">
        <v>4750</v>
      </c>
      <c r="J21" s="111">
        <v>1.094501052631579</v>
      </c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25">
      <c r="A3" s="133" t="s">
        <v>91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29</v>
      </c>
      <c r="C5" s="14">
        <v>0</v>
      </c>
      <c r="D5" s="52">
        <v>29</v>
      </c>
      <c r="E5" s="13">
        <v>19</v>
      </c>
      <c r="F5" s="32">
        <v>0</v>
      </c>
      <c r="G5" s="53">
        <v>19</v>
      </c>
      <c r="H5" s="112">
        <v>0.65517241379310343</v>
      </c>
      <c r="I5" s="107">
        <v>0.52700000000000002</v>
      </c>
      <c r="J5" s="108">
        <v>1.2432114113721127</v>
      </c>
      <c r="L5" s="16"/>
    </row>
    <row r="6" spans="1:12" s="2" customFormat="1" ht="18.95" customHeight="1" x14ac:dyDescent="0.2">
      <c r="A6" s="3" t="s">
        <v>34</v>
      </c>
      <c r="B6" s="50">
        <v>41</v>
      </c>
      <c r="C6" s="14">
        <v>1</v>
      </c>
      <c r="D6" s="52">
        <v>40</v>
      </c>
      <c r="E6" s="14">
        <v>14</v>
      </c>
      <c r="F6" s="17">
        <v>16</v>
      </c>
      <c r="G6" s="53">
        <v>27</v>
      </c>
      <c r="H6" s="113">
        <v>0.67500000000000004</v>
      </c>
      <c r="I6" s="107">
        <v>0.62</v>
      </c>
      <c r="J6" s="108">
        <v>1.088709677419355</v>
      </c>
      <c r="K6" s="119"/>
      <c r="L6" s="16"/>
    </row>
    <row r="7" spans="1:12" s="2" customFormat="1" ht="18.95" customHeight="1" x14ac:dyDescent="0.2">
      <c r="A7" s="3" t="s">
        <v>35</v>
      </c>
      <c r="B7" s="50">
        <v>11</v>
      </c>
      <c r="C7" s="14">
        <v>0</v>
      </c>
      <c r="D7" s="52">
        <v>11</v>
      </c>
      <c r="E7" s="14">
        <v>6</v>
      </c>
      <c r="F7" s="17">
        <v>1</v>
      </c>
      <c r="G7" s="53">
        <v>7</v>
      </c>
      <c r="H7" s="113">
        <v>0.63636363636363635</v>
      </c>
      <c r="I7" s="107">
        <v>0.63500000000000001</v>
      </c>
      <c r="J7" s="108">
        <v>1.0021474588403723</v>
      </c>
      <c r="L7" s="16"/>
    </row>
    <row r="8" spans="1:12" s="2" customFormat="1" ht="18.95" customHeight="1" x14ac:dyDescent="0.2">
      <c r="A8" s="3" t="s">
        <v>36</v>
      </c>
      <c r="B8" s="50">
        <v>13</v>
      </c>
      <c r="C8" s="14">
        <v>0</v>
      </c>
      <c r="D8" s="52">
        <v>13</v>
      </c>
      <c r="E8" s="14">
        <v>0</v>
      </c>
      <c r="F8" s="17">
        <v>9</v>
      </c>
      <c r="G8" s="53">
        <v>9</v>
      </c>
      <c r="H8" s="113">
        <v>0.69230769230769229</v>
      </c>
      <c r="I8" s="107">
        <v>0.58499999999999996</v>
      </c>
      <c r="J8" s="108">
        <v>1.1834319526627219</v>
      </c>
      <c r="L8" s="16"/>
    </row>
    <row r="9" spans="1:12" s="2" customFormat="1" ht="18.95" customHeight="1" x14ac:dyDescent="0.2">
      <c r="A9" s="3" t="s">
        <v>37</v>
      </c>
      <c r="B9" s="50">
        <v>24</v>
      </c>
      <c r="C9" s="14">
        <v>2</v>
      </c>
      <c r="D9" s="52">
        <v>22</v>
      </c>
      <c r="E9" s="14">
        <v>11</v>
      </c>
      <c r="F9" s="17">
        <v>0</v>
      </c>
      <c r="G9" s="53">
        <v>11</v>
      </c>
      <c r="H9" s="113">
        <v>0.5</v>
      </c>
      <c r="I9" s="107">
        <v>0.65900000000000003</v>
      </c>
      <c r="J9" s="108">
        <v>0.75872534142640358</v>
      </c>
      <c r="L9" s="16"/>
    </row>
    <row r="10" spans="1:12" s="2" customFormat="1" ht="18.95" customHeight="1" x14ac:dyDescent="0.2">
      <c r="A10" s="3" t="s">
        <v>38</v>
      </c>
      <c r="B10" s="50">
        <v>83</v>
      </c>
      <c r="C10" s="14">
        <v>0</v>
      </c>
      <c r="D10" s="52">
        <v>83</v>
      </c>
      <c r="E10" s="14">
        <v>26</v>
      </c>
      <c r="F10" s="17">
        <v>42</v>
      </c>
      <c r="G10" s="53">
        <v>67</v>
      </c>
      <c r="H10" s="113">
        <v>0.80722891566265065</v>
      </c>
      <c r="I10" s="107">
        <v>0.79600000000000004</v>
      </c>
      <c r="J10" s="108">
        <v>1.014106677968154</v>
      </c>
      <c r="L10" s="16"/>
    </row>
    <row r="11" spans="1:12" s="2" customFormat="1" ht="18.95" customHeight="1" x14ac:dyDescent="0.2">
      <c r="A11" s="3" t="s">
        <v>39</v>
      </c>
      <c r="B11" s="50">
        <v>5</v>
      </c>
      <c r="C11" s="14">
        <v>0</v>
      </c>
      <c r="D11" s="52">
        <v>5</v>
      </c>
      <c r="E11" s="14">
        <v>1</v>
      </c>
      <c r="F11" s="17">
        <v>1</v>
      </c>
      <c r="G11" s="53">
        <v>2</v>
      </c>
      <c r="H11" s="113">
        <v>0.4</v>
      </c>
      <c r="I11" s="107">
        <v>0.59599999999999997</v>
      </c>
      <c r="J11" s="108">
        <v>0.67114093959731547</v>
      </c>
      <c r="K11" s="119"/>
      <c r="L11" s="16"/>
    </row>
    <row r="12" spans="1:12" s="2" customFormat="1" ht="18.95" customHeight="1" x14ac:dyDescent="0.2">
      <c r="A12" s="3" t="s">
        <v>40</v>
      </c>
      <c r="B12" s="50">
        <v>36</v>
      </c>
      <c r="C12" s="14">
        <v>1</v>
      </c>
      <c r="D12" s="52">
        <v>35</v>
      </c>
      <c r="E12" s="14">
        <v>17</v>
      </c>
      <c r="F12" s="17">
        <v>11</v>
      </c>
      <c r="G12" s="53">
        <v>23</v>
      </c>
      <c r="H12" s="113">
        <v>0.65714285714285714</v>
      </c>
      <c r="I12" s="107">
        <v>0.621</v>
      </c>
      <c r="J12" s="108">
        <v>1.0582010582010581</v>
      </c>
      <c r="L12" s="16"/>
    </row>
    <row r="13" spans="1:12" s="2" customFormat="1" ht="18.95" customHeight="1" x14ac:dyDescent="0.2">
      <c r="A13" s="3" t="s">
        <v>41</v>
      </c>
      <c r="B13" s="50">
        <v>22</v>
      </c>
      <c r="C13" s="14">
        <v>0</v>
      </c>
      <c r="D13" s="52">
        <v>22</v>
      </c>
      <c r="E13" s="14">
        <v>7</v>
      </c>
      <c r="F13" s="17">
        <v>3</v>
      </c>
      <c r="G13" s="53">
        <v>7</v>
      </c>
      <c r="H13" s="113">
        <v>0.31818181818181818</v>
      </c>
      <c r="I13" s="107">
        <v>0.62</v>
      </c>
      <c r="J13" s="108">
        <v>0.51319648093841641</v>
      </c>
      <c r="L13" s="16"/>
    </row>
    <row r="14" spans="1:12" s="2" customFormat="1" ht="18.95" customHeight="1" x14ac:dyDescent="0.2">
      <c r="A14" s="3" t="s">
        <v>42</v>
      </c>
      <c r="B14" s="50">
        <v>66</v>
      </c>
      <c r="C14" s="14">
        <v>0</v>
      </c>
      <c r="D14" s="52">
        <v>66</v>
      </c>
      <c r="E14" s="14">
        <v>50</v>
      </c>
      <c r="F14" s="17">
        <v>21</v>
      </c>
      <c r="G14" s="53">
        <v>52</v>
      </c>
      <c r="H14" s="113">
        <v>0.78787878787878785</v>
      </c>
      <c r="I14" s="107">
        <v>0.77200000000000002</v>
      </c>
      <c r="J14" s="108">
        <v>1.0205683780813313</v>
      </c>
      <c r="L14" s="16"/>
    </row>
    <row r="15" spans="1:12" s="2" customFormat="1" ht="18.95" customHeight="1" x14ac:dyDescent="0.2">
      <c r="A15" s="3" t="s">
        <v>43</v>
      </c>
      <c r="B15" s="50">
        <v>20</v>
      </c>
      <c r="C15" s="14">
        <v>0</v>
      </c>
      <c r="D15" s="52">
        <v>20</v>
      </c>
      <c r="E15" s="14">
        <v>0</v>
      </c>
      <c r="F15" s="17">
        <v>8</v>
      </c>
      <c r="G15" s="53">
        <v>8</v>
      </c>
      <c r="H15" s="113">
        <v>0.4</v>
      </c>
      <c r="I15" s="107">
        <v>0.60099999999999998</v>
      </c>
      <c r="J15" s="108">
        <v>0.6655574043261232</v>
      </c>
      <c r="L15" s="16"/>
    </row>
    <row r="16" spans="1:12" s="2" customFormat="1" ht="18.95" customHeight="1" x14ac:dyDescent="0.2">
      <c r="A16" s="3" t="s">
        <v>44</v>
      </c>
      <c r="B16" s="50">
        <v>36</v>
      </c>
      <c r="C16" s="14">
        <v>0</v>
      </c>
      <c r="D16" s="52">
        <v>36</v>
      </c>
      <c r="E16" s="14">
        <v>15</v>
      </c>
      <c r="F16" s="17">
        <v>15</v>
      </c>
      <c r="G16" s="53">
        <v>26</v>
      </c>
      <c r="H16" s="113">
        <v>0.72222222222222221</v>
      </c>
      <c r="I16" s="107">
        <v>0.55700000000000005</v>
      </c>
      <c r="J16" s="108">
        <v>1.2966287652104527</v>
      </c>
      <c r="L16" s="16"/>
    </row>
    <row r="17" spans="1:13" s="2" customFormat="1" ht="18.95" customHeight="1" x14ac:dyDescent="0.2">
      <c r="A17" s="3" t="s">
        <v>45</v>
      </c>
      <c r="B17" s="50">
        <v>38</v>
      </c>
      <c r="C17" s="14">
        <v>2</v>
      </c>
      <c r="D17" s="52">
        <v>36</v>
      </c>
      <c r="E17" s="14">
        <v>14</v>
      </c>
      <c r="F17" s="17">
        <v>6</v>
      </c>
      <c r="G17" s="53">
        <v>20</v>
      </c>
      <c r="H17" s="113">
        <v>0.55555555555555558</v>
      </c>
      <c r="I17" s="107">
        <v>0.60899999999999999</v>
      </c>
      <c r="J17" s="108">
        <v>0.91224229155263648</v>
      </c>
      <c r="L17" s="16"/>
    </row>
    <row r="18" spans="1:13" s="2" customFormat="1" ht="18.95" customHeight="1" x14ac:dyDescent="0.2">
      <c r="A18" s="3" t="s">
        <v>46</v>
      </c>
      <c r="B18" s="50">
        <v>10</v>
      </c>
      <c r="C18" s="14">
        <v>0</v>
      </c>
      <c r="D18" s="52">
        <v>10</v>
      </c>
      <c r="E18" s="14">
        <v>3</v>
      </c>
      <c r="F18" s="17">
        <v>9</v>
      </c>
      <c r="G18" s="53">
        <v>10</v>
      </c>
      <c r="H18" s="113">
        <v>1</v>
      </c>
      <c r="I18" s="107">
        <v>0.62</v>
      </c>
      <c r="J18" s="108">
        <v>1.6129032258064517</v>
      </c>
      <c r="L18" s="16"/>
    </row>
    <row r="19" spans="1:13" s="2" customFormat="1" ht="18.95" customHeight="1" x14ac:dyDescent="0.2">
      <c r="A19" s="3" t="s">
        <v>47</v>
      </c>
      <c r="B19" s="50">
        <v>25</v>
      </c>
      <c r="C19" s="14">
        <v>0</v>
      </c>
      <c r="D19" s="52">
        <v>25</v>
      </c>
      <c r="E19" s="14">
        <v>15</v>
      </c>
      <c r="F19" s="17">
        <v>5</v>
      </c>
      <c r="G19" s="53">
        <v>18</v>
      </c>
      <c r="H19" s="113">
        <v>0.72</v>
      </c>
      <c r="I19" s="107">
        <v>0.80500000000000005</v>
      </c>
      <c r="J19" s="108">
        <v>0.89440993788819867</v>
      </c>
      <c r="L19" s="16"/>
    </row>
    <row r="20" spans="1:13" s="2" customFormat="1" ht="18.95" customHeight="1" thickBot="1" x14ac:dyDescent="0.25">
      <c r="A20" s="30" t="s">
        <v>48</v>
      </c>
      <c r="B20" s="56">
        <v>79</v>
      </c>
      <c r="C20" s="57">
        <v>0</v>
      </c>
      <c r="D20" s="59">
        <v>79</v>
      </c>
      <c r="E20" s="57">
        <v>33</v>
      </c>
      <c r="F20" s="58">
        <v>47</v>
      </c>
      <c r="G20" s="60">
        <v>60</v>
      </c>
      <c r="H20" s="114">
        <v>0.759493670886076</v>
      </c>
      <c r="I20" s="107">
        <v>0.71099999999999997</v>
      </c>
      <c r="J20" s="109">
        <v>1.0682048816963094</v>
      </c>
      <c r="L20" s="16"/>
    </row>
    <row r="21" spans="1:13" s="2" customFormat="1" ht="18.95" customHeight="1" thickBot="1" x14ac:dyDescent="0.25">
      <c r="A21" s="31" t="s">
        <v>49</v>
      </c>
      <c r="B21" s="87">
        <v>538</v>
      </c>
      <c r="C21" s="88">
        <v>6</v>
      </c>
      <c r="D21" s="89">
        <v>532</v>
      </c>
      <c r="E21" s="88">
        <v>231</v>
      </c>
      <c r="F21" s="90">
        <v>194</v>
      </c>
      <c r="G21" s="91">
        <v>366</v>
      </c>
      <c r="H21" s="115">
        <v>0.68796992481203012</v>
      </c>
      <c r="I21" s="110">
        <v>0.62</v>
      </c>
      <c r="J21" s="111">
        <v>1.1096289109871453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/>
      <c r="J24" s="39"/>
    </row>
    <row r="25" spans="1:13" s="38" customFormat="1" x14ac:dyDescent="0.2">
      <c r="A25" s="8"/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tabSelected="1" zoomScaleNormal="100" workbookViewId="0">
      <selection activeCell="A23" sqref="A23:K23"/>
    </sheetView>
  </sheetViews>
  <sheetFormatPr defaultRowHeight="12.75" x14ac:dyDescent="0.2"/>
  <cols>
    <col min="1" max="1" width="18.7109375" customWidth="1"/>
    <col min="2" max="2" width="10.425781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  <col min="12" max="12" width="20.140625" bestFit="1" customWidth="1"/>
  </cols>
  <sheetData>
    <row r="1" spans="1:13" s="40" customFormat="1" ht="20.100000000000001" customHeight="1" x14ac:dyDescent="0.2">
      <c r="A1" s="129" t="str">
        <f>'11 Youth EE_Educ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00000000000001" customHeight="1" x14ac:dyDescent="0.2">
      <c r="A2" s="131" t="str">
        <f>'11 Youth EE_Educ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00000000000001" customHeight="1" thickBot="1" x14ac:dyDescent="0.25">
      <c r="A3" s="138" t="s">
        <v>92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2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8.95" customHeight="1" x14ac:dyDescent="0.2">
      <c r="A5" s="1" t="s">
        <v>33</v>
      </c>
      <c r="B5" s="49">
        <v>27</v>
      </c>
      <c r="C5" s="14">
        <v>14</v>
      </c>
      <c r="D5" s="17">
        <v>15</v>
      </c>
      <c r="E5" s="52">
        <v>0</v>
      </c>
      <c r="F5" s="13">
        <v>0</v>
      </c>
      <c r="G5" s="32">
        <v>1</v>
      </c>
      <c r="H5" s="53">
        <v>17</v>
      </c>
      <c r="I5" s="112">
        <v>0.62962962962962965</v>
      </c>
      <c r="J5" s="107">
        <v>0.56499999999999995</v>
      </c>
      <c r="K5" s="108">
        <v>1.1143887250081941</v>
      </c>
      <c r="M5" s="16"/>
    </row>
    <row r="6" spans="1:13" s="2" customFormat="1" ht="18.95" customHeight="1" x14ac:dyDescent="0.2">
      <c r="A6" s="3" t="s">
        <v>34</v>
      </c>
      <c r="B6" s="50">
        <v>94</v>
      </c>
      <c r="C6" s="14">
        <v>6</v>
      </c>
      <c r="D6" s="17">
        <v>17</v>
      </c>
      <c r="E6" s="52">
        <v>0</v>
      </c>
      <c r="F6" s="14">
        <v>4</v>
      </c>
      <c r="G6" s="17">
        <v>25</v>
      </c>
      <c r="H6" s="53">
        <v>51</v>
      </c>
      <c r="I6" s="113">
        <v>0.54255319148936165</v>
      </c>
      <c r="J6" s="107">
        <v>0.57999999999999996</v>
      </c>
      <c r="K6" s="108">
        <v>0.93543653705062357</v>
      </c>
      <c r="M6" s="16"/>
    </row>
    <row r="7" spans="1:13" s="2" customFormat="1" ht="18.95" customHeight="1" x14ac:dyDescent="0.2">
      <c r="A7" s="3" t="s">
        <v>35</v>
      </c>
      <c r="B7" s="50">
        <v>22</v>
      </c>
      <c r="C7" s="14">
        <v>0</v>
      </c>
      <c r="D7" s="17">
        <v>4</v>
      </c>
      <c r="E7" s="52">
        <v>0</v>
      </c>
      <c r="F7" s="14">
        <v>0</v>
      </c>
      <c r="G7" s="17">
        <v>6</v>
      </c>
      <c r="H7" s="53">
        <v>8</v>
      </c>
      <c r="I7" s="113">
        <v>0.36363636363636365</v>
      </c>
      <c r="J7" s="107">
        <v>0.73599999999999999</v>
      </c>
      <c r="K7" s="108">
        <v>0.49407114624505932</v>
      </c>
      <c r="L7" s="116"/>
      <c r="M7" s="16"/>
    </row>
    <row r="8" spans="1:13" s="2" customFormat="1" ht="18.95" customHeight="1" x14ac:dyDescent="0.2">
      <c r="A8" s="3" t="s">
        <v>36</v>
      </c>
      <c r="B8" s="50">
        <v>17</v>
      </c>
      <c r="C8" s="14">
        <v>2</v>
      </c>
      <c r="D8" s="17">
        <v>0</v>
      </c>
      <c r="E8" s="52">
        <v>0</v>
      </c>
      <c r="F8" s="14">
        <v>2</v>
      </c>
      <c r="G8" s="17">
        <v>1</v>
      </c>
      <c r="H8" s="53">
        <v>5</v>
      </c>
      <c r="I8" s="113">
        <v>0.29411764705882354</v>
      </c>
      <c r="J8" s="107">
        <v>0.45500000000000002</v>
      </c>
      <c r="K8" s="108">
        <v>0.64641241111829351</v>
      </c>
      <c r="M8" s="16"/>
    </row>
    <row r="9" spans="1:13" s="2" customFormat="1" ht="18.95" customHeight="1" x14ac:dyDescent="0.2">
      <c r="A9" s="3" t="s">
        <v>37</v>
      </c>
      <c r="B9" s="50">
        <v>88</v>
      </c>
      <c r="C9" s="14">
        <v>22</v>
      </c>
      <c r="D9" s="17">
        <v>29</v>
      </c>
      <c r="E9" s="52">
        <v>0</v>
      </c>
      <c r="F9" s="14">
        <v>6</v>
      </c>
      <c r="G9" s="17">
        <v>1</v>
      </c>
      <c r="H9" s="53">
        <v>49</v>
      </c>
      <c r="I9" s="113">
        <v>0.55681818181818177</v>
      </c>
      <c r="J9" s="107">
        <v>0.56299999999999994</v>
      </c>
      <c r="K9" s="108">
        <v>0.9890198611335379</v>
      </c>
      <c r="M9" s="16"/>
    </row>
    <row r="10" spans="1:13" s="2" customFormat="1" ht="18.95" customHeight="1" x14ac:dyDescent="0.2">
      <c r="A10" s="3" t="s">
        <v>38</v>
      </c>
      <c r="B10" s="50">
        <v>95</v>
      </c>
      <c r="C10" s="14">
        <v>38</v>
      </c>
      <c r="D10" s="17">
        <v>19</v>
      </c>
      <c r="E10" s="52">
        <v>0</v>
      </c>
      <c r="F10" s="14">
        <v>27</v>
      </c>
      <c r="G10" s="17">
        <v>33</v>
      </c>
      <c r="H10" s="53">
        <v>59</v>
      </c>
      <c r="I10" s="113">
        <v>0.62105263157894741</v>
      </c>
      <c r="J10" s="107">
        <v>0.64</v>
      </c>
      <c r="K10" s="108">
        <v>0.97039473684210531</v>
      </c>
      <c r="M10" s="16"/>
    </row>
    <row r="11" spans="1:13" s="2" customFormat="1" ht="18.95" customHeight="1" x14ac:dyDescent="0.2">
      <c r="A11" s="3" t="s">
        <v>39</v>
      </c>
      <c r="B11" s="50">
        <v>9</v>
      </c>
      <c r="C11" s="14">
        <v>0</v>
      </c>
      <c r="D11" s="17">
        <v>1</v>
      </c>
      <c r="E11" s="52">
        <v>0</v>
      </c>
      <c r="F11" s="14">
        <v>2</v>
      </c>
      <c r="G11" s="17">
        <v>1</v>
      </c>
      <c r="H11" s="53">
        <v>3</v>
      </c>
      <c r="I11" s="113">
        <v>0.33333333333333331</v>
      </c>
      <c r="J11" s="107">
        <v>0.45500000000000002</v>
      </c>
      <c r="K11" s="108">
        <v>0.73260073260073255</v>
      </c>
      <c r="M11" s="16"/>
    </row>
    <row r="12" spans="1:13" s="2" customFormat="1" ht="18.95" customHeight="1" x14ac:dyDescent="0.2">
      <c r="A12" s="3" t="s">
        <v>40</v>
      </c>
      <c r="B12" s="50">
        <v>79</v>
      </c>
      <c r="C12" s="14">
        <v>1</v>
      </c>
      <c r="D12" s="17">
        <v>20</v>
      </c>
      <c r="E12" s="52">
        <v>9</v>
      </c>
      <c r="F12" s="14">
        <v>15</v>
      </c>
      <c r="G12" s="17">
        <v>1</v>
      </c>
      <c r="H12" s="53">
        <v>43</v>
      </c>
      <c r="I12" s="113">
        <v>0.54430379746835444</v>
      </c>
      <c r="J12" s="107">
        <v>0.71</v>
      </c>
      <c r="K12" s="108">
        <v>0.76662506685683729</v>
      </c>
      <c r="M12" s="16"/>
    </row>
    <row r="13" spans="1:13" s="2" customFormat="1" ht="18.95" customHeight="1" x14ac:dyDescent="0.2">
      <c r="A13" s="3" t="s">
        <v>41</v>
      </c>
      <c r="B13" s="50">
        <v>48</v>
      </c>
      <c r="C13" s="14">
        <v>5</v>
      </c>
      <c r="D13" s="17">
        <v>1</v>
      </c>
      <c r="E13" s="52">
        <v>0</v>
      </c>
      <c r="F13" s="14">
        <v>3</v>
      </c>
      <c r="G13" s="17">
        <v>24</v>
      </c>
      <c r="H13" s="53">
        <v>26</v>
      </c>
      <c r="I13" s="113">
        <v>0.54166666666666663</v>
      </c>
      <c r="J13" s="107">
        <v>0.45500000000000002</v>
      </c>
      <c r="K13" s="108">
        <v>1.1904761904761902</v>
      </c>
      <c r="M13" s="16"/>
    </row>
    <row r="14" spans="1:13" s="2" customFormat="1" ht="18.95" customHeight="1" x14ac:dyDescent="0.2">
      <c r="A14" s="3" t="s">
        <v>42</v>
      </c>
      <c r="B14" s="50">
        <v>295</v>
      </c>
      <c r="C14" s="14">
        <v>129</v>
      </c>
      <c r="D14" s="17">
        <v>106</v>
      </c>
      <c r="E14" s="52">
        <v>26</v>
      </c>
      <c r="F14" s="14">
        <v>22</v>
      </c>
      <c r="G14" s="17">
        <v>53</v>
      </c>
      <c r="H14" s="53">
        <v>211</v>
      </c>
      <c r="I14" s="113">
        <v>0.71525423728813564</v>
      </c>
      <c r="J14" s="107">
        <v>0.45500000000000002</v>
      </c>
      <c r="K14" s="108">
        <v>1.5719873346991993</v>
      </c>
      <c r="M14" s="16"/>
    </row>
    <row r="15" spans="1:13" s="2" customFormat="1" ht="18.95" customHeight="1" x14ac:dyDescent="0.2">
      <c r="A15" s="3" t="s">
        <v>43</v>
      </c>
      <c r="B15" s="50">
        <v>67</v>
      </c>
      <c r="C15" s="14">
        <v>0</v>
      </c>
      <c r="D15" s="17">
        <v>0</v>
      </c>
      <c r="E15" s="52">
        <v>0</v>
      </c>
      <c r="F15" s="14">
        <v>13</v>
      </c>
      <c r="G15" s="17">
        <v>0</v>
      </c>
      <c r="H15" s="53">
        <v>13</v>
      </c>
      <c r="I15" s="113">
        <v>0.19402985074626866</v>
      </c>
      <c r="J15" s="107">
        <v>0.499</v>
      </c>
      <c r="K15" s="108">
        <v>0.3888373762450274</v>
      </c>
      <c r="M15" s="16"/>
    </row>
    <row r="16" spans="1:13" s="2" customFormat="1" ht="18.95" customHeight="1" x14ac:dyDescent="0.2">
      <c r="A16" s="3" t="s">
        <v>44</v>
      </c>
      <c r="B16" s="50">
        <v>83</v>
      </c>
      <c r="C16" s="14">
        <v>4</v>
      </c>
      <c r="D16" s="17">
        <v>12</v>
      </c>
      <c r="E16" s="52">
        <v>13</v>
      </c>
      <c r="F16" s="14">
        <v>19</v>
      </c>
      <c r="G16" s="17">
        <v>1</v>
      </c>
      <c r="H16" s="53">
        <v>43</v>
      </c>
      <c r="I16" s="113">
        <v>0.51807228915662651</v>
      </c>
      <c r="J16" s="107">
        <v>0.502</v>
      </c>
      <c r="K16" s="108">
        <v>1.0320165122641962</v>
      </c>
      <c r="M16" s="16"/>
    </row>
    <row r="17" spans="1:13" s="2" customFormat="1" ht="18.95" customHeight="1" x14ac:dyDescent="0.2">
      <c r="A17" s="3" t="s">
        <v>45</v>
      </c>
      <c r="B17" s="50">
        <v>88</v>
      </c>
      <c r="C17" s="14">
        <v>13</v>
      </c>
      <c r="D17" s="17">
        <v>28</v>
      </c>
      <c r="E17" s="52">
        <v>0</v>
      </c>
      <c r="F17" s="14">
        <v>1</v>
      </c>
      <c r="G17" s="17">
        <v>16</v>
      </c>
      <c r="H17" s="53">
        <v>44</v>
      </c>
      <c r="I17" s="113">
        <v>0.5</v>
      </c>
      <c r="J17" s="107">
        <v>0.68200000000000005</v>
      </c>
      <c r="K17" s="108">
        <v>0.73313782991202336</v>
      </c>
      <c r="M17" s="16"/>
    </row>
    <row r="18" spans="1:13" s="2" customFormat="1" ht="18.95" customHeight="1" x14ac:dyDescent="0.2">
      <c r="A18" s="3" t="s">
        <v>46</v>
      </c>
      <c r="B18" s="50">
        <v>48</v>
      </c>
      <c r="C18" s="14">
        <v>13</v>
      </c>
      <c r="D18" s="17">
        <v>4</v>
      </c>
      <c r="E18" s="52">
        <v>1</v>
      </c>
      <c r="F18" s="14">
        <v>13</v>
      </c>
      <c r="G18" s="17">
        <v>16</v>
      </c>
      <c r="H18" s="53">
        <v>25</v>
      </c>
      <c r="I18" s="113">
        <v>0.52083333333333337</v>
      </c>
      <c r="J18" s="107">
        <v>0.45500000000000002</v>
      </c>
      <c r="K18" s="108">
        <v>1.1446886446886448</v>
      </c>
      <c r="M18" s="16"/>
    </row>
    <row r="19" spans="1:13" s="2" customFormat="1" ht="18.95" customHeight="1" x14ac:dyDescent="0.2">
      <c r="A19" s="3" t="s">
        <v>47</v>
      </c>
      <c r="B19" s="50">
        <v>73</v>
      </c>
      <c r="C19" s="14">
        <v>7</v>
      </c>
      <c r="D19" s="17">
        <v>17</v>
      </c>
      <c r="E19" s="52">
        <v>0</v>
      </c>
      <c r="F19" s="14">
        <v>6</v>
      </c>
      <c r="G19" s="17">
        <v>2</v>
      </c>
      <c r="H19" s="53">
        <v>30</v>
      </c>
      <c r="I19" s="113">
        <v>0.41095890410958902</v>
      </c>
      <c r="J19" s="107">
        <v>0.55700000000000005</v>
      </c>
      <c r="K19" s="108">
        <v>0.73780772730626387</v>
      </c>
      <c r="M19" s="16"/>
    </row>
    <row r="20" spans="1:13" s="2" customFormat="1" ht="18.95" customHeight="1" thickBot="1" x14ac:dyDescent="0.25">
      <c r="A20" s="30" t="s">
        <v>48</v>
      </c>
      <c r="B20" s="51">
        <v>96</v>
      </c>
      <c r="C20" s="15">
        <v>0</v>
      </c>
      <c r="D20" s="18">
        <v>23</v>
      </c>
      <c r="E20" s="54">
        <v>1</v>
      </c>
      <c r="F20" s="15">
        <v>7</v>
      </c>
      <c r="G20" s="18">
        <v>26</v>
      </c>
      <c r="H20" s="55">
        <v>52</v>
      </c>
      <c r="I20" s="114">
        <v>0.54166666666666663</v>
      </c>
      <c r="J20" s="117">
        <v>0.45500000000000002</v>
      </c>
      <c r="K20" s="109">
        <v>1.1904761904761902</v>
      </c>
      <c r="M20" s="16"/>
    </row>
    <row r="21" spans="1:13" s="2" customFormat="1" ht="18.95" customHeight="1" thickBot="1" x14ac:dyDescent="0.25">
      <c r="A21" s="31" t="s">
        <v>49</v>
      </c>
      <c r="B21" s="61">
        <v>1229</v>
      </c>
      <c r="C21" s="62">
        <v>254</v>
      </c>
      <c r="D21" s="63">
        <v>296</v>
      </c>
      <c r="E21" s="65">
        <v>50</v>
      </c>
      <c r="F21" s="62">
        <v>140</v>
      </c>
      <c r="G21" s="63">
        <v>207</v>
      </c>
      <c r="H21" s="66">
        <v>679</v>
      </c>
      <c r="I21" s="115">
        <v>0.55248169243287226</v>
      </c>
      <c r="J21" s="118">
        <v>0.45500000000000002</v>
      </c>
      <c r="K21" s="111">
        <v>1.2142454778744445</v>
      </c>
      <c r="M21" s="16"/>
    </row>
    <row r="22" spans="1:13" s="45" customFormat="1" x14ac:dyDescent="0.2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2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x14ac:dyDescent="0.2">
      <c r="A24" s="48"/>
      <c r="K24" s="39"/>
    </row>
    <row r="25" spans="1:13" s="38" customFormat="1" ht="13.5" thickBot="1" x14ac:dyDescent="0.2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">
      <c r="A2" s="131" t="s">
        <v>93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0" customHeight="1" thickBot="1" x14ac:dyDescent="0.25">
      <c r="A3" s="133" t="s">
        <v>22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27</v>
      </c>
      <c r="C5" s="14">
        <v>2</v>
      </c>
      <c r="D5" s="52">
        <v>25</v>
      </c>
      <c r="E5" s="13">
        <v>18</v>
      </c>
      <c r="F5" s="32">
        <v>0</v>
      </c>
      <c r="G5" s="53">
        <v>18</v>
      </c>
      <c r="H5" s="112">
        <v>0.72</v>
      </c>
      <c r="I5" s="107">
        <v>0.68899999999999995</v>
      </c>
      <c r="J5" s="108">
        <v>1.0449927431059507</v>
      </c>
      <c r="K5" s="105"/>
      <c r="L5" s="16"/>
    </row>
    <row r="6" spans="1:12" s="2" customFormat="1" ht="18.95" customHeight="1" x14ac:dyDescent="0.2">
      <c r="A6" s="3" t="s">
        <v>34</v>
      </c>
      <c r="B6" s="50">
        <v>108</v>
      </c>
      <c r="C6" s="14">
        <v>1</v>
      </c>
      <c r="D6" s="52">
        <v>107</v>
      </c>
      <c r="E6" s="14">
        <v>76</v>
      </c>
      <c r="F6" s="17">
        <v>0</v>
      </c>
      <c r="G6" s="53">
        <v>76</v>
      </c>
      <c r="H6" s="113">
        <v>0.71028037383177567</v>
      </c>
      <c r="I6" s="107">
        <v>0.74</v>
      </c>
      <c r="J6" s="108">
        <v>0.95983834301591309</v>
      </c>
      <c r="K6" s="105"/>
      <c r="L6" s="16"/>
    </row>
    <row r="7" spans="1:12" s="2" customFormat="1" ht="18.95" customHeight="1" x14ac:dyDescent="0.2">
      <c r="A7" s="3" t="s">
        <v>35</v>
      </c>
      <c r="B7" s="50">
        <v>21</v>
      </c>
      <c r="C7" s="14">
        <v>1</v>
      </c>
      <c r="D7" s="52">
        <v>20</v>
      </c>
      <c r="E7" s="14">
        <v>15</v>
      </c>
      <c r="F7" s="17">
        <v>0</v>
      </c>
      <c r="G7" s="53">
        <v>15</v>
      </c>
      <c r="H7" s="113">
        <v>0.75</v>
      </c>
      <c r="I7" s="107">
        <v>0.78100000000000003</v>
      </c>
      <c r="J7" s="108">
        <v>0.96030729833546735</v>
      </c>
      <c r="K7" s="105"/>
      <c r="L7" s="16"/>
    </row>
    <row r="8" spans="1:12" s="2" customFormat="1" ht="18.95" customHeight="1" x14ac:dyDescent="0.2">
      <c r="A8" s="3" t="s">
        <v>36</v>
      </c>
      <c r="B8" s="50">
        <v>81</v>
      </c>
      <c r="C8" s="14">
        <v>0</v>
      </c>
      <c r="D8" s="52">
        <v>81</v>
      </c>
      <c r="E8" s="14">
        <v>55</v>
      </c>
      <c r="F8" s="17">
        <v>0</v>
      </c>
      <c r="G8" s="53">
        <v>55</v>
      </c>
      <c r="H8" s="113">
        <v>0.67901234567901236</v>
      </c>
      <c r="I8" s="107">
        <v>0.51700000000000002</v>
      </c>
      <c r="J8" s="108">
        <v>1.3133701076963489</v>
      </c>
      <c r="K8" s="105"/>
      <c r="L8" s="16"/>
    </row>
    <row r="9" spans="1:12" s="2" customFormat="1" ht="18.95" customHeight="1" x14ac:dyDescent="0.2">
      <c r="A9" s="3" t="s">
        <v>37</v>
      </c>
      <c r="B9" s="50">
        <v>22</v>
      </c>
      <c r="C9" s="14">
        <v>5</v>
      </c>
      <c r="D9" s="52">
        <v>17</v>
      </c>
      <c r="E9" s="14">
        <v>10</v>
      </c>
      <c r="F9" s="17">
        <v>0</v>
      </c>
      <c r="G9" s="53">
        <v>10</v>
      </c>
      <c r="H9" s="113">
        <v>0.58823529411764708</v>
      </c>
      <c r="I9" s="107">
        <v>0.54500000000000004</v>
      </c>
      <c r="J9" s="108">
        <v>1.0793308148947651</v>
      </c>
      <c r="K9" s="105"/>
      <c r="L9" s="16"/>
    </row>
    <row r="10" spans="1:12" s="2" customFormat="1" ht="18.95" customHeight="1" x14ac:dyDescent="0.2">
      <c r="A10" s="3" t="s">
        <v>38</v>
      </c>
      <c r="B10" s="50">
        <v>87</v>
      </c>
      <c r="C10" s="14">
        <v>1</v>
      </c>
      <c r="D10" s="52">
        <v>86</v>
      </c>
      <c r="E10" s="14">
        <v>70</v>
      </c>
      <c r="F10" s="17">
        <v>0</v>
      </c>
      <c r="G10" s="53">
        <v>70</v>
      </c>
      <c r="H10" s="113">
        <v>0.81395348837209303</v>
      </c>
      <c r="I10" s="107">
        <v>0.73499999999999999</v>
      </c>
      <c r="J10" s="108">
        <v>1.1074197120708749</v>
      </c>
      <c r="K10" s="105"/>
      <c r="L10" s="16"/>
    </row>
    <row r="11" spans="1:12" s="2" customFormat="1" ht="18.95" customHeight="1" x14ac:dyDescent="0.2">
      <c r="A11" s="3" t="s">
        <v>39</v>
      </c>
      <c r="B11" s="50">
        <v>34</v>
      </c>
      <c r="C11" s="14">
        <v>0</v>
      </c>
      <c r="D11" s="52">
        <v>34</v>
      </c>
      <c r="E11" s="14">
        <v>18</v>
      </c>
      <c r="F11" s="17">
        <v>0</v>
      </c>
      <c r="G11" s="53">
        <v>18</v>
      </c>
      <c r="H11" s="113">
        <v>0.52941176470588236</v>
      </c>
      <c r="I11" s="107">
        <v>0.66500000000000004</v>
      </c>
      <c r="J11" s="108">
        <v>0.79610791685095084</v>
      </c>
      <c r="K11" s="105"/>
      <c r="L11" s="16"/>
    </row>
    <row r="12" spans="1:12" s="2" customFormat="1" ht="18.95" customHeight="1" x14ac:dyDescent="0.2">
      <c r="A12" s="3" t="s">
        <v>40</v>
      </c>
      <c r="B12" s="50">
        <v>33</v>
      </c>
      <c r="C12" s="14">
        <v>0</v>
      </c>
      <c r="D12" s="52">
        <v>33</v>
      </c>
      <c r="E12" s="14">
        <v>27</v>
      </c>
      <c r="F12" s="17">
        <v>0</v>
      </c>
      <c r="G12" s="53">
        <v>27</v>
      </c>
      <c r="H12" s="113">
        <v>0.81818181818181823</v>
      </c>
      <c r="I12" s="107">
        <v>0.74</v>
      </c>
      <c r="J12" s="108">
        <v>1.1056511056511058</v>
      </c>
      <c r="K12" s="105"/>
      <c r="L12" s="16"/>
    </row>
    <row r="13" spans="1:12" s="2" customFormat="1" ht="18.95" customHeight="1" x14ac:dyDescent="0.2">
      <c r="A13" s="3" t="s">
        <v>41</v>
      </c>
      <c r="B13" s="50">
        <v>175</v>
      </c>
      <c r="C13" s="14">
        <v>4</v>
      </c>
      <c r="D13" s="52">
        <v>171</v>
      </c>
      <c r="E13" s="14">
        <v>110</v>
      </c>
      <c r="F13" s="17">
        <v>0</v>
      </c>
      <c r="G13" s="53">
        <v>110</v>
      </c>
      <c r="H13" s="113">
        <v>0.64327485380116955</v>
      </c>
      <c r="I13" s="107">
        <v>0.73599999999999999</v>
      </c>
      <c r="J13" s="108">
        <v>0.87401474701245863</v>
      </c>
      <c r="K13" s="105"/>
      <c r="L13" s="16"/>
    </row>
    <row r="14" spans="1:12" s="2" customFormat="1" ht="18.95" customHeight="1" x14ac:dyDescent="0.2">
      <c r="A14" s="3" t="s">
        <v>42</v>
      </c>
      <c r="B14" s="50">
        <v>251</v>
      </c>
      <c r="C14" s="14">
        <v>5</v>
      </c>
      <c r="D14" s="52">
        <v>246</v>
      </c>
      <c r="E14" s="14">
        <v>180</v>
      </c>
      <c r="F14" s="17">
        <v>0</v>
      </c>
      <c r="G14" s="53">
        <v>180</v>
      </c>
      <c r="H14" s="113">
        <v>0.73170731707317072</v>
      </c>
      <c r="I14" s="107">
        <v>0.68700000000000006</v>
      </c>
      <c r="J14" s="108">
        <v>1.0650761529449355</v>
      </c>
      <c r="K14" s="105"/>
      <c r="L14" s="16"/>
    </row>
    <row r="15" spans="1:12" s="2" customFormat="1" ht="18.95" customHeight="1" x14ac:dyDescent="0.2">
      <c r="A15" s="3" t="s">
        <v>43</v>
      </c>
      <c r="B15" s="50">
        <v>36</v>
      </c>
      <c r="C15" s="14">
        <v>0</v>
      </c>
      <c r="D15" s="52">
        <v>36</v>
      </c>
      <c r="E15" s="14">
        <v>25</v>
      </c>
      <c r="F15" s="17">
        <v>0</v>
      </c>
      <c r="G15" s="53">
        <v>25</v>
      </c>
      <c r="H15" s="113">
        <v>0.69444444444444442</v>
      </c>
      <c r="I15" s="107">
        <v>0.72599999999999998</v>
      </c>
      <c r="J15" s="108">
        <v>0.95653504744413831</v>
      </c>
      <c r="K15" s="105"/>
      <c r="L15" s="16"/>
    </row>
    <row r="16" spans="1:12" s="2" customFormat="1" ht="18.95" customHeight="1" x14ac:dyDescent="0.2">
      <c r="A16" s="3" t="s">
        <v>44</v>
      </c>
      <c r="B16" s="50">
        <v>84</v>
      </c>
      <c r="C16" s="14">
        <v>8</v>
      </c>
      <c r="D16" s="52">
        <v>76</v>
      </c>
      <c r="E16" s="14">
        <v>55</v>
      </c>
      <c r="F16" s="17">
        <v>0</v>
      </c>
      <c r="G16" s="53">
        <v>55</v>
      </c>
      <c r="H16" s="113">
        <v>0.72368421052631582</v>
      </c>
      <c r="I16" s="107">
        <v>0.74</v>
      </c>
      <c r="J16" s="108">
        <v>0.97795163584637279</v>
      </c>
      <c r="K16" s="105"/>
      <c r="L16" s="16"/>
    </row>
    <row r="17" spans="1:13" s="2" customFormat="1" ht="18.95" customHeight="1" x14ac:dyDescent="0.2">
      <c r="A17" s="3" t="s">
        <v>45</v>
      </c>
      <c r="B17" s="50">
        <v>26</v>
      </c>
      <c r="C17" s="14">
        <v>0</v>
      </c>
      <c r="D17" s="52">
        <v>26</v>
      </c>
      <c r="E17" s="14">
        <v>13</v>
      </c>
      <c r="F17" s="17">
        <v>0</v>
      </c>
      <c r="G17" s="53">
        <v>13</v>
      </c>
      <c r="H17" s="113">
        <v>0.5</v>
      </c>
      <c r="I17" s="107">
        <v>0.69899999999999995</v>
      </c>
      <c r="J17" s="108">
        <v>0.71530758226037205</v>
      </c>
      <c r="K17" s="105"/>
      <c r="L17" s="16"/>
    </row>
    <row r="18" spans="1:13" s="2" customFormat="1" ht="18.95" customHeight="1" x14ac:dyDescent="0.2">
      <c r="A18" s="3" t="s">
        <v>46</v>
      </c>
      <c r="B18" s="50">
        <v>4</v>
      </c>
      <c r="C18" s="14">
        <v>0</v>
      </c>
      <c r="D18" s="52">
        <v>4</v>
      </c>
      <c r="E18" s="14">
        <v>1</v>
      </c>
      <c r="F18" s="17">
        <v>0</v>
      </c>
      <c r="G18" s="53">
        <v>1</v>
      </c>
      <c r="H18" s="113">
        <v>0.25</v>
      </c>
      <c r="I18" s="107">
        <v>0.74</v>
      </c>
      <c r="J18" s="108">
        <v>0.33783783783783783</v>
      </c>
      <c r="K18" s="105"/>
      <c r="L18" s="16"/>
    </row>
    <row r="19" spans="1:13" s="2" customFormat="1" ht="18.95" customHeight="1" x14ac:dyDescent="0.2">
      <c r="A19" s="3" t="s">
        <v>47</v>
      </c>
      <c r="B19" s="50">
        <v>27</v>
      </c>
      <c r="C19" s="14">
        <v>0</v>
      </c>
      <c r="D19" s="52">
        <v>27</v>
      </c>
      <c r="E19" s="14">
        <v>18</v>
      </c>
      <c r="F19" s="17">
        <v>0</v>
      </c>
      <c r="G19" s="53">
        <v>18</v>
      </c>
      <c r="H19" s="113">
        <v>0.66666666666666663</v>
      </c>
      <c r="I19" s="107">
        <v>0.69599999999999995</v>
      </c>
      <c r="J19" s="108">
        <v>0.95785440613026818</v>
      </c>
      <c r="K19" s="105"/>
      <c r="L19" s="16"/>
    </row>
    <row r="20" spans="1:13" s="2" customFormat="1" ht="18.95" customHeight="1" thickBot="1" x14ac:dyDescent="0.25">
      <c r="A20" s="30" t="s">
        <v>48</v>
      </c>
      <c r="B20" s="56">
        <v>91</v>
      </c>
      <c r="C20" s="57">
        <v>1</v>
      </c>
      <c r="D20" s="59">
        <v>90</v>
      </c>
      <c r="E20" s="57">
        <v>57</v>
      </c>
      <c r="F20" s="58">
        <v>0</v>
      </c>
      <c r="G20" s="60">
        <v>57</v>
      </c>
      <c r="H20" s="114">
        <v>0.6333333333333333</v>
      </c>
      <c r="I20" s="107">
        <v>0.70199999999999996</v>
      </c>
      <c r="J20" s="109">
        <v>0.90218423551756888</v>
      </c>
      <c r="K20" s="105"/>
      <c r="L20" s="16"/>
    </row>
    <row r="21" spans="1:13" s="2" customFormat="1" ht="18.95" customHeight="1" thickBot="1" x14ac:dyDescent="0.25">
      <c r="A21" s="31" t="s">
        <v>49</v>
      </c>
      <c r="B21" s="87">
        <v>1107</v>
      </c>
      <c r="C21" s="88">
        <v>28</v>
      </c>
      <c r="D21" s="89">
        <v>1079</v>
      </c>
      <c r="E21" s="88">
        <v>748</v>
      </c>
      <c r="F21" s="90">
        <v>0</v>
      </c>
      <c r="G21" s="91">
        <v>748</v>
      </c>
      <c r="H21" s="115">
        <v>0.69323447636700652</v>
      </c>
      <c r="I21" s="110">
        <v>0.74</v>
      </c>
      <c r="J21" s="111">
        <v>0.93680334644190077</v>
      </c>
      <c r="K21" s="105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0.57031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3" customHeight="1" thickBot="1" x14ac:dyDescent="0.25">
      <c r="A3" s="133" t="s">
        <v>54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32</v>
      </c>
      <c r="C5" s="14">
        <v>3</v>
      </c>
      <c r="D5" s="52">
        <v>29</v>
      </c>
      <c r="E5" s="13">
        <v>14</v>
      </c>
      <c r="F5" s="32">
        <v>0</v>
      </c>
      <c r="G5" s="53">
        <v>14</v>
      </c>
      <c r="H5" s="112">
        <v>0.48275862068965519</v>
      </c>
      <c r="I5" s="107">
        <v>0.66600000000000004</v>
      </c>
      <c r="J5" s="108">
        <v>0.72486279382831109</v>
      </c>
      <c r="K5" s="106"/>
      <c r="L5" s="16"/>
    </row>
    <row r="6" spans="1:12" s="2" customFormat="1" ht="18.95" customHeight="1" x14ac:dyDescent="0.2">
      <c r="A6" s="3" t="s">
        <v>34</v>
      </c>
      <c r="B6" s="50">
        <v>104</v>
      </c>
      <c r="C6" s="14">
        <v>3</v>
      </c>
      <c r="D6" s="52">
        <v>101</v>
      </c>
      <c r="E6" s="14">
        <v>72</v>
      </c>
      <c r="F6" s="17">
        <v>0</v>
      </c>
      <c r="G6" s="53">
        <v>72</v>
      </c>
      <c r="H6" s="113">
        <v>0.71287128712871284</v>
      </c>
      <c r="I6" s="107">
        <v>0.70299999999999996</v>
      </c>
      <c r="J6" s="108">
        <v>1.0140416602115403</v>
      </c>
      <c r="K6" s="106"/>
      <c r="L6" s="98"/>
    </row>
    <row r="7" spans="1:12" s="2" customFormat="1" ht="18.95" customHeight="1" x14ac:dyDescent="0.2">
      <c r="A7" s="3" t="s">
        <v>35</v>
      </c>
      <c r="B7" s="50">
        <v>22</v>
      </c>
      <c r="C7" s="14">
        <v>1</v>
      </c>
      <c r="D7" s="52">
        <v>21</v>
      </c>
      <c r="E7" s="14">
        <v>15</v>
      </c>
      <c r="F7" s="17">
        <v>0</v>
      </c>
      <c r="G7" s="53">
        <v>15</v>
      </c>
      <c r="H7" s="113">
        <v>0.7142857142857143</v>
      </c>
      <c r="I7" s="107">
        <v>0.755</v>
      </c>
      <c r="J7" s="108">
        <v>0.94607379375591294</v>
      </c>
      <c r="K7" s="106"/>
      <c r="L7" s="16"/>
    </row>
    <row r="8" spans="1:12" s="2" customFormat="1" ht="18.95" customHeight="1" x14ac:dyDescent="0.2">
      <c r="A8" s="3" t="s">
        <v>36</v>
      </c>
      <c r="B8" s="50">
        <v>88</v>
      </c>
      <c r="C8" s="14">
        <v>2</v>
      </c>
      <c r="D8" s="52">
        <v>86</v>
      </c>
      <c r="E8" s="14">
        <v>50</v>
      </c>
      <c r="F8" s="17">
        <v>0</v>
      </c>
      <c r="G8" s="53">
        <v>50</v>
      </c>
      <c r="H8" s="113">
        <v>0.58139534883720934</v>
      </c>
      <c r="I8" s="107">
        <v>0.59699999999999998</v>
      </c>
      <c r="J8" s="108">
        <v>0.97386155584122169</v>
      </c>
      <c r="K8" s="106"/>
      <c r="L8" s="16"/>
    </row>
    <row r="9" spans="1:12" s="2" customFormat="1" ht="18.95" customHeight="1" x14ac:dyDescent="0.2">
      <c r="A9" s="3" t="s">
        <v>37</v>
      </c>
      <c r="B9" s="50">
        <v>23</v>
      </c>
      <c r="C9" s="14">
        <v>8</v>
      </c>
      <c r="D9" s="52">
        <v>15</v>
      </c>
      <c r="E9" s="14">
        <v>10</v>
      </c>
      <c r="F9" s="17">
        <v>0</v>
      </c>
      <c r="G9" s="53">
        <v>10</v>
      </c>
      <c r="H9" s="113">
        <v>0.66666666666666663</v>
      </c>
      <c r="I9" s="107">
        <v>0.69599999999999995</v>
      </c>
      <c r="J9" s="108">
        <v>0.95785440613026818</v>
      </c>
      <c r="K9" s="106"/>
      <c r="L9" s="16"/>
    </row>
    <row r="10" spans="1:12" s="2" customFormat="1" ht="18.95" customHeight="1" x14ac:dyDescent="0.2">
      <c r="A10" s="3" t="s">
        <v>38</v>
      </c>
      <c r="B10" s="50">
        <v>90</v>
      </c>
      <c r="C10" s="14">
        <v>2</v>
      </c>
      <c r="D10" s="52">
        <v>88</v>
      </c>
      <c r="E10" s="14">
        <v>70</v>
      </c>
      <c r="F10" s="17">
        <v>0</v>
      </c>
      <c r="G10" s="53">
        <v>70</v>
      </c>
      <c r="H10" s="113">
        <v>0.79545454545454541</v>
      </c>
      <c r="I10" s="107">
        <v>0.76900000000000002</v>
      </c>
      <c r="J10" s="108">
        <v>1.0344012294597469</v>
      </c>
      <c r="K10" s="106"/>
      <c r="L10" s="16"/>
    </row>
    <row r="11" spans="1:12" s="2" customFormat="1" ht="18.95" customHeight="1" x14ac:dyDescent="0.2">
      <c r="A11" s="3" t="s">
        <v>39</v>
      </c>
      <c r="B11" s="50">
        <v>27</v>
      </c>
      <c r="C11" s="14">
        <v>0</v>
      </c>
      <c r="D11" s="52">
        <v>27</v>
      </c>
      <c r="E11" s="14">
        <v>14</v>
      </c>
      <c r="F11" s="17">
        <v>0</v>
      </c>
      <c r="G11" s="53">
        <v>14</v>
      </c>
      <c r="H11" s="113">
        <v>0.51851851851851849</v>
      </c>
      <c r="I11" s="107">
        <v>0.629</v>
      </c>
      <c r="J11" s="108">
        <v>0.82435376553023609</v>
      </c>
      <c r="K11" s="106"/>
      <c r="L11" s="16"/>
    </row>
    <row r="12" spans="1:12" s="2" customFormat="1" ht="18.95" customHeight="1" x14ac:dyDescent="0.2">
      <c r="A12" s="3" t="s">
        <v>40</v>
      </c>
      <c r="B12" s="50">
        <v>36</v>
      </c>
      <c r="C12" s="14">
        <v>0</v>
      </c>
      <c r="D12" s="52">
        <v>36</v>
      </c>
      <c r="E12" s="14">
        <v>28</v>
      </c>
      <c r="F12" s="17">
        <v>0</v>
      </c>
      <c r="G12" s="53">
        <v>28</v>
      </c>
      <c r="H12" s="113">
        <v>0.77777777777777779</v>
      </c>
      <c r="I12" s="107">
        <v>0.73499999999999999</v>
      </c>
      <c r="J12" s="108">
        <v>1.0582010582010581</v>
      </c>
      <c r="K12" s="106"/>
      <c r="L12" s="16"/>
    </row>
    <row r="13" spans="1:12" s="2" customFormat="1" ht="18.95" customHeight="1" x14ac:dyDescent="0.2">
      <c r="A13" s="3" t="s">
        <v>41</v>
      </c>
      <c r="B13" s="50">
        <v>129</v>
      </c>
      <c r="C13" s="14">
        <v>4</v>
      </c>
      <c r="D13" s="52">
        <v>125</v>
      </c>
      <c r="E13" s="14">
        <v>73</v>
      </c>
      <c r="F13" s="17">
        <v>0</v>
      </c>
      <c r="G13" s="53">
        <v>73</v>
      </c>
      <c r="H13" s="113">
        <v>0.58399999999999996</v>
      </c>
      <c r="I13" s="107">
        <v>0.625</v>
      </c>
      <c r="J13" s="108">
        <v>0.9343999999999999</v>
      </c>
      <c r="K13" s="106"/>
      <c r="L13" s="16"/>
    </row>
    <row r="14" spans="1:12" s="2" customFormat="1" ht="18.95" customHeight="1" x14ac:dyDescent="0.2">
      <c r="A14" s="3" t="s">
        <v>42</v>
      </c>
      <c r="B14" s="50">
        <v>288</v>
      </c>
      <c r="C14" s="14">
        <v>4</v>
      </c>
      <c r="D14" s="52">
        <v>284</v>
      </c>
      <c r="E14" s="14">
        <v>203</v>
      </c>
      <c r="F14" s="17">
        <v>0</v>
      </c>
      <c r="G14" s="53">
        <v>203</v>
      </c>
      <c r="H14" s="113">
        <v>0.71478873239436624</v>
      </c>
      <c r="I14" s="107">
        <v>0.69799999999999995</v>
      </c>
      <c r="J14" s="108">
        <v>1.0240526252068285</v>
      </c>
      <c r="K14" s="106"/>
      <c r="L14" s="16"/>
    </row>
    <row r="15" spans="1:12" s="2" customFormat="1" ht="18.95" customHeight="1" x14ac:dyDescent="0.2">
      <c r="A15" s="3" t="s">
        <v>43</v>
      </c>
      <c r="B15" s="50">
        <v>35</v>
      </c>
      <c r="C15" s="14">
        <v>0</v>
      </c>
      <c r="D15" s="52">
        <v>35</v>
      </c>
      <c r="E15" s="14">
        <v>23</v>
      </c>
      <c r="F15" s="17">
        <v>0</v>
      </c>
      <c r="G15" s="53">
        <v>23</v>
      </c>
      <c r="H15" s="113">
        <v>0.65714285714285714</v>
      </c>
      <c r="I15" s="107">
        <v>0.82</v>
      </c>
      <c r="J15" s="108">
        <v>0.80139372822299659</v>
      </c>
      <c r="K15" s="106"/>
      <c r="L15" s="16"/>
    </row>
    <row r="16" spans="1:12" s="2" customFormat="1" ht="18.95" customHeight="1" x14ac:dyDescent="0.2">
      <c r="A16" s="3" t="s">
        <v>44</v>
      </c>
      <c r="B16" s="50">
        <v>75</v>
      </c>
      <c r="C16" s="14">
        <v>4</v>
      </c>
      <c r="D16" s="52">
        <v>71</v>
      </c>
      <c r="E16" s="14">
        <v>48</v>
      </c>
      <c r="F16" s="17">
        <v>0</v>
      </c>
      <c r="G16" s="53">
        <v>48</v>
      </c>
      <c r="H16" s="113">
        <v>0.676056338028169</v>
      </c>
      <c r="I16" s="107">
        <v>0.755</v>
      </c>
      <c r="J16" s="108">
        <v>0.89543885831545567</v>
      </c>
      <c r="K16" s="106"/>
      <c r="L16" s="16"/>
    </row>
    <row r="17" spans="1:13" s="2" customFormat="1" ht="18.95" customHeight="1" x14ac:dyDescent="0.2">
      <c r="A17" s="3" t="s">
        <v>45</v>
      </c>
      <c r="B17" s="50">
        <v>22</v>
      </c>
      <c r="C17" s="14">
        <v>0</v>
      </c>
      <c r="D17" s="52">
        <v>22</v>
      </c>
      <c r="E17" s="14">
        <v>16</v>
      </c>
      <c r="F17" s="17">
        <v>0</v>
      </c>
      <c r="G17" s="53">
        <v>16</v>
      </c>
      <c r="H17" s="113">
        <v>0.72727272727272729</v>
      </c>
      <c r="I17" s="107">
        <v>0.755</v>
      </c>
      <c r="J17" s="108">
        <v>0.96327513546056598</v>
      </c>
      <c r="K17" s="106"/>
      <c r="L17" s="16"/>
    </row>
    <row r="18" spans="1:13" s="2" customFormat="1" ht="18.95" customHeight="1" x14ac:dyDescent="0.2">
      <c r="A18" s="3" t="s">
        <v>46</v>
      </c>
      <c r="B18" s="50">
        <v>3</v>
      </c>
      <c r="C18" s="14">
        <v>0</v>
      </c>
      <c r="D18" s="52">
        <v>3</v>
      </c>
      <c r="E18" s="14">
        <v>0</v>
      </c>
      <c r="F18" s="17">
        <v>0</v>
      </c>
      <c r="G18" s="53">
        <v>0</v>
      </c>
      <c r="H18" s="113">
        <v>0</v>
      </c>
      <c r="I18" s="107">
        <v>0.755</v>
      </c>
      <c r="J18" s="108">
        <v>0</v>
      </c>
      <c r="K18" s="106"/>
      <c r="L18" s="16"/>
    </row>
    <row r="19" spans="1:13" s="2" customFormat="1" ht="18.95" customHeight="1" x14ac:dyDescent="0.2">
      <c r="A19" s="3" t="s">
        <v>47</v>
      </c>
      <c r="B19" s="50">
        <v>25</v>
      </c>
      <c r="C19" s="14">
        <v>1</v>
      </c>
      <c r="D19" s="52">
        <v>24</v>
      </c>
      <c r="E19" s="14">
        <v>19</v>
      </c>
      <c r="F19" s="17">
        <v>0</v>
      </c>
      <c r="G19" s="53">
        <v>19</v>
      </c>
      <c r="H19" s="113">
        <v>0.79166666666666663</v>
      </c>
      <c r="I19" s="107">
        <v>0.6</v>
      </c>
      <c r="J19" s="108">
        <v>1.3194444444444444</v>
      </c>
      <c r="K19" s="106"/>
      <c r="L19" s="16"/>
    </row>
    <row r="20" spans="1:13" s="2" customFormat="1" ht="18.95" customHeight="1" thickBot="1" x14ac:dyDescent="0.25">
      <c r="A20" s="30" t="s">
        <v>48</v>
      </c>
      <c r="B20" s="56">
        <v>93</v>
      </c>
      <c r="C20" s="57">
        <v>1</v>
      </c>
      <c r="D20" s="59">
        <v>92</v>
      </c>
      <c r="E20" s="57">
        <v>61</v>
      </c>
      <c r="F20" s="58">
        <v>0</v>
      </c>
      <c r="G20" s="60">
        <v>61</v>
      </c>
      <c r="H20" s="114">
        <v>0.66304347826086951</v>
      </c>
      <c r="I20" s="107">
        <v>0.63700000000000001</v>
      </c>
      <c r="J20" s="109">
        <v>1.040884581257252</v>
      </c>
      <c r="K20" s="106"/>
      <c r="L20" s="16"/>
    </row>
    <row r="21" spans="1:13" s="2" customFormat="1" ht="18.95" customHeight="1" thickBot="1" x14ac:dyDescent="0.25">
      <c r="A21" s="31" t="s">
        <v>49</v>
      </c>
      <c r="B21" s="87">
        <v>1092</v>
      </c>
      <c r="C21" s="88">
        <v>33</v>
      </c>
      <c r="D21" s="89">
        <v>1059</v>
      </c>
      <c r="E21" s="88">
        <v>716</v>
      </c>
      <c r="F21" s="90">
        <v>0</v>
      </c>
      <c r="G21" s="91">
        <v>716</v>
      </c>
      <c r="H21" s="115">
        <v>0.67610953729933898</v>
      </c>
      <c r="I21" s="110">
        <v>0.755</v>
      </c>
      <c r="J21" s="111">
        <v>0.89550932092627678</v>
      </c>
      <c r="K21" s="10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57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F30" sqref="F30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28.5" customHeight="1" thickBot="1" x14ac:dyDescent="0.25">
      <c r="A3" s="133" t="s">
        <v>58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27</v>
      </c>
      <c r="C5" s="14">
        <v>2</v>
      </c>
      <c r="D5" s="52">
        <v>25</v>
      </c>
      <c r="E5" s="13">
        <v>18</v>
      </c>
      <c r="F5" s="32">
        <v>0</v>
      </c>
      <c r="G5" s="53">
        <v>18</v>
      </c>
      <c r="H5" s="92">
        <v>8486.2999999999993</v>
      </c>
      <c r="I5" s="93">
        <v>7950</v>
      </c>
      <c r="J5" s="108">
        <v>1.0674591194968552</v>
      </c>
      <c r="K5" s="98"/>
      <c r="L5" s="16"/>
    </row>
    <row r="6" spans="1:12" s="2" customFormat="1" ht="18.95" customHeight="1" x14ac:dyDescent="0.2">
      <c r="A6" s="3" t="s">
        <v>34</v>
      </c>
      <c r="B6" s="50">
        <v>108</v>
      </c>
      <c r="C6" s="14">
        <v>1</v>
      </c>
      <c r="D6" s="52">
        <v>107</v>
      </c>
      <c r="E6" s="14">
        <v>76</v>
      </c>
      <c r="F6" s="17">
        <v>0</v>
      </c>
      <c r="G6" s="53">
        <v>76</v>
      </c>
      <c r="H6" s="94">
        <v>8586.11</v>
      </c>
      <c r="I6" s="93">
        <v>7886</v>
      </c>
      <c r="J6" s="108">
        <v>1.0887788485924423</v>
      </c>
      <c r="K6" s="98"/>
      <c r="L6" s="16"/>
    </row>
    <row r="7" spans="1:12" s="2" customFormat="1" ht="18.95" customHeight="1" x14ac:dyDescent="0.2">
      <c r="A7" s="3" t="s">
        <v>35</v>
      </c>
      <c r="B7" s="50">
        <v>21</v>
      </c>
      <c r="C7" s="14">
        <v>1</v>
      </c>
      <c r="D7" s="52">
        <v>20</v>
      </c>
      <c r="E7" s="14">
        <v>15</v>
      </c>
      <c r="F7" s="17">
        <v>0</v>
      </c>
      <c r="G7" s="53">
        <v>15</v>
      </c>
      <c r="H7" s="94">
        <v>10971.98</v>
      </c>
      <c r="I7" s="93">
        <v>8300</v>
      </c>
      <c r="J7" s="108">
        <v>1.3219253012048193</v>
      </c>
      <c r="K7" s="98"/>
      <c r="L7" s="16"/>
    </row>
    <row r="8" spans="1:12" s="2" customFormat="1" ht="18.95" customHeight="1" x14ac:dyDescent="0.2">
      <c r="A8" s="3" t="s">
        <v>36</v>
      </c>
      <c r="B8" s="50">
        <v>81</v>
      </c>
      <c r="C8" s="14">
        <v>0</v>
      </c>
      <c r="D8" s="52">
        <v>81</v>
      </c>
      <c r="E8" s="14">
        <v>55</v>
      </c>
      <c r="F8" s="17">
        <v>0</v>
      </c>
      <c r="G8" s="53">
        <v>55</v>
      </c>
      <c r="H8" s="94">
        <v>5655.3</v>
      </c>
      <c r="I8" s="93">
        <v>7073</v>
      </c>
      <c r="J8" s="108">
        <v>0.79956171355860317</v>
      </c>
      <c r="K8" s="98"/>
      <c r="L8" s="16"/>
    </row>
    <row r="9" spans="1:12" s="2" customFormat="1" ht="18.95" customHeight="1" x14ac:dyDescent="0.2">
      <c r="A9" s="3" t="s">
        <v>37</v>
      </c>
      <c r="B9" s="50">
        <v>22</v>
      </c>
      <c r="C9" s="14">
        <v>5</v>
      </c>
      <c r="D9" s="52">
        <v>17</v>
      </c>
      <c r="E9" s="14">
        <v>10</v>
      </c>
      <c r="F9" s="17">
        <v>0</v>
      </c>
      <c r="G9" s="53">
        <v>10</v>
      </c>
      <c r="H9" s="94">
        <v>12060.485000000001</v>
      </c>
      <c r="I9" s="93">
        <v>8510</v>
      </c>
      <c r="J9" s="108">
        <v>1.4172132784958873</v>
      </c>
      <c r="K9" s="98"/>
      <c r="L9" s="16"/>
    </row>
    <row r="10" spans="1:12" s="2" customFormat="1" ht="18.95" customHeight="1" x14ac:dyDescent="0.2">
      <c r="A10" s="3" t="s">
        <v>38</v>
      </c>
      <c r="B10" s="50">
        <v>87</v>
      </c>
      <c r="C10" s="14">
        <v>1</v>
      </c>
      <c r="D10" s="52">
        <v>86</v>
      </c>
      <c r="E10" s="14">
        <v>70</v>
      </c>
      <c r="F10" s="17">
        <v>0</v>
      </c>
      <c r="G10" s="53">
        <v>70</v>
      </c>
      <c r="H10" s="94">
        <v>10921.845000000001</v>
      </c>
      <c r="I10" s="93">
        <v>12257</v>
      </c>
      <c r="J10" s="108">
        <v>0.89107000081586041</v>
      </c>
      <c r="K10" s="98"/>
      <c r="L10" s="16"/>
    </row>
    <row r="11" spans="1:12" s="2" customFormat="1" ht="18.95" customHeight="1" x14ac:dyDescent="0.2">
      <c r="A11" s="3" t="s">
        <v>39</v>
      </c>
      <c r="B11" s="50">
        <v>34</v>
      </c>
      <c r="C11" s="14">
        <v>0</v>
      </c>
      <c r="D11" s="52">
        <v>34</v>
      </c>
      <c r="E11" s="14">
        <v>18</v>
      </c>
      <c r="F11" s="17">
        <v>0</v>
      </c>
      <c r="G11" s="53">
        <v>18</v>
      </c>
      <c r="H11" s="94">
        <v>8804.1350000000002</v>
      </c>
      <c r="I11" s="93">
        <v>8740</v>
      </c>
      <c r="J11" s="108">
        <v>1.007338100686499</v>
      </c>
      <c r="K11" s="98"/>
      <c r="L11" s="16"/>
    </row>
    <row r="12" spans="1:12" s="2" customFormat="1" ht="18.95" customHeight="1" x14ac:dyDescent="0.2">
      <c r="A12" s="3" t="s">
        <v>40</v>
      </c>
      <c r="B12" s="50">
        <v>33</v>
      </c>
      <c r="C12" s="14">
        <v>0</v>
      </c>
      <c r="D12" s="52">
        <v>33</v>
      </c>
      <c r="E12" s="14">
        <v>27</v>
      </c>
      <c r="F12" s="17">
        <v>0</v>
      </c>
      <c r="G12" s="53">
        <v>27</v>
      </c>
      <c r="H12" s="94">
        <v>9870.77</v>
      </c>
      <c r="I12" s="93">
        <v>10312</v>
      </c>
      <c r="J12" s="108">
        <v>0.95721198603568658</v>
      </c>
      <c r="K12" s="98"/>
      <c r="L12" s="16"/>
    </row>
    <row r="13" spans="1:12" s="2" customFormat="1" ht="18.95" customHeight="1" x14ac:dyDescent="0.2">
      <c r="A13" s="3" t="s">
        <v>41</v>
      </c>
      <c r="B13" s="50">
        <v>175</v>
      </c>
      <c r="C13" s="14">
        <v>4</v>
      </c>
      <c r="D13" s="52">
        <v>171</v>
      </c>
      <c r="E13" s="14">
        <v>110</v>
      </c>
      <c r="F13" s="17">
        <v>0</v>
      </c>
      <c r="G13" s="53">
        <v>110</v>
      </c>
      <c r="H13" s="94">
        <v>7630.0749999999998</v>
      </c>
      <c r="I13" s="93">
        <v>6553</v>
      </c>
      <c r="J13" s="108">
        <v>1.1643636502365329</v>
      </c>
      <c r="K13" s="98"/>
      <c r="L13" s="16"/>
    </row>
    <row r="14" spans="1:12" s="2" customFormat="1" ht="18.95" customHeight="1" x14ac:dyDescent="0.2">
      <c r="A14" s="3" t="s">
        <v>42</v>
      </c>
      <c r="B14" s="50">
        <v>251</v>
      </c>
      <c r="C14" s="14">
        <v>5</v>
      </c>
      <c r="D14" s="52">
        <v>246</v>
      </c>
      <c r="E14" s="14">
        <v>180</v>
      </c>
      <c r="F14" s="17">
        <v>0</v>
      </c>
      <c r="G14" s="53">
        <v>180</v>
      </c>
      <c r="H14" s="94">
        <v>7651.17</v>
      </c>
      <c r="I14" s="93">
        <v>7235</v>
      </c>
      <c r="J14" s="108">
        <v>1.0575217691776089</v>
      </c>
      <c r="K14" s="98"/>
      <c r="L14" s="16"/>
    </row>
    <row r="15" spans="1:12" s="2" customFormat="1" ht="18.95" customHeight="1" x14ac:dyDescent="0.2">
      <c r="A15" s="3" t="s">
        <v>43</v>
      </c>
      <c r="B15" s="50">
        <v>36</v>
      </c>
      <c r="C15" s="14">
        <v>0</v>
      </c>
      <c r="D15" s="52">
        <v>36</v>
      </c>
      <c r="E15" s="14">
        <v>25</v>
      </c>
      <c r="F15" s="17">
        <v>0</v>
      </c>
      <c r="G15" s="53">
        <v>25</v>
      </c>
      <c r="H15" s="94">
        <v>10953.13</v>
      </c>
      <c r="I15" s="93">
        <v>9286</v>
      </c>
      <c r="J15" s="108">
        <v>1.1795315528752961</v>
      </c>
      <c r="K15" s="98"/>
      <c r="L15" s="16"/>
    </row>
    <row r="16" spans="1:12" s="2" customFormat="1" ht="18.95" customHeight="1" x14ac:dyDescent="0.2">
      <c r="A16" s="3" t="s">
        <v>44</v>
      </c>
      <c r="B16" s="50">
        <v>84</v>
      </c>
      <c r="C16" s="14">
        <v>8</v>
      </c>
      <c r="D16" s="52">
        <v>76</v>
      </c>
      <c r="E16" s="14">
        <v>55</v>
      </c>
      <c r="F16" s="17">
        <v>0</v>
      </c>
      <c r="G16" s="53">
        <v>55</v>
      </c>
      <c r="H16" s="94">
        <v>10808</v>
      </c>
      <c r="I16" s="93">
        <v>10275</v>
      </c>
      <c r="J16" s="108">
        <v>1.0518734793187348</v>
      </c>
      <c r="K16" s="98"/>
      <c r="L16" s="16"/>
    </row>
    <row r="17" spans="1:13" s="2" customFormat="1" ht="18.95" customHeight="1" x14ac:dyDescent="0.2">
      <c r="A17" s="3" t="s">
        <v>45</v>
      </c>
      <c r="B17" s="50">
        <v>26</v>
      </c>
      <c r="C17" s="14">
        <v>0</v>
      </c>
      <c r="D17" s="52">
        <v>26</v>
      </c>
      <c r="E17" s="14">
        <v>13</v>
      </c>
      <c r="F17" s="17">
        <v>0</v>
      </c>
      <c r="G17" s="53">
        <v>13</v>
      </c>
      <c r="H17" s="94">
        <v>10086.629999999999</v>
      </c>
      <c r="I17" s="93">
        <v>10608</v>
      </c>
      <c r="J17" s="108">
        <v>0.95085124434389134</v>
      </c>
      <c r="K17" s="98"/>
      <c r="L17" s="16"/>
    </row>
    <row r="18" spans="1:13" s="2" customFormat="1" ht="18.95" customHeight="1" x14ac:dyDescent="0.2">
      <c r="A18" s="3" t="s">
        <v>46</v>
      </c>
      <c r="B18" s="50">
        <v>4</v>
      </c>
      <c r="C18" s="14">
        <v>0</v>
      </c>
      <c r="D18" s="52">
        <v>4</v>
      </c>
      <c r="E18" s="14">
        <v>1</v>
      </c>
      <c r="F18" s="17">
        <v>0</v>
      </c>
      <c r="G18" s="53">
        <v>1</v>
      </c>
      <c r="H18" s="94">
        <v>1001.94</v>
      </c>
      <c r="I18" s="93">
        <v>7950</v>
      </c>
      <c r="J18" s="108">
        <v>0.12603018867924529</v>
      </c>
      <c r="K18" s="98"/>
      <c r="L18" s="16"/>
    </row>
    <row r="19" spans="1:13" s="2" customFormat="1" ht="18.95" customHeight="1" x14ac:dyDescent="0.2">
      <c r="A19" s="3" t="s">
        <v>47</v>
      </c>
      <c r="B19" s="50">
        <v>27</v>
      </c>
      <c r="C19" s="14">
        <v>0</v>
      </c>
      <c r="D19" s="52">
        <v>27</v>
      </c>
      <c r="E19" s="14">
        <v>18</v>
      </c>
      <c r="F19" s="17">
        <v>0</v>
      </c>
      <c r="G19" s="53">
        <v>18</v>
      </c>
      <c r="H19" s="94">
        <v>9075.8850000000002</v>
      </c>
      <c r="I19" s="93">
        <v>10226</v>
      </c>
      <c r="J19" s="108">
        <v>0.88753031488362999</v>
      </c>
      <c r="K19" s="98"/>
      <c r="L19" s="16"/>
    </row>
    <row r="20" spans="1:13" s="2" customFormat="1" ht="18.95" customHeight="1" thickBot="1" x14ac:dyDescent="0.25">
      <c r="A20" s="30" t="s">
        <v>48</v>
      </c>
      <c r="B20" s="56">
        <v>91</v>
      </c>
      <c r="C20" s="57">
        <v>1</v>
      </c>
      <c r="D20" s="59">
        <v>90</v>
      </c>
      <c r="E20" s="57">
        <v>57</v>
      </c>
      <c r="F20" s="58">
        <v>0</v>
      </c>
      <c r="G20" s="60">
        <v>57</v>
      </c>
      <c r="H20" s="95">
        <v>9495</v>
      </c>
      <c r="I20" s="93">
        <v>7333</v>
      </c>
      <c r="J20" s="109">
        <v>1.2948315832537842</v>
      </c>
      <c r="K20" s="98"/>
      <c r="L20" s="16"/>
    </row>
    <row r="21" spans="1:13" s="2" customFormat="1" ht="18.95" customHeight="1" thickBot="1" x14ac:dyDescent="0.25">
      <c r="A21" s="31" t="s">
        <v>49</v>
      </c>
      <c r="B21" s="87">
        <v>1107</v>
      </c>
      <c r="C21" s="88">
        <v>28</v>
      </c>
      <c r="D21" s="89">
        <v>1079</v>
      </c>
      <c r="E21" s="88">
        <v>748</v>
      </c>
      <c r="F21" s="90">
        <v>0</v>
      </c>
      <c r="G21" s="91">
        <v>748</v>
      </c>
      <c r="H21" s="96">
        <v>8588</v>
      </c>
      <c r="I21" s="97">
        <v>7950</v>
      </c>
      <c r="J21" s="111">
        <v>1.0802515723270441</v>
      </c>
      <c r="K21" s="98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0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.75" customHeight="1" thickBot="1" x14ac:dyDescent="0.25">
      <c r="A3" s="133" t="s">
        <v>61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23</v>
      </c>
      <c r="C5" s="14">
        <v>3</v>
      </c>
      <c r="D5" s="52">
        <v>20</v>
      </c>
      <c r="E5" s="13">
        <v>1</v>
      </c>
      <c r="F5" s="32">
        <v>8</v>
      </c>
      <c r="G5" s="53">
        <v>9</v>
      </c>
      <c r="H5" s="112">
        <v>0.45</v>
      </c>
      <c r="I5" s="107">
        <v>0.624</v>
      </c>
      <c r="J5" s="108">
        <v>0.72115384615384615</v>
      </c>
      <c r="K5" s="116"/>
      <c r="L5" s="16"/>
    </row>
    <row r="6" spans="1:12" s="2" customFormat="1" ht="18.95" customHeight="1" x14ac:dyDescent="0.2">
      <c r="A6" s="3" t="s">
        <v>34</v>
      </c>
      <c r="B6" s="50">
        <v>98</v>
      </c>
      <c r="C6" s="14">
        <v>3</v>
      </c>
      <c r="D6" s="52">
        <v>95</v>
      </c>
      <c r="E6" s="14">
        <v>0</v>
      </c>
      <c r="F6" s="17">
        <v>67</v>
      </c>
      <c r="G6" s="53">
        <v>67</v>
      </c>
      <c r="H6" s="113">
        <v>0.70526315789473681</v>
      </c>
      <c r="I6" s="107">
        <v>0.65400000000000003</v>
      </c>
      <c r="J6" s="108">
        <v>1.0783840334781909</v>
      </c>
      <c r="K6" s="116"/>
      <c r="L6" s="16"/>
    </row>
    <row r="7" spans="1:12" s="2" customFormat="1" ht="18.95" customHeight="1" x14ac:dyDescent="0.2">
      <c r="A7" s="3" t="s">
        <v>35</v>
      </c>
      <c r="B7" s="50">
        <v>20</v>
      </c>
      <c r="C7" s="14">
        <v>1</v>
      </c>
      <c r="D7" s="52">
        <v>19</v>
      </c>
      <c r="E7" s="14">
        <v>0</v>
      </c>
      <c r="F7" s="17">
        <v>15</v>
      </c>
      <c r="G7" s="53">
        <v>15</v>
      </c>
      <c r="H7" s="113">
        <v>0.78947368421052633</v>
      </c>
      <c r="I7" s="107">
        <v>0.71299999999999997</v>
      </c>
      <c r="J7" s="108">
        <v>1.1072562190890973</v>
      </c>
      <c r="K7" s="116"/>
      <c r="L7" s="16"/>
    </row>
    <row r="8" spans="1:12" s="2" customFormat="1" ht="18.95" customHeight="1" x14ac:dyDescent="0.2">
      <c r="A8" s="3" t="s">
        <v>36</v>
      </c>
      <c r="B8" s="50">
        <v>29</v>
      </c>
      <c r="C8" s="14">
        <v>1</v>
      </c>
      <c r="D8" s="52">
        <v>28</v>
      </c>
      <c r="E8" s="14">
        <v>0</v>
      </c>
      <c r="F8" s="17">
        <v>13</v>
      </c>
      <c r="G8" s="53">
        <v>13</v>
      </c>
      <c r="H8" s="113">
        <v>0.4642857142857143</v>
      </c>
      <c r="I8" s="107">
        <v>0.52400000000000002</v>
      </c>
      <c r="J8" s="108">
        <v>0.886041439476554</v>
      </c>
      <c r="K8" s="116"/>
      <c r="L8" s="16"/>
    </row>
    <row r="9" spans="1:12" s="2" customFormat="1" ht="18.95" customHeight="1" x14ac:dyDescent="0.2">
      <c r="A9" s="3" t="s">
        <v>37</v>
      </c>
      <c r="B9" s="50">
        <v>13</v>
      </c>
      <c r="C9" s="14">
        <v>5</v>
      </c>
      <c r="D9" s="52">
        <v>8</v>
      </c>
      <c r="E9" s="14">
        <v>2</v>
      </c>
      <c r="F9" s="17">
        <v>2</v>
      </c>
      <c r="G9" s="53">
        <v>4</v>
      </c>
      <c r="H9" s="113">
        <v>0.5</v>
      </c>
      <c r="I9" s="107">
        <v>0.68300000000000005</v>
      </c>
      <c r="J9" s="108">
        <v>0.73206442166910679</v>
      </c>
      <c r="K9" s="116"/>
      <c r="L9" s="16"/>
    </row>
    <row r="10" spans="1:12" s="2" customFormat="1" ht="18.95" customHeight="1" x14ac:dyDescent="0.2">
      <c r="A10" s="3" t="s">
        <v>38</v>
      </c>
      <c r="B10" s="50">
        <v>74</v>
      </c>
      <c r="C10" s="14">
        <v>2</v>
      </c>
      <c r="D10" s="52">
        <v>72</v>
      </c>
      <c r="E10" s="14">
        <v>0</v>
      </c>
      <c r="F10" s="17">
        <v>48</v>
      </c>
      <c r="G10" s="53">
        <v>48</v>
      </c>
      <c r="H10" s="113">
        <v>0.66666666666666663</v>
      </c>
      <c r="I10" s="107">
        <v>0.66600000000000004</v>
      </c>
      <c r="J10" s="108">
        <v>1.0010010010010009</v>
      </c>
      <c r="K10" s="116"/>
      <c r="L10" s="16"/>
    </row>
    <row r="11" spans="1:12" s="2" customFormat="1" ht="18.95" customHeight="1" x14ac:dyDescent="0.2">
      <c r="A11" s="3" t="s">
        <v>39</v>
      </c>
      <c r="B11" s="50">
        <v>11</v>
      </c>
      <c r="C11" s="14">
        <v>0</v>
      </c>
      <c r="D11" s="52">
        <v>11</v>
      </c>
      <c r="E11" s="14">
        <v>0</v>
      </c>
      <c r="F11" s="17">
        <v>4</v>
      </c>
      <c r="G11" s="53">
        <v>4</v>
      </c>
      <c r="H11" s="113">
        <v>0.36363636363636365</v>
      </c>
      <c r="I11" s="107">
        <v>0.62</v>
      </c>
      <c r="J11" s="108">
        <v>0.5865102639296188</v>
      </c>
      <c r="K11" s="116"/>
      <c r="L11" s="16"/>
    </row>
    <row r="12" spans="1:12" s="2" customFormat="1" ht="18.95" customHeight="1" x14ac:dyDescent="0.2">
      <c r="A12" s="3" t="s">
        <v>40</v>
      </c>
      <c r="B12" s="50">
        <v>32</v>
      </c>
      <c r="C12" s="14">
        <v>0</v>
      </c>
      <c r="D12" s="52">
        <v>32</v>
      </c>
      <c r="E12" s="14">
        <v>0</v>
      </c>
      <c r="F12" s="17">
        <v>29</v>
      </c>
      <c r="G12" s="53">
        <v>29</v>
      </c>
      <c r="H12" s="113">
        <v>0.90625</v>
      </c>
      <c r="I12" s="107">
        <v>0.72699999999999998</v>
      </c>
      <c r="J12" s="108">
        <v>1.2465612104539203</v>
      </c>
      <c r="K12" s="116"/>
      <c r="L12" s="16"/>
    </row>
    <row r="13" spans="1:12" s="2" customFormat="1" ht="18.95" customHeight="1" x14ac:dyDescent="0.2">
      <c r="A13" s="3" t="s">
        <v>41</v>
      </c>
      <c r="B13" s="50">
        <v>54</v>
      </c>
      <c r="C13" s="14">
        <v>1</v>
      </c>
      <c r="D13" s="52">
        <v>53</v>
      </c>
      <c r="E13" s="14">
        <v>0</v>
      </c>
      <c r="F13" s="17">
        <v>15</v>
      </c>
      <c r="G13" s="53">
        <v>15</v>
      </c>
      <c r="H13" s="113">
        <v>0.28301886792452829</v>
      </c>
      <c r="I13" s="107">
        <v>0.68300000000000005</v>
      </c>
      <c r="J13" s="108">
        <v>0.41437608773723028</v>
      </c>
      <c r="K13" s="116"/>
      <c r="L13" s="16"/>
    </row>
    <row r="14" spans="1:12" s="2" customFormat="1" ht="18.95" customHeight="1" x14ac:dyDescent="0.2">
      <c r="A14" s="3" t="s">
        <v>42</v>
      </c>
      <c r="B14" s="50">
        <v>201</v>
      </c>
      <c r="C14" s="14">
        <v>3</v>
      </c>
      <c r="D14" s="52">
        <v>198</v>
      </c>
      <c r="E14" s="14">
        <v>0</v>
      </c>
      <c r="F14" s="17">
        <v>136</v>
      </c>
      <c r="G14" s="53">
        <v>136</v>
      </c>
      <c r="H14" s="113">
        <v>0.68686868686868685</v>
      </c>
      <c r="I14" s="107">
        <v>0.56999999999999995</v>
      </c>
      <c r="J14" s="108">
        <v>1.2050327839801525</v>
      </c>
      <c r="K14" s="116"/>
      <c r="L14" s="16"/>
    </row>
    <row r="15" spans="1:12" s="2" customFormat="1" ht="18.95" customHeight="1" x14ac:dyDescent="0.2">
      <c r="A15" s="3" t="s">
        <v>43</v>
      </c>
      <c r="B15" s="50">
        <v>33</v>
      </c>
      <c r="C15" s="14">
        <v>0</v>
      </c>
      <c r="D15" s="52">
        <v>33</v>
      </c>
      <c r="E15" s="14">
        <v>0</v>
      </c>
      <c r="F15" s="17">
        <v>21</v>
      </c>
      <c r="G15" s="53">
        <v>21</v>
      </c>
      <c r="H15" s="113">
        <v>0.63636363636363635</v>
      </c>
      <c r="I15" s="107">
        <v>0.51</v>
      </c>
      <c r="J15" s="108">
        <v>1.2477718360071302</v>
      </c>
      <c r="K15" s="116"/>
      <c r="L15" s="16"/>
    </row>
    <row r="16" spans="1:12" s="2" customFormat="1" ht="18.95" customHeight="1" x14ac:dyDescent="0.2">
      <c r="A16" s="3" t="s">
        <v>44</v>
      </c>
      <c r="B16" s="50">
        <v>54</v>
      </c>
      <c r="C16" s="14">
        <v>1</v>
      </c>
      <c r="D16" s="52">
        <v>53</v>
      </c>
      <c r="E16" s="14">
        <v>0</v>
      </c>
      <c r="F16" s="17">
        <v>34</v>
      </c>
      <c r="G16" s="53">
        <v>34</v>
      </c>
      <c r="H16" s="113">
        <v>0.64150943396226412</v>
      </c>
      <c r="I16" s="107">
        <v>0.54500000000000004</v>
      </c>
      <c r="J16" s="108">
        <v>1.1770815302059892</v>
      </c>
      <c r="K16" s="116"/>
      <c r="L16" s="16"/>
    </row>
    <row r="17" spans="1:13" s="2" customFormat="1" ht="18.95" customHeight="1" x14ac:dyDescent="0.2">
      <c r="A17" s="3" t="s">
        <v>45</v>
      </c>
      <c r="B17" s="50">
        <v>14</v>
      </c>
      <c r="C17" s="14">
        <v>0</v>
      </c>
      <c r="D17" s="52">
        <v>14</v>
      </c>
      <c r="E17" s="14">
        <v>0</v>
      </c>
      <c r="F17" s="17">
        <v>7</v>
      </c>
      <c r="G17" s="53">
        <v>7</v>
      </c>
      <c r="H17" s="113">
        <v>0.5</v>
      </c>
      <c r="I17" s="107">
        <v>0.57799999999999996</v>
      </c>
      <c r="J17" s="108">
        <v>0.86505190311418689</v>
      </c>
      <c r="K17" s="116"/>
      <c r="L17" s="16"/>
    </row>
    <row r="18" spans="1:13" s="2" customFormat="1" ht="18.95" customHeight="1" x14ac:dyDescent="0.2">
      <c r="A18" s="3" t="s">
        <v>46</v>
      </c>
      <c r="B18" s="50">
        <v>1</v>
      </c>
      <c r="C18" s="14">
        <v>0</v>
      </c>
      <c r="D18" s="52">
        <v>1</v>
      </c>
      <c r="E18" s="14">
        <v>0</v>
      </c>
      <c r="F18" s="17">
        <v>0</v>
      </c>
      <c r="G18" s="53">
        <v>0</v>
      </c>
      <c r="H18" s="113">
        <v>0</v>
      </c>
      <c r="I18" s="107">
        <v>0.68300000000000005</v>
      </c>
      <c r="J18" s="108">
        <v>0</v>
      </c>
      <c r="K18" s="116"/>
      <c r="L18" s="16"/>
    </row>
    <row r="19" spans="1:13" s="2" customFormat="1" ht="18.95" customHeight="1" x14ac:dyDescent="0.2">
      <c r="A19" s="3" t="s">
        <v>47</v>
      </c>
      <c r="B19" s="50">
        <v>25</v>
      </c>
      <c r="C19" s="14">
        <v>1</v>
      </c>
      <c r="D19" s="52">
        <v>24</v>
      </c>
      <c r="E19" s="14">
        <v>0</v>
      </c>
      <c r="F19" s="17">
        <v>20</v>
      </c>
      <c r="G19" s="53">
        <v>20</v>
      </c>
      <c r="H19" s="113">
        <v>0.83333333333333337</v>
      </c>
      <c r="I19" s="107">
        <v>0.72699999999999998</v>
      </c>
      <c r="J19" s="108">
        <v>1.1462631820265934</v>
      </c>
      <c r="K19" s="116"/>
      <c r="L19" s="16"/>
    </row>
    <row r="20" spans="1:13" s="2" customFormat="1" ht="18.95" customHeight="1" thickBot="1" x14ac:dyDescent="0.25">
      <c r="A20" s="30" t="s">
        <v>48</v>
      </c>
      <c r="B20" s="56">
        <v>38</v>
      </c>
      <c r="C20" s="57">
        <v>0</v>
      </c>
      <c r="D20" s="59">
        <v>38</v>
      </c>
      <c r="E20" s="57">
        <v>0</v>
      </c>
      <c r="F20" s="58">
        <v>25</v>
      </c>
      <c r="G20" s="60">
        <v>25</v>
      </c>
      <c r="H20" s="114">
        <v>0.65789473684210531</v>
      </c>
      <c r="I20" s="107">
        <v>0.68300000000000005</v>
      </c>
      <c r="J20" s="109">
        <v>0.96324266009093007</v>
      </c>
      <c r="K20" s="116"/>
      <c r="L20" s="16"/>
    </row>
    <row r="21" spans="1:13" s="2" customFormat="1" ht="18.95" customHeight="1" thickBot="1" x14ac:dyDescent="0.25">
      <c r="A21" s="31" t="s">
        <v>49</v>
      </c>
      <c r="B21" s="87">
        <v>720</v>
      </c>
      <c r="C21" s="88">
        <v>21</v>
      </c>
      <c r="D21" s="89">
        <v>699</v>
      </c>
      <c r="E21" s="88">
        <v>3</v>
      </c>
      <c r="F21" s="90">
        <v>444</v>
      </c>
      <c r="G21" s="91">
        <v>447</v>
      </c>
      <c r="H21" s="115">
        <v>0.63948497854077258</v>
      </c>
      <c r="I21" s="110">
        <v>0.68300000000000005</v>
      </c>
      <c r="J21" s="111">
        <v>0.93628840196306373</v>
      </c>
      <c r="K21" s="11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/>
      <c r="J24" s="39"/>
    </row>
    <row r="25" spans="1:13" s="38" customFormat="1" x14ac:dyDescent="0.2">
      <c r="A25" s="8"/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K5" sqref="K5:K21"/>
    </sheetView>
  </sheetViews>
  <sheetFormatPr defaultRowHeight="12.75" x14ac:dyDescent="0.2"/>
  <cols>
    <col min="1" max="1" width="18.28515625" customWidth="1"/>
    <col min="2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</cols>
  <sheetData>
    <row r="1" spans="1:13" s="40" customFormat="1" ht="20.100000000000001" customHeight="1" x14ac:dyDescent="0.2">
      <c r="A1" s="129" t="str">
        <f>'1 Adult EE Q2'!$A$1</f>
        <v>TAB 11 - WIOA TITLE I PERFORMANCE MEASURES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3" s="40" customFormat="1" ht="20.100000000000001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2"/>
      <c r="K2" s="136"/>
    </row>
    <row r="3" spans="1:13" s="40" customFormat="1" ht="20.100000000000001" customHeight="1" thickBot="1" x14ac:dyDescent="0.25">
      <c r="A3" s="138" t="s">
        <v>66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2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0" t="s">
        <v>75</v>
      </c>
      <c r="K4" s="101" t="s">
        <v>76</v>
      </c>
    </row>
    <row r="5" spans="1:13" s="2" customFormat="1" ht="18.95" customHeight="1" x14ac:dyDescent="0.2">
      <c r="A5" s="1" t="s">
        <v>33</v>
      </c>
      <c r="B5" s="49">
        <v>13</v>
      </c>
      <c r="C5" s="14">
        <v>0</v>
      </c>
      <c r="D5" s="17">
        <v>0</v>
      </c>
      <c r="E5" s="52">
        <v>0</v>
      </c>
      <c r="F5" s="13">
        <v>5</v>
      </c>
      <c r="G5" s="32">
        <v>2</v>
      </c>
      <c r="H5" s="53">
        <v>6</v>
      </c>
      <c r="I5" s="113">
        <v>0.46153846153846156</v>
      </c>
      <c r="J5" s="107">
        <v>0.43</v>
      </c>
      <c r="K5" s="108">
        <v>1.0733452593917712</v>
      </c>
      <c r="M5" s="16"/>
    </row>
    <row r="6" spans="1:13" s="2" customFormat="1" ht="18.95" customHeight="1" x14ac:dyDescent="0.2">
      <c r="A6" s="3" t="s">
        <v>34</v>
      </c>
      <c r="B6" s="50">
        <v>154</v>
      </c>
      <c r="C6" s="14">
        <v>0</v>
      </c>
      <c r="D6" s="17">
        <v>0</v>
      </c>
      <c r="E6" s="52">
        <v>0</v>
      </c>
      <c r="F6" s="14">
        <v>39</v>
      </c>
      <c r="G6" s="17">
        <v>34</v>
      </c>
      <c r="H6" s="53">
        <v>72</v>
      </c>
      <c r="I6" s="113">
        <v>0.46753246753246752</v>
      </c>
      <c r="J6" s="107">
        <v>0.50900000000000001</v>
      </c>
      <c r="K6" s="108">
        <v>0.9185313703977751</v>
      </c>
      <c r="M6" s="16"/>
    </row>
    <row r="7" spans="1:13" s="2" customFormat="1" ht="18.95" customHeight="1" x14ac:dyDescent="0.2">
      <c r="A7" s="3" t="s">
        <v>35</v>
      </c>
      <c r="B7" s="50">
        <v>39</v>
      </c>
      <c r="C7" s="14">
        <v>0</v>
      </c>
      <c r="D7" s="17">
        <v>1</v>
      </c>
      <c r="E7" s="52">
        <v>0</v>
      </c>
      <c r="F7" s="14">
        <v>0</v>
      </c>
      <c r="G7" s="17">
        <v>20</v>
      </c>
      <c r="H7" s="53">
        <v>20</v>
      </c>
      <c r="I7" s="113">
        <v>0.51282051282051277</v>
      </c>
      <c r="J7" s="107">
        <v>0.64</v>
      </c>
      <c r="K7" s="108">
        <v>0.80128205128205121</v>
      </c>
      <c r="M7" s="16"/>
    </row>
    <row r="8" spans="1:13" s="2" customFormat="1" ht="18.95" customHeight="1" x14ac:dyDescent="0.2">
      <c r="A8" s="3" t="s">
        <v>36</v>
      </c>
      <c r="B8" s="50">
        <v>36</v>
      </c>
      <c r="C8" s="14">
        <v>0</v>
      </c>
      <c r="D8" s="17">
        <v>0</v>
      </c>
      <c r="E8" s="52">
        <v>0</v>
      </c>
      <c r="F8" s="14">
        <v>1</v>
      </c>
      <c r="G8" s="17">
        <v>6</v>
      </c>
      <c r="H8" s="53">
        <v>7</v>
      </c>
      <c r="I8" s="113">
        <v>0.19444444444444445</v>
      </c>
      <c r="J8" s="107">
        <v>0.43</v>
      </c>
      <c r="K8" s="108">
        <v>0.45219638242894056</v>
      </c>
      <c r="M8" s="16"/>
    </row>
    <row r="9" spans="1:13" s="2" customFormat="1" ht="18.95" customHeight="1" x14ac:dyDescent="0.2">
      <c r="A9" s="3" t="s">
        <v>37</v>
      </c>
      <c r="B9" s="50">
        <v>11</v>
      </c>
      <c r="C9" s="14">
        <v>0</v>
      </c>
      <c r="D9" s="17">
        <v>0</v>
      </c>
      <c r="E9" s="52">
        <v>0</v>
      </c>
      <c r="F9" s="14">
        <v>4</v>
      </c>
      <c r="G9" s="17">
        <v>1</v>
      </c>
      <c r="H9" s="53">
        <v>5</v>
      </c>
      <c r="I9" s="113">
        <v>0.45454545454545453</v>
      </c>
      <c r="J9" s="107">
        <v>0.43</v>
      </c>
      <c r="K9" s="108">
        <v>1.0570824524312896</v>
      </c>
      <c r="M9" s="16"/>
    </row>
    <row r="10" spans="1:13" s="2" customFormat="1" ht="18.95" customHeight="1" x14ac:dyDescent="0.2">
      <c r="A10" s="3" t="s">
        <v>38</v>
      </c>
      <c r="B10" s="50">
        <v>93</v>
      </c>
      <c r="C10" s="14">
        <v>1</v>
      </c>
      <c r="D10" s="17">
        <v>0</v>
      </c>
      <c r="E10" s="52">
        <v>0</v>
      </c>
      <c r="F10" s="14">
        <v>26</v>
      </c>
      <c r="G10" s="17">
        <v>0</v>
      </c>
      <c r="H10" s="53">
        <v>27</v>
      </c>
      <c r="I10" s="113">
        <v>0.29032258064516131</v>
      </c>
      <c r="J10" s="107">
        <v>0.43</v>
      </c>
      <c r="K10" s="108">
        <v>0.67516879219804959</v>
      </c>
      <c r="M10" s="16"/>
    </row>
    <row r="11" spans="1:13" s="2" customFormat="1" ht="18.95" customHeight="1" x14ac:dyDescent="0.2">
      <c r="A11" s="3" t="s">
        <v>39</v>
      </c>
      <c r="B11" s="50">
        <v>22</v>
      </c>
      <c r="C11" s="14">
        <v>0</v>
      </c>
      <c r="D11" s="17">
        <v>0</v>
      </c>
      <c r="E11" s="52">
        <v>0</v>
      </c>
      <c r="F11" s="14">
        <v>8</v>
      </c>
      <c r="G11" s="17">
        <v>0</v>
      </c>
      <c r="H11" s="53">
        <v>8</v>
      </c>
      <c r="I11" s="113">
        <v>0.36363636363636365</v>
      </c>
      <c r="J11" s="107">
        <v>0.59099999999999997</v>
      </c>
      <c r="K11" s="108">
        <v>0.61528995539147824</v>
      </c>
      <c r="M11" s="16"/>
    </row>
    <row r="12" spans="1:13" s="2" customFormat="1" ht="18.95" customHeight="1" x14ac:dyDescent="0.2">
      <c r="A12" s="3" t="s">
        <v>40</v>
      </c>
      <c r="B12" s="50">
        <v>26</v>
      </c>
      <c r="C12" s="14">
        <v>1</v>
      </c>
      <c r="D12" s="17">
        <v>0</v>
      </c>
      <c r="E12" s="52">
        <v>0</v>
      </c>
      <c r="F12" s="14">
        <v>9</v>
      </c>
      <c r="G12" s="17">
        <v>13</v>
      </c>
      <c r="H12" s="53">
        <v>18</v>
      </c>
      <c r="I12" s="113">
        <v>0.69230769230769229</v>
      </c>
      <c r="J12" s="107">
        <v>0.83199999999999996</v>
      </c>
      <c r="K12" s="108">
        <v>0.83210059171597639</v>
      </c>
      <c r="M12" s="16"/>
    </row>
    <row r="13" spans="1:13" s="2" customFormat="1" ht="18.95" customHeight="1" x14ac:dyDescent="0.2">
      <c r="A13" s="3" t="s">
        <v>41</v>
      </c>
      <c r="B13" s="50">
        <v>95</v>
      </c>
      <c r="C13" s="14">
        <v>0</v>
      </c>
      <c r="D13" s="17">
        <v>0</v>
      </c>
      <c r="E13" s="52">
        <v>0</v>
      </c>
      <c r="F13" s="14">
        <v>2</v>
      </c>
      <c r="G13" s="17">
        <v>24</v>
      </c>
      <c r="H13" s="53">
        <v>26</v>
      </c>
      <c r="I13" s="113">
        <v>0.27368421052631581</v>
      </c>
      <c r="J13" s="107">
        <v>0.43</v>
      </c>
      <c r="K13" s="108">
        <v>0.63647490820073449</v>
      </c>
      <c r="M13" s="16"/>
    </row>
    <row r="14" spans="1:13" s="2" customFormat="1" ht="18.95" customHeight="1" x14ac:dyDescent="0.2">
      <c r="A14" s="3" t="s">
        <v>42</v>
      </c>
      <c r="B14" s="50">
        <v>140</v>
      </c>
      <c r="C14" s="14">
        <v>0</v>
      </c>
      <c r="D14" s="17">
        <v>0</v>
      </c>
      <c r="E14" s="52">
        <v>0</v>
      </c>
      <c r="F14" s="14">
        <v>89</v>
      </c>
      <c r="G14" s="17">
        <v>0</v>
      </c>
      <c r="H14" s="53">
        <v>89</v>
      </c>
      <c r="I14" s="113">
        <v>0.63571428571428568</v>
      </c>
      <c r="J14" s="107">
        <v>0.66</v>
      </c>
      <c r="K14" s="108">
        <v>0.96320346320346306</v>
      </c>
      <c r="M14" s="16"/>
    </row>
    <row r="15" spans="1:13" s="2" customFormat="1" ht="18.95" customHeight="1" x14ac:dyDescent="0.2">
      <c r="A15" s="3" t="s">
        <v>43</v>
      </c>
      <c r="B15" s="50">
        <v>52</v>
      </c>
      <c r="C15" s="14">
        <v>0</v>
      </c>
      <c r="D15" s="17">
        <v>0</v>
      </c>
      <c r="E15" s="52">
        <v>0</v>
      </c>
      <c r="F15" s="14">
        <v>12</v>
      </c>
      <c r="G15" s="17">
        <v>2</v>
      </c>
      <c r="H15" s="53">
        <v>13</v>
      </c>
      <c r="I15" s="113">
        <v>0.25</v>
      </c>
      <c r="J15" s="107">
        <v>0.47399999999999998</v>
      </c>
      <c r="K15" s="108">
        <v>0.52742616033755274</v>
      </c>
      <c r="M15" s="16"/>
    </row>
    <row r="16" spans="1:13" s="2" customFormat="1" ht="18.95" customHeight="1" x14ac:dyDescent="0.2">
      <c r="A16" s="3" t="s">
        <v>44</v>
      </c>
      <c r="B16" s="50">
        <v>57</v>
      </c>
      <c r="C16" s="14">
        <v>0</v>
      </c>
      <c r="D16" s="17">
        <v>0</v>
      </c>
      <c r="E16" s="52">
        <v>0</v>
      </c>
      <c r="F16" s="14">
        <v>32</v>
      </c>
      <c r="G16" s="17">
        <v>4</v>
      </c>
      <c r="H16" s="53">
        <v>33</v>
      </c>
      <c r="I16" s="113">
        <v>0.57894736842105265</v>
      </c>
      <c r="J16" s="107">
        <v>0.74399999999999999</v>
      </c>
      <c r="K16" s="108">
        <v>0.77815506508206</v>
      </c>
      <c r="M16" s="16"/>
    </row>
    <row r="17" spans="1:13" s="2" customFormat="1" ht="18.95" customHeight="1" x14ac:dyDescent="0.2">
      <c r="A17" s="3" t="s">
        <v>45</v>
      </c>
      <c r="B17" s="50">
        <v>38</v>
      </c>
      <c r="C17" s="14">
        <v>0</v>
      </c>
      <c r="D17" s="17">
        <v>0</v>
      </c>
      <c r="E17" s="52">
        <v>0</v>
      </c>
      <c r="F17" s="14">
        <v>20</v>
      </c>
      <c r="G17" s="17">
        <v>12</v>
      </c>
      <c r="H17" s="53">
        <v>22</v>
      </c>
      <c r="I17" s="113">
        <v>0.57894736842105265</v>
      </c>
      <c r="J17" s="107">
        <v>0.55300000000000005</v>
      </c>
      <c r="K17" s="108">
        <v>1.0469211002189016</v>
      </c>
      <c r="M17" s="16"/>
    </row>
    <row r="18" spans="1:13" s="2" customFormat="1" ht="18.95" customHeight="1" x14ac:dyDescent="0.2">
      <c r="A18" s="3" t="s">
        <v>46</v>
      </c>
      <c r="B18" s="50">
        <v>16</v>
      </c>
      <c r="C18" s="14">
        <v>3</v>
      </c>
      <c r="D18" s="17">
        <v>0</v>
      </c>
      <c r="E18" s="52">
        <v>0</v>
      </c>
      <c r="F18" s="14">
        <v>6</v>
      </c>
      <c r="G18" s="17">
        <v>8</v>
      </c>
      <c r="H18" s="53">
        <v>15</v>
      </c>
      <c r="I18" s="113">
        <v>0.9375</v>
      </c>
      <c r="J18" s="107">
        <v>0.43</v>
      </c>
      <c r="K18" s="108">
        <v>2.1802325581395348</v>
      </c>
      <c r="M18" s="16"/>
    </row>
    <row r="19" spans="1:13" s="2" customFormat="1" ht="18.95" customHeight="1" x14ac:dyDescent="0.2">
      <c r="A19" s="3" t="s">
        <v>47</v>
      </c>
      <c r="B19" s="50">
        <v>45</v>
      </c>
      <c r="C19" s="14">
        <v>0</v>
      </c>
      <c r="D19" s="17">
        <v>0</v>
      </c>
      <c r="E19" s="52">
        <v>0</v>
      </c>
      <c r="F19" s="14">
        <v>27</v>
      </c>
      <c r="G19" s="17">
        <v>13</v>
      </c>
      <c r="H19" s="53">
        <v>28</v>
      </c>
      <c r="I19" s="113">
        <v>0.62222222222222223</v>
      </c>
      <c r="J19" s="107">
        <v>0.58099999999999996</v>
      </c>
      <c r="K19" s="108">
        <v>1.07095046854083</v>
      </c>
      <c r="M19" s="16"/>
    </row>
    <row r="20" spans="1:13" s="2" customFormat="1" ht="18.95" customHeight="1" thickBot="1" x14ac:dyDescent="0.25">
      <c r="A20" s="30" t="s">
        <v>48</v>
      </c>
      <c r="B20" s="51">
        <v>45</v>
      </c>
      <c r="C20" s="15">
        <v>0</v>
      </c>
      <c r="D20" s="18">
        <v>0</v>
      </c>
      <c r="E20" s="54">
        <v>0</v>
      </c>
      <c r="F20" s="15">
        <v>5</v>
      </c>
      <c r="G20" s="18">
        <v>9</v>
      </c>
      <c r="H20" s="55">
        <v>14</v>
      </c>
      <c r="I20" s="114">
        <v>0.31111111111111112</v>
      </c>
      <c r="J20" s="117">
        <v>0.56100000000000005</v>
      </c>
      <c r="K20" s="109">
        <v>0.55456526044761334</v>
      </c>
      <c r="M20" s="16"/>
    </row>
    <row r="21" spans="1:13" s="2" customFormat="1" ht="18.95" customHeight="1" thickBot="1" x14ac:dyDescent="0.25">
      <c r="A21" s="31" t="s">
        <v>49</v>
      </c>
      <c r="B21" s="61">
        <v>882</v>
      </c>
      <c r="C21" s="62">
        <v>5</v>
      </c>
      <c r="D21" s="63">
        <v>1</v>
      </c>
      <c r="E21" s="65">
        <v>0</v>
      </c>
      <c r="F21" s="62">
        <v>285</v>
      </c>
      <c r="G21" s="63">
        <v>148</v>
      </c>
      <c r="H21" s="66">
        <v>403</v>
      </c>
      <c r="I21" s="115">
        <v>0.45691609977324266</v>
      </c>
      <c r="J21" s="118">
        <v>0.43</v>
      </c>
      <c r="K21" s="111">
        <v>1.0625955808680061</v>
      </c>
      <c r="M21" s="16"/>
    </row>
    <row r="22" spans="1:13" s="45" customFormat="1" x14ac:dyDescent="0.2">
      <c r="A22" s="19"/>
      <c r="B22" s="20"/>
      <c r="C22" s="20"/>
      <c r="D22" s="20"/>
      <c r="E22" s="20"/>
      <c r="F22" s="20"/>
      <c r="G22" s="20"/>
      <c r="H22" s="20"/>
      <c r="I22" s="99"/>
      <c r="J22" s="23"/>
      <c r="K22" s="22"/>
      <c r="M22" s="47"/>
    </row>
    <row r="23" spans="1:13" s="38" customFormat="1" ht="42" customHeight="1" x14ac:dyDescent="0.2">
      <c r="A23" s="143" t="s">
        <v>77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3" s="38" customFormat="1" x14ac:dyDescent="0.2">
      <c r="A24" s="48"/>
      <c r="K24" s="39"/>
    </row>
    <row r="25" spans="1:13" s="38" customFormat="1" ht="13.5" thickBot="1" x14ac:dyDescent="0.2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31.5" customHeight="1" thickBot="1" x14ac:dyDescent="0.25">
      <c r="A3" s="133" t="s">
        <v>78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40</v>
      </c>
      <c r="C5" s="14">
        <v>2</v>
      </c>
      <c r="D5" s="52">
        <v>38</v>
      </c>
      <c r="E5" s="13">
        <v>28</v>
      </c>
      <c r="F5" s="32">
        <v>0</v>
      </c>
      <c r="G5" s="53">
        <v>28</v>
      </c>
      <c r="H5" s="112">
        <v>0.73684210526315785</v>
      </c>
      <c r="I5" s="107">
        <v>0.76400000000000001</v>
      </c>
      <c r="J5" s="108">
        <v>0.96445301736015421</v>
      </c>
      <c r="L5" s="16"/>
    </row>
    <row r="6" spans="1:12" s="2" customFormat="1" ht="18.95" customHeight="1" x14ac:dyDescent="0.2">
      <c r="A6" s="3" t="s">
        <v>34</v>
      </c>
      <c r="B6" s="50">
        <v>95</v>
      </c>
      <c r="C6" s="14">
        <v>1</v>
      </c>
      <c r="D6" s="52">
        <v>94</v>
      </c>
      <c r="E6" s="14">
        <v>63</v>
      </c>
      <c r="F6" s="17">
        <v>0</v>
      </c>
      <c r="G6" s="53">
        <v>63</v>
      </c>
      <c r="H6" s="113">
        <v>0.67021276595744683</v>
      </c>
      <c r="I6" s="107">
        <v>0.71899999999999997</v>
      </c>
      <c r="J6" s="108">
        <v>0.93214571065013474</v>
      </c>
      <c r="L6" s="16"/>
    </row>
    <row r="7" spans="1:12" s="2" customFormat="1" ht="18.95" customHeight="1" x14ac:dyDescent="0.2">
      <c r="A7" s="3" t="s">
        <v>35</v>
      </c>
      <c r="B7" s="50">
        <v>36</v>
      </c>
      <c r="C7" s="14">
        <v>0</v>
      </c>
      <c r="D7" s="52">
        <v>36</v>
      </c>
      <c r="E7" s="14">
        <v>25</v>
      </c>
      <c r="F7" s="17">
        <v>0</v>
      </c>
      <c r="G7" s="53">
        <v>25</v>
      </c>
      <c r="H7" s="113">
        <v>0.69444444444444442</v>
      </c>
      <c r="I7" s="107">
        <v>0.77700000000000002</v>
      </c>
      <c r="J7" s="108">
        <v>0.89375089375089367</v>
      </c>
      <c r="L7" s="16"/>
    </row>
    <row r="8" spans="1:12" s="2" customFormat="1" ht="18.95" customHeight="1" x14ac:dyDescent="0.2">
      <c r="A8" s="3" t="s">
        <v>36</v>
      </c>
      <c r="B8" s="50">
        <v>107</v>
      </c>
      <c r="C8" s="14">
        <v>2</v>
      </c>
      <c r="D8" s="52">
        <v>105</v>
      </c>
      <c r="E8" s="14">
        <v>82</v>
      </c>
      <c r="F8" s="17">
        <v>0</v>
      </c>
      <c r="G8" s="53">
        <v>82</v>
      </c>
      <c r="H8" s="113">
        <v>0.78095238095238095</v>
      </c>
      <c r="I8" s="107">
        <v>0.76100000000000001</v>
      </c>
      <c r="J8" s="108">
        <v>1.0262186346286215</v>
      </c>
      <c r="L8" s="16"/>
    </row>
    <row r="9" spans="1:12" s="2" customFormat="1" ht="18.95" customHeight="1" x14ac:dyDescent="0.2">
      <c r="A9" s="3" t="s">
        <v>37</v>
      </c>
      <c r="B9" s="50">
        <v>60</v>
      </c>
      <c r="C9" s="14">
        <v>5</v>
      </c>
      <c r="D9" s="52">
        <v>55</v>
      </c>
      <c r="E9" s="14">
        <v>41</v>
      </c>
      <c r="F9" s="17">
        <v>0</v>
      </c>
      <c r="G9" s="53">
        <v>41</v>
      </c>
      <c r="H9" s="113">
        <v>0.74545454545454548</v>
      </c>
      <c r="I9" s="107">
        <v>0.78300000000000003</v>
      </c>
      <c r="J9" s="108">
        <v>0.95204922791129687</v>
      </c>
      <c r="L9" s="16"/>
    </row>
    <row r="10" spans="1:12" s="2" customFormat="1" ht="18.95" customHeight="1" x14ac:dyDescent="0.2">
      <c r="A10" s="3" t="s">
        <v>38</v>
      </c>
      <c r="B10" s="50">
        <v>92</v>
      </c>
      <c r="C10" s="14">
        <v>3</v>
      </c>
      <c r="D10" s="52">
        <v>89</v>
      </c>
      <c r="E10" s="14">
        <v>66</v>
      </c>
      <c r="F10" s="17">
        <v>0</v>
      </c>
      <c r="G10" s="53">
        <v>66</v>
      </c>
      <c r="H10" s="113">
        <v>0.7415730337078652</v>
      </c>
      <c r="I10" s="107">
        <v>0.753</v>
      </c>
      <c r="J10" s="108">
        <v>0.98482474595998037</v>
      </c>
      <c r="L10" s="16"/>
    </row>
    <row r="11" spans="1:12" s="2" customFormat="1" ht="18.95" customHeight="1" x14ac:dyDescent="0.2">
      <c r="A11" s="3" t="s">
        <v>39</v>
      </c>
      <c r="B11" s="50">
        <v>35</v>
      </c>
      <c r="C11" s="14">
        <v>1</v>
      </c>
      <c r="D11" s="52">
        <v>34</v>
      </c>
      <c r="E11" s="14">
        <v>27</v>
      </c>
      <c r="F11" s="17">
        <v>0</v>
      </c>
      <c r="G11" s="53">
        <v>27</v>
      </c>
      <c r="H11" s="113">
        <v>0.79411764705882348</v>
      </c>
      <c r="I11" s="107">
        <v>0.70399999999999996</v>
      </c>
      <c r="J11" s="108">
        <v>1.1280080213903743</v>
      </c>
      <c r="L11" s="16"/>
    </row>
    <row r="12" spans="1:12" s="2" customFormat="1" ht="18.95" customHeight="1" x14ac:dyDescent="0.2">
      <c r="A12" s="3" t="s">
        <v>40</v>
      </c>
      <c r="B12" s="50">
        <v>80</v>
      </c>
      <c r="C12" s="14">
        <v>1</v>
      </c>
      <c r="D12" s="52">
        <v>79</v>
      </c>
      <c r="E12" s="14">
        <v>66</v>
      </c>
      <c r="F12" s="17">
        <v>0</v>
      </c>
      <c r="G12" s="53">
        <v>66</v>
      </c>
      <c r="H12" s="113">
        <v>0.83544303797468356</v>
      </c>
      <c r="I12" s="107">
        <v>0.76600000000000001</v>
      </c>
      <c r="J12" s="108">
        <v>1.0906567075387514</v>
      </c>
      <c r="L12" s="16"/>
    </row>
    <row r="13" spans="1:12" s="2" customFormat="1" ht="18.95" customHeight="1" x14ac:dyDescent="0.2">
      <c r="A13" s="3" t="s">
        <v>41</v>
      </c>
      <c r="B13" s="50">
        <v>90</v>
      </c>
      <c r="C13" s="14">
        <v>1</v>
      </c>
      <c r="D13" s="52">
        <v>89</v>
      </c>
      <c r="E13" s="14">
        <v>66</v>
      </c>
      <c r="F13" s="17">
        <v>0</v>
      </c>
      <c r="G13" s="53">
        <v>66</v>
      </c>
      <c r="H13" s="113">
        <v>0.7415730337078652</v>
      </c>
      <c r="I13" s="107">
        <v>0.83099999999999996</v>
      </c>
      <c r="J13" s="108">
        <v>0.89238632215146241</v>
      </c>
      <c r="L13" s="16"/>
    </row>
    <row r="14" spans="1:12" s="2" customFormat="1" ht="18.95" customHeight="1" x14ac:dyDescent="0.2">
      <c r="A14" s="3" t="s">
        <v>42</v>
      </c>
      <c r="B14" s="50">
        <v>202</v>
      </c>
      <c r="C14" s="14">
        <v>2</v>
      </c>
      <c r="D14" s="52">
        <v>200</v>
      </c>
      <c r="E14" s="14">
        <v>163</v>
      </c>
      <c r="F14" s="17">
        <v>0</v>
      </c>
      <c r="G14" s="53">
        <v>163</v>
      </c>
      <c r="H14" s="113">
        <v>0.81499999999999995</v>
      </c>
      <c r="I14" s="107">
        <v>0.79400000000000004</v>
      </c>
      <c r="J14" s="108">
        <v>1.0264483627204029</v>
      </c>
      <c r="L14" s="16"/>
    </row>
    <row r="15" spans="1:12" s="2" customFormat="1" ht="18.95" customHeight="1" x14ac:dyDescent="0.2">
      <c r="A15" s="3" t="s">
        <v>43</v>
      </c>
      <c r="B15" s="50">
        <v>63</v>
      </c>
      <c r="C15" s="14">
        <v>0</v>
      </c>
      <c r="D15" s="52">
        <v>63</v>
      </c>
      <c r="E15" s="14">
        <v>52</v>
      </c>
      <c r="F15" s="17">
        <v>0</v>
      </c>
      <c r="G15" s="53">
        <v>52</v>
      </c>
      <c r="H15" s="113">
        <v>0.82539682539682535</v>
      </c>
      <c r="I15" s="107">
        <v>0.81899999999999995</v>
      </c>
      <c r="J15" s="108">
        <v>1.0078105316200554</v>
      </c>
      <c r="K15" s="119"/>
      <c r="L15" s="16"/>
    </row>
    <row r="16" spans="1:12" s="2" customFormat="1" ht="18.95" customHeight="1" x14ac:dyDescent="0.2">
      <c r="A16" s="3" t="s">
        <v>44</v>
      </c>
      <c r="B16" s="50">
        <v>96</v>
      </c>
      <c r="C16" s="14">
        <v>3</v>
      </c>
      <c r="D16" s="52">
        <v>93</v>
      </c>
      <c r="E16" s="14">
        <v>65</v>
      </c>
      <c r="F16" s="17">
        <v>0</v>
      </c>
      <c r="G16" s="53">
        <v>65</v>
      </c>
      <c r="H16" s="113">
        <v>0.69892473118279574</v>
      </c>
      <c r="I16" s="107">
        <v>0.78500000000000003</v>
      </c>
      <c r="J16" s="108">
        <v>0.89034997602903909</v>
      </c>
      <c r="L16" s="16"/>
    </row>
    <row r="17" spans="1:13" s="2" customFormat="1" ht="18.95" customHeight="1" x14ac:dyDescent="0.2">
      <c r="A17" s="3" t="s">
        <v>45</v>
      </c>
      <c r="B17" s="50">
        <v>96</v>
      </c>
      <c r="C17" s="14">
        <v>0</v>
      </c>
      <c r="D17" s="52">
        <v>96</v>
      </c>
      <c r="E17" s="14">
        <v>68</v>
      </c>
      <c r="F17" s="17">
        <v>0</v>
      </c>
      <c r="G17" s="53">
        <v>68</v>
      </c>
      <c r="H17" s="113">
        <v>0.70833333333333337</v>
      </c>
      <c r="I17" s="107">
        <v>0.71799999999999997</v>
      </c>
      <c r="J17" s="108">
        <v>0.98653667595171779</v>
      </c>
      <c r="L17" s="16"/>
    </row>
    <row r="18" spans="1:13" s="2" customFormat="1" ht="18.95" customHeight="1" x14ac:dyDescent="0.2">
      <c r="A18" s="3" t="s">
        <v>46</v>
      </c>
      <c r="B18" s="50">
        <v>22</v>
      </c>
      <c r="C18" s="14">
        <v>0</v>
      </c>
      <c r="D18" s="52">
        <v>22</v>
      </c>
      <c r="E18" s="14">
        <v>16</v>
      </c>
      <c r="F18" s="17">
        <v>0</v>
      </c>
      <c r="G18" s="53">
        <v>16</v>
      </c>
      <c r="H18" s="113">
        <v>0.72727272727272729</v>
      </c>
      <c r="I18" s="107">
        <v>0.80200000000000005</v>
      </c>
      <c r="J18" s="108">
        <v>0.90682384946724093</v>
      </c>
      <c r="L18" s="16"/>
    </row>
    <row r="19" spans="1:13" s="2" customFormat="1" ht="18.95" customHeight="1" x14ac:dyDescent="0.2">
      <c r="A19" s="3" t="s">
        <v>47</v>
      </c>
      <c r="B19" s="50">
        <v>63</v>
      </c>
      <c r="C19" s="14">
        <v>2</v>
      </c>
      <c r="D19" s="52">
        <v>61</v>
      </c>
      <c r="E19" s="14">
        <v>50</v>
      </c>
      <c r="F19" s="17">
        <v>0</v>
      </c>
      <c r="G19" s="53">
        <v>50</v>
      </c>
      <c r="H19" s="113">
        <v>0.81967213114754101</v>
      </c>
      <c r="I19" s="107">
        <v>0.77100000000000002</v>
      </c>
      <c r="J19" s="108">
        <v>1.0631285747698327</v>
      </c>
      <c r="L19" s="16"/>
    </row>
    <row r="20" spans="1:13" s="2" customFormat="1" ht="18.95" customHeight="1" thickBot="1" x14ac:dyDescent="0.25">
      <c r="A20" s="30" t="s">
        <v>48</v>
      </c>
      <c r="B20" s="56">
        <v>112</v>
      </c>
      <c r="C20" s="57">
        <v>3</v>
      </c>
      <c r="D20" s="59">
        <v>109</v>
      </c>
      <c r="E20" s="57">
        <v>88</v>
      </c>
      <c r="F20" s="58">
        <v>0</v>
      </c>
      <c r="G20" s="60">
        <v>88</v>
      </c>
      <c r="H20" s="114">
        <v>0.80733944954128445</v>
      </c>
      <c r="I20" s="107">
        <v>0.72099999999999997</v>
      </c>
      <c r="J20" s="109">
        <v>1.1197495832750131</v>
      </c>
      <c r="L20" s="16"/>
    </row>
    <row r="21" spans="1:13" s="2" customFormat="1" ht="18.95" customHeight="1" thickBot="1" x14ac:dyDescent="0.25">
      <c r="A21" s="31" t="s">
        <v>49</v>
      </c>
      <c r="B21" s="87">
        <v>1289</v>
      </c>
      <c r="C21" s="88">
        <v>26</v>
      </c>
      <c r="D21" s="89">
        <v>1263</v>
      </c>
      <c r="E21" s="88">
        <v>966</v>
      </c>
      <c r="F21" s="90">
        <v>0</v>
      </c>
      <c r="G21" s="91">
        <v>966</v>
      </c>
      <c r="H21" s="115">
        <v>0.76484560570071258</v>
      </c>
      <c r="I21" s="110">
        <v>0.78500000000000003</v>
      </c>
      <c r="J21" s="111">
        <v>0.97432561235759563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1.5" customHeight="1" thickBot="1" x14ac:dyDescent="0.25">
      <c r="A3" s="133" t="s">
        <v>79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29</v>
      </c>
      <c r="C5" s="14">
        <v>2</v>
      </c>
      <c r="D5" s="52">
        <v>27</v>
      </c>
      <c r="E5" s="13">
        <v>21</v>
      </c>
      <c r="F5" s="32">
        <v>0</v>
      </c>
      <c r="G5" s="53">
        <v>21</v>
      </c>
      <c r="H5" s="112">
        <v>0.77777777777777779</v>
      </c>
      <c r="I5" s="107">
        <v>0.73399999999999999</v>
      </c>
      <c r="J5" s="108">
        <v>1.059642749016046</v>
      </c>
      <c r="L5" s="16"/>
    </row>
    <row r="6" spans="1:12" s="2" customFormat="1" ht="18.95" customHeight="1" x14ac:dyDescent="0.2">
      <c r="A6" s="3" t="s">
        <v>34</v>
      </c>
      <c r="B6" s="50">
        <v>97</v>
      </c>
      <c r="C6" s="14">
        <v>2</v>
      </c>
      <c r="D6" s="52">
        <v>95</v>
      </c>
      <c r="E6" s="14">
        <v>64</v>
      </c>
      <c r="F6" s="17">
        <v>0</v>
      </c>
      <c r="G6" s="53">
        <v>64</v>
      </c>
      <c r="H6" s="113">
        <v>0.67368421052631577</v>
      </c>
      <c r="I6" s="107">
        <v>0.746</v>
      </c>
      <c r="J6" s="108">
        <v>0.90306194440524901</v>
      </c>
      <c r="L6" s="16"/>
    </row>
    <row r="7" spans="1:12" s="2" customFormat="1" ht="18.95" customHeight="1" x14ac:dyDescent="0.2">
      <c r="A7" s="3" t="s">
        <v>35</v>
      </c>
      <c r="B7" s="50">
        <v>31</v>
      </c>
      <c r="C7" s="14">
        <v>0</v>
      </c>
      <c r="D7" s="52">
        <v>31</v>
      </c>
      <c r="E7" s="14">
        <v>22</v>
      </c>
      <c r="F7" s="17">
        <v>0</v>
      </c>
      <c r="G7" s="53">
        <v>22</v>
      </c>
      <c r="H7" s="113">
        <v>0.70967741935483875</v>
      </c>
      <c r="I7" s="107">
        <v>0.69599999999999995</v>
      </c>
      <c r="J7" s="108">
        <v>1.0196514645902857</v>
      </c>
      <c r="K7" s="119"/>
      <c r="L7" s="16"/>
    </row>
    <row r="8" spans="1:12" s="2" customFormat="1" ht="18.95" customHeight="1" x14ac:dyDescent="0.2">
      <c r="A8" s="3" t="s">
        <v>36</v>
      </c>
      <c r="B8" s="50">
        <v>111</v>
      </c>
      <c r="C8" s="14">
        <v>3</v>
      </c>
      <c r="D8" s="52">
        <v>108</v>
      </c>
      <c r="E8" s="14">
        <v>86</v>
      </c>
      <c r="F8" s="17">
        <v>0</v>
      </c>
      <c r="G8" s="53">
        <v>86</v>
      </c>
      <c r="H8" s="113">
        <v>0.79629629629629628</v>
      </c>
      <c r="I8" s="107">
        <v>0.78600000000000003</v>
      </c>
      <c r="J8" s="108">
        <v>1.0130996136085193</v>
      </c>
      <c r="L8" s="16"/>
    </row>
    <row r="9" spans="1:12" s="2" customFormat="1" ht="18.95" customHeight="1" x14ac:dyDescent="0.2">
      <c r="A9" s="3" t="s">
        <v>37</v>
      </c>
      <c r="B9" s="50">
        <v>63</v>
      </c>
      <c r="C9" s="14">
        <v>6</v>
      </c>
      <c r="D9" s="52">
        <v>57</v>
      </c>
      <c r="E9" s="14">
        <v>45</v>
      </c>
      <c r="F9" s="17">
        <v>0</v>
      </c>
      <c r="G9" s="53">
        <v>45</v>
      </c>
      <c r="H9" s="113">
        <v>0.78947368421052633</v>
      </c>
      <c r="I9" s="107">
        <v>0.71499999999999997</v>
      </c>
      <c r="J9" s="108">
        <v>1.1041589988958411</v>
      </c>
      <c r="L9" s="16"/>
    </row>
    <row r="10" spans="1:12" s="2" customFormat="1" ht="18.95" customHeight="1" x14ac:dyDescent="0.2">
      <c r="A10" s="3" t="s">
        <v>38</v>
      </c>
      <c r="B10" s="50">
        <v>96</v>
      </c>
      <c r="C10" s="14">
        <v>1</v>
      </c>
      <c r="D10" s="52">
        <v>95</v>
      </c>
      <c r="E10" s="14">
        <v>75</v>
      </c>
      <c r="F10" s="17">
        <v>0</v>
      </c>
      <c r="G10" s="53">
        <v>75</v>
      </c>
      <c r="H10" s="113">
        <v>0.78947368421052633</v>
      </c>
      <c r="I10" s="107">
        <v>0.81</v>
      </c>
      <c r="J10" s="108">
        <v>0.97465886939571145</v>
      </c>
      <c r="L10" s="16"/>
    </row>
    <row r="11" spans="1:12" s="2" customFormat="1" ht="18.95" customHeight="1" x14ac:dyDescent="0.2">
      <c r="A11" s="3" t="s">
        <v>39</v>
      </c>
      <c r="B11" s="50">
        <v>38</v>
      </c>
      <c r="C11" s="14">
        <v>1</v>
      </c>
      <c r="D11" s="52">
        <v>37</v>
      </c>
      <c r="E11" s="14">
        <v>31</v>
      </c>
      <c r="F11" s="17">
        <v>0</v>
      </c>
      <c r="G11" s="53">
        <v>31</v>
      </c>
      <c r="H11" s="113">
        <v>0.83783783783783783</v>
      </c>
      <c r="I11" s="107">
        <v>0.77300000000000002</v>
      </c>
      <c r="J11" s="108">
        <v>1.0838781860774098</v>
      </c>
      <c r="L11" s="16"/>
    </row>
    <row r="12" spans="1:12" s="2" customFormat="1" ht="18.95" customHeight="1" x14ac:dyDescent="0.2">
      <c r="A12" s="3" t="s">
        <v>40</v>
      </c>
      <c r="B12" s="50">
        <v>100</v>
      </c>
      <c r="C12" s="14">
        <v>1</v>
      </c>
      <c r="D12" s="52">
        <v>99</v>
      </c>
      <c r="E12" s="14">
        <v>78</v>
      </c>
      <c r="F12" s="17">
        <v>0</v>
      </c>
      <c r="G12" s="53">
        <v>78</v>
      </c>
      <c r="H12" s="113">
        <v>0.78787878787878785</v>
      </c>
      <c r="I12" s="107">
        <v>0.754</v>
      </c>
      <c r="J12" s="108">
        <v>1.044932079414838</v>
      </c>
      <c r="L12" s="16"/>
    </row>
    <row r="13" spans="1:12" s="2" customFormat="1" ht="18.95" customHeight="1" x14ac:dyDescent="0.2">
      <c r="A13" s="3" t="s">
        <v>41</v>
      </c>
      <c r="B13" s="50">
        <v>85</v>
      </c>
      <c r="C13" s="14">
        <v>1</v>
      </c>
      <c r="D13" s="52">
        <v>84</v>
      </c>
      <c r="E13" s="14">
        <v>61</v>
      </c>
      <c r="F13" s="17">
        <v>0</v>
      </c>
      <c r="G13" s="53">
        <v>61</v>
      </c>
      <c r="H13" s="113">
        <v>0.72619047619047616</v>
      </c>
      <c r="I13" s="107">
        <v>0.84099999999999997</v>
      </c>
      <c r="J13" s="108">
        <v>0.86348451390068515</v>
      </c>
      <c r="L13" s="16"/>
    </row>
    <row r="14" spans="1:12" s="2" customFormat="1" ht="18.95" customHeight="1" x14ac:dyDescent="0.2">
      <c r="A14" s="3" t="s">
        <v>42</v>
      </c>
      <c r="B14" s="50">
        <v>186</v>
      </c>
      <c r="C14" s="14">
        <v>2</v>
      </c>
      <c r="D14" s="52">
        <v>184</v>
      </c>
      <c r="E14" s="14">
        <v>142</v>
      </c>
      <c r="F14" s="17">
        <v>0</v>
      </c>
      <c r="G14" s="53">
        <v>142</v>
      </c>
      <c r="H14" s="113">
        <v>0.77173913043478259</v>
      </c>
      <c r="I14" s="107">
        <v>0.77200000000000002</v>
      </c>
      <c r="J14" s="108">
        <v>0.99966208605541784</v>
      </c>
      <c r="L14" s="16"/>
    </row>
    <row r="15" spans="1:12" s="2" customFormat="1" ht="18.95" customHeight="1" x14ac:dyDescent="0.2">
      <c r="A15" s="3" t="s">
        <v>43</v>
      </c>
      <c r="B15" s="50">
        <v>53</v>
      </c>
      <c r="C15" s="14">
        <v>0</v>
      </c>
      <c r="D15" s="52">
        <v>53</v>
      </c>
      <c r="E15" s="14">
        <v>40</v>
      </c>
      <c r="F15" s="17">
        <v>0</v>
      </c>
      <c r="G15" s="53">
        <v>40</v>
      </c>
      <c r="H15" s="113">
        <v>0.75471698113207553</v>
      </c>
      <c r="I15" s="107">
        <v>0.68899999999999995</v>
      </c>
      <c r="J15" s="108">
        <v>1.09538023386368</v>
      </c>
      <c r="K15" s="119"/>
      <c r="L15" s="16"/>
    </row>
    <row r="16" spans="1:12" s="2" customFormat="1" ht="18.95" customHeight="1" x14ac:dyDescent="0.2">
      <c r="A16" s="3" t="s">
        <v>44</v>
      </c>
      <c r="B16" s="50">
        <v>96</v>
      </c>
      <c r="C16" s="14">
        <v>4</v>
      </c>
      <c r="D16" s="52">
        <v>92</v>
      </c>
      <c r="E16" s="14">
        <v>61</v>
      </c>
      <c r="F16" s="17">
        <v>0</v>
      </c>
      <c r="G16" s="53">
        <v>61</v>
      </c>
      <c r="H16" s="113">
        <v>0.66304347826086951</v>
      </c>
      <c r="I16" s="107">
        <v>0.81499999999999995</v>
      </c>
      <c r="J16" s="108">
        <v>0.81355028007468655</v>
      </c>
      <c r="L16" s="16"/>
    </row>
    <row r="17" spans="1:13" s="2" customFormat="1" ht="18.95" customHeight="1" x14ac:dyDescent="0.2">
      <c r="A17" s="3" t="s">
        <v>45</v>
      </c>
      <c r="B17" s="50">
        <v>90</v>
      </c>
      <c r="C17" s="14">
        <v>0</v>
      </c>
      <c r="D17" s="52">
        <v>90</v>
      </c>
      <c r="E17" s="14">
        <v>55</v>
      </c>
      <c r="F17" s="17">
        <v>0</v>
      </c>
      <c r="G17" s="53">
        <v>55</v>
      </c>
      <c r="H17" s="113">
        <v>0.61111111111111116</v>
      </c>
      <c r="I17" s="107">
        <v>0.81</v>
      </c>
      <c r="J17" s="108">
        <v>0.75445816186556924</v>
      </c>
      <c r="L17" s="16"/>
    </row>
    <row r="18" spans="1:13" s="2" customFormat="1" ht="18.95" customHeight="1" x14ac:dyDescent="0.2">
      <c r="A18" s="3" t="s">
        <v>46</v>
      </c>
      <c r="B18" s="50">
        <v>22</v>
      </c>
      <c r="C18" s="14">
        <v>1</v>
      </c>
      <c r="D18" s="52">
        <v>21</v>
      </c>
      <c r="E18" s="14">
        <v>17</v>
      </c>
      <c r="F18" s="17">
        <v>0</v>
      </c>
      <c r="G18" s="53">
        <v>17</v>
      </c>
      <c r="H18" s="113">
        <v>0.80952380952380953</v>
      </c>
      <c r="I18" s="107">
        <v>0.84599999999999997</v>
      </c>
      <c r="J18" s="108">
        <v>0.95688393560733986</v>
      </c>
      <c r="L18" s="16"/>
    </row>
    <row r="19" spans="1:13" s="2" customFormat="1" ht="18.95" customHeight="1" x14ac:dyDescent="0.2">
      <c r="A19" s="3" t="s">
        <v>47</v>
      </c>
      <c r="B19" s="50">
        <v>59</v>
      </c>
      <c r="C19" s="14">
        <v>5</v>
      </c>
      <c r="D19" s="52">
        <v>54</v>
      </c>
      <c r="E19" s="14">
        <v>40</v>
      </c>
      <c r="F19" s="17">
        <v>0</v>
      </c>
      <c r="G19" s="53">
        <v>40</v>
      </c>
      <c r="H19" s="113">
        <v>0.7407407407407407</v>
      </c>
      <c r="I19" s="107">
        <v>0.74099999999999999</v>
      </c>
      <c r="J19" s="108">
        <v>0.99965012245713991</v>
      </c>
      <c r="L19" s="16"/>
    </row>
    <row r="20" spans="1:13" s="2" customFormat="1" ht="18.95" customHeight="1" thickBot="1" x14ac:dyDescent="0.25">
      <c r="A20" s="30" t="s">
        <v>48</v>
      </c>
      <c r="B20" s="56">
        <v>131</v>
      </c>
      <c r="C20" s="57">
        <v>0</v>
      </c>
      <c r="D20" s="59">
        <v>131</v>
      </c>
      <c r="E20" s="57">
        <v>91</v>
      </c>
      <c r="F20" s="58">
        <v>0</v>
      </c>
      <c r="G20" s="60">
        <v>91</v>
      </c>
      <c r="H20" s="114">
        <v>0.69465648854961837</v>
      </c>
      <c r="I20" s="107">
        <v>0.71899999999999997</v>
      </c>
      <c r="J20" s="109">
        <v>0.96614254318444837</v>
      </c>
      <c r="L20" s="16"/>
    </row>
    <row r="21" spans="1:13" s="2" customFormat="1" ht="18.95" customHeight="1" thickBot="1" x14ac:dyDescent="0.25">
      <c r="A21" s="31" t="s">
        <v>49</v>
      </c>
      <c r="B21" s="87">
        <v>1287</v>
      </c>
      <c r="C21" s="88">
        <v>29</v>
      </c>
      <c r="D21" s="89">
        <v>1258</v>
      </c>
      <c r="E21" s="88">
        <v>929</v>
      </c>
      <c r="F21" s="90">
        <v>0</v>
      </c>
      <c r="G21" s="91">
        <v>929</v>
      </c>
      <c r="H21" s="115">
        <v>0.73847376788553254</v>
      </c>
      <c r="I21" s="110">
        <v>0.81499999999999995</v>
      </c>
      <c r="J21" s="111">
        <v>0.90610278268163502</v>
      </c>
      <c r="K21" s="36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57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zoomScale="89" zoomScaleNormal="89" workbookViewId="0">
      <selection activeCell="J5" sqref="J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5"/>
    </row>
    <row r="2" spans="1:12" ht="19.5" customHeight="1" x14ac:dyDescent="0.2">
      <c r="A2" s="131" t="str">
        <f>'1 Adult EE Q2'!A2:J2</f>
        <v>FY26 QUARTER ENDING DECEMBER 31, 2025</v>
      </c>
      <c r="B2" s="132"/>
      <c r="C2" s="132"/>
      <c r="D2" s="132"/>
      <c r="E2" s="132"/>
      <c r="F2" s="132"/>
      <c r="G2" s="132"/>
      <c r="H2" s="132"/>
      <c r="I2" s="132"/>
      <c r="J2" s="136"/>
    </row>
    <row r="3" spans="1:12" ht="30" customHeight="1" thickBot="1" x14ac:dyDescent="0.25">
      <c r="A3" s="133" t="s">
        <v>80</v>
      </c>
      <c r="B3" s="134"/>
      <c r="C3" s="134"/>
      <c r="D3" s="134"/>
      <c r="E3" s="134"/>
      <c r="F3" s="134"/>
      <c r="G3" s="134"/>
      <c r="H3" s="134"/>
      <c r="I3" s="134"/>
      <c r="J3" s="137"/>
    </row>
    <row r="4" spans="1:12" s="2" customFormat="1" ht="54" customHeight="1" thickBot="1" x14ac:dyDescent="0.25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8.95" customHeight="1" x14ac:dyDescent="0.2">
      <c r="A5" s="1" t="s">
        <v>33</v>
      </c>
      <c r="B5" s="49">
        <v>40</v>
      </c>
      <c r="C5" s="14">
        <v>2</v>
      </c>
      <c r="D5" s="52">
        <v>38</v>
      </c>
      <c r="E5" s="13">
        <v>28</v>
      </c>
      <c r="F5" s="32">
        <v>0</v>
      </c>
      <c r="G5" s="53">
        <v>28</v>
      </c>
      <c r="H5" s="92">
        <v>10612.33</v>
      </c>
      <c r="I5" s="93">
        <v>12250</v>
      </c>
      <c r="J5" s="108">
        <v>0.86631265306122451</v>
      </c>
      <c r="K5" s="120"/>
      <c r="L5" s="16"/>
    </row>
    <row r="6" spans="1:12" s="2" customFormat="1" ht="18.95" customHeight="1" x14ac:dyDescent="0.2">
      <c r="A6" s="3" t="s">
        <v>34</v>
      </c>
      <c r="B6" s="50">
        <v>95</v>
      </c>
      <c r="C6" s="14">
        <v>1</v>
      </c>
      <c r="D6" s="52">
        <v>94</v>
      </c>
      <c r="E6" s="14">
        <v>63</v>
      </c>
      <c r="F6" s="17">
        <v>0</v>
      </c>
      <c r="G6" s="53">
        <v>63</v>
      </c>
      <c r="H6" s="94">
        <v>14022.99</v>
      </c>
      <c r="I6" s="93">
        <v>13958</v>
      </c>
      <c r="J6" s="108">
        <v>1.0046561111907151</v>
      </c>
      <c r="K6" s="120"/>
      <c r="L6" s="16"/>
    </row>
    <row r="7" spans="1:12" s="2" customFormat="1" ht="18.95" customHeight="1" x14ac:dyDescent="0.2">
      <c r="A7" s="3" t="s">
        <v>35</v>
      </c>
      <c r="B7" s="50">
        <v>36</v>
      </c>
      <c r="C7" s="14">
        <v>0</v>
      </c>
      <c r="D7" s="52">
        <v>36</v>
      </c>
      <c r="E7" s="14">
        <v>25</v>
      </c>
      <c r="F7" s="17">
        <v>0</v>
      </c>
      <c r="G7" s="53">
        <v>25</v>
      </c>
      <c r="H7" s="94">
        <v>14902.25</v>
      </c>
      <c r="I7" s="93">
        <v>13750</v>
      </c>
      <c r="J7" s="108">
        <v>1.0838000000000001</v>
      </c>
      <c r="K7" s="120"/>
      <c r="L7" s="16"/>
    </row>
    <row r="8" spans="1:12" s="2" customFormat="1" ht="18.95" customHeight="1" x14ac:dyDescent="0.2">
      <c r="A8" s="3" t="s">
        <v>36</v>
      </c>
      <c r="B8" s="50">
        <v>107</v>
      </c>
      <c r="C8" s="14">
        <v>2</v>
      </c>
      <c r="D8" s="52">
        <v>105</v>
      </c>
      <c r="E8" s="14">
        <v>82</v>
      </c>
      <c r="F8" s="17">
        <v>0</v>
      </c>
      <c r="G8" s="53">
        <v>82</v>
      </c>
      <c r="H8" s="94">
        <v>10473.834999999999</v>
      </c>
      <c r="I8" s="93">
        <v>11709</v>
      </c>
      <c r="J8" s="108">
        <v>0.89451148689042614</v>
      </c>
      <c r="K8" s="120"/>
      <c r="L8" s="16"/>
    </row>
    <row r="9" spans="1:12" s="2" customFormat="1" ht="18.95" customHeight="1" x14ac:dyDescent="0.2">
      <c r="A9" s="3" t="s">
        <v>37</v>
      </c>
      <c r="B9" s="50">
        <v>60</v>
      </c>
      <c r="C9" s="14">
        <v>5</v>
      </c>
      <c r="D9" s="52">
        <v>55</v>
      </c>
      <c r="E9" s="14">
        <v>41</v>
      </c>
      <c r="F9" s="17">
        <v>0</v>
      </c>
      <c r="G9" s="53">
        <v>41</v>
      </c>
      <c r="H9" s="94">
        <v>13154.85</v>
      </c>
      <c r="I9" s="93">
        <v>13163</v>
      </c>
      <c r="J9" s="108">
        <v>0.99938084023398921</v>
      </c>
      <c r="K9" s="120"/>
      <c r="L9" s="16"/>
    </row>
    <row r="10" spans="1:12" s="2" customFormat="1" ht="18.95" customHeight="1" x14ac:dyDescent="0.2">
      <c r="A10" s="3" t="s">
        <v>38</v>
      </c>
      <c r="B10" s="50">
        <v>92</v>
      </c>
      <c r="C10" s="14">
        <v>3</v>
      </c>
      <c r="D10" s="52">
        <v>89</v>
      </c>
      <c r="E10" s="14">
        <v>66</v>
      </c>
      <c r="F10" s="17">
        <v>0</v>
      </c>
      <c r="G10" s="53">
        <v>66</v>
      </c>
      <c r="H10" s="94">
        <v>14147.244999999999</v>
      </c>
      <c r="I10" s="93">
        <v>14782</v>
      </c>
      <c r="J10" s="108">
        <v>0.95705892301447704</v>
      </c>
      <c r="K10" s="120"/>
      <c r="L10" s="16"/>
    </row>
    <row r="11" spans="1:12" s="2" customFormat="1" ht="18.95" customHeight="1" x14ac:dyDescent="0.2">
      <c r="A11" s="3" t="s">
        <v>39</v>
      </c>
      <c r="B11" s="50">
        <v>35</v>
      </c>
      <c r="C11" s="14">
        <v>1</v>
      </c>
      <c r="D11" s="52">
        <v>34</v>
      </c>
      <c r="E11" s="14">
        <v>27</v>
      </c>
      <c r="F11" s="17">
        <v>0</v>
      </c>
      <c r="G11" s="53">
        <v>27</v>
      </c>
      <c r="H11" s="94">
        <v>13078.4</v>
      </c>
      <c r="I11" s="93">
        <v>12616</v>
      </c>
      <c r="J11" s="108">
        <v>1.0366518706404566</v>
      </c>
      <c r="K11" s="120"/>
      <c r="L11" s="16"/>
    </row>
    <row r="12" spans="1:12" s="2" customFormat="1" ht="18.95" customHeight="1" x14ac:dyDescent="0.2">
      <c r="A12" s="3" t="s">
        <v>40</v>
      </c>
      <c r="B12" s="50">
        <v>80</v>
      </c>
      <c r="C12" s="14">
        <v>1</v>
      </c>
      <c r="D12" s="52">
        <v>79</v>
      </c>
      <c r="E12" s="14">
        <v>66</v>
      </c>
      <c r="F12" s="17">
        <v>0</v>
      </c>
      <c r="G12" s="53">
        <v>66</v>
      </c>
      <c r="H12" s="94">
        <v>15209.285</v>
      </c>
      <c r="I12" s="93">
        <v>17725</v>
      </c>
      <c r="J12" s="108">
        <v>0.85806967559943581</v>
      </c>
      <c r="K12" s="120"/>
      <c r="L12" s="16"/>
    </row>
    <row r="13" spans="1:12" s="2" customFormat="1" ht="18.95" customHeight="1" x14ac:dyDescent="0.2">
      <c r="A13" s="3" t="s">
        <v>41</v>
      </c>
      <c r="B13" s="50">
        <v>90</v>
      </c>
      <c r="C13" s="14">
        <v>1</v>
      </c>
      <c r="D13" s="52">
        <v>89</v>
      </c>
      <c r="E13" s="14">
        <v>66</v>
      </c>
      <c r="F13" s="17">
        <v>0</v>
      </c>
      <c r="G13" s="53">
        <v>66</v>
      </c>
      <c r="H13" s="94">
        <v>9286.1949999999997</v>
      </c>
      <c r="I13" s="93">
        <v>11891</v>
      </c>
      <c r="J13" s="108">
        <v>0.78094315028172567</v>
      </c>
      <c r="K13" s="120"/>
      <c r="L13" s="16"/>
    </row>
    <row r="14" spans="1:12" s="2" customFormat="1" ht="18.95" customHeight="1" x14ac:dyDescent="0.2">
      <c r="A14" s="3" t="s">
        <v>42</v>
      </c>
      <c r="B14" s="50">
        <v>202</v>
      </c>
      <c r="C14" s="14">
        <v>2</v>
      </c>
      <c r="D14" s="52">
        <v>200</v>
      </c>
      <c r="E14" s="14">
        <v>163</v>
      </c>
      <c r="F14" s="17">
        <v>0</v>
      </c>
      <c r="G14" s="53">
        <v>163</v>
      </c>
      <c r="H14" s="94">
        <v>10703.99</v>
      </c>
      <c r="I14" s="93">
        <v>10500</v>
      </c>
      <c r="J14" s="108">
        <v>1.019427619047619</v>
      </c>
      <c r="K14" s="120"/>
      <c r="L14" s="16"/>
    </row>
    <row r="15" spans="1:12" s="2" customFormat="1" ht="18.95" customHeight="1" x14ac:dyDescent="0.2">
      <c r="A15" s="3" t="s">
        <v>43</v>
      </c>
      <c r="B15" s="50">
        <v>63</v>
      </c>
      <c r="C15" s="14">
        <v>0</v>
      </c>
      <c r="D15" s="52">
        <v>63</v>
      </c>
      <c r="E15" s="14">
        <v>52</v>
      </c>
      <c r="F15" s="17">
        <v>0</v>
      </c>
      <c r="G15" s="53">
        <v>52</v>
      </c>
      <c r="H15" s="94">
        <v>19276.28</v>
      </c>
      <c r="I15" s="93">
        <v>12250</v>
      </c>
      <c r="J15" s="108">
        <v>1.5735738775510204</v>
      </c>
      <c r="K15" s="120"/>
      <c r="L15" s="16"/>
    </row>
    <row r="16" spans="1:12" s="2" customFormat="1" ht="18.95" customHeight="1" x14ac:dyDescent="0.2">
      <c r="A16" s="3" t="s">
        <v>44</v>
      </c>
      <c r="B16" s="50">
        <v>96</v>
      </c>
      <c r="C16" s="14">
        <v>3</v>
      </c>
      <c r="D16" s="52">
        <v>93</v>
      </c>
      <c r="E16" s="14">
        <v>65</v>
      </c>
      <c r="F16" s="17">
        <v>0</v>
      </c>
      <c r="G16" s="53">
        <v>65</v>
      </c>
      <c r="H16" s="94">
        <v>19321.93</v>
      </c>
      <c r="I16" s="93">
        <v>17217</v>
      </c>
      <c r="J16" s="108">
        <v>1.1222588139629437</v>
      </c>
      <c r="K16" s="120"/>
      <c r="L16" s="16"/>
    </row>
    <row r="17" spans="1:13" s="2" customFormat="1" ht="18.95" customHeight="1" x14ac:dyDescent="0.2">
      <c r="A17" s="3" t="s">
        <v>45</v>
      </c>
      <c r="B17" s="50">
        <v>96</v>
      </c>
      <c r="C17" s="14">
        <v>0</v>
      </c>
      <c r="D17" s="52">
        <v>96</v>
      </c>
      <c r="E17" s="14">
        <v>68</v>
      </c>
      <c r="F17" s="17">
        <v>0</v>
      </c>
      <c r="G17" s="53">
        <v>68</v>
      </c>
      <c r="H17" s="94">
        <v>19632.41</v>
      </c>
      <c r="I17" s="93">
        <v>19796</v>
      </c>
      <c r="J17" s="108">
        <v>0.99173620933521922</v>
      </c>
      <c r="K17" s="120"/>
      <c r="L17" s="16"/>
    </row>
    <row r="18" spans="1:13" s="2" customFormat="1" ht="18.95" customHeight="1" x14ac:dyDescent="0.2">
      <c r="A18" s="3" t="s">
        <v>46</v>
      </c>
      <c r="B18" s="50">
        <v>22</v>
      </c>
      <c r="C18" s="14">
        <v>0</v>
      </c>
      <c r="D18" s="52">
        <v>22</v>
      </c>
      <c r="E18" s="14">
        <v>16</v>
      </c>
      <c r="F18" s="17">
        <v>0</v>
      </c>
      <c r="G18" s="53">
        <v>16</v>
      </c>
      <c r="H18" s="94">
        <v>14963.475</v>
      </c>
      <c r="I18" s="93">
        <v>16898</v>
      </c>
      <c r="J18" s="108">
        <v>0.8855175168659013</v>
      </c>
      <c r="K18" s="120"/>
      <c r="L18" s="16"/>
    </row>
    <row r="19" spans="1:13" s="2" customFormat="1" ht="18.95" customHeight="1" x14ac:dyDescent="0.2">
      <c r="A19" s="3" t="s">
        <v>47</v>
      </c>
      <c r="B19" s="50">
        <v>63</v>
      </c>
      <c r="C19" s="14">
        <v>2</v>
      </c>
      <c r="D19" s="52">
        <v>61</v>
      </c>
      <c r="E19" s="14">
        <v>50</v>
      </c>
      <c r="F19" s="17">
        <v>0</v>
      </c>
      <c r="G19" s="53">
        <v>50</v>
      </c>
      <c r="H19" s="94">
        <v>13363.764999999999</v>
      </c>
      <c r="I19" s="93">
        <v>13935</v>
      </c>
      <c r="J19" s="108">
        <v>0.95900717617509867</v>
      </c>
      <c r="K19" s="120"/>
      <c r="L19" s="16"/>
    </row>
    <row r="20" spans="1:13" s="2" customFormat="1" ht="18.95" customHeight="1" thickBot="1" x14ac:dyDescent="0.25">
      <c r="A20" s="30" t="s">
        <v>48</v>
      </c>
      <c r="B20" s="56">
        <v>112</v>
      </c>
      <c r="C20" s="57">
        <v>3</v>
      </c>
      <c r="D20" s="59">
        <v>109</v>
      </c>
      <c r="E20" s="57">
        <v>88</v>
      </c>
      <c r="F20" s="58">
        <v>0</v>
      </c>
      <c r="G20" s="60">
        <v>88</v>
      </c>
      <c r="H20" s="95">
        <v>19975.02</v>
      </c>
      <c r="I20" s="93">
        <v>16898</v>
      </c>
      <c r="J20" s="109">
        <v>1.1820937389040123</v>
      </c>
      <c r="K20" s="120"/>
      <c r="L20" s="16"/>
    </row>
    <row r="21" spans="1:13" s="2" customFormat="1" ht="18.95" customHeight="1" thickBot="1" x14ac:dyDescent="0.25">
      <c r="A21" s="31" t="s">
        <v>49</v>
      </c>
      <c r="B21" s="87">
        <v>1289</v>
      </c>
      <c r="C21" s="88">
        <v>26</v>
      </c>
      <c r="D21" s="89">
        <v>1263</v>
      </c>
      <c r="E21" s="88">
        <v>966</v>
      </c>
      <c r="F21" s="90">
        <v>0</v>
      </c>
      <c r="G21" s="91">
        <v>966</v>
      </c>
      <c r="H21" s="96">
        <v>13465.555</v>
      </c>
      <c r="I21" s="97">
        <v>12250</v>
      </c>
      <c r="J21" s="111">
        <v>1.0992289795918369</v>
      </c>
      <c r="K21" s="120"/>
      <c r="L21" s="16"/>
    </row>
    <row r="22" spans="1:13" s="45" customFormat="1" ht="12" customHeigh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x14ac:dyDescent="0.2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x14ac:dyDescent="0.2">
      <c r="A24" s="8" t="s">
        <v>51</v>
      </c>
      <c r="J24" s="39"/>
    </row>
    <row r="25" spans="1:13" s="38" customFormat="1" x14ac:dyDescent="0.2">
      <c r="A25" s="8" t="s">
        <v>52</v>
      </c>
      <c r="J25" s="39"/>
    </row>
    <row r="26" spans="1:13" s="38" customFormat="1" ht="18" customHeight="1" x14ac:dyDescent="0.2">
      <c r="A26" s="71" t="s">
        <v>53</v>
      </c>
      <c r="J26" s="39"/>
    </row>
    <row r="27" spans="1:13" s="38" customFormat="1" ht="13.5" thickBot="1" x14ac:dyDescent="0.2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E000D1-B6BC-433D-BF90-2586F92E3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Burke, Matthew (DCS)</cp:lastModifiedBy>
  <cp:revision/>
  <dcterms:created xsi:type="dcterms:W3CDTF">1998-10-15T18:42:20Z</dcterms:created>
  <dcterms:modified xsi:type="dcterms:W3CDTF">2026-05-02T15:14:15Z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r8>18853200</vt:r8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MediaServiceImageTags">
    <vt:lpwstr/>
  </property>
  <property fmtid="{D5CDD505-2E9C-101B-9397-08002B2CF9AE}" pid="12" name="ContentTypeId">
    <vt:lpwstr>0x010100A95036446F218841831E389EE0ED1EE2</vt:lpwstr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