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2"/>
  </bookViews>
  <sheets>
    <sheet name="S Submittal History" sheetId="1" r:id="rId1"/>
    <sheet name="1.OSCC PgmSumry" sheetId="2" r:id="rId2"/>
    <sheet name="2. TI PgmSumryAdult " sheetId="3" r:id="rId3"/>
    <sheet name="3. TI Dislocated Worker" sheetId="4" r:id="rId4"/>
    <sheet name="4. TI PgmSumryYouth " sheetId="5" r:id="rId5"/>
  </sheets>
  <definedNames>
    <definedName name="_xlnm.Print_Area" localSheetId="1">'1.OSCC PgmSumry'!$A$1:$E$34</definedName>
    <definedName name="_xlnm.Print_Area" localSheetId="4">'4. TI PgmSumryYouth '!$A$1:$G$51</definedName>
    <definedName name="_xlnm.Print_Area" localSheetId="0">'S Submittal History'!$A$1:$D$47</definedName>
  </definedNames>
  <calcPr fullCalcOnLoad="1"/>
</workbook>
</file>

<file path=xl/sharedStrings.xml><?xml version="1.0" encoding="utf-8"?>
<sst xmlns="http://schemas.openxmlformats.org/spreadsheetml/2006/main" count="212" uniqueCount="147">
  <si>
    <t>CHART 1</t>
  </si>
  <si>
    <t>Program Activity in MOSES</t>
  </si>
  <si>
    <t>A. Job Seekers Services</t>
  </si>
  <si>
    <t>B. Employer Services</t>
  </si>
  <si>
    <t xml:space="preserve">     a. New to Career Center</t>
  </si>
  <si>
    <t xml:space="preserve">     b. Repeat</t>
  </si>
  <si>
    <t>Notes:</t>
  </si>
  <si>
    <r>
      <t>"New"</t>
    </r>
    <r>
      <rPr>
        <sz val="10"/>
        <rFont val="Times New Roman"/>
        <family val="1"/>
      </rPr>
      <t xml:space="preserve"> means that the employer has never received services from the Career Center.  An employer that is new in a given month will appear in the monthly and the cumulative "new" counts on OSCCAR for the remaining months of the fiscal year.</t>
    </r>
  </si>
  <si>
    <r>
      <t>Column Instructions</t>
    </r>
    <r>
      <rPr>
        <sz val="10"/>
        <rFont val="Times New Roman"/>
        <family val="1"/>
      </rPr>
      <t>:</t>
    </r>
  </si>
  <si>
    <t>type name here</t>
  </si>
  <si>
    <t>______________________________________________________________________</t>
  </si>
  <si>
    <t>A</t>
  </si>
  <si>
    <t>B</t>
  </si>
  <si>
    <t>C</t>
  </si>
  <si>
    <t>D</t>
  </si>
  <si>
    <t xml:space="preserve">    a. Enter Employment</t>
  </si>
  <si>
    <t xml:space="preserve">        i. Average Hourly Wage at Placement</t>
  </si>
  <si>
    <t xml:space="preserve">    b. Other Exit Reasons</t>
  </si>
  <si>
    <t xml:space="preserve">    a. Basic Education / Literacy Skills</t>
  </si>
  <si>
    <t xml:space="preserve">    b. ESOL (ESL)</t>
  </si>
  <si>
    <t>_____________________________________________________________</t>
  </si>
  <si>
    <t>YOUTH PROGRAM</t>
  </si>
  <si>
    <t xml:space="preserve">    b. Enter Post-Secondary Education or Training</t>
  </si>
  <si>
    <t xml:space="preserve">    a. Tutoring and Dropout Prevention</t>
  </si>
  <si>
    <t>Additional calculations:</t>
  </si>
  <si>
    <t>Out-of-School Percentage of Total Participants</t>
  </si>
  <si>
    <t>CHART 4</t>
  </si>
  <si>
    <t>7.  Support Services</t>
  </si>
  <si>
    <t xml:space="preserve"> ADULTS </t>
  </si>
  <si>
    <t>a.  Needs Based Payments</t>
  </si>
  <si>
    <t>6. Training Participants Obtaining Certificate/Credential</t>
  </si>
  <si>
    <r>
      <t xml:space="preserve">Note: Cells shown in </t>
    </r>
    <r>
      <rPr>
        <b/>
        <sz val="10"/>
        <color indexed="12"/>
        <rFont val="Times New Roman"/>
        <family val="1"/>
      </rPr>
      <t>bold blue</t>
    </r>
    <r>
      <rPr>
        <sz val="10"/>
        <rFont val="Times New Roman"/>
        <family val="1"/>
      </rPr>
      <t xml:space="preserve"> font contain formulas that will calculate automatically based on data</t>
    </r>
  </si>
  <si>
    <t>DISLOCATED WORKER PROGRAM</t>
  </si>
  <si>
    <t xml:space="preserve">1. Participants </t>
  </si>
  <si>
    <t>E</t>
  </si>
  <si>
    <t xml:space="preserve"> DISLOCATED WORKERS </t>
  </si>
  <si>
    <t>CHART 2</t>
  </si>
  <si>
    <t>CHART 3</t>
  </si>
  <si>
    <t xml:space="preserve">    a. Total Job Seekers Unemployed</t>
  </si>
  <si>
    <t xml:space="preserve"> b. Persons with Disabilities</t>
  </si>
  <si>
    <t xml:space="preserve"> c. UI Claimants Served</t>
  </si>
  <si>
    <t xml:space="preserve"> d. Veterans Served</t>
  </si>
  <si>
    <t>`</t>
  </si>
  <si>
    <t>Column D: Enter estimates only in cells that contain regular font</t>
  </si>
  <si>
    <t>Out of School Youth</t>
  </si>
  <si>
    <t>In School     Youth</t>
  </si>
  <si>
    <t xml:space="preserve">    c. Other Exit Reasons</t>
  </si>
  <si>
    <r>
      <t xml:space="preserve">Note: All cells shown in </t>
    </r>
    <r>
      <rPr>
        <b/>
        <sz val="10"/>
        <color indexed="12"/>
        <rFont val="Times New Roman"/>
        <family val="1"/>
      </rPr>
      <t>bold blue</t>
    </r>
    <r>
      <rPr>
        <sz val="10"/>
        <rFont val="Times New Roman"/>
        <family val="1"/>
      </rPr>
      <t xml:space="preserve"> font contain formulas that will calculate automatically.</t>
    </r>
  </si>
  <si>
    <t xml:space="preserve">Do not type in bold blue cells! </t>
  </si>
  <si>
    <t>Modification # if not new:  _______________</t>
  </si>
  <si>
    <t>Modification # if not new:  _____________</t>
  </si>
  <si>
    <r>
      <t xml:space="preserve">Date Submitted or Resubmitted: </t>
    </r>
    <r>
      <rPr>
        <sz val="10"/>
        <rFont val="Times New Roman"/>
        <family val="1"/>
      </rPr>
      <t xml:space="preserve"> _____________________________                                                         </t>
    </r>
  </si>
  <si>
    <t xml:space="preserve">Date Submitted or Resubmitted:  _____________________________                                                         </t>
  </si>
  <si>
    <t>Modification # if not new:  _________________</t>
  </si>
  <si>
    <t>2. Program Exiters (= 2.a + 2.b)</t>
  </si>
  <si>
    <t>4. Entered Employment Rate at Exit (=  2.a / 2)</t>
  </si>
  <si>
    <t>5. Total Participants in Training Activities (single count*)</t>
  </si>
  <si>
    <t xml:space="preserve">1. Participants (= 1.a + 1.b) </t>
  </si>
  <si>
    <t>2. Program Exiters (= 2.a+2.b+2.c)</t>
  </si>
  <si>
    <t>4. Employment or Education Rate (= (2.a + 2.b) / (2))</t>
  </si>
  <si>
    <t xml:space="preserve">1. Total Job Seekers Served      </t>
  </si>
  <si>
    <t>1.Total Employers Served (= 1.a + 1.b)</t>
  </si>
  <si>
    <r>
      <t xml:space="preserve">entered in Columns C and D.  </t>
    </r>
    <r>
      <rPr>
        <b/>
        <sz val="10"/>
        <color indexed="12"/>
        <rFont val="Times New Roman"/>
        <family val="1"/>
      </rPr>
      <t xml:space="preserve">Do not type in bold blue cells. </t>
    </r>
  </si>
  <si>
    <t>* Enter the number of unique individuals; should be less than or equal to the number of participants on line 1.</t>
  </si>
  <si>
    <t xml:space="preserve">    d. On-the-Job Training (OJT)</t>
  </si>
  <si>
    <t xml:space="preserve">    c. Occupational Skills Training (all including ITA)</t>
  </si>
  <si>
    <t>ii. Occupational Skills Training (Group Contracts)</t>
  </si>
  <si>
    <t xml:space="preserve"> i. Occupational Skills Training (Customized)</t>
  </si>
  <si>
    <t>Enter date (cell is formatted) and Y or N next to each Chart to identify Chart(s) with changes.</t>
  </si>
  <si>
    <t>Submittal Sequence</t>
  </si>
  <si>
    <t>Date</t>
  </si>
  <si>
    <t>Modification To</t>
  </si>
  <si>
    <t>First Submittal</t>
  </si>
  <si>
    <t xml:space="preserve"> Annual Business Plan</t>
  </si>
  <si>
    <t>Chart 1: Wagner-Peyser</t>
  </si>
  <si>
    <t>Second Submittal</t>
  </si>
  <si>
    <t>Third Submittal</t>
  </si>
  <si>
    <t>Fourth Submittal</t>
  </si>
  <si>
    <t>Fifth Submittal</t>
  </si>
  <si>
    <r>
      <t>Y</t>
    </r>
    <r>
      <rPr>
        <sz val="14"/>
        <rFont val="Times New Roman"/>
        <family val="1"/>
      </rPr>
      <t>es</t>
    </r>
    <r>
      <rPr>
        <b/>
        <sz val="14"/>
        <rFont val="Times New Roman"/>
        <family val="1"/>
      </rPr>
      <t>/N</t>
    </r>
    <r>
      <rPr>
        <sz val="14"/>
        <rFont val="Times New Roman"/>
        <family val="1"/>
      </rPr>
      <t>o</t>
    </r>
  </si>
  <si>
    <t>Modification # if not new:______________________</t>
  </si>
  <si>
    <t>CONTACT NAME/PHONE:</t>
  </si>
  <si>
    <t>PROGRAM SUMMARY CHARTS</t>
  </si>
  <si>
    <t>Submittal History</t>
  </si>
  <si>
    <t xml:space="preserve"> Chart 1</t>
  </si>
  <si>
    <t>Chart 2</t>
  </si>
  <si>
    <t xml:space="preserve"> Chart 3</t>
  </si>
  <si>
    <t>Chart 4</t>
  </si>
  <si>
    <t>Chart 2: WIOA Adult</t>
  </si>
  <si>
    <t>Chart 3: WIOA Dislocated Worker</t>
  </si>
  <si>
    <t>Chart 4: WIOA Youth</t>
  </si>
  <si>
    <t>Workforce Board Name</t>
  </si>
  <si>
    <t>Workforce  Board Name</t>
  </si>
  <si>
    <t xml:space="preserve">    c. Work Experience, Internships, OJT, Summer Empl Op</t>
  </si>
  <si>
    <t xml:space="preserve">    h. Education Concurrently w/ Workforce  Prep</t>
  </si>
  <si>
    <t xml:space="preserve">    d. Occupational Skills Training</t>
  </si>
  <si>
    <t xml:space="preserve">    e. Leadership Development Opportunities</t>
  </si>
  <si>
    <t xml:space="preserve">    f. Adult Mentoring</t>
  </si>
  <si>
    <t xml:space="preserve">    g. Comprehensive Guidance and Counseling</t>
  </si>
  <si>
    <t xml:space="preserve">    j. Financial Literacy Education</t>
  </si>
  <si>
    <t xml:space="preserve">    k. Post Sec Education/Training Transition Activities</t>
  </si>
  <si>
    <t xml:space="preserve">    l. Labor Market/Employment Information Services</t>
  </si>
  <si>
    <t xml:space="preserve">   n. Follow-up Services</t>
  </si>
  <si>
    <t xml:space="preserve">   m. Supportive Services</t>
  </si>
  <si>
    <t xml:space="preserve">    i. Entrepreneurial Skills Training</t>
  </si>
  <si>
    <t>5. Enrollments by Fourteen Program Elements</t>
  </si>
  <si>
    <t xml:space="preserve">    b. Alternative Secondary School, HiSET Prep, ESOL</t>
  </si>
  <si>
    <t>6. Attained Degree/Diploma/HiSET/Certificate</t>
  </si>
  <si>
    <t>7. Attained Degree/Diploma/HiSET/Certificate Rate(= 6/2)</t>
  </si>
  <si>
    <t>WORKFORCE DEVELOPMENT AREA</t>
  </si>
  <si>
    <t>CHART S -- SUBMITTAL HISTORY</t>
  </si>
  <si>
    <t>ATTACHMENT I</t>
  </si>
  <si>
    <t xml:space="preserve">Note: The entire Attachment I, Charts S and 1-4 must be submitted each time a modification is made.  </t>
  </si>
  <si>
    <t>Name of Workforce Board</t>
  </si>
  <si>
    <t>2. Employers Receiving Job Seeker Referrals</t>
  </si>
  <si>
    <t>3. Employers Hiring from Referrals</t>
  </si>
  <si>
    <r>
      <t xml:space="preserve"> </t>
    </r>
    <r>
      <rPr>
        <b/>
        <sz val="10"/>
        <rFont val="Times New Roman"/>
        <family val="1"/>
      </rPr>
      <t>"Repeat"</t>
    </r>
    <r>
      <rPr>
        <sz val="10"/>
        <rFont val="Times New Roman"/>
        <family val="1"/>
      </rPr>
      <t xml:space="preserve"> means that the employer has returned to the Career Center for service after having received services in the prior three (3) fiscal years.  </t>
    </r>
  </si>
  <si>
    <t>Please email the entire workbook to Lisa Caissie at lisa.j.caissie@detma.org</t>
  </si>
  <si>
    <t>July-June  FY2021</t>
  </si>
  <si>
    <t>July-June  FY2022</t>
  </si>
  <si>
    <t xml:space="preserve">       c. Youth Age 14 - 15</t>
  </si>
  <si>
    <t xml:space="preserve">       d. Youth Age 16 - 18</t>
  </si>
  <si>
    <t xml:space="preserve">       e. Youth Age 19 - 21</t>
  </si>
  <si>
    <t xml:space="preserve">       f. Youth Age  22 - 24</t>
  </si>
  <si>
    <t>FISCAL YEAR 2024</t>
  </si>
  <si>
    <t>MassHire Dept. of Career Services 06/09/2023</t>
  </si>
  <si>
    <t>FY2024 LABOR EXCHANGE PROGRAM SUMMARY</t>
  </si>
  <si>
    <t>July-June  FY2023</t>
  </si>
  <si>
    <t>Planned
FY2024</t>
  </si>
  <si>
    <t>Column B - Enter data from the Year-to-Date Column of the Workforce Area level June 2021 OSCCAR.</t>
  </si>
  <si>
    <t>Column C - Enter data from the Year-to-Date Column of the Workforce Area level June 2022 OSCCAR.</t>
  </si>
  <si>
    <t>Column D - Enter data from the Year-to-Date Column of the Workforce Area level June 2023 OSCCAR.</t>
  </si>
  <si>
    <t>Column E - Enter planned numbers for the July-June period of FY 2024.</t>
  </si>
  <si>
    <t>3. Carry-Out to FY2025 (= 1 - 2)</t>
  </si>
  <si>
    <t>Formula
Carry-in
 from FY2023</t>
  </si>
  <si>
    <t>Formula
New in 
FY2024</t>
  </si>
  <si>
    <t>FY2024
TOTAL</t>
  </si>
  <si>
    <t>Column B: Enter estimates of WOIA Title I Adult FY23 participants that will carry-in to WIOA Title I Adults FY24</t>
  </si>
  <si>
    <t>Column C: Enter estimates of newly enrolled participants to be served in WIOA Title I Adults in FY2024</t>
  </si>
  <si>
    <t>FY2024 WIOA TITLE I PROGRAM SUMMARY FOR</t>
  </si>
  <si>
    <t>3. Carry-Out to FY2025(= 1 - 2)</t>
  </si>
  <si>
    <t>Column B: Enter estimates of WIOA Title I FY23 DW participants that will carry-in to WIOA Title I DW FY2024</t>
  </si>
  <si>
    <t>Column C: Enter estimates of newly enrolled participants to be served in WIOA Title I DW in FY2024</t>
  </si>
  <si>
    <t>FY2024 WIOA TITLE I PROGRAM SUMMARY FOR YOUTH</t>
  </si>
  <si>
    <t xml:space="preserve">    a. New Enrollments during FY2024</t>
  </si>
  <si>
    <t xml:space="preserve">    b. Carry-Overs from FY2023</t>
  </si>
  <si>
    <t>3. Carry-Out to FY2025 (formula = 1 - 2)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</si>
</sst>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;[Red]&quot;$&quot;#,##0"/>
    <numFmt numFmtId="167" formatCode="#,##0.0"/>
    <numFmt numFmtId="168" formatCode="0.0"/>
    <numFmt numFmtId="169" formatCode="mm/dd/yy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_(* #,##0_);_(* \(#,##0\);_(* &quot;-&quot;??_);_(@_)"/>
    <numFmt numFmtId="180" formatCode="mm/dd/yy;@"/>
    <numFmt numFmtId="181" formatCode="m/d/yy;@"/>
    <numFmt numFmtId="182" formatCode="&quot;$&quot;#,##0.0_);\(&quot;$&quot;#,##0.0\)"/>
    <numFmt numFmtId="183" formatCode="0.0%"/>
    <numFmt numFmtId="184" formatCode="0.000%"/>
    <numFmt numFmtId="185" formatCode="m/d/yyyy;@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3" fontId="12" fillId="32" borderId="12" xfId="0" applyNumberFormat="1" applyFont="1" applyFill="1" applyBorder="1" applyAlignment="1" applyProtection="1">
      <alignment horizontal="center"/>
      <protection/>
    </xf>
    <xf numFmtId="3" fontId="12" fillId="32" borderId="1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3" fontId="12" fillId="32" borderId="14" xfId="0" applyNumberFormat="1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indent="1"/>
      <protection/>
    </xf>
    <xf numFmtId="0" fontId="4" fillId="0" borderId="13" xfId="0" applyFont="1" applyBorder="1" applyAlignment="1" applyProtection="1">
      <alignment horizontal="left" indent="1"/>
      <protection/>
    </xf>
    <xf numFmtId="0" fontId="13" fillId="0" borderId="16" xfId="0" applyFont="1" applyBorder="1" applyAlignment="1" applyProtection="1">
      <alignment horizontal="left" indent="1"/>
      <protection/>
    </xf>
    <xf numFmtId="0" fontId="5" fillId="33" borderId="14" xfId="0" applyFont="1" applyFill="1" applyBorder="1" applyAlignment="1" applyProtection="1">
      <alignment horizontal="left" vertical="center" indent="1"/>
      <protection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3" borderId="17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5" fillId="33" borderId="20" xfId="0" applyFont="1" applyFill="1" applyBorder="1" applyAlignment="1" applyProtection="1">
      <alignment horizontal="center" wrapText="1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 indent="1"/>
      <protection/>
    </xf>
    <xf numFmtId="0" fontId="9" fillId="0" borderId="13" xfId="0" applyFont="1" applyBorder="1" applyAlignment="1" applyProtection="1">
      <alignment horizontal="left" indent="1"/>
      <protection/>
    </xf>
    <xf numFmtId="0" fontId="9" fillId="0" borderId="13" xfId="0" applyFont="1" applyBorder="1" applyAlignment="1" applyProtection="1">
      <alignment horizontal="left" indent="2"/>
      <protection/>
    </xf>
    <xf numFmtId="0" fontId="9" fillId="0" borderId="16" xfId="0" applyFont="1" applyBorder="1" applyAlignment="1" applyProtection="1">
      <alignment horizontal="left" indent="1"/>
      <protection/>
    </xf>
    <xf numFmtId="0" fontId="9" fillId="0" borderId="14" xfId="0" applyFont="1" applyBorder="1" applyAlignment="1" applyProtection="1">
      <alignment horizontal="left" indent="1"/>
      <protection/>
    </xf>
    <xf numFmtId="0" fontId="9" fillId="0" borderId="13" xfId="0" applyFont="1" applyBorder="1" applyAlignment="1">
      <alignment horizontal="left" wrapText="1" indent="1"/>
    </xf>
    <xf numFmtId="0" fontId="9" fillId="0" borderId="23" xfId="0" applyFont="1" applyFill="1" applyBorder="1" applyAlignment="1" applyProtection="1">
      <alignment horizontal="left" indent="3"/>
      <protection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3" fontId="12" fillId="32" borderId="25" xfId="0" applyNumberFormat="1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 locked="0"/>
    </xf>
    <xf numFmtId="3" fontId="12" fillId="32" borderId="26" xfId="0" applyNumberFormat="1" applyFont="1" applyFill="1" applyBorder="1" applyAlignment="1" applyProtection="1">
      <alignment horizontal="center"/>
      <protection/>
    </xf>
    <xf numFmtId="3" fontId="12" fillId="32" borderId="27" xfId="0" applyNumberFormat="1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 horizontal="center"/>
      <protection locked="0"/>
    </xf>
    <xf numFmtId="3" fontId="12" fillId="32" borderId="20" xfId="0" applyNumberFormat="1" applyFont="1" applyFill="1" applyBorder="1" applyAlignment="1" applyProtection="1">
      <alignment horizontal="center"/>
      <protection/>
    </xf>
    <xf numFmtId="3" fontId="12" fillId="32" borderId="23" xfId="0" applyNumberFormat="1" applyFont="1" applyFill="1" applyBorder="1" applyAlignment="1" applyProtection="1">
      <alignment horizontal="center"/>
      <protection/>
    </xf>
    <xf numFmtId="9" fontId="12" fillId="32" borderId="27" xfId="0" applyNumberFormat="1" applyFont="1" applyFill="1" applyBorder="1" applyAlignment="1" applyProtection="1">
      <alignment horizontal="center"/>
      <protection/>
    </xf>
    <xf numFmtId="185" fontId="4" fillId="0" borderId="11" xfId="0" applyNumberFormat="1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left" indent="1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9" fontId="13" fillId="0" borderId="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164" fontId="9" fillId="0" borderId="13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27" xfId="0" applyFont="1" applyBorder="1" applyAlignment="1" applyProtection="1">
      <alignment horizontal="left" indent="1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0" fillId="0" borderId="10" xfId="0" applyFont="1" applyBorder="1" applyAlignment="1">
      <alignment horizontal="left" wrapText="1" indent="1"/>
    </xf>
    <xf numFmtId="0" fontId="4" fillId="0" borderId="10" xfId="0" applyFont="1" applyFill="1" applyBorder="1" applyAlignment="1" applyProtection="1">
      <alignment horizontal="left" indent="1"/>
      <protection/>
    </xf>
    <xf numFmtId="14" fontId="11" fillId="0" borderId="0" xfId="42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indent="1"/>
    </xf>
    <xf numFmtId="0" fontId="4" fillId="0" borderId="10" xfId="0" applyFont="1" applyBorder="1" applyAlignment="1" applyProtection="1">
      <alignment horizontal="left" indent="1"/>
      <protection/>
    </xf>
    <xf numFmtId="0" fontId="13" fillId="0" borderId="10" xfId="0" applyFont="1" applyBorder="1" applyAlignment="1" applyProtection="1">
      <alignment horizontal="left" indent="1"/>
      <protection/>
    </xf>
    <xf numFmtId="0" fontId="4" fillId="0" borderId="10" xfId="0" applyFont="1" applyBorder="1" applyAlignment="1">
      <alignment horizontal="left" indent="1"/>
    </xf>
    <xf numFmtId="0" fontId="9" fillId="0" borderId="0" xfId="0" applyFont="1" applyBorder="1" applyAlignment="1">
      <alignment horizontal="left" wrapText="1" indent="1"/>
    </xf>
    <xf numFmtId="3" fontId="12" fillId="32" borderId="11" xfId="0" applyNumberFormat="1" applyFont="1" applyFill="1" applyBorder="1" applyAlignment="1" applyProtection="1">
      <alignment horizontal="left" indent="1"/>
      <protection/>
    </xf>
    <xf numFmtId="0" fontId="9" fillId="0" borderId="13" xfId="0" applyFont="1" applyBorder="1" applyAlignment="1" applyProtection="1">
      <alignment horizontal="left" indent="5"/>
      <protection/>
    </xf>
    <xf numFmtId="0" fontId="5" fillId="0" borderId="33" xfId="0" applyFont="1" applyBorder="1" applyAlignment="1" applyProtection="1">
      <alignment/>
      <protection locked="0"/>
    </xf>
    <xf numFmtId="3" fontId="9" fillId="0" borderId="14" xfId="42" applyNumberFormat="1" applyFont="1" applyBorder="1" applyAlignment="1" applyProtection="1">
      <alignment horizontal="center" vertical="center"/>
      <protection locked="0"/>
    </xf>
    <xf numFmtId="3" fontId="9" fillId="0" borderId="23" xfId="42" applyNumberFormat="1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/>
      <protection locked="0"/>
    </xf>
    <xf numFmtId="185" fontId="9" fillId="0" borderId="34" xfId="0" applyNumberFormat="1" applyFont="1" applyBorder="1" applyAlignment="1" applyProtection="1">
      <alignment horizontal="center"/>
      <protection locked="0"/>
    </xf>
    <xf numFmtId="3" fontId="9" fillId="0" borderId="35" xfId="42" applyNumberFormat="1" applyFont="1" applyBorder="1" applyAlignment="1" applyProtection="1">
      <alignment horizontal="center" vertical="center"/>
      <protection locked="0"/>
    </xf>
    <xf numFmtId="3" fontId="9" fillId="0" borderId="13" xfId="42" applyNumberFormat="1" applyFont="1" applyBorder="1" applyAlignment="1" applyProtection="1">
      <alignment horizontal="center" vertical="center"/>
      <protection locked="0"/>
    </xf>
    <xf numFmtId="3" fontId="9" fillId="0" borderId="36" xfId="42" applyNumberFormat="1" applyFont="1" applyFill="1" applyBorder="1" applyAlignment="1" applyProtection="1">
      <alignment horizontal="center" vertical="center"/>
      <protection locked="0"/>
    </xf>
    <xf numFmtId="3" fontId="9" fillId="34" borderId="14" xfId="42" applyNumberFormat="1" applyFont="1" applyFill="1" applyBorder="1" applyAlignment="1" applyProtection="1">
      <alignment horizontal="center" vertical="center"/>
      <protection locked="0"/>
    </xf>
    <xf numFmtId="3" fontId="9" fillId="34" borderId="35" xfId="42" applyNumberFormat="1" applyFont="1" applyFill="1" applyBorder="1" applyAlignment="1" applyProtection="1">
      <alignment horizontal="center" vertical="center"/>
      <protection locked="0"/>
    </xf>
    <xf numFmtId="3" fontId="9" fillId="34" borderId="36" xfId="42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center" wrapText="1" indent="1"/>
      <protection/>
    </xf>
    <xf numFmtId="3" fontId="9" fillId="35" borderId="39" xfId="42" applyNumberFormat="1" applyFont="1" applyFill="1" applyBorder="1" applyAlignment="1" applyProtection="1">
      <alignment horizontal="center" vertical="center"/>
      <protection/>
    </xf>
    <xf numFmtId="3" fontId="9" fillId="36" borderId="14" xfId="42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left" vertical="center" wrapText="1" indent="1"/>
      <protection/>
    </xf>
    <xf numFmtId="0" fontId="9" fillId="0" borderId="22" xfId="0" applyFont="1" applyBorder="1" applyAlignment="1" applyProtection="1">
      <alignment horizontal="left" vertical="center" wrapText="1" indent="2"/>
      <protection/>
    </xf>
    <xf numFmtId="0" fontId="6" fillId="0" borderId="22" xfId="0" applyFont="1" applyBorder="1" applyAlignment="1" applyProtection="1">
      <alignment horizontal="left" vertical="center" wrapText="1" indent="1"/>
      <protection/>
    </xf>
    <xf numFmtId="0" fontId="9" fillId="0" borderId="13" xfId="0" applyFont="1" applyBorder="1" applyAlignment="1" applyProtection="1">
      <alignment horizontal="left" vertical="center" wrapText="1" indent="1"/>
      <protection/>
    </xf>
    <xf numFmtId="0" fontId="9" fillId="0" borderId="17" xfId="0" applyFont="1" applyBorder="1" applyAlignment="1" applyProtection="1">
      <alignment horizontal="left" vertical="center" wrapText="1" indent="1"/>
      <protection/>
    </xf>
    <xf numFmtId="0" fontId="9" fillId="0" borderId="33" xfId="0" applyFont="1" applyBorder="1" applyAlignment="1" applyProtection="1">
      <alignment vertical="center" wrapText="1"/>
      <protection/>
    </xf>
    <xf numFmtId="0" fontId="9" fillId="0" borderId="40" xfId="0" applyFont="1" applyBorder="1" applyAlignment="1" applyProtection="1">
      <alignment vertical="center" wrapText="1"/>
      <protection/>
    </xf>
    <xf numFmtId="3" fontId="9" fillId="0" borderId="40" xfId="42" applyNumberFormat="1" applyFont="1" applyBorder="1" applyAlignment="1" applyProtection="1">
      <alignment horizontal="center" vertical="center"/>
      <protection/>
    </xf>
    <xf numFmtId="3" fontId="9" fillId="0" borderId="41" xfId="42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1" xfId="0" applyFont="1" applyBorder="1" applyAlignment="1" applyProtection="1">
      <alignment horizontal="left" vertical="center" indent="1"/>
      <protection/>
    </xf>
    <xf numFmtId="0" fontId="4" fillId="0" borderId="1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/>
      <protection/>
    </xf>
    <xf numFmtId="0" fontId="11" fillId="0" borderId="10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4" fontId="11" fillId="0" borderId="0" xfId="42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85" fontId="4" fillId="0" borderId="19" xfId="0" applyNumberFormat="1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indent="3"/>
      <protection/>
    </xf>
    <xf numFmtId="0" fontId="9" fillId="0" borderId="0" xfId="0" applyFont="1" applyBorder="1" applyAlignment="1" applyProtection="1">
      <alignment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43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vertical="center" wrapText="1" indent="1"/>
      <protection/>
    </xf>
    <xf numFmtId="14" fontId="11" fillId="0" borderId="0" xfId="42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11" xfId="0" applyFont="1" applyBorder="1" applyAlignment="1" applyProtection="1">
      <alignment horizontal="left" vertical="center" wrapText="1" indent="1"/>
      <protection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0" xfId="0" applyNumberFormat="1" applyFont="1" applyBorder="1" applyAlignment="1" applyProtection="1">
      <alignment horizontal="left" vertical="center" wrapText="1" indent="1"/>
      <protection/>
    </xf>
    <xf numFmtId="0" fontId="4" fillId="0" borderId="0" xfId="0" applyNumberFormat="1" applyFont="1" applyBorder="1" applyAlignment="1" applyProtection="1">
      <alignment horizontal="left" vertical="center" wrapText="1" indent="1"/>
      <protection/>
    </xf>
    <xf numFmtId="0" fontId="0" fillId="0" borderId="0" xfId="0" applyFont="1" applyBorder="1" applyAlignment="1" applyProtection="1">
      <alignment horizontal="left" vertical="center" wrapText="1" indent="1"/>
      <protection/>
    </xf>
    <xf numFmtId="0" fontId="0" fillId="0" borderId="11" xfId="0" applyFont="1" applyBorder="1" applyAlignment="1" applyProtection="1">
      <alignment horizontal="left" vertical="center" wrapText="1" inden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1" xfId="0" applyFont="1" applyBorder="1" applyAlignment="1" applyProtection="1">
      <alignment horizontal="left" wrapText="1" indent="1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0" fillId="0" borderId="10" xfId="0" applyFont="1" applyBorder="1" applyAlignment="1" applyProtection="1">
      <alignment horizontal="left" vertical="center" indent="1"/>
      <protection/>
    </xf>
    <xf numFmtId="0" fontId="10" fillId="0" borderId="0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1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0" xfId="0" applyFont="1" applyBorder="1" applyAlignment="1" applyProtection="1">
      <alignment horizontal="left" indent="1"/>
      <protection/>
    </xf>
    <xf numFmtId="0" fontId="0" fillId="0" borderId="11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4" fillId="0" borderId="10" xfId="0" applyFont="1" applyBorder="1" applyAlignment="1">
      <alignment horizontal="left" wrapText="1" indent="1"/>
    </xf>
    <xf numFmtId="3" fontId="4" fillId="0" borderId="22" xfId="0" applyNumberFormat="1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3" fontId="13" fillId="0" borderId="22" xfId="0" applyNumberFormat="1" applyFont="1" applyFill="1" applyBorder="1" applyAlignment="1" applyProtection="1">
      <alignment horizontal="center"/>
      <protection/>
    </xf>
    <xf numFmtId="3" fontId="13" fillId="0" borderId="47" xfId="0" applyNumberFormat="1" applyFont="1" applyFill="1" applyBorder="1" applyAlignment="1" applyProtection="1">
      <alignment horizontal="center"/>
      <protection/>
    </xf>
    <xf numFmtId="3" fontId="4" fillId="0" borderId="47" xfId="0" applyNumberFormat="1" applyFont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/>
      <protection/>
    </xf>
    <xf numFmtId="0" fontId="13" fillId="0" borderId="47" xfId="0" applyFont="1" applyBorder="1" applyAlignment="1" applyProtection="1">
      <alignment horizontal="center"/>
      <protection/>
    </xf>
    <xf numFmtId="0" fontId="13" fillId="0" borderId="43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40" xfId="0" applyFon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/>
      <protection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5" fillId="33" borderId="38" xfId="0" applyFont="1" applyFill="1" applyBorder="1" applyAlignment="1" applyProtection="1">
      <alignment horizontal="center" wrapText="1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0" borderId="3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4" fillId="32" borderId="22" xfId="0" applyNumberFormat="1" applyFont="1" applyFill="1" applyBorder="1" applyAlignment="1" applyProtection="1">
      <alignment horizontal="center"/>
      <protection locked="0"/>
    </xf>
    <xf numFmtId="3" fontId="4" fillId="32" borderId="47" xfId="0" applyNumberFormat="1" applyFont="1" applyFill="1" applyBorder="1" applyAlignment="1" applyProtection="1">
      <alignment horizontal="center"/>
      <protection locked="0"/>
    </xf>
    <xf numFmtId="3" fontId="13" fillId="0" borderId="22" xfId="0" applyNumberFormat="1" applyFont="1" applyBorder="1" applyAlignment="1" applyProtection="1">
      <alignment horizontal="center"/>
      <protection/>
    </xf>
    <xf numFmtId="3" fontId="13" fillId="0" borderId="47" xfId="0" applyNumberFormat="1" applyFont="1" applyBorder="1" applyAlignment="1" applyProtection="1">
      <alignment horizontal="center"/>
      <protection/>
    </xf>
    <xf numFmtId="9" fontId="13" fillId="0" borderId="29" xfId="0" applyNumberFormat="1" applyFont="1" applyFill="1" applyBorder="1" applyAlignment="1" applyProtection="1">
      <alignment horizontal="center"/>
      <protection/>
    </xf>
    <xf numFmtId="9" fontId="13" fillId="0" borderId="49" xfId="0" applyNumberFormat="1" applyFont="1" applyFill="1" applyBorder="1" applyAlignment="1" applyProtection="1">
      <alignment horizontal="center"/>
      <protection/>
    </xf>
    <xf numFmtId="3" fontId="4" fillId="33" borderId="21" xfId="0" applyNumberFormat="1" applyFont="1" applyFill="1" applyBorder="1" applyAlignment="1" applyProtection="1">
      <alignment horizontal="center"/>
      <protection/>
    </xf>
    <xf numFmtId="3" fontId="4" fillId="33" borderId="46" xfId="0" applyNumberFormat="1" applyFont="1" applyFill="1" applyBorder="1" applyAlignment="1" applyProtection="1">
      <alignment horizontal="center"/>
      <protection/>
    </xf>
    <xf numFmtId="3" fontId="4" fillId="33" borderId="44" xfId="0" applyNumberFormat="1" applyFont="1" applyFill="1" applyBorder="1" applyAlignment="1" applyProtection="1">
      <alignment horizontal="center"/>
      <protection/>
    </xf>
    <xf numFmtId="3" fontId="13" fillId="0" borderId="43" xfId="0" applyNumberFormat="1" applyFont="1" applyFill="1" applyBorder="1" applyAlignment="1" applyProtection="1">
      <alignment horizontal="center"/>
      <protection/>
    </xf>
    <xf numFmtId="9" fontId="13" fillId="0" borderId="28" xfId="0" applyNumberFormat="1" applyFont="1" applyFill="1" applyBorder="1" applyAlignment="1" applyProtection="1">
      <alignment horizontal="center"/>
      <protection/>
    </xf>
    <xf numFmtId="9" fontId="13" fillId="0" borderId="50" xfId="0" applyNumberFormat="1" applyFont="1" applyFill="1" applyBorder="1" applyAlignment="1" applyProtection="1">
      <alignment horizontal="center"/>
      <protection/>
    </xf>
    <xf numFmtId="3" fontId="4" fillId="0" borderId="51" xfId="0" applyNumberFormat="1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3" fontId="13" fillId="0" borderId="51" xfId="0" applyNumberFormat="1" applyFont="1" applyFill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4.8515625" style="0" customWidth="1"/>
    <col min="2" max="2" width="19.140625" style="0" customWidth="1"/>
    <col min="3" max="3" width="30.28125" style="0" customWidth="1"/>
    <col min="4" max="4" width="15.57421875" style="0" customWidth="1"/>
  </cols>
  <sheetData>
    <row r="1" spans="1:4" ht="18.75">
      <c r="A1" s="160" t="s">
        <v>111</v>
      </c>
      <c r="B1" s="160"/>
      <c r="C1" s="160"/>
      <c r="D1" s="160"/>
    </row>
    <row r="2" spans="1:4" ht="25.5" customHeight="1">
      <c r="A2" s="160" t="s">
        <v>82</v>
      </c>
      <c r="B2" s="160"/>
      <c r="C2" s="160"/>
      <c r="D2" s="160"/>
    </row>
    <row r="3" spans="1:4" ht="21" customHeight="1">
      <c r="A3" s="160" t="s">
        <v>124</v>
      </c>
      <c r="B3" s="160"/>
      <c r="C3" s="160"/>
      <c r="D3" s="160"/>
    </row>
    <row r="4" spans="1:4" ht="21" customHeight="1">
      <c r="A4" s="161" t="s">
        <v>110</v>
      </c>
      <c r="B4" s="161"/>
      <c r="C4" s="161"/>
      <c r="D4" s="161"/>
    </row>
    <row r="5" spans="1:4" ht="12.75" customHeight="1">
      <c r="A5" s="149"/>
      <c r="B5" s="149"/>
      <c r="C5" s="149"/>
      <c r="D5" s="149"/>
    </row>
    <row r="6" spans="1:4" ht="18.75" customHeight="1">
      <c r="A6" s="150" t="s">
        <v>109</v>
      </c>
      <c r="B6" s="116"/>
      <c r="C6" s="162"/>
      <c r="D6" s="162"/>
    </row>
    <row r="7" spans="1:4" ht="18.75" customHeight="1">
      <c r="A7" s="150" t="s">
        <v>81</v>
      </c>
      <c r="B7" s="151"/>
      <c r="C7" s="156"/>
      <c r="D7" s="156"/>
    </row>
    <row r="8" spans="1:4" ht="12.75">
      <c r="A8" s="149"/>
      <c r="B8" s="149"/>
      <c r="C8" s="149"/>
      <c r="D8" s="149"/>
    </row>
    <row r="9" spans="1:4" ht="13.5" thickBot="1">
      <c r="A9" s="149"/>
      <c r="B9" s="149"/>
      <c r="C9" s="149"/>
      <c r="D9" s="149"/>
    </row>
    <row r="10" spans="1:4" ht="25.5" customHeight="1" thickBot="1">
      <c r="A10" s="152" t="s">
        <v>69</v>
      </c>
      <c r="B10" s="152" t="s">
        <v>70</v>
      </c>
      <c r="C10" s="152" t="s">
        <v>71</v>
      </c>
      <c r="D10" s="152" t="s">
        <v>79</v>
      </c>
    </row>
    <row r="11" spans="1:4" ht="12.75">
      <c r="A11" s="149"/>
      <c r="B11" s="149"/>
      <c r="C11" s="149"/>
      <c r="D11" s="149"/>
    </row>
    <row r="12" spans="1:4" ht="15">
      <c r="A12" s="153" t="s">
        <v>72</v>
      </c>
      <c r="B12" s="106"/>
      <c r="C12" s="153"/>
      <c r="D12" s="154"/>
    </row>
    <row r="13" spans="1:4" ht="15">
      <c r="A13" s="153" t="s">
        <v>73</v>
      </c>
      <c r="B13" s="154"/>
      <c r="C13" s="155" t="s">
        <v>74</v>
      </c>
      <c r="D13" s="148"/>
    </row>
    <row r="14" spans="1:4" ht="15">
      <c r="A14" s="154"/>
      <c r="B14" s="154"/>
      <c r="C14" s="155" t="s">
        <v>88</v>
      </c>
      <c r="D14" s="148"/>
    </row>
    <row r="15" spans="1:4" ht="15">
      <c r="A15" s="154"/>
      <c r="B15" s="154"/>
      <c r="C15" s="155" t="s">
        <v>89</v>
      </c>
      <c r="D15" s="148"/>
    </row>
    <row r="16" spans="1:4" ht="15">
      <c r="A16" s="154"/>
      <c r="B16" s="154"/>
      <c r="C16" s="155" t="s">
        <v>90</v>
      </c>
      <c r="D16" s="148"/>
    </row>
    <row r="17" spans="1:4" ht="15">
      <c r="A17" s="154"/>
      <c r="B17" s="154"/>
      <c r="C17" s="154"/>
      <c r="D17" s="154"/>
    </row>
    <row r="18" spans="1:4" ht="15">
      <c r="A18" s="153" t="s">
        <v>75</v>
      </c>
      <c r="B18" s="106"/>
      <c r="C18" s="154"/>
      <c r="D18" s="154"/>
    </row>
    <row r="19" spans="1:4" ht="15">
      <c r="A19" s="154"/>
      <c r="B19" s="154"/>
      <c r="C19" s="155" t="s">
        <v>74</v>
      </c>
      <c r="D19" s="105"/>
    </row>
    <row r="20" spans="1:4" ht="15">
      <c r="A20" s="154"/>
      <c r="B20" s="154"/>
      <c r="C20" s="155" t="s">
        <v>88</v>
      </c>
      <c r="D20" s="105"/>
    </row>
    <row r="21" spans="1:4" ht="15">
      <c r="A21" s="154"/>
      <c r="B21" s="154"/>
      <c r="C21" s="155" t="s">
        <v>89</v>
      </c>
      <c r="D21" s="105"/>
    </row>
    <row r="22" spans="1:4" ht="15">
      <c r="A22" s="154"/>
      <c r="B22" s="154"/>
      <c r="C22" s="155" t="s">
        <v>90</v>
      </c>
      <c r="D22" s="105"/>
    </row>
    <row r="23" spans="1:4" ht="15">
      <c r="A23" s="154"/>
      <c r="B23" s="154"/>
      <c r="C23" s="154"/>
      <c r="D23" s="154"/>
    </row>
    <row r="24" spans="1:4" ht="15">
      <c r="A24" s="153" t="s">
        <v>76</v>
      </c>
      <c r="B24" s="106"/>
      <c r="C24" s="154"/>
      <c r="D24" s="154"/>
    </row>
    <row r="25" spans="1:4" ht="15">
      <c r="A25" s="154"/>
      <c r="B25" s="154"/>
      <c r="C25" s="155" t="s">
        <v>74</v>
      </c>
      <c r="D25" s="105"/>
    </row>
    <row r="26" spans="1:4" ht="15">
      <c r="A26" s="154"/>
      <c r="B26" s="154"/>
      <c r="C26" s="155" t="s">
        <v>88</v>
      </c>
      <c r="D26" s="105"/>
    </row>
    <row r="27" spans="1:4" ht="15">
      <c r="A27" s="154"/>
      <c r="B27" s="154"/>
      <c r="C27" s="155" t="s">
        <v>89</v>
      </c>
      <c r="D27" s="105"/>
    </row>
    <row r="28" spans="1:4" ht="15">
      <c r="A28" s="154"/>
      <c r="B28" s="154"/>
      <c r="C28" s="155" t="s">
        <v>90</v>
      </c>
      <c r="D28" s="105"/>
    </row>
    <row r="29" spans="1:4" ht="15">
      <c r="A29" s="154"/>
      <c r="B29" s="154"/>
      <c r="C29" s="154"/>
      <c r="D29" s="154"/>
    </row>
    <row r="30" spans="1:4" ht="15">
      <c r="A30" s="153" t="s">
        <v>77</v>
      </c>
      <c r="B30" s="106"/>
      <c r="C30" s="154"/>
      <c r="D30" s="154"/>
    </row>
    <row r="31" spans="1:4" ht="15">
      <c r="A31" s="154"/>
      <c r="B31" s="154"/>
      <c r="C31" s="155" t="s">
        <v>74</v>
      </c>
      <c r="D31" s="105"/>
    </row>
    <row r="32" spans="1:4" ht="15">
      <c r="A32" s="154"/>
      <c r="B32" s="154"/>
      <c r="C32" s="155" t="s">
        <v>88</v>
      </c>
      <c r="D32" s="105"/>
    </row>
    <row r="33" spans="1:4" ht="15">
      <c r="A33" s="154"/>
      <c r="B33" s="154"/>
      <c r="C33" s="155" t="s">
        <v>89</v>
      </c>
      <c r="D33" s="105"/>
    </row>
    <row r="34" spans="1:4" ht="15">
      <c r="A34" s="154"/>
      <c r="B34" s="154"/>
      <c r="C34" s="155" t="s">
        <v>90</v>
      </c>
      <c r="D34" s="105"/>
    </row>
    <row r="35" spans="1:4" ht="15">
      <c r="A35" s="154"/>
      <c r="B35" s="154"/>
      <c r="C35" s="154"/>
      <c r="D35" s="154"/>
    </row>
    <row r="36" spans="1:4" ht="15">
      <c r="A36" s="153" t="s">
        <v>78</v>
      </c>
      <c r="B36" s="106"/>
      <c r="C36" s="154"/>
      <c r="D36" s="154"/>
    </row>
    <row r="37" spans="1:4" ht="15">
      <c r="A37" s="154"/>
      <c r="B37" s="154"/>
      <c r="C37" s="155" t="s">
        <v>74</v>
      </c>
      <c r="D37" s="105"/>
    </row>
    <row r="38" spans="1:4" ht="15">
      <c r="A38" s="154"/>
      <c r="B38" s="154"/>
      <c r="C38" s="155" t="s">
        <v>88</v>
      </c>
      <c r="D38" s="105"/>
    </row>
    <row r="39" spans="1:4" ht="15">
      <c r="A39" s="154"/>
      <c r="B39" s="154"/>
      <c r="C39" s="155" t="s">
        <v>89</v>
      </c>
      <c r="D39" s="105"/>
    </row>
    <row r="40" spans="1:4" ht="15">
      <c r="A40" s="154"/>
      <c r="B40" s="154"/>
      <c r="C40" s="155" t="s">
        <v>90</v>
      </c>
      <c r="D40" s="105"/>
    </row>
    <row r="41" spans="1:4" ht="15">
      <c r="A41" s="154"/>
      <c r="B41" s="154"/>
      <c r="C41" s="154"/>
      <c r="D41" s="154"/>
    </row>
    <row r="42" spans="1:4" ht="12.75">
      <c r="A42" s="159" t="s">
        <v>112</v>
      </c>
      <c r="B42" s="159"/>
      <c r="C42" s="159"/>
      <c r="D42" s="159"/>
    </row>
    <row r="43" spans="1:5" ht="12.75">
      <c r="A43" s="159" t="s">
        <v>68</v>
      </c>
      <c r="B43" s="159"/>
      <c r="C43" s="159"/>
      <c r="D43" s="159"/>
      <c r="E43" s="84"/>
    </row>
    <row r="44" spans="1:4" ht="12.75">
      <c r="A44" s="140"/>
      <c r="B44" s="140"/>
      <c r="C44" s="140"/>
      <c r="D44" s="140"/>
    </row>
    <row r="45" spans="1:4" ht="20.25" customHeight="1">
      <c r="A45" s="159" t="s">
        <v>117</v>
      </c>
      <c r="B45" s="159"/>
      <c r="C45" s="159"/>
      <c r="D45" s="159"/>
    </row>
    <row r="46" spans="1:4" ht="12.75">
      <c r="A46" s="140"/>
      <c r="B46" s="140"/>
      <c r="C46" s="140"/>
      <c r="D46" s="140"/>
    </row>
    <row r="47" spans="1:4" ht="12.75" customHeight="1">
      <c r="A47" s="157" t="s">
        <v>83</v>
      </c>
      <c r="B47" s="157"/>
      <c r="C47" s="158" t="s">
        <v>125</v>
      </c>
      <c r="D47" s="158"/>
    </row>
  </sheetData>
  <sheetProtection password="DE39" sheet="1"/>
  <mergeCells count="11">
    <mergeCell ref="A1:D1"/>
    <mergeCell ref="A2:D2"/>
    <mergeCell ref="A3:D3"/>
    <mergeCell ref="A4:D4"/>
    <mergeCell ref="C6:D6"/>
    <mergeCell ref="C7:D7"/>
    <mergeCell ref="A47:B47"/>
    <mergeCell ref="C47:D47"/>
    <mergeCell ref="A42:D42"/>
    <mergeCell ref="A43:D43"/>
    <mergeCell ref="A45:D45"/>
  </mergeCells>
  <printOptions/>
  <pageMargins left="0.75" right="0.75" top="0.42" bottom="0.35" header="0.35" footer="0.3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42.00390625" style="0" customWidth="1"/>
    <col min="2" max="2" width="13.57421875" style="0" customWidth="1"/>
    <col min="3" max="3" width="13.8515625" style="0" customWidth="1"/>
    <col min="4" max="4" width="13.140625" style="0" customWidth="1"/>
    <col min="5" max="5" width="15.00390625" style="0" customWidth="1"/>
  </cols>
  <sheetData>
    <row r="1" spans="1:5" ht="24" customHeight="1">
      <c r="A1" s="196" t="s">
        <v>52</v>
      </c>
      <c r="B1" s="197"/>
      <c r="C1" s="197" t="s">
        <v>53</v>
      </c>
      <c r="D1" s="198"/>
      <c r="E1" s="199"/>
    </row>
    <row r="2" spans="1:5" ht="3.75" customHeight="1" thickBot="1">
      <c r="A2" s="166"/>
      <c r="B2" s="167"/>
      <c r="C2" s="167"/>
      <c r="D2" s="168"/>
      <c r="E2" s="169"/>
    </row>
    <row r="3" spans="1:5" s="3" customFormat="1" ht="24" customHeight="1" thickBot="1">
      <c r="A3" s="174" t="s">
        <v>0</v>
      </c>
      <c r="B3" s="175"/>
      <c r="C3" s="175"/>
      <c r="D3" s="176"/>
      <c r="E3" s="177"/>
    </row>
    <row r="4" spans="1:5" s="3" customFormat="1" ht="38.25" customHeight="1">
      <c r="A4" s="178" t="s">
        <v>126</v>
      </c>
      <c r="B4" s="179"/>
      <c r="C4" s="179"/>
      <c r="D4" s="180"/>
      <c r="E4" s="181"/>
    </row>
    <row r="5" spans="1:5" s="3" customFormat="1" ht="22.5" customHeight="1">
      <c r="A5" s="182"/>
      <c r="B5" s="183"/>
      <c r="C5" s="183"/>
      <c r="D5" s="183"/>
      <c r="E5" s="184"/>
    </row>
    <row r="6" spans="1:5" s="3" customFormat="1" ht="21" customHeight="1">
      <c r="A6" s="200" t="s">
        <v>113</v>
      </c>
      <c r="B6" s="201"/>
      <c r="C6" s="201"/>
      <c r="D6" s="201"/>
      <c r="E6" s="202"/>
    </row>
    <row r="7" spans="1:5" s="3" customFormat="1" ht="15">
      <c r="A7" s="189" t="s">
        <v>91</v>
      </c>
      <c r="B7" s="190"/>
      <c r="C7" s="190"/>
      <c r="D7" s="190"/>
      <c r="E7" s="191"/>
    </row>
    <row r="8" spans="1:5" s="3" customFormat="1" ht="12" customHeight="1" thickBot="1">
      <c r="A8" s="113"/>
      <c r="B8" s="114"/>
      <c r="C8" s="114"/>
      <c r="D8" s="114"/>
      <c r="E8" s="115"/>
    </row>
    <row r="9" spans="1:5" s="4" customFormat="1" ht="19.5" customHeight="1" thickBot="1">
      <c r="A9" s="78" t="s">
        <v>11</v>
      </c>
      <c r="B9" s="117" t="s">
        <v>12</v>
      </c>
      <c r="C9" s="117" t="s">
        <v>13</v>
      </c>
      <c r="D9" s="117" t="s">
        <v>14</v>
      </c>
      <c r="E9" s="118" t="s">
        <v>34</v>
      </c>
    </row>
    <row r="10" spans="1:5" s="3" customFormat="1" ht="78" customHeight="1" thickBot="1">
      <c r="A10" s="119" t="s">
        <v>1</v>
      </c>
      <c r="B10" s="120" t="s">
        <v>118</v>
      </c>
      <c r="C10" s="120" t="s">
        <v>119</v>
      </c>
      <c r="D10" s="120" t="s">
        <v>127</v>
      </c>
      <c r="E10" s="121" t="s">
        <v>128</v>
      </c>
    </row>
    <row r="11" spans="1:5" s="3" customFormat="1" ht="15" customHeight="1">
      <c r="A11" s="122" t="s">
        <v>2</v>
      </c>
      <c r="B11" s="123"/>
      <c r="C11" s="123"/>
      <c r="D11" s="123"/>
      <c r="E11" s="124"/>
    </row>
    <row r="12" spans="1:5" s="3" customFormat="1" ht="15" customHeight="1">
      <c r="A12" s="125" t="s">
        <v>60</v>
      </c>
      <c r="B12" s="102">
        <v>0</v>
      </c>
      <c r="C12" s="102">
        <v>0</v>
      </c>
      <c r="D12" s="102">
        <v>0</v>
      </c>
      <c r="E12" s="102">
        <v>0</v>
      </c>
    </row>
    <row r="13" spans="1:5" s="3" customFormat="1" ht="15" customHeight="1">
      <c r="A13" s="125" t="s">
        <v>38</v>
      </c>
      <c r="B13" s="102">
        <v>0</v>
      </c>
      <c r="C13" s="102">
        <v>0</v>
      </c>
      <c r="D13" s="102">
        <v>0</v>
      </c>
      <c r="E13" s="102">
        <v>0</v>
      </c>
    </row>
    <row r="14" spans="1:5" s="3" customFormat="1" ht="15" customHeight="1">
      <c r="A14" s="126" t="s">
        <v>39</v>
      </c>
      <c r="B14" s="102">
        <v>0</v>
      </c>
      <c r="C14" s="102">
        <v>0</v>
      </c>
      <c r="D14" s="102">
        <v>0</v>
      </c>
      <c r="E14" s="102">
        <v>0</v>
      </c>
    </row>
    <row r="15" spans="1:5" s="3" customFormat="1" ht="15" customHeight="1">
      <c r="A15" s="126" t="s">
        <v>40</v>
      </c>
      <c r="B15" s="102">
        <v>0</v>
      </c>
      <c r="C15" s="102">
        <v>0</v>
      </c>
      <c r="D15" s="102">
        <v>0</v>
      </c>
      <c r="E15" s="102">
        <v>0</v>
      </c>
    </row>
    <row r="16" spans="1:5" s="3" customFormat="1" ht="15" customHeight="1">
      <c r="A16" s="126" t="s">
        <v>41</v>
      </c>
      <c r="B16" s="102">
        <v>0</v>
      </c>
      <c r="C16" s="102">
        <v>0</v>
      </c>
      <c r="D16" s="102">
        <v>0</v>
      </c>
      <c r="E16" s="102">
        <v>0</v>
      </c>
    </row>
    <row r="17" spans="1:5" s="3" customFormat="1" ht="15" customHeight="1" thickBot="1">
      <c r="A17" s="127" t="s">
        <v>3</v>
      </c>
      <c r="B17" s="123"/>
      <c r="C17" s="123"/>
      <c r="D17" s="123"/>
      <c r="E17" s="124"/>
    </row>
    <row r="18" spans="1:5" s="3" customFormat="1" ht="15" customHeight="1" thickTop="1">
      <c r="A18" s="125" t="s">
        <v>61</v>
      </c>
      <c r="B18" s="57">
        <f>SUM(B19:B20)</f>
        <v>0</v>
      </c>
      <c r="C18" s="57">
        <f>SUM(C19:C20)</f>
        <v>0</v>
      </c>
      <c r="D18" s="57">
        <f>SUM(D19:D20)</f>
        <v>0</v>
      </c>
      <c r="E18" s="57">
        <f>SUM(E19:E20)</f>
        <v>0</v>
      </c>
    </row>
    <row r="19" spans="1:5" s="3" customFormat="1" ht="15" customHeight="1">
      <c r="A19" s="125" t="s">
        <v>4</v>
      </c>
      <c r="B19" s="110">
        <v>0</v>
      </c>
      <c r="C19" s="110">
        <v>0</v>
      </c>
      <c r="D19" s="102">
        <v>0</v>
      </c>
      <c r="E19" s="102">
        <v>0</v>
      </c>
    </row>
    <row r="20" spans="1:5" s="3" customFormat="1" ht="15" customHeight="1">
      <c r="A20" s="125" t="s">
        <v>5</v>
      </c>
      <c r="B20" s="110">
        <v>0</v>
      </c>
      <c r="C20" s="110">
        <v>0</v>
      </c>
      <c r="D20" s="102">
        <v>0</v>
      </c>
      <c r="E20" s="102">
        <v>0</v>
      </c>
    </row>
    <row r="21" spans="1:5" s="3" customFormat="1" ht="15" customHeight="1">
      <c r="A21" s="128" t="s">
        <v>114</v>
      </c>
      <c r="B21" s="111">
        <v>0</v>
      </c>
      <c r="C21" s="111">
        <v>0</v>
      </c>
      <c r="D21" s="107">
        <v>0</v>
      </c>
      <c r="E21" s="108">
        <v>0</v>
      </c>
    </row>
    <row r="22" spans="1:5" s="3" customFormat="1" ht="15" customHeight="1" thickBot="1">
      <c r="A22" s="129" t="s">
        <v>115</v>
      </c>
      <c r="B22" s="112">
        <v>0</v>
      </c>
      <c r="C22" s="112">
        <v>0</v>
      </c>
      <c r="D22" s="109">
        <v>0</v>
      </c>
      <c r="E22" s="103">
        <v>0</v>
      </c>
    </row>
    <row r="23" spans="1:5" s="4" customFormat="1" ht="9" customHeight="1">
      <c r="A23" s="130"/>
      <c r="B23" s="131"/>
      <c r="C23" s="131"/>
      <c r="D23" s="132"/>
      <c r="E23" s="133"/>
    </row>
    <row r="24" spans="1:5" ht="19.5" customHeight="1">
      <c r="A24" s="192" t="s">
        <v>8</v>
      </c>
      <c r="B24" s="193"/>
      <c r="C24" s="193"/>
      <c r="D24" s="194"/>
      <c r="E24" s="195"/>
    </row>
    <row r="25" spans="1:5" ht="18" customHeight="1">
      <c r="A25" s="137" t="s">
        <v>129</v>
      </c>
      <c r="B25" s="134"/>
      <c r="C25" s="134"/>
      <c r="D25" s="135"/>
      <c r="E25" s="136"/>
    </row>
    <row r="26" spans="1:5" ht="18.75" customHeight="1">
      <c r="A26" s="137" t="s">
        <v>130</v>
      </c>
      <c r="B26" s="138"/>
      <c r="C26" s="138"/>
      <c r="D26" s="138"/>
      <c r="E26" s="139"/>
    </row>
    <row r="27" spans="1:5" ht="18.75" customHeight="1">
      <c r="A27" s="163" t="s">
        <v>131</v>
      </c>
      <c r="B27" s="164"/>
      <c r="C27" s="164"/>
      <c r="D27" s="164"/>
      <c r="E27" s="165"/>
    </row>
    <row r="28" spans="1:5" ht="18.75" customHeight="1">
      <c r="A28" s="163" t="s">
        <v>132</v>
      </c>
      <c r="B28" s="164"/>
      <c r="C28" s="164"/>
      <c r="D28" s="164"/>
      <c r="E28" s="165"/>
    </row>
    <row r="29" spans="1:5" ht="14.25" customHeight="1">
      <c r="A29" s="185" t="s">
        <v>6</v>
      </c>
      <c r="B29" s="186"/>
      <c r="C29" s="186"/>
      <c r="D29" s="187"/>
      <c r="E29" s="188"/>
    </row>
    <row r="30" spans="1:5" ht="44.25" customHeight="1">
      <c r="A30" s="203" t="s">
        <v>7</v>
      </c>
      <c r="B30" s="204"/>
      <c r="C30" s="204"/>
      <c r="D30" s="204"/>
      <c r="E30" s="191"/>
    </row>
    <row r="31" spans="1:5" ht="32.25" customHeight="1">
      <c r="A31" s="170" t="s">
        <v>116</v>
      </c>
      <c r="B31" s="171"/>
      <c r="C31" s="171"/>
      <c r="D31" s="172"/>
      <c r="E31" s="173"/>
    </row>
    <row r="32" spans="1:5" ht="42.75" customHeight="1">
      <c r="A32" s="163"/>
      <c r="B32" s="164"/>
      <c r="C32" s="164"/>
      <c r="D32" s="164"/>
      <c r="E32" s="165"/>
    </row>
    <row r="33" spans="1:5" ht="21" customHeight="1">
      <c r="A33" s="141" t="s">
        <v>84</v>
      </c>
      <c r="B33" s="142"/>
      <c r="C33" s="143" t="s">
        <v>125</v>
      </c>
      <c r="D33" s="140"/>
      <c r="E33" s="144"/>
    </row>
    <row r="34" spans="1:5" ht="10.5" customHeight="1" thickBot="1">
      <c r="A34" s="145"/>
      <c r="B34" s="146"/>
      <c r="C34" s="146"/>
      <c r="D34" s="146"/>
      <c r="E34" s="147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</sheetData>
  <sheetProtection password="DE39" sheet="1"/>
  <mergeCells count="15">
    <mergeCell ref="A27:E27"/>
    <mergeCell ref="A1:B1"/>
    <mergeCell ref="C1:E1"/>
    <mergeCell ref="A6:E6"/>
    <mergeCell ref="A30:E30"/>
    <mergeCell ref="A32:E32"/>
    <mergeCell ref="A2:E2"/>
    <mergeCell ref="A31:E31"/>
    <mergeCell ref="A3:E3"/>
    <mergeCell ref="A4:E4"/>
    <mergeCell ref="A5:E5"/>
    <mergeCell ref="A29:E29"/>
    <mergeCell ref="A7:E7"/>
    <mergeCell ref="A24:E24"/>
    <mergeCell ref="A28:E28"/>
  </mergeCells>
  <printOptions horizontalCentered="1" verticalCentered="1"/>
  <pageMargins left="0.53" right="0.42" top="0.67" bottom="0.39" header="0.33" footer="0.28"/>
  <pageSetup horizontalDpi="300" verticalDpi="300" orientation="portrait" r:id="rId1"/>
  <headerFooter alignWithMargins="0">
    <oddHeader>&amp;C&amp;"Times New Roman,Bold"&amp;12ATTACHMENT 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53.00390625" style="0" customWidth="1"/>
    <col min="2" max="3" width="12.421875" style="0" customWidth="1"/>
    <col min="4" max="4" width="13.00390625" style="5" customWidth="1"/>
    <col min="5" max="5" width="7.7109375" style="0" customWidth="1"/>
    <col min="6" max="6" width="5.8515625" style="0" customWidth="1"/>
  </cols>
  <sheetData>
    <row r="1" spans="1:8" ht="24" customHeight="1">
      <c r="A1" s="101" t="s">
        <v>51</v>
      </c>
      <c r="B1" s="197" t="s">
        <v>50</v>
      </c>
      <c r="C1" s="198"/>
      <c r="D1" s="199"/>
      <c r="E1" s="7"/>
      <c r="F1" s="7"/>
      <c r="G1" s="7"/>
      <c r="H1" s="7"/>
    </row>
    <row r="2" spans="1:4" ht="15" customHeight="1" thickBot="1">
      <c r="A2" s="216"/>
      <c r="B2" s="217"/>
      <c r="C2" s="217"/>
      <c r="D2" s="218"/>
    </row>
    <row r="3" spans="1:4" ht="28.5" customHeight="1" thickBot="1">
      <c r="A3" s="219" t="s">
        <v>36</v>
      </c>
      <c r="B3" s="220"/>
      <c r="C3" s="220"/>
      <c r="D3" s="221"/>
    </row>
    <row r="4" spans="1:4" ht="30" customHeight="1">
      <c r="A4" s="222" t="s">
        <v>139</v>
      </c>
      <c r="B4" s="223"/>
      <c r="C4" s="223"/>
      <c r="D4" s="224"/>
    </row>
    <row r="5" spans="1:4" ht="25.5" customHeight="1">
      <c r="A5" s="208" t="s">
        <v>28</v>
      </c>
      <c r="B5" s="209"/>
      <c r="C5" s="209"/>
      <c r="D5" s="210"/>
    </row>
    <row r="6" spans="1:4" ht="16.5" customHeight="1">
      <c r="A6" s="205"/>
      <c r="B6" s="211"/>
      <c r="C6" s="211"/>
      <c r="D6" s="207"/>
    </row>
    <row r="7" spans="1:4" ht="20.25" customHeight="1">
      <c r="A7" s="212" t="s">
        <v>9</v>
      </c>
      <c r="B7" s="213"/>
      <c r="C7" s="213"/>
      <c r="D7" s="214"/>
    </row>
    <row r="8" spans="1:4" ht="3.75" customHeight="1">
      <c r="A8" s="205" t="s">
        <v>10</v>
      </c>
      <c r="B8" s="211"/>
      <c r="C8" s="211"/>
      <c r="D8" s="215"/>
    </row>
    <row r="9" spans="1:4" ht="31.5" customHeight="1">
      <c r="A9" s="205" t="s">
        <v>91</v>
      </c>
      <c r="B9" s="206"/>
      <c r="C9" s="206"/>
      <c r="D9" s="207"/>
    </row>
    <row r="10" spans="1:7" ht="9" customHeight="1" thickBot="1">
      <c r="A10" s="1"/>
      <c r="B10" s="2"/>
      <c r="C10" s="2"/>
      <c r="D10" s="8"/>
      <c r="G10" s="4"/>
    </row>
    <row r="11" spans="1:7" ht="17.25" customHeight="1" thickBot="1">
      <c r="A11" s="79" t="s">
        <v>11</v>
      </c>
      <c r="B11" s="80" t="s">
        <v>12</v>
      </c>
      <c r="C11" s="81" t="s">
        <v>13</v>
      </c>
      <c r="D11" s="82" t="s">
        <v>14</v>
      </c>
      <c r="G11" s="4"/>
    </row>
    <row r="12" spans="1:4" ht="67.5" customHeight="1" thickBot="1">
      <c r="A12" s="32" t="s">
        <v>42</v>
      </c>
      <c r="B12" s="33" t="s">
        <v>134</v>
      </c>
      <c r="C12" s="33" t="s">
        <v>135</v>
      </c>
      <c r="D12" s="34" t="s">
        <v>136</v>
      </c>
    </row>
    <row r="13" spans="1:4" ht="16.5" customHeight="1">
      <c r="A13" s="44" t="s">
        <v>33</v>
      </c>
      <c r="B13" s="54">
        <v>0</v>
      </c>
      <c r="C13" s="53">
        <v>0</v>
      </c>
      <c r="D13" s="10">
        <f>B13+C13</f>
        <v>0</v>
      </c>
    </row>
    <row r="14" spans="1:4" ht="16.5" customHeight="1">
      <c r="A14" s="45" t="s">
        <v>54</v>
      </c>
      <c r="B14" s="41">
        <v>0</v>
      </c>
      <c r="C14" s="43">
        <v>0</v>
      </c>
      <c r="D14" s="10">
        <f>B14+C14</f>
        <v>0</v>
      </c>
    </row>
    <row r="15" spans="1:4" ht="16.5" customHeight="1">
      <c r="A15" s="46" t="s">
        <v>15</v>
      </c>
      <c r="B15" s="74"/>
      <c r="C15" s="73"/>
      <c r="D15" s="43">
        <v>0</v>
      </c>
    </row>
    <row r="16" spans="1:4" ht="16.5" customHeight="1">
      <c r="A16" s="46" t="s">
        <v>16</v>
      </c>
      <c r="B16" s="74"/>
      <c r="C16" s="73"/>
      <c r="D16" s="77">
        <v>0</v>
      </c>
    </row>
    <row r="17" spans="1:4" ht="16.5" customHeight="1">
      <c r="A17" s="46" t="s">
        <v>17</v>
      </c>
      <c r="B17" s="74"/>
      <c r="C17" s="73"/>
      <c r="D17" s="10">
        <f>D14-D15</f>
        <v>0</v>
      </c>
    </row>
    <row r="18" spans="1:4" ht="16.5" customHeight="1">
      <c r="A18" s="45" t="s">
        <v>133</v>
      </c>
      <c r="B18" s="74"/>
      <c r="C18" s="73"/>
      <c r="D18" s="10">
        <f>D13-D14</f>
        <v>0</v>
      </c>
    </row>
    <row r="19" spans="1:5" ht="16.5" customHeight="1" thickBot="1">
      <c r="A19" s="47" t="s">
        <v>55</v>
      </c>
      <c r="B19" s="75"/>
      <c r="C19" s="76"/>
      <c r="D19" s="62" t="e">
        <f>D15/D14</f>
        <v>#DIV/0!</v>
      </c>
      <c r="E19" s="11"/>
    </row>
    <row r="20" spans="1:4" ht="16.5" customHeight="1" thickTop="1">
      <c r="A20" s="48" t="s">
        <v>56</v>
      </c>
      <c r="B20" s="40">
        <v>0</v>
      </c>
      <c r="C20" s="56">
        <v>0</v>
      </c>
      <c r="D20" s="57">
        <f aca="true" t="shared" si="0" ref="D20:D29">B20+C20</f>
        <v>0</v>
      </c>
    </row>
    <row r="21" spans="1:4" ht="16.5" customHeight="1">
      <c r="A21" s="46" t="s">
        <v>18</v>
      </c>
      <c r="B21" s="41">
        <v>0</v>
      </c>
      <c r="C21" s="43">
        <v>0</v>
      </c>
      <c r="D21" s="10">
        <f t="shared" si="0"/>
        <v>0</v>
      </c>
    </row>
    <row r="22" spans="1:4" ht="16.5" customHeight="1">
      <c r="A22" s="46" t="s">
        <v>19</v>
      </c>
      <c r="B22" s="41">
        <v>0</v>
      </c>
      <c r="C22" s="43">
        <v>0</v>
      </c>
      <c r="D22" s="10">
        <f t="shared" si="0"/>
        <v>0</v>
      </c>
    </row>
    <row r="23" spans="1:4" ht="16.5" customHeight="1">
      <c r="A23" s="46" t="s">
        <v>65</v>
      </c>
      <c r="B23" s="41">
        <v>0</v>
      </c>
      <c r="C23" s="43">
        <v>0</v>
      </c>
      <c r="D23" s="10">
        <f t="shared" si="0"/>
        <v>0</v>
      </c>
    </row>
    <row r="24" spans="1:4" ht="16.5" customHeight="1">
      <c r="A24" s="100" t="s">
        <v>67</v>
      </c>
      <c r="B24" s="41">
        <v>0</v>
      </c>
      <c r="C24" s="43">
        <v>0</v>
      </c>
      <c r="D24" s="10">
        <f t="shared" si="0"/>
        <v>0</v>
      </c>
    </row>
    <row r="25" spans="1:4" ht="16.5" customHeight="1">
      <c r="A25" s="100" t="s">
        <v>66</v>
      </c>
      <c r="B25" s="42">
        <v>0</v>
      </c>
      <c r="C25" s="51">
        <v>0</v>
      </c>
      <c r="D25" s="10">
        <f t="shared" si="0"/>
        <v>0</v>
      </c>
    </row>
    <row r="26" spans="1:4" ht="16.5" customHeight="1">
      <c r="A26" s="46" t="s">
        <v>64</v>
      </c>
      <c r="B26" s="41">
        <v>0</v>
      </c>
      <c r="C26" s="43">
        <v>0</v>
      </c>
      <c r="D26" s="10">
        <f t="shared" si="0"/>
        <v>0</v>
      </c>
    </row>
    <row r="27" spans="1:4" ht="16.5" customHeight="1">
      <c r="A27" s="49" t="s">
        <v>30</v>
      </c>
      <c r="B27" s="41">
        <v>0</v>
      </c>
      <c r="C27" s="43">
        <v>0</v>
      </c>
      <c r="D27" s="10">
        <f t="shared" si="0"/>
        <v>0</v>
      </c>
    </row>
    <row r="28" spans="1:4" ht="16.5" customHeight="1">
      <c r="A28" s="45" t="s">
        <v>27</v>
      </c>
      <c r="B28" s="42">
        <v>0</v>
      </c>
      <c r="C28" s="51">
        <v>0</v>
      </c>
      <c r="D28" s="10">
        <f t="shared" si="0"/>
        <v>0</v>
      </c>
    </row>
    <row r="29" spans="1:4" ht="16.5" customHeight="1" thickBot="1">
      <c r="A29" s="50" t="s">
        <v>29</v>
      </c>
      <c r="B29" s="59">
        <v>0</v>
      </c>
      <c r="C29" s="52">
        <v>0</v>
      </c>
      <c r="D29" s="61">
        <f t="shared" si="0"/>
        <v>0</v>
      </c>
    </row>
    <row r="30" spans="1:4" ht="21" customHeight="1">
      <c r="A30" s="92" t="s">
        <v>63</v>
      </c>
      <c r="B30" s="98"/>
      <c r="C30" s="98"/>
      <c r="D30" s="99"/>
    </row>
    <row r="31" spans="1:4" ht="13.5" customHeight="1">
      <c r="A31" s="228" t="s">
        <v>137</v>
      </c>
      <c r="B31" s="229"/>
      <c r="C31" s="229"/>
      <c r="D31" s="230"/>
    </row>
    <row r="32" spans="1:4" ht="13.5" customHeight="1">
      <c r="A32" s="228" t="s">
        <v>138</v>
      </c>
      <c r="B32" s="229"/>
      <c r="C32" s="229"/>
      <c r="D32" s="230"/>
    </row>
    <row r="33" spans="1:4" ht="13.5" customHeight="1">
      <c r="A33" s="228" t="s">
        <v>43</v>
      </c>
      <c r="B33" s="229"/>
      <c r="C33" s="229"/>
      <c r="D33" s="230"/>
    </row>
    <row r="34" spans="1:4" ht="12.75" customHeight="1">
      <c r="A34" s="231"/>
      <c r="B34" s="229"/>
      <c r="C34" s="229"/>
      <c r="D34" s="230"/>
    </row>
    <row r="35" spans="1:4" ht="12.75">
      <c r="A35" s="225" t="s">
        <v>31</v>
      </c>
      <c r="B35" s="226"/>
      <c r="C35" s="226"/>
      <c r="D35" s="227"/>
    </row>
    <row r="36" spans="1:4" ht="12.75">
      <c r="A36" s="225" t="s">
        <v>62</v>
      </c>
      <c r="B36" s="226"/>
      <c r="C36" s="226"/>
      <c r="D36" s="227"/>
    </row>
    <row r="37" spans="1:4" ht="12.75">
      <c r="A37" s="23"/>
      <c r="B37" s="26"/>
      <c r="C37" s="27"/>
      <c r="D37" s="63"/>
    </row>
    <row r="38" spans="1:4" ht="12.75">
      <c r="A38" s="94" t="s">
        <v>85</v>
      </c>
      <c r="B38" s="93" t="s">
        <v>125</v>
      </c>
      <c r="C38" s="5"/>
      <c r="D38" s="24"/>
    </row>
    <row r="39" spans="1:4" ht="13.5" thickBot="1">
      <c r="A39" s="29"/>
      <c r="B39" s="30"/>
      <c r="C39" s="30"/>
      <c r="D39" s="31"/>
    </row>
  </sheetData>
  <sheetProtection password="DE39" sheet="1"/>
  <mergeCells count="15">
    <mergeCell ref="A36:D36"/>
    <mergeCell ref="A31:D31"/>
    <mergeCell ref="A32:D32"/>
    <mergeCell ref="A33:D33"/>
    <mergeCell ref="A34:D34"/>
    <mergeCell ref="A35:D35"/>
    <mergeCell ref="A9:D9"/>
    <mergeCell ref="A5:D5"/>
    <mergeCell ref="A6:D6"/>
    <mergeCell ref="A7:D7"/>
    <mergeCell ref="A8:D8"/>
    <mergeCell ref="B1:D1"/>
    <mergeCell ref="A2:D2"/>
    <mergeCell ref="A3:D3"/>
    <mergeCell ref="A4:D4"/>
  </mergeCells>
  <printOptions horizontalCentered="1" verticalCentered="1"/>
  <pageMargins left="0.5" right="0.5" top="0.68" bottom="0.62" header="0.36" footer="0.58"/>
  <pageSetup horizontalDpi="600" verticalDpi="600" orientation="portrait" scale="95" r:id="rId1"/>
  <headerFooter alignWithMargins="0">
    <oddHeader>&amp;C&amp;"Times New Roman,Bold"&amp;12ATTACHMENT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4.57421875" style="0" customWidth="1"/>
    <col min="2" max="2" width="13.140625" style="0" customWidth="1"/>
    <col min="3" max="3" width="12.28125" style="0" customWidth="1"/>
    <col min="4" max="4" width="14.00390625" style="5" customWidth="1"/>
    <col min="5" max="5" width="7.7109375" style="0" customWidth="1"/>
    <col min="6" max="6" width="5.8515625" style="0" customWidth="1"/>
  </cols>
  <sheetData>
    <row r="1" spans="1:8" ht="24" customHeight="1">
      <c r="A1" s="101" t="s">
        <v>51</v>
      </c>
      <c r="B1" s="197" t="s">
        <v>49</v>
      </c>
      <c r="C1" s="198"/>
      <c r="D1" s="199"/>
      <c r="E1" s="7"/>
      <c r="F1" s="7"/>
      <c r="G1" s="7"/>
      <c r="H1" s="7"/>
    </row>
    <row r="2" spans="1:4" ht="15" customHeight="1" thickBot="1">
      <c r="A2" s="216"/>
      <c r="B2" s="217"/>
      <c r="C2" s="217"/>
      <c r="D2" s="218"/>
    </row>
    <row r="3" spans="1:4" ht="28.5" customHeight="1" thickBot="1">
      <c r="A3" s="219" t="s">
        <v>37</v>
      </c>
      <c r="B3" s="220"/>
      <c r="C3" s="220"/>
      <c r="D3" s="221"/>
    </row>
    <row r="4" spans="1:4" ht="30" customHeight="1">
      <c r="A4" s="222" t="s">
        <v>139</v>
      </c>
      <c r="B4" s="223"/>
      <c r="C4" s="223"/>
      <c r="D4" s="224"/>
    </row>
    <row r="5" spans="1:4" ht="25.5" customHeight="1">
      <c r="A5" s="208" t="s">
        <v>35</v>
      </c>
      <c r="B5" s="209"/>
      <c r="C5" s="209"/>
      <c r="D5" s="210"/>
    </row>
    <row r="6" spans="1:4" ht="16.5" customHeight="1">
      <c r="A6" s="205"/>
      <c r="B6" s="211"/>
      <c r="C6" s="211"/>
      <c r="D6" s="207"/>
    </row>
    <row r="7" spans="1:4" ht="20.25" customHeight="1">
      <c r="A7" s="212" t="s">
        <v>9</v>
      </c>
      <c r="B7" s="213"/>
      <c r="C7" s="213"/>
      <c r="D7" s="214"/>
    </row>
    <row r="8" spans="1:4" ht="3.75" customHeight="1">
      <c r="A8" s="205" t="s">
        <v>10</v>
      </c>
      <c r="B8" s="211"/>
      <c r="C8" s="211"/>
      <c r="D8" s="215"/>
    </row>
    <row r="9" spans="1:4" ht="31.5" customHeight="1">
      <c r="A9" s="205" t="s">
        <v>92</v>
      </c>
      <c r="B9" s="206"/>
      <c r="C9" s="206"/>
      <c r="D9" s="207"/>
    </row>
    <row r="10" spans="1:4" ht="14.25" customHeight="1" thickBot="1">
      <c r="A10" s="1"/>
      <c r="B10" s="2"/>
      <c r="C10" s="2"/>
      <c r="D10" s="8"/>
    </row>
    <row r="11" spans="1:4" ht="17.25" customHeight="1" thickBot="1">
      <c r="A11" s="79" t="s">
        <v>11</v>
      </c>
      <c r="B11" s="80" t="s">
        <v>12</v>
      </c>
      <c r="C11" s="81" t="s">
        <v>13</v>
      </c>
      <c r="D11" s="82" t="s">
        <v>14</v>
      </c>
    </row>
    <row r="12" spans="1:4" ht="66" customHeight="1" thickBot="1">
      <c r="A12" s="32" t="s">
        <v>32</v>
      </c>
      <c r="B12" s="33" t="s">
        <v>134</v>
      </c>
      <c r="C12" s="33" t="s">
        <v>135</v>
      </c>
      <c r="D12" s="34" t="s">
        <v>136</v>
      </c>
    </row>
    <row r="13" spans="1:4" ht="16.5" customHeight="1">
      <c r="A13" s="44" t="s">
        <v>33</v>
      </c>
      <c r="B13" s="54">
        <v>0</v>
      </c>
      <c r="C13" s="53">
        <v>0</v>
      </c>
      <c r="D13" s="9">
        <f>B13+C13</f>
        <v>0</v>
      </c>
    </row>
    <row r="14" spans="1:4" ht="16.5" customHeight="1">
      <c r="A14" s="45" t="s">
        <v>54</v>
      </c>
      <c r="B14" s="41">
        <v>0</v>
      </c>
      <c r="C14" s="43">
        <v>0</v>
      </c>
      <c r="D14" s="10">
        <f>B14+C14</f>
        <v>0</v>
      </c>
    </row>
    <row r="15" spans="1:4" ht="16.5" customHeight="1">
      <c r="A15" s="46" t="s">
        <v>15</v>
      </c>
      <c r="B15" s="74"/>
      <c r="C15" s="73"/>
      <c r="D15" s="43">
        <v>0</v>
      </c>
    </row>
    <row r="16" spans="1:4" ht="16.5" customHeight="1">
      <c r="A16" s="46" t="s">
        <v>16</v>
      </c>
      <c r="B16" s="74"/>
      <c r="C16" s="73"/>
      <c r="D16" s="77">
        <v>0</v>
      </c>
    </row>
    <row r="17" spans="1:4" ht="16.5" customHeight="1">
      <c r="A17" s="46" t="s">
        <v>17</v>
      </c>
      <c r="B17" s="74"/>
      <c r="C17" s="73"/>
      <c r="D17" s="10">
        <f>D14-D15</f>
        <v>0</v>
      </c>
    </row>
    <row r="18" spans="1:4" ht="16.5" customHeight="1">
      <c r="A18" s="45" t="s">
        <v>140</v>
      </c>
      <c r="B18" s="74"/>
      <c r="C18" s="73"/>
      <c r="D18" s="10">
        <f>D13-D14</f>
        <v>0</v>
      </c>
    </row>
    <row r="19" spans="1:5" ht="16.5" customHeight="1" thickBot="1">
      <c r="A19" s="47" t="s">
        <v>55</v>
      </c>
      <c r="B19" s="75"/>
      <c r="C19" s="76"/>
      <c r="D19" s="62" t="e">
        <f>D15/D14</f>
        <v>#DIV/0!</v>
      </c>
      <c r="E19" s="11"/>
    </row>
    <row r="20" spans="1:4" ht="16.5" customHeight="1" thickTop="1">
      <c r="A20" s="48" t="s">
        <v>56</v>
      </c>
      <c r="B20" s="40">
        <v>0</v>
      </c>
      <c r="C20" s="56">
        <v>0</v>
      </c>
      <c r="D20" s="57">
        <f aca="true" t="shared" si="0" ref="D20:D29">B20+C20</f>
        <v>0</v>
      </c>
    </row>
    <row r="21" spans="1:4" ht="16.5" customHeight="1">
      <c r="A21" s="46" t="s">
        <v>18</v>
      </c>
      <c r="B21" s="41">
        <v>0</v>
      </c>
      <c r="C21" s="43">
        <v>0</v>
      </c>
      <c r="D21" s="10">
        <f t="shared" si="0"/>
        <v>0</v>
      </c>
    </row>
    <row r="22" spans="1:4" ht="16.5" customHeight="1">
      <c r="A22" s="46" t="s">
        <v>19</v>
      </c>
      <c r="B22" s="41">
        <v>0</v>
      </c>
      <c r="C22" s="43">
        <v>0</v>
      </c>
      <c r="D22" s="55">
        <f t="shared" si="0"/>
        <v>0</v>
      </c>
    </row>
    <row r="23" spans="1:4" ht="16.5" customHeight="1">
      <c r="A23" s="46" t="s">
        <v>65</v>
      </c>
      <c r="B23" s="41">
        <v>0</v>
      </c>
      <c r="C23" s="43">
        <v>0</v>
      </c>
      <c r="D23" s="58">
        <f t="shared" si="0"/>
        <v>0</v>
      </c>
    </row>
    <row r="24" spans="1:4" ht="16.5" customHeight="1">
      <c r="A24" s="100" t="s">
        <v>67</v>
      </c>
      <c r="B24" s="41">
        <v>0</v>
      </c>
      <c r="C24" s="43">
        <v>0</v>
      </c>
      <c r="D24" s="10">
        <f t="shared" si="0"/>
        <v>0</v>
      </c>
    </row>
    <row r="25" spans="1:4" ht="16.5" customHeight="1">
      <c r="A25" s="100" t="s">
        <v>66</v>
      </c>
      <c r="B25" s="42">
        <v>0</v>
      </c>
      <c r="C25" s="51">
        <v>0</v>
      </c>
      <c r="D25" s="55">
        <f t="shared" si="0"/>
        <v>0</v>
      </c>
    </row>
    <row r="26" spans="1:4" ht="16.5" customHeight="1">
      <c r="A26" s="46" t="s">
        <v>64</v>
      </c>
      <c r="B26" s="41">
        <v>0</v>
      </c>
      <c r="C26" s="43">
        <v>0</v>
      </c>
      <c r="D26" s="10">
        <f t="shared" si="0"/>
        <v>0</v>
      </c>
    </row>
    <row r="27" spans="1:4" ht="16.5" customHeight="1">
      <c r="A27" s="49" t="s">
        <v>30</v>
      </c>
      <c r="B27" s="41">
        <v>0</v>
      </c>
      <c r="C27" s="43">
        <v>0</v>
      </c>
      <c r="D27" s="12">
        <f t="shared" si="0"/>
        <v>0</v>
      </c>
    </row>
    <row r="28" spans="1:4" ht="16.5" customHeight="1">
      <c r="A28" s="45" t="s">
        <v>27</v>
      </c>
      <c r="B28" s="42">
        <v>0</v>
      </c>
      <c r="C28" s="51">
        <v>0</v>
      </c>
      <c r="D28" s="12">
        <f t="shared" si="0"/>
        <v>0</v>
      </c>
    </row>
    <row r="29" spans="1:4" ht="16.5" customHeight="1" thickBot="1">
      <c r="A29" s="50" t="s">
        <v>29</v>
      </c>
      <c r="B29" s="59">
        <v>0</v>
      </c>
      <c r="C29" s="52">
        <v>0</v>
      </c>
      <c r="D29" s="60">
        <f t="shared" si="0"/>
        <v>0</v>
      </c>
    </row>
    <row r="30" spans="1:4" ht="17.25" customHeight="1">
      <c r="A30" s="92" t="s">
        <v>63</v>
      </c>
      <c r="B30" s="98"/>
      <c r="C30" s="98"/>
      <c r="D30" s="99"/>
    </row>
    <row r="31" spans="1:4" ht="13.5" customHeight="1">
      <c r="A31" s="228" t="s">
        <v>141</v>
      </c>
      <c r="B31" s="229"/>
      <c r="C31" s="229"/>
      <c r="D31" s="230"/>
    </row>
    <row r="32" spans="1:4" ht="13.5" customHeight="1">
      <c r="A32" s="228" t="s">
        <v>142</v>
      </c>
      <c r="B32" s="229"/>
      <c r="C32" s="229"/>
      <c r="D32" s="230"/>
    </row>
    <row r="33" spans="1:4" ht="13.5" customHeight="1">
      <c r="A33" s="228" t="s">
        <v>43</v>
      </c>
      <c r="B33" s="229"/>
      <c r="C33" s="229"/>
      <c r="D33" s="230"/>
    </row>
    <row r="34" spans="1:4" ht="12.75" customHeight="1">
      <c r="A34" s="231"/>
      <c r="B34" s="229"/>
      <c r="C34" s="229"/>
      <c r="D34" s="230"/>
    </row>
    <row r="35" spans="1:4" ht="12.75">
      <c r="A35" s="225" t="s">
        <v>31</v>
      </c>
      <c r="B35" s="226"/>
      <c r="C35" s="226"/>
      <c r="D35" s="227"/>
    </row>
    <row r="36" spans="1:4" ht="12.75">
      <c r="A36" s="225" t="s">
        <v>62</v>
      </c>
      <c r="B36" s="226"/>
      <c r="C36" s="226"/>
      <c r="D36" s="227"/>
    </row>
    <row r="37" spans="1:4" ht="12.75">
      <c r="A37" s="23"/>
      <c r="C37" s="27"/>
      <c r="D37" s="63"/>
    </row>
    <row r="38" spans="1:4" ht="12.75">
      <c r="A38" s="94" t="s">
        <v>86</v>
      </c>
      <c r="B38" s="93" t="s">
        <v>125</v>
      </c>
      <c r="C38" s="85"/>
      <c r="D38" s="86"/>
    </row>
    <row r="39" spans="1:4" ht="13.5" thickBot="1">
      <c r="A39" s="29"/>
      <c r="B39" s="30"/>
      <c r="C39" s="30"/>
      <c r="D39" s="31"/>
    </row>
  </sheetData>
  <sheetProtection password="DE39" sheet="1"/>
  <mergeCells count="15">
    <mergeCell ref="A36:D36"/>
    <mergeCell ref="A32:D32"/>
    <mergeCell ref="A33:D33"/>
    <mergeCell ref="A34:D34"/>
    <mergeCell ref="A35:D35"/>
    <mergeCell ref="A9:D9"/>
    <mergeCell ref="A5:D5"/>
    <mergeCell ref="A6:D6"/>
    <mergeCell ref="A7:D7"/>
    <mergeCell ref="A8:D8"/>
    <mergeCell ref="A31:D31"/>
    <mergeCell ref="B1:D1"/>
    <mergeCell ref="A2:D2"/>
    <mergeCell ref="A3:D3"/>
    <mergeCell ref="A4:D4"/>
  </mergeCells>
  <printOptions horizontalCentered="1" verticalCentered="1"/>
  <pageMargins left="0.5" right="0.5" top="0.61" bottom="0.55" header="0.28" footer="0.53"/>
  <pageSetup horizontalDpi="600" verticalDpi="600" orientation="portrait" scale="96" r:id="rId1"/>
  <headerFooter alignWithMargins="0">
    <oddHeader>&amp;C&amp;"Times New Roman,Bold"&amp;12ATTACHMENT 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8.00390625" style="0" customWidth="1"/>
    <col min="2" max="2" width="7.57421875" style="0" customWidth="1"/>
    <col min="3" max="3" width="6.57421875" style="0" customWidth="1"/>
    <col min="4" max="4" width="6.7109375" style="0" customWidth="1"/>
    <col min="5" max="5" width="7.8515625" style="0" customWidth="1"/>
    <col min="6" max="6" width="6.7109375" style="0" customWidth="1"/>
    <col min="7" max="7" width="7.8515625" style="0" customWidth="1"/>
  </cols>
  <sheetData>
    <row r="1" spans="1:7" ht="24" customHeight="1">
      <c r="A1" s="101" t="s">
        <v>51</v>
      </c>
      <c r="B1" s="245" t="s">
        <v>80</v>
      </c>
      <c r="C1" s="246"/>
      <c r="D1" s="246"/>
      <c r="E1" s="246"/>
      <c r="F1" s="246"/>
      <c r="G1" s="247"/>
    </row>
    <row r="2" spans="1:7" ht="7.5" customHeight="1" thickBot="1">
      <c r="A2" s="39"/>
      <c r="B2" s="242"/>
      <c r="C2" s="243"/>
      <c r="D2" s="243"/>
      <c r="E2" s="243"/>
      <c r="F2" s="243"/>
      <c r="G2" s="244"/>
    </row>
    <row r="3" spans="1:7" ht="15" customHeight="1" thickBot="1">
      <c r="A3" s="248" t="s">
        <v>26</v>
      </c>
      <c r="B3" s="249"/>
      <c r="C3" s="249"/>
      <c r="D3" s="249"/>
      <c r="E3" s="249"/>
      <c r="F3" s="249"/>
      <c r="G3" s="250"/>
    </row>
    <row r="4" spans="1:7" ht="12.75">
      <c r="A4" s="251"/>
      <c r="B4" s="252"/>
      <c r="C4" s="252"/>
      <c r="D4" s="252"/>
      <c r="E4" s="252"/>
      <c r="F4" s="252"/>
      <c r="G4" s="253"/>
    </row>
    <row r="5" spans="1:7" ht="14.25">
      <c r="A5" s="189" t="s">
        <v>143</v>
      </c>
      <c r="B5" s="179"/>
      <c r="C5" s="179"/>
      <c r="D5" s="179"/>
      <c r="E5" s="179"/>
      <c r="F5" s="179"/>
      <c r="G5" s="261"/>
    </row>
    <row r="6" spans="1:7" ht="4.5" customHeight="1">
      <c r="A6" s="189"/>
      <c r="B6" s="262"/>
      <c r="C6" s="262"/>
      <c r="D6" s="262"/>
      <c r="E6" s="262"/>
      <c r="F6" s="262"/>
      <c r="G6" s="263"/>
    </row>
    <row r="7" spans="1:7" ht="21.75" customHeight="1">
      <c r="A7" s="212" t="s">
        <v>9</v>
      </c>
      <c r="B7" s="264"/>
      <c r="C7" s="264"/>
      <c r="D7" s="264"/>
      <c r="E7" s="264"/>
      <c r="F7" s="264"/>
      <c r="G7" s="214"/>
    </row>
    <row r="8" spans="1:7" ht="3.75" customHeight="1">
      <c r="A8" s="182" t="s">
        <v>20</v>
      </c>
      <c r="B8" s="183"/>
      <c r="C8" s="183"/>
      <c r="D8" s="183"/>
      <c r="E8" s="183"/>
      <c r="F8" s="183"/>
      <c r="G8" s="184"/>
    </row>
    <row r="9" spans="1:7" ht="6" customHeight="1">
      <c r="A9" s="265"/>
      <c r="B9" s="266"/>
      <c r="C9" s="266"/>
      <c r="D9" s="266"/>
      <c r="E9" s="266"/>
      <c r="F9" s="266"/>
      <c r="G9" s="267"/>
    </row>
    <row r="10" spans="1:7" ht="11.25" customHeight="1" thickBot="1">
      <c r="A10" s="189" t="s">
        <v>91</v>
      </c>
      <c r="B10" s="259"/>
      <c r="C10" s="259"/>
      <c r="D10" s="259"/>
      <c r="E10" s="259"/>
      <c r="F10" s="259"/>
      <c r="G10" s="260"/>
    </row>
    <row r="11" spans="1:7" ht="16.5" customHeight="1" thickBot="1">
      <c r="A11" s="78" t="s">
        <v>11</v>
      </c>
      <c r="B11" s="256" t="s">
        <v>12</v>
      </c>
      <c r="C11" s="257"/>
      <c r="D11" s="256" t="s">
        <v>13</v>
      </c>
      <c r="E11" s="257"/>
      <c r="F11" s="256" t="s">
        <v>14</v>
      </c>
      <c r="G11" s="258"/>
    </row>
    <row r="12" spans="1:7" ht="32.25" customHeight="1" thickBot="1">
      <c r="A12" s="13" t="s">
        <v>21</v>
      </c>
      <c r="B12" s="254" t="s">
        <v>45</v>
      </c>
      <c r="C12" s="255"/>
      <c r="D12" s="254" t="s">
        <v>44</v>
      </c>
      <c r="E12" s="255"/>
      <c r="F12" s="254" t="s">
        <v>136</v>
      </c>
      <c r="G12" s="255"/>
    </row>
    <row r="13" spans="1:7" ht="15" customHeight="1">
      <c r="A13" s="16" t="s">
        <v>57</v>
      </c>
      <c r="B13" s="234">
        <f>(B14+B15)</f>
        <v>0</v>
      </c>
      <c r="C13" s="235"/>
      <c r="D13" s="234">
        <f>(D14+D15)</f>
        <v>0</v>
      </c>
      <c r="E13" s="235"/>
      <c r="F13" s="234">
        <f aca="true" t="shared" si="0" ref="F13:F24">(B13+D13)</f>
        <v>0</v>
      </c>
      <c r="G13" s="235"/>
    </row>
    <row r="14" spans="1:7" ht="15" customHeight="1">
      <c r="A14" s="17" t="s">
        <v>144</v>
      </c>
      <c r="B14" s="268">
        <v>0</v>
      </c>
      <c r="C14" s="269"/>
      <c r="D14" s="268">
        <v>0</v>
      </c>
      <c r="E14" s="269"/>
      <c r="F14" s="237">
        <f>(B14+D14)</f>
        <v>0</v>
      </c>
      <c r="G14" s="238"/>
    </row>
    <row r="15" spans="1:7" ht="15" customHeight="1">
      <c r="A15" s="64" t="s">
        <v>145</v>
      </c>
      <c r="B15" s="268">
        <v>0</v>
      </c>
      <c r="C15" s="233"/>
      <c r="D15" s="268">
        <v>0</v>
      </c>
      <c r="E15" s="233"/>
      <c r="F15" s="237">
        <f t="shared" si="0"/>
        <v>0</v>
      </c>
      <c r="G15" s="238"/>
    </row>
    <row r="16" spans="1:7" ht="15" customHeight="1">
      <c r="A16" s="64" t="s">
        <v>120</v>
      </c>
      <c r="B16" s="232">
        <v>0</v>
      </c>
      <c r="C16" s="236"/>
      <c r="D16" s="232">
        <v>0</v>
      </c>
      <c r="E16" s="236"/>
      <c r="F16" s="237">
        <f>(B16+D16)</f>
        <v>0</v>
      </c>
      <c r="G16" s="238"/>
    </row>
    <row r="17" spans="1:7" ht="15" customHeight="1">
      <c r="A17" s="64" t="s">
        <v>121</v>
      </c>
      <c r="B17" s="232">
        <v>0</v>
      </c>
      <c r="C17" s="236"/>
      <c r="D17" s="232">
        <v>0</v>
      </c>
      <c r="E17" s="236"/>
      <c r="F17" s="237">
        <f>(B17+D17)</f>
        <v>0</v>
      </c>
      <c r="G17" s="238"/>
    </row>
    <row r="18" spans="1:7" ht="15" customHeight="1">
      <c r="A18" s="64" t="s">
        <v>122</v>
      </c>
      <c r="B18" s="232">
        <v>0</v>
      </c>
      <c r="C18" s="236"/>
      <c r="D18" s="232">
        <v>0</v>
      </c>
      <c r="E18" s="236"/>
      <c r="F18" s="237">
        <f>(B18+D18)</f>
        <v>0</v>
      </c>
      <c r="G18" s="238"/>
    </row>
    <row r="19" spans="1:7" ht="15" customHeight="1">
      <c r="A19" s="64" t="s">
        <v>123</v>
      </c>
      <c r="B19" s="232">
        <v>0</v>
      </c>
      <c r="C19" s="236"/>
      <c r="D19" s="232">
        <v>0</v>
      </c>
      <c r="E19" s="236"/>
      <c r="F19" s="237">
        <f>(B19+D19)</f>
        <v>0</v>
      </c>
      <c r="G19" s="238"/>
    </row>
    <row r="20" spans="1:7" ht="15" customHeight="1">
      <c r="A20" s="16" t="s">
        <v>58</v>
      </c>
      <c r="B20" s="234">
        <f>(B21+B22+B23)</f>
        <v>0</v>
      </c>
      <c r="C20" s="235"/>
      <c r="D20" s="234">
        <f>(D21+D22+D23)</f>
        <v>0</v>
      </c>
      <c r="E20" s="235"/>
      <c r="F20" s="234">
        <f t="shared" si="0"/>
        <v>0</v>
      </c>
      <c r="G20" s="235"/>
    </row>
    <row r="21" spans="1:7" ht="15" customHeight="1">
      <c r="A21" s="64" t="s">
        <v>15</v>
      </c>
      <c r="B21" s="232">
        <v>0</v>
      </c>
      <c r="C21" s="236"/>
      <c r="D21" s="232">
        <v>0</v>
      </c>
      <c r="E21" s="236"/>
      <c r="F21" s="234">
        <f t="shared" si="0"/>
        <v>0</v>
      </c>
      <c r="G21" s="235"/>
    </row>
    <row r="22" spans="1:7" ht="15" customHeight="1">
      <c r="A22" s="64" t="s">
        <v>22</v>
      </c>
      <c r="B22" s="232">
        <v>0</v>
      </c>
      <c r="C22" s="236"/>
      <c r="D22" s="232">
        <v>0</v>
      </c>
      <c r="E22" s="236"/>
      <c r="F22" s="239">
        <f t="shared" si="0"/>
        <v>0</v>
      </c>
      <c r="G22" s="240"/>
    </row>
    <row r="23" spans="1:7" ht="15" customHeight="1">
      <c r="A23" s="64" t="s">
        <v>46</v>
      </c>
      <c r="B23" s="241">
        <v>0</v>
      </c>
      <c r="C23" s="233"/>
      <c r="D23" s="232">
        <v>0</v>
      </c>
      <c r="E23" s="233"/>
      <c r="F23" s="234">
        <f t="shared" si="0"/>
        <v>0</v>
      </c>
      <c r="G23" s="238"/>
    </row>
    <row r="24" spans="1:7" ht="15" customHeight="1">
      <c r="A24" s="16" t="s">
        <v>146</v>
      </c>
      <c r="B24" s="270">
        <f>(B13-B20)</f>
        <v>0</v>
      </c>
      <c r="C24" s="271"/>
      <c r="D24" s="270">
        <f>(D13-D20)</f>
        <v>0</v>
      </c>
      <c r="E24" s="271"/>
      <c r="F24" s="239">
        <f t="shared" si="0"/>
        <v>0</v>
      </c>
      <c r="G24" s="240"/>
    </row>
    <row r="25" spans="1:7" ht="15" customHeight="1" thickBot="1">
      <c r="A25" s="18" t="s">
        <v>59</v>
      </c>
      <c r="B25" s="272" t="e">
        <f>((B21+B22)/(B20))</f>
        <v>#DIV/0!</v>
      </c>
      <c r="C25" s="273"/>
      <c r="D25" s="272" t="e">
        <f>((D21+D22)/(D20))</f>
        <v>#DIV/0!</v>
      </c>
      <c r="E25" s="273"/>
      <c r="F25" s="272" t="e">
        <f>((F21+F22)/(F20))</f>
        <v>#DIV/0!</v>
      </c>
      <c r="G25" s="273"/>
    </row>
    <row r="26" spans="1:7" ht="15" customHeight="1" thickTop="1">
      <c r="A26" s="19" t="s">
        <v>105</v>
      </c>
      <c r="B26" s="274"/>
      <c r="C26" s="275"/>
      <c r="D26" s="274"/>
      <c r="E26" s="275"/>
      <c r="F26" s="276"/>
      <c r="G26" s="275"/>
    </row>
    <row r="27" spans="1:7" ht="15" customHeight="1">
      <c r="A27" s="64" t="s">
        <v>23</v>
      </c>
      <c r="B27" s="232">
        <v>0</v>
      </c>
      <c r="C27" s="236"/>
      <c r="D27" s="232">
        <v>0</v>
      </c>
      <c r="E27" s="236"/>
      <c r="F27" s="277">
        <f aca="true" t="shared" si="1" ref="F27:F41">(B27+D27)</f>
        <v>0</v>
      </c>
      <c r="G27" s="235"/>
    </row>
    <row r="28" spans="1:7" ht="15" customHeight="1">
      <c r="A28" s="64" t="s">
        <v>106</v>
      </c>
      <c r="B28" s="232">
        <v>0</v>
      </c>
      <c r="C28" s="233"/>
      <c r="D28" s="232">
        <v>0</v>
      </c>
      <c r="E28" s="233"/>
      <c r="F28" s="234">
        <f t="shared" si="1"/>
        <v>0</v>
      </c>
      <c r="G28" s="238"/>
    </row>
    <row r="29" spans="1:7" ht="15" customHeight="1">
      <c r="A29" s="64" t="s">
        <v>93</v>
      </c>
      <c r="B29" s="232">
        <v>0</v>
      </c>
      <c r="C29" s="233"/>
      <c r="D29" s="232">
        <v>0</v>
      </c>
      <c r="E29" s="233"/>
      <c r="F29" s="234">
        <f t="shared" si="1"/>
        <v>0</v>
      </c>
      <c r="G29" s="238"/>
    </row>
    <row r="30" spans="1:7" ht="15" customHeight="1">
      <c r="A30" s="64" t="s">
        <v>95</v>
      </c>
      <c r="B30" s="232">
        <v>0</v>
      </c>
      <c r="C30" s="233"/>
      <c r="D30" s="232">
        <v>0</v>
      </c>
      <c r="E30" s="233"/>
      <c r="F30" s="234">
        <f t="shared" si="1"/>
        <v>0</v>
      </c>
      <c r="G30" s="238"/>
    </row>
    <row r="31" spans="1:7" ht="15" customHeight="1">
      <c r="A31" s="64" t="s">
        <v>96</v>
      </c>
      <c r="B31" s="232">
        <v>0</v>
      </c>
      <c r="C31" s="233"/>
      <c r="D31" s="232">
        <v>0</v>
      </c>
      <c r="E31" s="233"/>
      <c r="F31" s="234">
        <f t="shared" si="1"/>
        <v>0</v>
      </c>
      <c r="G31" s="238"/>
    </row>
    <row r="32" spans="1:7" ht="15" customHeight="1">
      <c r="A32" s="64" t="s">
        <v>97</v>
      </c>
      <c r="B32" s="232">
        <v>0</v>
      </c>
      <c r="C32" s="233"/>
      <c r="D32" s="232">
        <v>0</v>
      </c>
      <c r="E32" s="233"/>
      <c r="F32" s="234">
        <f t="shared" si="1"/>
        <v>0</v>
      </c>
      <c r="G32" s="238"/>
    </row>
    <row r="33" spans="1:7" ht="15" customHeight="1">
      <c r="A33" s="64" t="s">
        <v>98</v>
      </c>
      <c r="B33" s="232">
        <v>0</v>
      </c>
      <c r="C33" s="233"/>
      <c r="D33" s="232">
        <v>0</v>
      </c>
      <c r="E33" s="233"/>
      <c r="F33" s="234">
        <f t="shared" si="1"/>
        <v>0</v>
      </c>
      <c r="G33" s="235"/>
    </row>
    <row r="34" spans="1:7" ht="15" customHeight="1">
      <c r="A34" s="64" t="s">
        <v>94</v>
      </c>
      <c r="B34" s="232">
        <v>0</v>
      </c>
      <c r="C34" s="233"/>
      <c r="D34" s="232">
        <v>0</v>
      </c>
      <c r="E34" s="233"/>
      <c r="F34" s="234">
        <f t="shared" si="1"/>
        <v>0</v>
      </c>
      <c r="G34" s="235"/>
    </row>
    <row r="35" spans="1:7" ht="15" customHeight="1">
      <c r="A35" s="64" t="s">
        <v>104</v>
      </c>
      <c r="B35" s="232">
        <v>0</v>
      </c>
      <c r="C35" s="233"/>
      <c r="D35" s="232">
        <v>0</v>
      </c>
      <c r="E35" s="233"/>
      <c r="F35" s="234">
        <f t="shared" si="1"/>
        <v>0</v>
      </c>
      <c r="G35" s="235"/>
    </row>
    <row r="36" spans="1:7" ht="15" customHeight="1">
      <c r="A36" s="64" t="s">
        <v>99</v>
      </c>
      <c r="B36" s="232">
        <v>0</v>
      </c>
      <c r="C36" s="233"/>
      <c r="D36" s="232">
        <v>0</v>
      </c>
      <c r="E36" s="233"/>
      <c r="F36" s="234">
        <f t="shared" si="1"/>
        <v>0</v>
      </c>
      <c r="G36" s="235"/>
    </row>
    <row r="37" spans="1:7" ht="15" customHeight="1">
      <c r="A37" s="64" t="s">
        <v>100</v>
      </c>
      <c r="B37" s="232">
        <v>0</v>
      </c>
      <c r="C37" s="233"/>
      <c r="D37" s="232">
        <v>0</v>
      </c>
      <c r="E37" s="233"/>
      <c r="F37" s="234">
        <f t="shared" si="1"/>
        <v>0</v>
      </c>
      <c r="G37" s="235"/>
    </row>
    <row r="38" spans="1:7" ht="15" customHeight="1">
      <c r="A38" s="64" t="s">
        <v>101</v>
      </c>
      <c r="B38" s="232">
        <v>0</v>
      </c>
      <c r="C38" s="233"/>
      <c r="D38" s="232">
        <v>0</v>
      </c>
      <c r="E38" s="233"/>
      <c r="F38" s="234">
        <f t="shared" si="1"/>
        <v>0</v>
      </c>
      <c r="G38" s="235"/>
    </row>
    <row r="39" spans="1:7" ht="13.5" customHeight="1">
      <c r="A39" s="64" t="s">
        <v>103</v>
      </c>
      <c r="B39" s="232">
        <v>0</v>
      </c>
      <c r="C39" s="233"/>
      <c r="D39" s="232">
        <v>0</v>
      </c>
      <c r="E39" s="233"/>
      <c r="F39" s="234">
        <f t="shared" si="1"/>
        <v>0</v>
      </c>
      <c r="G39" s="238"/>
    </row>
    <row r="40" spans="1:7" ht="15" customHeight="1">
      <c r="A40" s="64" t="s">
        <v>102</v>
      </c>
      <c r="B40" s="232">
        <v>0</v>
      </c>
      <c r="C40" s="233"/>
      <c r="D40" s="232">
        <v>0</v>
      </c>
      <c r="E40" s="233"/>
      <c r="F40" s="234">
        <f t="shared" si="1"/>
        <v>0</v>
      </c>
      <c r="G40" s="238"/>
    </row>
    <row r="41" spans="1:7" ht="18" customHeight="1">
      <c r="A41" s="83" t="s">
        <v>107</v>
      </c>
      <c r="B41" s="280">
        <v>0</v>
      </c>
      <c r="C41" s="281"/>
      <c r="D41" s="280">
        <v>0</v>
      </c>
      <c r="E41" s="281"/>
      <c r="F41" s="282">
        <f t="shared" si="1"/>
        <v>0</v>
      </c>
      <c r="G41" s="283"/>
    </row>
    <row r="42" spans="1:7" ht="18" customHeight="1" thickBot="1">
      <c r="A42" s="18" t="s">
        <v>108</v>
      </c>
      <c r="B42" s="278" t="e">
        <f>B41/B20</f>
        <v>#DIV/0!</v>
      </c>
      <c r="C42" s="279"/>
      <c r="D42" s="278" t="e">
        <f>D41/D20</f>
        <v>#DIV/0!</v>
      </c>
      <c r="E42" s="279"/>
      <c r="F42" s="278" t="e">
        <f>F41/F20</f>
        <v>#DIV/0!</v>
      </c>
      <c r="G42" s="279"/>
    </row>
    <row r="43" spans="1:7" ht="11.25" customHeight="1" thickTop="1">
      <c r="A43" s="65"/>
      <c r="B43" s="36"/>
      <c r="C43" s="36"/>
      <c r="D43" s="36"/>
      <c r="E43" s="36"/>
      <c r="F43" s="35"/>
      <c r="G43" s="104"/>
    </row>
    <row r="44" spans="1:7" ht="16.5" customHeight="1">
      <c r="A44" s="95" t="s">
        <v>47</v>
      </c>
      <c r="B44" s="25"/>
      <c r="C44" s="25"/>
      <c r="D44" s="37"/>
      <c r="E44" s="38"/>
      <c r="F44" s="38"/>
      <c r="G44" s="66"/>
    </row>
    <row r="45" spans="1:7" ht="12.75">
      <c r="A45" s="96" t="s">
        <v>48</v>
      </c>
      <c r="B45" s="14"/>
      <c r="C45" s="14"/>
      <c r="D45" s="15"/>
      <c r="E45" s="20"/>
      <c r="F45" s="20"/>
      <c r="G45" s="67"/>
    </row>
    <row r="46" spans="1:7" ht="8.25" customHeight="1">
      <c r="A46" s="28"/>
      <c r="B46" s="89"/>
      <c r="C46" s="89"/>
      <c r="D46" s="89"/>
      <c r="E46" s="89"/>
      <c r="F46" s="89"/>
      <c r="G46" s="90"/>
    </row>
    <row r="47" spans="1:7" ht="12.75">
      <c r="A47" s="91" t="s">
        <v>24</v>
      </c>
      <c r="B47" s="6"/>
      <c r="C47" s="21"/>
      <c r="D47" s="21"/>
      <c r="E47" s="21"/>
      <c r="F47" s="21"/>
      <c r="G47" s="68"/>
    </row>
    <row r="48" spans="1:7" ht="17.25" customHeight="1">
      <c r="A48" s="97" t="s">
        <v>25</v>
      </c>
      <c r="B48" s="70" t="e">
        <f>D13/F13</f>
        <v>#DIV/0!</v>
      </c>
      <c r="C48" s="26"/>
      <c r="D48" s="26"/>
      <c r="E48" s="26"/>
      <c r="F48" s="21"/>
      <c r="G48" s="68"/>
    </row>
    <row r="49" spans="1:7" ht="9" customHeight="1">
      <c r="A49" s="69"/>
      <c r="B49" s="5"/>
      <c r="C49" s="26"/>
      <c r="D49" s="5"/>
      <c r="E49" s="5"/>
      <c r="F49" s="87"/>
      <c r="G49" s="88"/>
    </row>
    <row r="50" spans="1:7" ht="12" customHeight="1">
      <c r="A50" s="94" t="s">
        <v>87</v>
      </c>
      <c r="B50" s="5"/>
      <c r="C50" s="93" t="s">
        <v>125</v>
      </c>
      <c r="D50" s="5"/>
      <c r="E50" s="5"/>
      <c r="F50" s="87"/>
      <c r="G50" s="88"/>
    </row>
    <row r="51" spans="1:7" ht="6.75" customHeight="1" thickBot="1">
      <c r="A51" s="71"/>
      <c r="B51" s="72"/>
      <c r="C51" s="72"/>
      <c r="D51" s="72"/>
      <c r="E51" s="30"/>
      <c r="F51" s="30"/>
      <c r="G51" s="31"/>
    </row>
    <row r="52" ht="12.75">
      <c r="A52" s="22"/>
    </row>
  </sheetData>
  <sheetProtection password="DE39" sheet="1"/>
  <mergeCells count="106">
    <mergeCell ref="B42:C42"/>
    <mergeCell ref="D42:E42"/>
    <mergeCell ref="F42:G42"/>
    <mergeCell ref="B40:C40"/>
    <mergeCell ref="D40:E40"/>
    <mergeCell ref="F40:G40"/>
    <mergeCell ref="B41:C41"/>
    <mergeCell ref="D41:E41"/>
    <mergeCell ref="F41:G41"/>
    <mergeCell ref="B39:C39"/>
    <mergeCell ref="D39:E39"/>
    <mergeCell ref="F39:G39"/>
    <mergeCell ref="B32:C32"/>
    <mergeCell ref="D32:E32"/>
    <mergeCell ref="F32:G32"/>
    <mergeCell ref="B33:C33"/>
    <mergeCell ref="D33:E33"/>
    <mergeCell ref="F33:G33"/>
    <mergeCell ref="B34:C34"/>
    <mergeCell ref="D34:E34"/>
    <mergeCell ref="B30:C30"/>
    <mergeCell ref="D30:E30"/>
    <mergeCell ref="F30:G30"/>
    <mergeCell ref="B31:C31"/>
    <mergeCell ref="D31:E31"/>
    <mergeCell ref="F31:G31"/>
    <mergeCell ref="F34:G34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D23:E23"/>
    <mergeCell ref="F23:G23"/>
    <mergeCell ref="B24:C24"/>
    <mergeCell ref="D24:E24"/>
    <mergeCell ref="F24:G24"/>
    <mergeCell ref="B25:C25"/>
    <mergeCell ref="D25:E25"/>
    <mergeCell ref="F25:G25"/>
    <mergeCell ref="F15:G15"/>
    <mergeCell ref="B13:C13"/>
    <mergeCell ref="D13:E13"/>
    <mergeCell ref="B21:C21"/>
    <mergeCell ref="D21:E21"/>
    <mergeCell ref="F21:G21"/>
    <mergeCell ref="F13:G13"/>
    <mergeCell ref="B14:C14"/>
    <mergeCell ref="D14:E14"/>
    <mergeCell ref="F14:G14"/>
    <mergeCell ref="A5:G5"/>
    <mergeCell ref="A6:G6"/>
    <mergeCell ref="B20:C20"/>
    <mergeCell ref="D20:E20"/>
    <mergeCell ref="F20:G20"/>
    <mergeCell ref="A7:G7"/>
    <mergeCell ref="A9:G9"/>
    <mergeCell ref="F17:G17"/>
    <mergeCell ref="B15:C15"/>
    <mergeCell ref="D15:E15"/>
    <mergeCell ref="A3:G3"/>
    <mergeCell ref="A4:G4"/>
    <mergeCell ref="D12:E12"/>
    <mergeCell ref="F12:G12"/>
    <mergeCell ref="B12:C12"/>
    <mergeCell ref="B11:C11"/>
    <mergeCell ref="D11:E11"/>
    <mergeCell ref="F11:G11"/>
    <mergeCell ref="A8:G8"/>
    <mergeCell ref="A10:G10"/>
    <mergeCell ref="B2:G2"/>
    <mergeCell ref="B1:G1"/>
    <mergeCell ref="B18:C18"/>
    <mergeCell ref="D18:E18"/>
    <mergeCell ref="F18:G18"/>
    <mergeCell ref="B16:C16"/>
    <mergeCell ref="D16:E16"/>
    <mergeCell ref="F16:G16"/>
    <mergeCell ref="B17:C17"/>
    <mergeCell ref="D17:E17"/>
    <mergeCell ref="B19:C19"/>
    <mergeCell ref="D19:E19"/>
    <mergeCell ref="F19:G19"/>
    <mergeCell ref="B35:C35"/>
    <mergeCell ref="D35:E35"/>
    <mergeCell ref="F35:G35"/>
    <mergeCell ref="B22:C22"/>
    <mergeCell ref="D22:E22"/>
    <mergeCell ref="F22:G22"/>
    <mergeCell ref="B23:C23"/>
    <mergeCell ref="B38:C38"/>
    <mergeCell ref="D38:E38"/>
    <mergeCell ref="F38:G38"/>
    <mergeCell ref="B36:C36"/>
    <mergeCell ref="D36:E36"/>
    <mergeCell ref="F36:G36"/>
    <mergeCell ref="B37:C37"/>
    <mergeCell ref="D37:E37"/>
    <mergeCell ref="F37:G37"/>
  </mergeCells>
  <printOptions horizontalCentered="1" verticalCentered="1"/>
  <pageMargins left="0.53" right="0.36" top="0.76" bottom="0.65" header="0.5" footer="0.5"/>
  <pageSetup horizontalDpi="600" verticalDpi="600" orientation="portrait" r:id="rId1"/>
  <headerFooter alignWithMargins="0">
    <oddHeader>&amp;C&amp;"Times New Roman,Bold"&amp;12ATTACHMENT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</dc:creator>
  <cp:keywords/>
  <dc:description/>
  <cp:lastModifiedBy>Abramowitz, Leslie A. (EOL)</cp:lastModifiedBy>
  <cp:lastPrinted>2017-07-17T11:42:43Z</cp:lastPrinted>
  <dcterms:created xsi:type="dcterms:W3CDTF">2008-03-21T18:48:05Z</dcterms:created>
  <dcterms:modified xsi:type="dcterms:W3CDTF">2023-06-07T19:31:09Z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0x01010094496EF8B42C964CAA1C44828F3BB899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