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12435"/>
  </bookViews>
  <sheets>
    <sheet name="Cost Form" sheetId="1" r:id="rId1"/>
    <sheet name="Sheet2" sheetId="2" state="hidden" r:id="rId2"/>
    <sheet name="Sheet3" sheetId="3" state="hidden" r:id="rId3"/>
    <sheet name="Sheet1" sheetId="4" state="hidden" r:id="rId4"/>
  </sheets>
  <definedNames>
    <definedName name="_xlnm.Print_Area" localSheetId="0">'Cost Form'!$A$1:$J$55</definedName>
    <definedName name="Projecttype">Sheet2!$A$1:$A$4</definedName>
  </definedNames>
  <calcPr calcId="145621"/>
</workbook>
</file>

<file path=xl/calcChain.xml><?xml version="1.0" encoding="utf-8"?>
<calcChain xmlns="http://schemas.openxmlformats.org/spreadsheetml/2006/main">
  <c r="E23" i="1" l="1"/>
  <c r="E24" i="1" l="1"/>
  <c r="D42" i="1"/>
  <c r="E34" i="1" s="1"/>
  <c r="F42" i="1"/>
  <c r="E39" i="1" l="1"/>
  <c r="E40" i="1"/>
  <c r="E37" i="1"/>
  <c r="E35" i="1"/>
  <c r="E36" i="1"/>
  <c r="E41" i="1"/>
  <c r="E33" i="1"/>
  <c r="E38" i="1"/>
  <c r="E42" i="1" l="1"/>
</calcChain>
</file>

<file path=xl/sharedStrings.xml><?xml version="1.0" encoding="utf-8"?>
<sst xmlns="http://schemas.openxmlformats.org/spreadsheetml/2006/main" count="54" uniqueCount="40">
  <si>
    <t>Commonwealth of Massachusetts</t>
  </si>
  <si>
    <t>Executive Office of Energy &amp; Environmental Affairs</t>
  </si>
  <si>
    <t>DEPARTMENT OF ENERGY RESOURCES</t>
  </si>
  <si>
    <t>RENEWABLE ENERGY PORTFOLIO STANDARD</t>
  </si>
  <si>
    <t>(225 CMR 14.00)</t>
  </si>
  <si>
    <t>Project Capacity (kW DC)</t>
  </si>
  <si>
    <t>Project Type (select from list)</t>
  </si>
  <si>
    <t>Mid-Size Roof Mounted</t>
  </si>
  <si>
    <t>Large Roof Mounted</t>
  </si>
  <si>
    <t>Mid-Size Ground Mounted</t>
  </si>
  <si>
    <t>Large Ground Mounted</t>
  </si>
  <si>
    <t>Detailed Construction Cost Form</t>
  </si>
  <si>
    <t>50% Expenditure Requirement</t>
  </si>
  <si>
    <t>Project Types *</t>
  </si>
  <si>
    <t>Land Acquisition</t>
  </si>
  <si>
    <t>Site Preparation</t>
  </si>
  <si>
    <t>PV Modules</t>
  </si>
  <si>
    <t>Inverter(s)</t>
  </si>
  <si>
    <t>Engineering &amp; Design</t>
  </si>
  <si>
    <t>Other Equipment</t>
  </si>
  <si>
    <t>Labor</t>
  </si>
  <si>
    <t>Total Cost</t>
  </si>
  <si>
    <t>Costs Incurred to Date</t>
  </si>
  <si>
    <t>Interconnection</t>
  </si>
  <si>
    <t>Other Construction Related Costs</t>
  </si>
  <si>
    <t>Component</t>
  </si>
  <si>
    <t>Percentage of Total</t>
  </si>
  <si>
    <t>Total Construction Costs</t>
  </si>
  <si>
    <t>Detailed Construction Cost Breakdown</t>
  </si>
  <si>
    <t>Entry Cells</t>
  </si>
  <si>
    <t>Calculation Cells</t>
  </si>
  <si>
    <t>Describe Documentation Available to Support Cost Incurred to Date</t>
  </si>
  <si>
    <t>Presumptive Project Construction Costs ($/watt)</t>
  </si>
  <si>
    <t xml:space="preserve">Confidential pricing information disclosed to DOER from time to time is not subject to public disclosure (M.G.L c.4, section 7(26)g). </t>
  </si>
  <si>
    <t>Data from Cost Form Sorted for VLOOKUP</t>
  </si>
  <si>
    <t>Solar Canopy</t>
  </si>
  <si>
    <t>* A project is defined as roof mounted if 75% its capacity is located on a roof. A project with 75%  its capacity on the ground is considered to be ground mounted.</t>
  </si>
  <si>
    <r>
      <rPr>
        <b/>
        <sz val="11"/>
        <color theme="1"/>
        <rFont val="Times New Roman"/>
        <family val="1"/>
      </rPr>
      <t>NOTE:</t>
    </r>
    <r>
      <rPr>
        <sz val="11"/>
        <color theme="1"/>
        <rFont val="Times New Roman"/>
        <family val="1"/>
      </rPr>
      <t xml:space="preserve"> DOER plans to audit a minimum of 10% of all projects that seek an extension under 225 CMR 14.05(9)(s)4.</t>
    </r>
  </si>
  <si>
    <t>Presumed Total Project Cost</t>
  </si>
  <si>
    <t>GUIDELINE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</si>
</sst>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0.000"/>
  </numFmts>
  <fonts count="15" x14ac:knownFonts="1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5"/>
      <color theme="1"/>
      <name val="Times New Roman"/>
      <family val="1"/>
    </font>
    <font>
      <b/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9.5"/>
      <color rgb="FF000000"/>
      <name val="Times New Roman"/>
      <family val="1"/>
    </font>
    <font>
      <b/>
      <u/>
      <sz val="14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5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64" fontId="8" fillId="4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65" fontId="8" fillId="4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8" fontId="8" fillId="5" borderId="1" xfId="0" applyNumberFormat="1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vertical="center"/>
    </xf>
    <xf numFmtId="9" fontId="9" fillId="3" borderId="1" xfId="1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8" fontId="0" fillId="0" borderId="0" xfId="0" applyNumberFormat="1"/>
    <xf numFmtId="0" fontId="8" fillId="4" borderId="1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theme" Target="theme/theme1.xml"/>
  <Relationship Id="rId6" Type="http://schemas.openxmlformats.org/officeDocument/2006/relationships/styles" Target="styles.xml"/>
  <Relationship Id="rId7" Type="http://schemas.openxmlformats.org/officeDocument/2006/relationships/sharedStrings" Target="sharedStrings.xml"/>
  <Relationship Id="rId8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Normal="100" workbookViewId="0">
      <selection activeCell="E9" sqref="E9:G9"/>
    </sheetView>
  </sheetViews>
  <sheetFormatPr defaultRowHeight="15" x14ac:dyDescent="0.25"/>
  <cols>
    <col min="1" max="1" width="2.7109375" style="5" customWidth="1"/>
    <col min="2" max="2" width="10.7109375" style="5" customWidth="1"/>
    <col min="3" max="3" width="15.5703125" style="5" customWidth="1"/>
    <col min="4" max="4" width="18.7109375" style="5" customWidth="1"/>
    <col min="5" max="5" width="20" style="5" customWidth="1"/>
    <col min="6" max="6" width="18.7109375" style="5" customWidth="1"/>
    <col min="7" max="7" width="19.5703125" style="5" bestFit="1" customWidth="1"/>
    <col min="8" max="8" width="23" style="5" bestFit="1" customWidth="1"/>
    <col min="9" max="9" width="11.28515625" style="5" bestFit="1" customWidth="1"/>
    <col min="10" max="10" width="11.140625" style="5" customWidth="1"/>
    <col min="11" max="16384" width="9.140625" style="5"/>
  </cols>
  <sheetData>
    <row r="1" spans="1:11" ht="16.5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ht="16.5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1"/>
    </row>
    <row r="3" spans="1:11" ht="16.5" x14ac:dyDescent="0.2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</row>
    <row r="4" spans="1:11" ht="16.5" x14ac:dyDescent="0.25">
      <c r="A4" s="2"/>
    </row>
    <row r="5" spans="1:11" ht="20.25" x14ac:dyDescent="0.25">
      <c r="A5" s="40" t="s">
        <v>3</v>
      </c>
      <c r="B5" s="40"/>
      <c r="C5" s="40"/>
      <c r="D5" s="40"/>
      <c r="E5" s="40"/>
      <c r="F5" s="40"/>
      <c r="G5" s="40"/>
      <c r="H5" s="40"/>
      <c r="I5" s="40"/>
      <c r="J5" s="40"/>
    </row>
    <row r="6" spans="1:11" ht="19.5" x14ac:dyDescent="0.25">
      <c r="A6" s="42" t="s">
        <v>4</v>
      </c>
      <c r="B6" s="42"/>
      <c r="C6" s="42"/>
      <c r="D6" s="42"/>
      <c r="E6" s="42"/>
      <c r="F6" s="42"/>
      <c r="G6" s="42"/>
      <c r="H6" s="42"/>
      <c r="I6" s="42"/>
      <c r="J6" s="42"/>
    </row>
    <row r="7" spans="1:11" x14ac:dyDescent="0.25">
      <c r="A7" s="3"/>
    </row>
    <row r="8" spans="1:11" ht="21.75" x14ac:dyDescent="0.25">
      <c r="A8" s="43" t="s">
        <v>39</v>
      </c>
      <c r="B8" s="43"/>
      <c r="C8" s="43"/>
      <c r="D8" s="43"/>
      <c r="E8" s="43"/>
      <c r="F8" s="43"/>
      <c r="G8" s="43"/>
      <c r="H8" s="43"/>
      <c r="I8" s="43"/>
      <c r="J8" s="43"/>
    </row>
    <row r="9" spans="1:11" ht="15" customHeight="1" x14ac:dyDescent="0.25">
      <c r="A9" s="4"/>
      <c r="E9" s="44"/>
      <c r="F9" s="44"/>
      <c r="G9" s="44"/>
    </row>
    <row r="10" spans="1:11" ht="18.75" x14ac:dyDescent="0.25">
      <c r="A10" s="41" t="s">
        <v>11</v>
      </c>
      <c r="B10" s="41"/>
      <c r="C10" s="41"/>
      <c r="D10" s="41"/>
      <c r="E10" s="41"/>
      <c r="F10" s="41"/>
      <c r="G10" s="41"/>
      <c r="H10" s="41"/>
      <c r="I10" s="41"/>
      <c r="J10" s="41"/>
    </row>
    <row r="12" spans="1:11" ht="18.75" customHeight="1" x14ac:dyDescent="0.25">
      <c r="B12" s="35" t="s">
        <v>29</v>
      </c>
      <c r="C12" s="35"/>
      <c r="D12" s="12"/>
    </row>
    <row r="13" spans="1:11" ht="18.75" customHeight="1" x14ac:dyDescent="0.25">
      <c r="B13" s="35" t="s">
        <v>30</v>
      </c>
      <c r="C13" s="35"/>
      <c r="D13" s="16"/>
    </row>
    <row r="14" spans="1:11" ht="18.75" customHeight="1" x14ac:dyDescent="0.25"/>
    <row r="15" spans="1:11" ht="18.75" customHeight="1" x14ac:dyDescent="0.25">
      <c r="B15" s="38"/>
      <c r="C15" s="38"/>
      <c r="D15" s="38"/>
      <c r="G15" s="38" t="s">
        <v>13</v>
      </c>
      <c r="H15" s="38"/>
      <c r="I15" s="38"/>
      <c r="J15" s="9"/>
    </row>
    <row r="16" spans="1:11" ht="18.75" customHeight="1" x14ac:dyDescent="0.25">
      <c r="B16" s="36" t="s">
        <v>5</v>
      </c>
      <c r="C16" s="36"/>
      <c r="D16" s="36"/>
      <c r="E16" s="13"/>
      <c r="G16" s="29" t="s">
        <v>7</v>
      </c>
      <c r="H16" s="30"/>
      <c r="I16" s="34"/>
      <c r="J16" s="10"/>
    </row>
    <row r="17" spans="2:10" ht="18.75" customHeight="1" x14ac:dyDescent="0.25">
      <c r="B17" s="36" t="s">
        <v>6</v>
      </c>
      <c r="C17" s="36"/>
      <c r="D17" s="36"/>
      <c r="E17" s="14"/>
      <c r="G17" s="29" t="s">
        <v>8</v>
      </c>
      <c r="H17" s="30"/>
      <c r="I17" s="34"/>
    </row>
    <row r="18" spans="2:10" ht="18.75" customHeight="1" x14ac:dyDescent="0.25">
      <c r="G18" s="29" t="s">
        <v>9</v>
      </c>
      <c r="H18" s="30"/>
      <c r="I18" s="34"/>
    </row>
    <row r="19" spans="2:10" ht="18.75" customHeight="1" x14ac:dyDescent="0.25">
      <c r="G19" s="29" t="s">
        <v>10</v>
      </c>
      <c r="H19" s="30"/>
      <c r="I19" s="34"/>
    </row>
    <row r="20" spans="2:10" ht="18.75" customHeight="1" x14ac:dyDescent="0.25">
      <c r="G20" s="29" t="s">
        <v>35</v>
      </c>
      <c r="H20" s="30"/>
      <c r="I20" s="34"/>
    </row>
    <row r="21" spans="2:10" ht="18.75" customHeight="1" x14ac:dyDescent="0.25"/>
    <row r="22" spans="2:10" ht="18.75" customHeight="1" x14ac:dyDescent="0.25">
      <c r="G22" s="33" t="s">
        <v>32</v>
      </c>
      <c r="H22" s="33"/>
      <c r="I22" s="33"/>
      <c r="J22" s="6"/>
    </row>
    <row r="23" spans="2:10" ht="18.75" customHeight="1" x14ac:dyDescent="0.25">
      <c r="B23" s="36" t="s">
        <v>38</v>
      </c>
      <c r="C23" s="36"/>
      <c r="D23" s="36"/>
      <c r="E23" s="15" t="str">
        <f>IF($E$16=0, "", E16*1000*VLOOKUP($E$17,Sheet2!$E$9:$G$13, 3))</f>
        <v/>
      </c>
      <c r="G23" s="29" t="s">
        <v>7</v>
      </c>
      <c r="H23" s="30"/>
      <c r="I23" s="17">
        <v>2.5</v>
      </c>
    </row>
    <row r="24" spans="2:10" ht="18.75" customHeight="1" x14ac:dyDescent="0.25">
      <c r="B24" s="32" t="s">
        <v>12</v>
      </c>
      <c r="C24" s="32"/>
      <c r="D24" s="32"/>
      <c r="E24" s="15" t="str">
        <f>IF($E$16=0, " ", E23/2)</f>
        <v xml:space="preserve"> </v>
      </c>
      <c r="G24" s="29" t="s">
        <v>8</v>
      </c>
      <c r="H24" s="30"/>
      <c r="I24" s="17">
        <v>2.25</v>
      </c>
    </row>
    <row r="25" spans="2:10" ht="18.75" customHeight="1" x14ac:dyDescent="0.25">
      <c r="G25" s="29" t="s">
        <v>9</v>
      </c>
      <c r="H25" s="30"/>
      <c r="I25" s="17">
        <v>2.4</v>
      </c>
    </row>
    <row r="26" spans="2:10" ht="18.75" customHeight="1" x14ac:dyDescent="0.25">
      <c r="G26" s="29" t="s">
        <v>10</v>
      </c>
      <c r="H26" s="30"/>
      <c r="I26" s="17">
        <v>2.25</v>
      </c>
    </row>
    <row r="27" spans="2:10" ht="18.75" customHeight="1" x14ac:dyDescent="0.25">
      <c r="G27" s="29" t="s">
        <v>35</v>
      </c>
      <c r="H27" s="30"/>
      <c r="I27" s="17">
        <v>3</v>
      </c>
    </row>
    <row r="29" spans="2:10" ht="34.5" customHeight="1" x14ac:dyDescent="0.25">
      <c r="B29" s="37" t="s">
        <v>36</v>
      </c>
      <c r="C29" s="37"/>
      <c r="D29" s="37"/>
      <c r="E29" s="37"/>
      <c r="F29" s="37"/>
      <c r="G29" s="37"/>
      <c r="H29" s="37"/>
      <c r="I29" s="37"/>
      <c r="J29" s="37"/>
    </row>
    <row r="31" spans="2:10" ht="18.75" x14ac:dyDescent="0.25">
      <c r="B31" s="31" t="s">
        <v>28</v>
      </c>
      <c r="C31" s="31"/>
      <c r="D31" s="31"/>
      <c r="E31" s="31"/>
      <c r="F31" s="31"/>
      <c r="G31" s="31"/>
      <c r="H31" s="31"/>
      <c r="I31" s="31"/>
      <c r="J31" s="31"/>
    </row>
    <row r="32" spans="2:10" ht="39.75" customHeight="1" x14ac:dyDescent="0.25">
      <c r="B32" s="32" t="s">
        <v>25</v>
      </c>
      <c r="C32" s="32"/>
      <c r="D32" s="20" t="s">
        <v>21</v>
      </c>
      <c r="E32" s="20" t="s">
        <v>26</v>
      </c>
      <c r="F32" s="20" t="s">
        <v>22</v>
      </c>
      <c r="G32" s="32" t="s">
        <v>31</v>
      </c>
      <c r="H32" s="32"/>
      <c r="I32" s="32"/>
      <c r="J32" s="32"/>
    </row>
    <row r="33" spans="2:10" ht="30" customHeight="1" x14ac:dyDescent="0.25">
      <c r="B33" s="27" t="s">
        <v>14</v>
      </c>
      <c r="C33" s="28"/>
      <c r="D33" s="11"/>
      <c r="E33" s="18" t="str">
        <f t="shared" ref="E33:E41" si="0">IF($D$42=0,"",D33/$D$42)</f>
        <v/>
      </c>
      <c r="F33" s="11"/>
      <c r="G33" s="24"/>
      <c r="H33" s="25"/>
      <c r="I33" s="25"/>
      <c r="J33" s="26"/>
    </row>
    <row r="34" spans="2:10" ht="30" customHeight="1" x14ac:dyDescent="0.25">
      <c r="B34" s="27" t="s">
        <v>15</v>
      </c>
      <c r="C34" s="28"/>
      <c r="D34" s="11"/>
      <c r="E34" s="18" t="str">
        <f t="shared" si="0"/>
        <v/>
      </c>
      <c r="F34" s="11"/>
      <c r="G34" s="23"/>
      <c r="H34" s="23"/>
      <c r="I34" s="23"/>
      <c r="J34" s="23"/>
    </row>
    <row r="35" spans="2:10" ht="30" customHeight="1" x14ac:dyDescent="0.25">
      <c r="B35" s="27" t="s">
        <v>18</v>
      </c>
      <c r="C35" s="28"/>
      <c r="D35" s="11"/>
      <c r="E35" s="18" t="str">
        <f t="shared" si="0"/>
        <v/>
      </c>
      <c r="F35" s="11"/>
      <c r="G35" s="23"/>
      <c r="H35" s="23"/>
      <c r="I35" s="23"/>
      <c r="J35" s="23"/>
    </row>
    <row r="36" spans="2:10" ht="30" customHeight="1" x14ac:dyDescent="0.25">
      <c r="B36" s="27" t="s">
        <v>16</v>
      </c>
      <c r="C36" s="28"/>
      <c r="D36" s="11"/>
      <c r="E36" s="18" t="str">
        <f t="shared" si="0"/>
        <v/>
      </c>
      <c r="F36" s="11"/>
      <c r="G36" s="23"/>
      <c r="H36" s="23"/>
      <c r="I36" s="23"/>
      <c r="J36" s="23"/>
    </row>
    <row r="37" spans="2:10" ht="30" customHeight="1" x14ac:dyDescent="0.25">
      <c r="B37" s="27" t="s">
        <v>17</v>
      </c>
      <c r="C37" s="28"/>
      <c r="D37" s="11"/>
      <c r="E37" s="18" t="str">
        <f t="shared" si="0"/>
        <v/>
      </c>
      <c r="F37" s="11"/>
      <c r="G37" s="23"/>
      <c r="H37" s="23"/>
      <c r="I37" s="23"/>
      <c r="J37" s="23"/>
    </row>
    <row r="38" spans="2:10" ht="30" customHeight="1" x14ac:dyDescent="0.25">
      <c r="B38" s="27" t="s">
        <v>19</v>
      </c>
      <c r="C38" s="28"/>
      <c r="D38" s="11"/>
      <c r="E38" s="18" t="str">
        <f t="shared" si="0"/>
        <v/>
      </c>
      <c r="F38" s="11"/>
      <c r="G38" s="23"/>
      <c r="H38" s="23"/>
      <c r="I38" s="23"/>
      <c r="J38" s="23"/>
    </row>
    <row r="39" spans="2:10" ht="30" customHeight="1" x14ac:dyDescent="0.25">
      <c r="B39" s="27" t="s">
        <v>20</v>
      </c>
      <c r="C39" s="28"/>
      <c r="D39" s="11"/>
      <c r="E39" s="18" t="str">
        <f t="shared" si="0"/>
        <v/>
      </c>
      <c r="F39" s="11"/>
      <c r="G39" s="23"/>
      <c r="H39" s="23"/>
      <c r="I39" s="23"/>
      <c r="J39" s="23"/>
    </row>
    <row r="40" spans="2:10" ht="30" customHeight="1" x14ac:dyDescent="0.25">
      <c r="B40" s="27" t="s">
        <v>23</v>
      </c>
      <c r="C40" s="28"/>
      <c r="D40" s="11"/>
      <c r="E40" s="18" t="str">
        <f t="shared" si="0"/>
        <v/>
      </c>
      <c r="F40" s="11"/>
      <c r="G40" s="23"/>
      <c r="H40" s="23"/>
      <c r="I40" s="23"/>
      <c r="J40" s="23"/>
    </row>
    <row r="41" spans="2:10" ht="30" customHeight="1" x14ac:dyDescent="0.25">
      <c r="B41" s="27" t="s">
        <v>24</v>
      </c>
      <c r="C41" s="28"/>
      <c r="D41" s="11"/>
      <c r="E41" s="18" t="str">
        <f t="shared" si="0"/>
        <v/>
      </c>
      <c r="F41" s="11"/>
      <c r="G41" s="23"/>
      <c r="H41" s="23"/>
      <c r="I41" s="23"/>
      <c r="J41" s="23"/>
    </row>
    <row r="42" spans="2:10" ht="30" customHeight="1" x14ac:dyDescent="0.25">
      <c r="B42" s="27" t="s">
        <v>27</v>
      </c>
      <c r="C42" s="28"/>
      <c r="D42" s="15">
        <f>SUM(D33:D41)</f>
        <v>0</v>
      </c>
      <c r="E42" s="19">
        <f>SUM(E33:E41)</f>
        <v>0</v>
      </c>
      <c r="F42" s="15">
        <f>SUM(F33:F41)</f>
        <v>0</v>
      </c>
    </row>
    <row r="44" spans="2:10" x14ac:dyDescent="0.25">
      <c r="B44" s="5" t="s">
        <v>37</v>
      </c>
    </row>
    <row r="46" spans="2:10" x14ac:dyDescent="0.25">
      <c r="B46" s="21" t="s">
        <v>33</v>
      </c>
      <c r="C46" s="21"/>
    </row>
  </sheetData>
  <protectedRanges>
    <protectedRange sqref="E16:E17 D33:D41 F33:J41" name="Range1"/>
  </protectedRanges>
  <mergeCells count="50">
    <mergeCell ref="B12:C12"/>
    <mergeCell ref="G15:I15"/>
    <mergeCell ref="B15:D15"/>
    <mergeCell ref="A1:J1"/>
    <mergeCell ref="A3:J3"/>
    <mergeCell ref="A2:J2"/>
    <mergeCell ref="A5:J5"/>
    <mergeCell ref="A10:J10"/>
    <mergeCell ref="A6:J6"/>
    <mergeCell ref="A8:J8"/>
    <mergeCell ref="E9:G9"/>
    <mergeCell ref="B39:C39"/>
    <mergeCell ref="B40:C40"/>
    <mergeCell ref="B41:C41"/>
    <mergeCell ref="B42:C42"/>
    <mergeCell ref="B13:C13"/>
    <mergeCell ref="B16:D16"/>
    <mergeCell ref="B37:C37"/>
    <mergeCell ref="B29:J29"/>
    <mergeCell ref="B17:D17"/>
    <mergeCell ref="B23:D23"/>
    <mergeCell ref="B24:D24"/>
    <mergeCell ref="B32:C32"/>
    <mergeCell ref="B33:C33"/>
    <mergeCell ref="B34:C34"/>
    <mergeCell ref="G38:J38"/>
    <mergeCell ref="G27:H27"/>
    <mergeCell ref="G16:I16"/>
    <mergeCell ref="G17:I17"/>
    <mergeCell ref="G18:I18"/>
    <mergeCell ref="G19:I19"/>
    <mergeCell ref="G20:I20"/>
    <mergeCell ref="G23:H23"/>
    <mergeCell ref="G24:H24"/>
    <mergeCell ref="G25:H25"/>
    <mergeCell ref="G32:J32"/>
    <mergeCell ref="G22:I22"/>
    <mergeCell ref="B38:C38"/>
    <mergeCell ref="B35:C35"/>
    <mergeCell ref="B36:C36"/>
    <mergeCell ref="G26:H26"/>
    <mergeCell ref="B31:J31"/>
    <mergeCell ref="G39:J39"/>
    <mergeCell ref="G40:J40"/>
    <mergeCell ref="G41:J41"/>
    <mergeCell ref="G33:J33"/>
    <mergeCell ref="G34:J34"/>
    <mergeCell ref="G35:J35"/>
    <mergeCell ref="G36:J36"/>
    <mergeCell ref="G37:J37"/>
  </mergeCells>
  <dataValidations count="1">
    <dataValidation type="list" allowBlank="1" showInputMessage="1" showErrorMessage="1" sqref="E17">
      <formula1>$G$16:$G$20</formula1>
    </dataValidation>
  </dataValidations>
  <pageMargins left="0.7" right="0.7" top="0.75" bottom="0.75" header="0.3" footer="0.3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G13" sqref="G13"/>
    </sheetView>
  </sheetViews>
  <sheetFormatPr defaultRowHeight="15" x14ac:dyDescent="0.25"/>
  <cols>
    <col min="5" max="5" width="23.5703125" customWidth="1"/>
  </cols>
  <sheetData>
    <row r="1" spans="1:7" x14ac:dyDescent="0.25">
      <c r="A1" s="7" t="s">
        <v>7</v>
      </c>
      <c r="B1" s="8"/>
    </row>
    <row r="2" spans="1:7" x14ac:dyDescent="0.25">
      <c r="A2" s="7" t="s">
        <v>8</v>
      </c>
      <c r="B2" s="8"/>
    </row>
    <row r="3" spans="1:7" x14ac:dyDescent="0.25">
      <c r="A3" s="7" t="s">
        <v>9</v>
      </c>
      <c r="B3" s="8"/>
    </row>
    <row r="4" spans="1:7" x14ac:dyDescent="0.25">
      <c r="A4" s="7" t="s">
        <v>10</v>
      </c>
      <c r="B4" s="8"/>
    </row>
    <row r="7" spans="1:7" x14ac:dyDescent="0.25">
      <c r="E7" t="s">
        <v>34</v>
      </c>
    </row>
    <row r="9" spans="1:7" x14ac:dyDescent="0.25">
      <c r="E9" t="s">
        <v>10</v>
      </c>
      <c r="G9" s="22">
        <v>2.25</v>
      </c>
    </row>
    <row r="10" spans="1:7" x14ac:dyDescent="0.25">
      <c r="E10" t="s">
        <v>8</v>
      </c>
      <c r="G10" s="22">
        <v>2.25</v>
      </c>
    </row>
    <row r="11" spans="1:7" x14ac:dyDescent="0.25">
      <c r="E11" t="s">
        <v>9</v>
      </c>
      <c r="G11" s="22">
        <v>2.4</v>
      </c>
    </row>
    <row r="12" spans="1:7" x14ac:dyDescent="0.25">
      <c r="E12" t="s">
        <v>7</v>
      </c>
      <c r="G12" s="22">
        <v>2.5</v>
      </c>
    </row>
    <row r="13" spans="1:7" x14ac:dyDescent="0.25">
      <c r="E13" t="s">
        <v>35</v>
      </c>
      <c r="G13" s="22">
        <v>3</v>
      </c>
    </row>
  </sheetData>
  <sortState ref="E9:G12">
    <sortCondition ref="E9:E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0" sqref="C10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Cost Form</vt:lpstr>
      <vt:lpstr>Sheet2</vt:lpstr>
      <vt:lpstr>Sheet3</vt:lpstr>
      <vt:lpstr>Sheet1</vt:lpstr>
      <vt:lpstr>'Cost Form'!Print_Area</vt:lpstr>
      <vt:lpstr>Projecttype</vt:lpstr>
    </vt:vector>
  </TitlesOfParts>
  <Company>Commonwealth of Massachusetts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2013-09-04T20:08:25Z</dcterms:created>
  <dc:creator>Mike Judge</dc:creator>
  <lastModifiedBy>kkelly</lastModifiedBy>
  <lastPrinted>2013-09-10T19:49:49Z</lastPrinted>
  <dcterms:modified xsi:type="dcterms:W3CDTF">2016-08-31T18:55:07Z</dcterms:modified>
</coreProperties>
</file>