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5" windowWidth="22995" windowHeight="9210"/>
  </bookViews>
  <sheets>
    <sheet name="2017" sheetId="1" r:id="rId1"/>
    <sheet name="2016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32" i="1" l="1"/>
  <c r="E132" i="1"/>
  <c r="H138" i="1"/>
  <c r="E138" i="1"/>
  <c r="H136" i="1"/>
  <c r="E136" i="1"/>
  <c r="H135" i="1"/>
  <c r="E135" i="1"/>
  <c r="E214" i="2"/>
  <c r="H214" i="2"/>
  <c r="E215" i="2"/>
  <c r="H215" i="2"/>
  <c r="E216" i="2"/>
  <c r="H216" i="2"/>
  <c r="E217" i="2"/>
  <c r="H217" i="2"/>
  <c r="E218" i="2"/>
  <c r="H218" i="2"/>
  <c r="H363" i="1"/>
  <c r="E363" i="1"/>
  <c r="H367" i="1"/>
  <c r="H365" i="1"/>
  <c r="H361" i="1"/>
  <c r="H360" i="1"/>
  <c r="H358" i="1"/>
  <c r="H357" i="1"/>
  <c r="H356" i="1"/>
  <c r="H354" i="1"/>
  <c r="H352" i="1"/>
  <c r="H351" i="1"/>
  <c r="H350" i="1"/>
  <c r="H349" i="1"/>
  <c r="H346" i="1"/>
  <c r="H345" i="1"/>
  <c r="H344" i="1"/>
  <c r="H343" i="1"/>
  <c r="H340" i="1"/>
  <c r="H339" i="1"/>
  <c r="H338" i="1"/>
  <c r="H337" i="1"/>
  <c r="H335" i="1"/>
  <c r="H334" i="1"/>
  <c r="H330" i="1"/>
  <c r="H327" i="1"/>
  <c r="H326" i="1"/>
  <c r="H325" i="1"/>
  <c r="H324" i="1"/>
  <c r="H320" i="1"/>
  <c r="H318" i="1"/>
  <c r="H317" i="1"/>
  <c r="H315" i="1"/>
  <c r="H313" i="1"/>
  <c r="H311" i="1"/>
  <c r="H308" i="1"/>
  <c r="H306" i="1"/>
  <c r="H305" i="1"/>
  <c r="H303" i="1"/>
  <c r="H302" i="1"/>
  <c r="H301" i="1"/>
  <c r="H300" i="1"/>
  <c r="H298" i="1"/>
  <c r="H297" i="1"/>
  <c r="H296" i="1"/>
  <c r="H295" i="1"/>
  <c r="H294" i="1"/>
  <c r="H293" i="1"/>
  <c r="H292" i="1"/>
  <c r="H291" i="1"/>
  <c r="H290" i="1"/>
  <c r="H289" i="1"/>
  <c r="H287" i="1"/>
  <c r="H285" i="1"/>
  <c r="H284" i="1"/>
  <c r="H281" i="1"/>
  <c r="H279" i="1"/>
  <c r="H276" i="1"/>
  <c r="H275" i="1"/>
  <c r="H274" i="1"/>
  <c r="H272" i="1"/>
  <c r="H271" i="1"/>
  <c r="H269" i="1"/>
  <c r="H268" i="1"/>
  <c r="H267" i="1"/>
  <c r="H264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49" i="1"/>
  <c r="H248" i="1"/>
  <c r="H246" i="1"/>
  <c r="H241" i="1"/>
  <c r="H239" i="1"/>
  <c r="H234" i="1"/>
  <c r="H230" i="1"/>
  <c r="H229" i="1"/>
  <c r="H228" i="1"/>
  <c r="H226" i="1"/>
  <c r="H225" i="1"/>
  <c r="H224" i="1"/>
  <c r="H223" i="1"/>
  <c r="H221" i="1"/>
  <c r="H220" i="1"/>
  <c r="H218" i="1"/>
  <c r="H217" i="1"/>
  <c r="H216" i="1"/>
  <c r="H215" i="1"/>
  <c r="H211" i="1"/>
  <c r="H209" i="1"/>
  <c r="H208" i="1"/>
  <c r="H207" i="1"/>
  <c r="H206" i="1"/>
  <c r="H199" i="1"/>
  <c r="H197" i="1"/>
  <c r="H195" i="1"/>
  <c r="H194" i="1"/>
  <c r="H191" i="1"/>
  <c r="H189" i="1"/>
  <c r="H188" i="1"/>
  <c r="H187" i="1"/>
  <c r="H186" i="1"/>
  <c r="H185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5" i="1"/>
  <c r="H164" i="1"/>
  <c r="H163" i="1"/>
  <c r="H162" i="1"/>
  <c r="H161" i="1"/>
  <c r="H157" i="1"/>
  <c r="H156" i="1"/>
  <c r="H155" i="1"/>
  <c r="H154" i="1"/>
  <c r="H152" i="1"/>
  <c r="H151" i="1"/>
  <c r="H149" i="1"/>
  <c r="H146" i="1"/>
  <c r="H144" i="1"/>
  <c r="H141" i="1"/>
  <c r="H130" i="1"/>
  <c r="H129" i="1"/>
  <c r="H125" i="1"/>
  <c r="H123" i="1"/>
  <c r="H120" i="1"/>
  <c r="H117" i="1"/>
  <c r="H115" i="1"/>
  <c r="H112" i="1"/>
  <c r="H111" i="1"/>
  <c r="H110" i="1"/>
  <c r="H109" i="1"/>
  <c r="H106" i="1"/>
  <c r="H105" i="1"/>
  <c r="H104" i="1"/>
  <c r="H102" i="1"/>
  <c r="H99" i="1"/>
  <c r="H98" i="1"/>
  <c r="H97" i="1"/>
  <c r="H95" i="1"/>
  <c r="H93" i="1"/>
  <c r="H92" i="1"/>
  <c r="H91" i="1"/>
  <c r="H89" i="1"/>
  <c r="H88" i="1"/>
  <c r="H85" i="1"/>
  <c r="H84" i="1"/>
  <c r="H83" i="1"/>
  <c r="H82" i="1"/>
  <c r="H81" i="1"/>
  <c r="H77" i="1"/>
  <c r="H75" i="1"/>
  <c r="H72" i="1"/>
  <c r="H66" i="1"/>
  <c r="H65" i="1"/>
  <c r="H64" i="1"/>
  <c r="H61" i="1"/>
  <c r="H60" i="1"/>
  <c r="H59" i="1"/>
  <c r="H58" i="1"/>
  <c r="H56" i="1"/>
  <c r="H54" i="1"/>
  <c r="H52" i="1"/>
  <c r="H51" i="1"/>
  <c r="H50" i="1"/>
  <c r="H49" i="1"/>
  <c r="H48" i="1"/>
  <c r="H47" i="1"/>
  <c r="H46" i="1"/>
  <c r="H45" i="1"/>
  <c r="H44" i="1"/>
  <c r="H41" i="1"/>
  <c r="H40" i="1"/>
  <c r="H38" i="1"/>
  <c r="H36" i="1"/>
  <c r="H33" i="1"/>
  <c r="H30" i="1"/>
  <c r="H26" i="1"/>
  <c r="H24" i="1"/>
  <c r="H21" i="1"/>
  <c r="H20" i="1"/>
  <c r="H19" i="1"/>
  <c r="H18" i="1"/>
  <c r="H17" i="1"/>
  <c r="H12" i="1"/>
  <c r="E367" i="1" l="1"/>
  <c r="E365" i="1"/>
  <c r="E361" i="1"/>
  <c r="E360" i="1"/>
  <c r="E358" i="1"/>
  <c r="E357" i="1"/>
  <c r="E356" i="1"/>
  <c r="E354" i="1"/>
  <c r="E352" i="1"/>
  <c r="E351" i="1"/>
  <c r="E350" i="1"/>
  <c r="E349" i="1"/>
  <c r="E346" i="1"/>
  <c r="E345" i="1"/>
  <c r="E344" i="1"/>
  <c r="E343" i="1"/>
  <c r="E340" i="1"/>
  <c r="E339" i="1"/>
  <c r="E338" i="1"/>
  <c r="E337" i="1"/>
  <c r="E335" i="1"/>
  <c r="E334" i="1"/>
  <c r="E330" i="1"/>
  <c r="E327" i="1"/>
  <c r="E326" i="1"/>
  <c r="E325" i="1"/>
  <c r="E324" i="1"/>
  <c r="E320" i="1"/>
  <c r="E318" i="1"/>
  <c r="E317" i="1"/>
  <c r="E315" i="1"/>
  <c r="E313" i="1"/>
  <c r="E311" i="1"/>
  <c r="E308" i="1"/>
  <c r="E306" i="1"/>
  <c r="E305" i="1"/>
  <c r="E303" i="1"/>
  <c r="E302" i="1"/>
  <c r="E301" i="1"/>
  <c r="E300" i="1"/>
  <c r="E298" i="1"/>
  <c r="E297" i="1"/>
  <c r="E296" i="1"/>
  <c r="E295" i="1"/>
  <c r="E294" i="1"/>
  <c r="E293" i="1"/>
  <c r="E292" i="1"/>
  <c r="E291" i="1"/>
  <c r="E290" i="1"/>
  <c r="E289" i="1"/>
  <c r="E287" i="1"/>
  <c r="E285" i="1"/>
  <c r="E284" i="1"/>
  <c r="E281" i="1"/>
  <c r="E279" i="1"/>
  <c r="E276" i="1"/>
  <c r="E275" i="1"/>
  <c r="E274" i="1"/>
  <c r="E272" i="1"/>
  <c r="E271" i="1"/>
  <c r="E269" i="1"/>
  <c r="E268" i="1"/>
  <c r="E267" i="1"/>
  <c r="E264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49" i="1"/>
  <c r="E248" i="1"/>
  <c r="E246" i="1"/>
  <c r="E241" i="1"/>
  <c r="E239" i="1"/>
  <c r="E234" i="1"/>
  <c r="E230" i="1"/>
  <c r="E229" i="1"/>
  <c r="E228" i="1"/>
  <c r="E226" i="1"/>
  <c r="E225" i="1"/>
  <c r="E224" i="1"/>
  <c r="E223" i="1"/>
  <c r="E221" i="1"/>
  <c r="E220" i="1"/>
  <c r="E218" i="1"/>
  <c r="E217" i="1"/>
  <c r="E216" i="1"/>
  <c r="E215" i="1"/>
  <c r="E211" i="1"/>
  <c r="E209" i="1"/>
  <c r="E208" i="1"/>
  <c r="E207" i="1"/>
  <c r="E206" i="1"/>
  <c r="E199" i="1"/>
  <c r="E197" i="1"/>
  <c r="E195" i="1"/>
  <c r="E194" i="1"/>
  <c r="E191" i="1"/>
  <c r="E189" i="1"/>
  <c r="E188" i="1"/>
  <c r="E187" i="1"/>
  <c r="E186" i="1"/>
  <c r="E185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5" i="1"/>
  <c r="E164" i="1"/>
  <c r="E163" i="1"/>
  <c r="E162" i="1"/>
  <c r="E161" i="1"/>
  <c r="E157" i="1"/>
  <c r="E156" i="1"/>
  <c r="E155" i="1"/>
  <c r="E154" i="1"/>
  <c r="E152" i="1"/>
  <c r="E151" i="1"/>
  <c r="E149" i="1"/>
  <c r="E146" i="1"/>
  <c r="E144" i="1"/>
  <c r="E141" i="1"/>
  <c r="E130" i="1"/>
  <c r="E129" i="1"/>
  <c r="E125" i="1"/>
  <c r="E123" i="1"/>
  <c r="E120" i="1"/>
  <c r="E117" i="1"/>
  <c r="E115" i="1"/>
  <c r="E112" i="1"/>
  <c r="E111" i="1"/>
  <c r="E110" i="1"/>
  <c r="E109" i="1"/>
  <c r="E106" i="1"/>
  <c r="E105" i="1"/>
  <c r="E104" i="1"/>
  <c r="E102" i="1"/>
  <c r="E99" i="1"/>
  <c r="E98" i="1"/>
  <c r="E97" i="1"/>
  <c r="E95" i="1"/>
  <c r="E93" i="1"/>
  <c r="E92" i="1"/>
  <c r="E91" i="1"/>
  <c r="E89" i="1"/>
  <c r="E88" i="1"/>
  <c r="E85" i="1"/>
  <c r="E84" i="1"/>
  <c r="E83" i="1"/>
  <c r="E82" i="1"/>
  <c r="E81" i="1"/>
  <c r="E77" i="1"/>
  <c r="E75" i="1"/>
  <c r="E72" i="1"/>
  <c r="E66" i="1"/>
  <c r="E65" i="1"/>
  <c r="E64" i="1"/>
  <c r="E61" i="1"/>
  <c r="E60" i="1"/>
  <c r="E59" i="1"/>
  <c r="E58" i="1"/>
  <c r="E56" i="1"/>
  <c r="E54" i="1"/>
  <c r="E52" i="1"/>
  <c r="E51" i="1"/>
  <c r="E50" i="1"/>
  <c r="E49" i="1"/>
  <c r="E48" i="1"/>
  <c r="E47" i="1"/>
  <c r="E46" i="1"/>
  <c r="E45" i="1"/>
  <c r="E44" i="1"/>
  <c r="E41" i="1"/>
  <c r="E40" i="1"/>
  <c r="E38" i="1"/>
  <c r="E36" i="1"/>
  <c r="E33" i="1"/>
  <c r="E30" i="1"/>
  <c r="E26" i="1"/>
  <c r="E24" i="1"/>
  <c r="E21" i="1"/>
  <c r="E20" i="1"/>
  <c r="E19" i="1"/>
  <c r="E18" i="1"/>
  <c r="E17" i="1"/>
  <c r="E12" i="1"/>
  <c r="H363" i="2"/>
  <c r="H361" i="2"/>
  <c r="H360" i="2"/>
  <c r="H358" i="2"/>
  <c r="H357" i="2"/>
  <c r="H356" i="2"/>
  <c r="H354" i="2"/>
  <c r="H352" i="2"/>
  <c r="H351" i="2"/>
  <c r="H350" i="2"/>
  <c r="H349" i="2"/>
  <c r="H346" i="2"/>
  <c r="H345" i="2"/>
  <c r="H344" i="2"/>
  <c r="H343" i="2"/>
  <c r="H340" i="2"/>
  <c r="H339" i="2"/>
  <c r="H338" i="2"/>
  <c r="H337" i="2"/>
  <c r="H335" i="2"/>
  <c r="H334" i="2"/>
  <c r="H330" i="2"/>
  <c r="H327" i="2"/>
  <c r="H325" i="2"/>
  <c r="H324" i="2"/>
  <c r="H320" i="2"/>
  <c r="H318" i="2"/>
  <c r="H317" i="2"/>
  <c r="H315" i="2"/>
  <c r="H313" i="2"/>
  <c r="H311" i="2"/>
  <c r="H308" i="2"/>
  <c r="H306" i="2"/>
  <c r="H305" i="2"/>
  <c r="H303" i="2"/>
  <c r="H302" i="2"/>
  <c r="H301" i="2"/>
  <c r="H300" i="2"/>
  <c r="H298" i="2"/>
  <c r="H297" i="2"/>
  <c r="H296" i="2"/>
  <c r="H295" i="2"/>
  <c r="H294" i="2"/>
  <c r="H293" i="2"/>
  <c r="H292" i="2"/>
  <c r="H291" i="2"/>
  <c r="H289" i="2"/>
  <c r="H287" i="2"/>
  <c r="H286" i="2"/>
  <c r="H285" i="2"/>
  <c r="H284" i="2"/>
  <c r="H281" i="2"/>
  <c r="H279" i="2"/>
  <c r="H276" i="2"/>
  <c r="H275" i="2"/>
  <c r="H274" i="2"/>
  <c r="H272" i="2"/>
  <c r="H271" i="2"/>
  <c r="H268" i="2"/>
  <c r="H267" i="2"/>
  <c r="H264" i="2"/>
  <c r="H262" i="2"/>
  <c r="H260" i="2"/>
  <c r="H257" i="2"/>
  <c r="H256" i="2"/>
  <c r="H255" i="2"/>
  <c r="H253" i="2"/>
  <c r="H252" i="2"/>
  <c r="H251" i="2"/>
  <c r="H249" i="2"/>
  <c r="H248" i="2"/>
  <c r="H246" i="2"/>
  <c r="H242" i="2"/>
  <c r="H241" i="2"/>
  <c r="H239" i="2"/>
  <c r="H234" i="2"/>
  <c r="H230" i="2"/>
  <c r="H229" i="2"/>
  <c r="H228" i="2"/>
  <c r="H226" i="2"/>
  <c r="H225" i="2"/>
  <c r="H224" i="2"/>
  <c r="H223" i="2"/>
  <c r="H221" i="2"/>
  <c r="H220" i="2"/>
  <c r="H209" i="2"/>
  <c r="H208" i="2"/>
  <c r="H207" i="2"/>
  <c r="H206" i="2"/>
  <c r="H199" i="2"/>
  <c r="H195" i="2"/>
  <c r="H194" i="2"/>
  <c r="H192" i="2"/>
  <c r="H191" i="2"/>
  <c r="H190" i="2"/>
  <c r="H189" i="2"/>
  <c r="H188" i="2"/>
  <c r="H187" i="2"/>
  <c r="H186" i="2"/>
  <c r="H185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5" i="2"/>
  <c r="H163" i="2"/>
  <c r="H162" i="2"/>
  <c r="H157" i="2"/>
  <c r="H156" i="2"/>
  <c r="H155" i="2"/>
  <c r="H154" i="2"/>
  <c r="H152" i="2"/>
  <c r="H151" i="2"/>
  <c r="H149" i="2"/>
  <c r="H147" i="2"/>
  <c r="H146" i="2"/>
  <c r="H144" i="2"/>
  <c r="H141" i="2"/>
  <c r="H136" i="2"/>
  <c r="H135" i="2"/>
  <c r="H133" i="2"/>
  <c r="H132" i="2"/>
  <c r="H130" i="2"/>
  <c r="H129" i="2"/>
  <c r="H127" i="2"/>
  <c r="H126" i="2"/>
  <c r="H125" i="2"/>
  <c r="H123" i="2"/>
  <c r="H120" i="2"/>
  <c r="H117" i="2"/>
  <c r="H115" i="2"/>
  <c r="H111" i="2"/>
  <c r="H110" i="2"/>
  <c r="H109" i="2"/>
  <c r="H106" i="2"/>
  <c r="H105" i="2"/>
  <c r="H102" i="2"/>
  <c r="H99" i="2"/>
  <c r="H98" i="2"/>
  <c r="H95" i="2"/>
  <c r="H93" i="2"/>
  <c r="H92" i="2"/>
  <c r="H91" i="2"/>
  <c r="H89" i="2"/>
  <c r="H88" i="2"/>
  <c r="H85" i="2"/>
  <c r="H84" i="2"/>
  <c r="H83" i="2"/>
  <c r="H82" i="2"/>
  <c r="H81" i="2"/>
  <c r="H80" i="2"/>
  <c r="H77" i="2"/>
  <c r="H75" i="2"/>
  <c r="H66" i="2"/>
  <c r="H65" i="2"/>
  <c r="H61" i="2"/>
  <c r="H60" i="2"/>
  <c r="H59" i="2"/>
  <c r="H58" i="2"/>
  <c r="H56" i="2"/>
  <c r="H54" i="2"/>
  <c r="H52" i="2"/>
  <c r="H51" i="2"/>
  <c r="H50" i="2"/>
  <c r="H49" i="2"/>
  <c r="H48" i="2"/>
  <c r="H47" i="2"/>
  <c r="H46" i="2"/>
  <c r="H45" i="2"/>
  <c r="H44" i="2"/>
  <c r="H41" i="2"/>
  <c r="H40" i="2"/>
  <c r="H38" i="2"/>
  <c r="H36" i="2"/>
  <c r="H34" i="2"/>
  <c r="H33" i="2"/>
  <c r="H30" i="2"/>
  <c r="H26" i="2"/>
  <c r="H24" i="2"/>
  <c r="H20" i="2"/>
  <c r="H19" i="2"/>
  <c r="H18" i="2"/>
  <c r="H17" i="2"/>
  <c r="H12" i="2"/>
  <c r="H367" i="2"/>
  <c r="H365" i="2"/>
  <c r="E363" i="2"/>
  <c r="E367" i="2"/>
  <c r="E365" i="2"/>
  <c r="E361" i="2"/>
  <c r="E360" i="2"/>
  <c r="E358" i="2"/>
  <c r="E357" i="2"/>
  <c r="E356" i="2"/>
  <c r="E354" i="2"/>
  <c r="E352" i="2"/>
  <c r="E351" i="2"/>
  <c r="E350" i="2"/>
  <c r="E349" i="2"/>
  <c r="E346" i="2"/>
  <c r="E345" i="2"/>
  <c r="E344" i="2"/>
  <c r="E343" i="2"/>
  <c r="E340" i="2"/>
  <c r="E339" i="2"/>
  <c r="E338" i="2"/>
  <c r="E337" i="2"/>
  <c r="E335" i="2"/>
  <c r="E334" i="2"/>
  <c r="E330" i="2"/>
  <c r="E327" i="2"/>
  <c r="E325" i="2"/>
  <c r="E324" i="2"/>
  <c r="E320" i="2"/>
  <c r="E318" i="2"/>
  <c r="E317" i="2"/>
  <c r="E315" i="2"/>
  <c r="E313" i="2"/>
  <c r="E311" i="2"/>
  <c r="E308" i="2"/>
  <c r="E306" i="2"/>
  <c r="E305" i="2"/>
  <c r="E303" i="2"/>
  <c r="E302" i="2"/>
  <c r="E301" i="2"/>
  <c r="E300" i="2"/>
  <c r="E298" i="2"/>
  <c r="E297" i="2"/>
  <c r="E296" i="2"/>
  <c r="E295" i="2"/>
  <c r="E294" i="2"/>
  <c r="E293" i="2"/>
  <c r="E292" i="2"/>
  <c r="E291" i="2"/>
  <c r="E289" i="2"/>
  <c r="E287" i="2"/>
  <c r="E286" i="2"/>
  <c r="E285" i="2"/>
  <c r="E284" i="2"/>
  <c r="E281" i="2"/>
  <c r="E279" i="2"/>
  <c r="E276" i="2"/>
  <c r="E275" i="2"/>
  <c r="E274" i="2"/>
  <c r="E272" i="2"/>
  <c r="E271" i="2"/>
  <c r="E268" i="2"/>
  <c r="E267" i="2"/>
  <c r="E264" i="2"/>
  <c r="E262" i="2"/>
  <c r="E260" i="2"/>
  <c r="E257" i="2"/>
  <c r="E256" i="2"/>
  <c r="E255" i="2"/>
  <c r="E253" i="2"/>
  <c r="E252" i="2"/>
  <c r="E251" i="2"/>
  <c r="E249" i="2"/>
  <c r="E248" i="2"/>
  <c r="E246" i="2"/>
  <c r="E242" i="2"/>
  <c r="E241" i="2"/>
  <c r="E239" i="2"/>
  <c r="E234" i="2"/>
  <c r="E230" i="2"/>
  <c r="E229" i="2"/>
  <c r="E228" i="2"/>
  <c r="E226" i="2"/>
  <c r="E225" i="2"/>
  <c r="E224" i="2"/>
  <c r="E223" i="2"/>
  <c r="E221" i="2"/>
  <c r="E220" i="2"/>
  <c r="E209" i="2"/>
  <c r="E208" i="2"/>
  <c r="E207" i="2"/>
  <c r="E206" i="2"/>
  <c r="E199" i="2"/>
  <c r="E195" i="2"/>
  <c r="E194" i="2"/>
  <c r="E192" i="2"/>
  <c r="E191" i="2"/>
  <c r="E190" i="2"/>
  <c r="E189" i="2"/>
  <c r="E188" i="2"/>
  <c r="E187" i="2"/>
  <c r="E186" i="2"/>
  <c r="E185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5" i="2"/>
  <c r="E163" i="2"/>
  <c r="E162" i="2"/>
  <c r="E157" i="2"/>
  <c r="E156" i="2"/>
  <c r="E155" i="2"/>
  <c r="E154" i="2"/>
  <c r="E152" i="2"/>
  <c r="E151" i="2"/>
  <c r="E149" i="2"/>
  <c r="E147" i="2"/>
  <c r="E146" i="2"/>
  <c r="E144" i="2"/>
  <c r="E141" i="2"/>
  <c r="E136" i="2"/>
  <c r="E135" i="2"/>
  <c r="E133" i="2"/>
  <c r="E132" i="2"/>
  <c r="E130" i="2"/>
  <c r="E129" i="2"/>
  <c r="E127" i="2"/>
  <c r="E126" i="2"/>
  <c r="E125" i="2"/>
  <c r="E123" i="2"/>
  <c r="E120" i="2"/>
  <c r="E117" i="2"/>
  <c r="E115" i="2"/>
  <c r="E111" i="2"/>
  <c r="E110" i="2"/>
  <c r="E109" i="2"/>
  <c r="E106" i="2"/>
  <c r="E105" i="2"/>
  <c r="E102" i="2"/>
  <c r="E99" i="2"/>
  <c r="E98" i="2"/>
  <c r="E95" i="2"/>
  <c r="E93" i="2"/>
  <c r="E92" i="2"/>
  <c r="E91" i="2"/>
  <c r="E89" i="2"/>
  <c r="E88" i="2"/>
  <c r="E85" i="2"/>
  <c r="E84" i="2"/>
  <c r="E83" i="2"/>
  <c r="E82" i="2"/>
  <c r="E81" i="2"/>
  <c r="E80" i="2"/>
  <c r="E77" i="2"/>
  <c r="E75" i="2"/>
  <c r="E66" i="2"/>
  <c r="E65" i="2"/>
  <c r="E61" i="2"/>
  <c r="E60" i="2"/>
  <c r="E59" i="2"/>
  <c r="E58" i="2"/>
  <c r="E56" i="2"/>
  <c r="E54" i="2"/>
  <c r="E52" i="2"/>
  <c r="E51" i="2"/>
  <c r="E50" i="2"/>
  <c r="E49" i="2"/>
  <c r="E48" i="2"/>
  <c r="E47" i="2"/>
  <c r="E46" i="2"/>
  <c r="E45" i="2"/>
  <c r="E44" i="2"/>
  <c r="E41" i="2"/>
  <c r="E40" i="2"/>
  <c r="E38" i="2"/>
  <c r="E36" i="2"/>
  <c r="E34" i="2"/>
  <c r="E33" i="2"/>
  <c r="E30" i="2"/>
  <c r="E26" i="2"/>
  <c r="E24" i="2"/>
  <c r="E20" i="2"/>
  <c r="E19" i="2"/>
  <c r="E18" i="2"/>
  <c r="E17" i="2"/>
  <c r="E12" i="2"/>
</calcChain>
</file>

<file path=xl/sharedStrings.xml><?xml version="1.0" encoding="utf-8"?>
<sst xmlns="http://schemas.openxmlformats.org/spreadsheetml/2006/main" count="2519" uniqueCount="374">
  <si>
    <t>Tax After Credit</t>
  </si>
  <si>
    <t>(001) Abington</t>
  </si>
  <si>
    <t>(002) Acton</t>
  </si>
  <si>
    <t>(003) Acushnet</t>
  </si>
  <si>
    <t>(004) Adams</t>
  </si>
  <si>
    <t>(005) Agawam</t>
  </si>
  <si>
    <t>(006) Alford</t>
  </si>
  <si>
    <t>(007) Amesbury</t>
  </si>
  <si>
    <t>(008) Amherst</t>
  </si>
  <si>
    <t>(009) Andover</t>
  </si>
  <si>
    <t>(010) Arlington</t>
  </si>
  <si>
    <t>(011) Ashburnham</t>
  </si>
  <si>
    <t>(012) Ashby</t>
  </si>
  <si>
    <t>(013) Ashfield</t>
  </si>
  <si>
    <t>(014) Ashland</t>
  </si>
  <si>
    <t>(015) Athol</t>
  </si>
  <si>
    <t>(016) Attleboro</t>
  </si>
  <si>
    <t>(017) Auburn</t>
  </si>
  <si>
    <t>(018) Avon</t>
  </si>
  <si>
    <t>(019) Ayer</t>
  </si>
  <si>
    <t>(020) Barnstable</t>
  </si>
  <si>
    <t>(022) Becket</t>
  </si>
  <si>
    <t>(023) Bedford</t>
  </si>
  <si>
    <t>(024) Belchertown</t>
  </si>
  <si>
    <t>(025) Bellingham</t>
  </si>
  <si>
    <t>(026) Belmont</t>
  </si>
  <si>
    <t>(027) Berkley</t>
  </si>
  <si>
    <t>(028) Berlin</t>
  </si>
  <si>
    <t>(029) Bernardston</t>
  </si>
  <si>
    <t>(030) Beverly</t>
  </si>
  <si>
    <t>(031) Billerica</t>
  </si>
  <si>
    <t>(032) Blackstone</t>
  </si>
  <si>
    <t>(034) Bolton</t>
  </si>
  <si>
    <t>(035) Boston</t>
  </si>
  <si>
    <t>(036) Bourne</t>
  </si>
  <si>
    <t>(037) Boxborough</t>
  </si>
  <si>
    <t>(038) Boxford</t>
  </si>
  <si>
    <t>(039) Boylston</t>
  </si>
  <si>
    <t>(040) Braintree</t>
  </si>
  <si>
    <t>(041) Brewster</t>
  </si>
  <si>
    <t>(042) Bridgewater</t>
  </si>
  <si>
    <t>(043) Brimfield</t>
  </si>
  <si>
    <t>(044) Brockton</t>
  </si>
  <si>
    <t>(046) Brookline</t>
  </si>
  <si>
    <t>(048) Burlington</t>
  </si>
  <si>
    <t>(049) Cambridge</t>
  </si>
  <si>
    <t>(050) Canton</t>
  </si>
  <si>
    <t>(051) Carlisle</t>
  </si>
  <si>
    <t>(052) Carver</t>
  </si>
  <si>
    <t>(054) Charlton</t>
  </si>
  <si>
    <t>(055) Chatham</t>
  </si>
  <si>
    <t>(056) Chelmsford</t>
  </si>
  <si>
    <t>(057) Chelsea</t>
  </si>
  <si>
    <t>(058) Cheshire</t>
  </si>
  <si>
    <t>(060) Chesterfield</t>
  </si>
  <si>
    <t>(061) Chicopee</t>
  </si>
  <si>
    <t>(062) Chilmark</t>
  </si>
  <si>
    <t>(064) Clinton</t>
  </si>
  <si>
    <t>(065) Cohasset</t>
  </si>
  <si>
    <t>(066) Colrain</t>
  </si>
  <si>
    <t>(067) Concord</t>
  </si>
  <si>
    <t>(068) Conway</t>
  </si>
  <si>
    <t>(069) Cummington</t>
  </si>
  <si>
    <t>(070) Dalton</t>
  </si>
  <si>
    <t>(071) Danvers</t>
  </si>
  <si>
    <t>(072) Dartmouth</t>
  </si>
  <si>
    <t>(073) Dedham</t>
  </si>
  <si>
    <t>(074) Deerfield</t>
  </si>
  <si>
    <t>(075) Dennis</t>
  </si>
  <si>
    <t>(076) Dighton</t>
  </si>
  <si>
    <t>(077) Douglas</t>
  </si>
  <si>
    <t>(078) Dover</t>
  </si>
  <si>
    <t>(079) Dracut</t>
  </si>
  <si>
    <t>(080) Dudley</t>
  </si>
  <si>
    <t>(081) Dunstable</t>
  </si>
  <si>
    <t>(082) Duxbury</t>
  </si>
  <si>
    <t>(083) East Bridgewater</t>
  </si>
  <si>
    <t>(085) East Longmeadow</t>
  </si>
  <si>
    <t>(086) Eastham</t>
  </si>
  <si>
    <t>(087) Easthampton</t>
  </si>
  <si>
    <t>(088) Easton</t>
  </si>
  <si>
    <t>(089) Edgartown</t>
  </si>
  <si>
    <t>(090) Egremont</t>
  </si>
  <si>
    <t>(092) Essex</t>
  </si>
  <si>
    <t>(093) Everett</t>
  </si>
  <si>
    <t>(094) Fairhaven</t>
  </si>
  <si>
    <t>(095) Fall River</t>
  </si>
  <si>
    <t>(096) Falmouth</t>
  </si>
  <si>
    <t>(097) Fitchburg</t>
  </si>
  <si>
    <t>(099) Foxborough</t>
  </si>
  <si>
    <t>(100) Framingham</t>
  </si>
  <si>
    <t>(101) Franklin</t>
  </si>
  <si>
    <t>(102) Freetown</t>
  </si>
  <si>
    <t>(103) Gardner</t>
  </si>
  <si>
    <t>(105) Georgetown</t>
  </si>
  <si>
    <t>(106) Gill</t>
  </si>
  <si>
    <t>(107) Gloucester</t>
  </si>
  <si>
    <t>(110) Grafton</t>
  </si>
  <si>
    <t>(111) Granby</t>
  </si>
  <si>
    <t>(113) Great Barrington</t>
  </si>
  <si>
    <t>(114) Greenfield</t>
  </si>
  <si>
    <t>(115) Groton</t>
  </si>
  <si>
    <t>(116) Groveland</t>
  </si>
  <si>
    <t>(117) Hadley</t>
  </si>
  <si>
    <t>(118) Halifax</t>
  </si>
  <si>
    <t>(119) Hamilton</t>
  </si>
  <si>
    <t>(120) Hampden</t>
  </si>
  <si>
    <t>(122) Hanover</t>
  </si>
  <si>
    <t>(123) Hanson</t>
  </si>
  <si>
    <t>(125) Harvard</t>
  </si>
  <si>
    <t>(126) Harwich</t>
  </si>
  <si>
    <t>(127) Hatfield</t>
  </si>
  <si>
    <t>(128) Haverhill</t>
  </si>
  <si>
    <t>(131) Hingham</t>
  </si>
  <si>
    <t>(133) Holbrook</t>
  </si>
  <si>
    <t>(134) Holden</t>
  </si>
  <si>
    <t>(135) Holland</t>
  </si>
  <si>
    <t>(136) Holliston</t>
  </si>
  <si>
    <t>(137) Holyoke</t>
  </si>
  <si>
    <t>(138) Hopedale</t>
  </si>
  <si>
    <t>(139) Hopkinton</t>
  </si>
  <si>
    <t>(140) Hubbardston</t>
  </si>
  <si>
    <t>(141) Hudson</t>
  </si>
  <si>
    <t>(142) Hull</t>
  </si>
  <si>
    <t>(143) Huntington</t>
  </si>
  <si>
    <t>(144) Ipswich</t>
  </si>
  <si>
    <t>(145) Kingston</t>
  </si>
  <si>
    <t>(146) Lakeville</t>
  </si>
  <si>
    <t>(147) Lancaster</t>
  </si>
  <si>
    <t>(148) Lanesborough</t>
  </si>
  <si>
    <t>(149) Lawrence</t>
  </si>
  <si>
    <t>(150) Lee</t>
  </si>
  <si>
    <t>(151) Leicester</t>
  </si>
  <si>
    <t>(152) Lenox</t>
  </si>
  <si>
    <t>(153) Leominster</t>
  </si>
  <si>
    <t>(154) Leverett</t>
  </si>
  <si>
    <t>(155) Lexington</t>
  </si>
  <si>
    <t>(156) Leyden</t>
  </si>
  <si>
    <t>(157) Lincoln</t>
  </si>
  <si>
    <t>(158) Littleton</t>
  </si>
  <si>
    <t>(159) Longmeadow</t>
  </si>
  <si>
    <t>(160) Lowell</t>
  </si>
  <si>
    <t>(161) Ludlow</t>
  </si>
  <si>
    <t>(162) Lunenburg</t>
  </si>
  <si>
    <t>(163) Lynn</t>
  </si>
  <si>
    <t>(164) Lynnfield</t>
  </si>
  <si>
    <t>(165) Malden</t>
  </si>
  <si>
    <t>(166) Manchester</t>
  </si>
  <si>
    <t>(167) Mansfield</t>
  </si>
  <si>
    <t>(168) Marblehead</t>
  </si>
  <si>
    <t>(169) Marion</t>
  </si>
  <si>
    <t>(170) Marlborough</t>
  </si>
  <si>
    <t>(171) Marshfield</t>
  </si>
  <si>
    <t>(172) Mashpee</t>
  </si>
  <si>
    <t>(173) Mattapoisett</t>
  </si>
  <si>
    <t>(174) Maynard</t>
  </si>
  <si>
    <t>(175) Medfield</t>
  </si>
  <si>
    <t>(176) Medford</t>
  </si>
  <si>
    <t>(177) Medway</t>
  </si>
  <si>
    <t>(178) Melrose</t>
  </si>
  <si>
    <t>(179) Mendon</t>
  </si>
  <si>
    <t>(180) Merrimac</t>
  </si>
  <si>
    <t>(181) Methuen</t>
  </si>
  <si>
    <t>(182) Middleborough</t>
  </si>
  <si>
    <t>(183) Middlefield</t>
  </si>
  <si>
    <t>(184) Middleton</t>
  </si>
  <si>
    <t>(185) Milford</t>
  </si>
  <si>
    <t>(186) Millbury</t>
  </si>
  <si>
    <t>(187) Millis</t>
  </si>
  <si>
    <t>(189) Milton</t>
  </si>
  <si>
    <t>(191) Monson</t>
  </si>
  <si>
    <t>(192) Montague</t>
  </si>
  <si>
    <t>(193) Monterey</t>
  </si>
  <si>
    <t>(194) Montgomery</t>
  </si>
  <si>
    <t>(196) Nahant</t>
  </si>
  <si>
    <t>(197) Nantucket</t>
  </si>
  <si>
    <t>(198) Natick</t>
  </si>
  <si>
    <t>(199) Needham</t>
  </si>
  <si>
    <t>(201) New Bedford</t>
  </si>
  <si>
    <t>(203) New Marlborough</t>
  </si>
  <si>
    <t>(205) Newbury</t>
  </si>
  <si>
    <t>(206) Newburyport</t>
  </si>
  <si>
    <t>(207) Newton</t>
  </si>
  <si>
    <t>(208) Norfolk</t>
  </si>
  <si>
    <t>(210) North Andover</t>
  </si>
  <si>
    <t>(211) North Attleborough</t>
  </si>
  <si>
    <t>(212) North Brookfield</t>
  </si>
  <si>
    <t>(213) North Reading</t>
  </si>
  <si>
    <t>(214) Northampton</t>
  </si>
  <si>
    <t>(215) Northborough</t>
  </si>
  <si>
    <t>(216) Northbridge</t>
  </si>
  <si>
    <t>(218) Norton</t>
  </si>
  <si>
    <t>(219) Norwell</t>
  </si>
  <si>
    <t>(220) Norwood</t>
  </si>
  <si>
    <t>(221) Oak Bluffs</t>
  </si>
  <si>
    <t>(223) Orange</t>
  </si>
  <si>
    <t>(224) Orleans</t>
  </si>
  <si>
    <t>(225) Otis</t>
  </si>
  <si>
    <t>(226) Oxford</t>
  </si>
  <si>
    <t>(227) Palmer</t>
  </si>
  <si>
    <t>(228) Paxton</t>
  </si>
  <si>
    <t>(229) Peabody</t>
  </si>
  <si>
    <t>(230) Pelham</t>
  </si>
  <si>
    <t>(231) Pembroke</t>
  </si>
  <si>
    <t>(232) Pepperell</t>
  </si>
  <si>
    <t>(233) Peru</t>
  </si>
  <si>
    <t>(234) Petersham</t>
  </si>
  <si>
    <t>(235) Phillipston</t>
  </si>
  <si>
    <t>(236) Pittsfield</t>
  </si>
  <si>
    <t>(238) Plainville</t>
  </si>
  <si>
    <t>(239) Plymouth</t>
  </si>
  <si>
    <t>(240) Plympton</t>
  </si>
  <si>
    <t>(241) Princeton</t>
  </si>
  <si>
    <t>(242) Provincetown</t>
  </si>
  <si>
    <t>(243) Quincy</t>
  </si>
  <si>
    <t>(244) Randolph</t>
  </si>
  <si>
    <t>(245) Raynham</t>
  </si>
  <si>
    <t>(246) Reading</t>
  </si>
  <si>
    <t>(247) Rehoboth</t>
  </si>
  <si>
    <t>(248) Revere</t>
  </si>
  <si>
    <t>(249) Richmond</t>
  </si>
  <si>
    <t>(250) Rochester</t>
  </si>
  <si>
    <t>(251) Rockland</t>
  </si>
  <si>
    <t>(252) Rockport</t>
  </si>
  <si>
    <t>(254) Rowley</t>
  </si>
  <si>
    <t>(257) Rutland</t>
  </si>
  <si>
    <t>(258) Salem</t>
  </si>
  <si>
    <t>(259) Salisbury</t>
  </si>
  <si>
    <t>(260) Sandisfield</t>
  </si>
  <si>
    <t>(261) Sandwich</t>
  </si>
  <si>
    <t>(262) Saugus</t>
  </si>
  <si>
    <t>(264) Scituate</t>
  </si>
  <si>
    <t>(265) Seekonk</t>
  </si>
  <si>
    <t>(266) Sharon</t>
  </si>
  <si>
    <t>(267) Sheffield</t>
  </si>
  <si>
    <t>(268) Shelburne</t>
  </si>
  <si>
    <t>(269) Sherborn</t>
  </si>
  <si>
    <t>(270) Shirley</t>
  </si>
  <si>
    <t>(271) Shrewsbury</t>
  </si>
  <si>
    <t>(273) Somerset</t>
  </si>
  <si>
    <t>(274) Somerville</t>
  </si>
  <si>
    <t>(275) South Hadley</t>
  </si>
  <si>
    <t>(276) Southampton</t>
  </si>
  <si>
    <t>(277) Southborough</t>
  </si>
  <si>
    <t>(278) Southbridge</t>
  </si>
  <si>
    <t>(279) Southwick</t>
  </si>
  <si>
    <t>(280) Spencer</t>
  </si>
  <si>
    <t>(281) Springfield</t>
  </si>
  <si>
    <t>(282) Sterling</t>
  </si>
  <si>
    <t>(283) Stockbridge</t>
  </si>
  <si>
    <t>(284) Stoneham</t>
  </si>
  <si>
    <t>(285) Stoughton</t>
  </si>
  <si>
    <t>(286) Stow</t>
  </si>
  <si>
    <t>(287) Sturbridge</t>
  </si>
  <si>
    <t>(288) Sudbury</t>
  </si>
  <si>
    <t>(289) Sunderland</t>
  </si>
  <si>
    <t>(290) Sutton</t>
  </si>
  <si>
    <t>(291) Swampscott</t>
  </si>
  <si>
    <t>(292) Swansea</t>
  </si>
  <si>
    <t>(293) Taunton</t>
  </si>
  <si>
    <t>(294) Templeton</t>
  </si>
  <si>
    <t>(295) Tewksbury</t>
  </si>
  <si>
    <t>(296) Tisbury</t>
  </si>
  <si>
    <t>(297) Tolland</t>
  </si>
  <si>
    <t>(298) Topsfield</t>
  </si>
  <si>
    <t>(299) Townsend</t>
  </si>
  <si>
    <t>(300) Truro</t>
  </si>
  <si>
    <t>(301) Tyngsborough</t>
  </si>
  <si>
    <t>(302) Tyringham</t>
  </si>
  <si>
    <t>(303) Upton</t>
  </si>
  <si>
    <t>(304) Uxbridge</t>
  </si>
  <si>
    <t>(305) Wakefield</t>
  </si>
  <si>
    <t>(307) Walpole</t>
  </si>
  <si>
    <t>(308) Waltham</t>
  </si>
  <si>
    <t>(309) Ware</t>
  </si>
  <si>
    <t>(310) Wareham</t>
  </si>
  <si>
    <t>(311) Warren</t>
  </si>
  <si>
    <t>(314) Watertown</t>
  </si>
  <si>
    <t>(315) Wayland</t>
  </si>
  <si>
    <t>(316) Webster</t>
  </si>
  <si>
    <t>(317) Wellesley</t>
  </si>
  <si>
    <t>(318) Wellfleet</t>
  </si>
  <si>
    <t>(320) Wenham</t>
  </si>
  <si>
    <t>(321) West Boylston</t>
  </si>
  <si>
    <t>(322) West Bridgewater</t>
  </si>
  <si>
    <t>(323) West Brookfield</t>
  </si>
  <si>
    <t>(324) West Newbury</t>
  </si>
  <si>
    <t>(325) West Springfield</t>
  </si>
  <si>
    <t>(326) West Stockbridge</t>
  </si>
  <si>
    <t>(327) West Tisbury</t>
  </si>
  <si>
    <t>(328) Westborough</t>
  </si>
  <si>
    <t>(329) Westfield</t>
  </si>
  <si>
    <t>(330) Westford</t>
  </si>
  <si>
    <t>(331) Westhampton</t>
  </si>
  <si>
    <t>(332) Westminster</t>
  </si>
  <si>
    <t>(333) Weston</t>
  </si>
  <si>
    <t>(334) Westport</t>
  </si>
  <si>
    <t>(335) Westwood</t>
  </si>
  <si>
    <t>(336) Weymouth</t>
  </si>
  <si>
    <t>(337) Whately</t>
  </si>
  <si>
    <t>(338) Whitman</t>
  </si>
  <si>
    <t>(339) Wilbraham</t>
  </si>
  <si>
    <t>(340) Williamsburg</t>
  </si>
  <si>
    <t>(341) Williamstown</t>
  </si>
  <si>
    <t>(342) Wilmington</t>
  </si>
  <si>
    <t>(343) Winchendon</t>
  </si>
  <si>
    <t>(344) Winchester</t>
  </si>
  <si>
    <t>(346) Winthrop</t>
  </si>
  <si>
    <t>(347) Woburn</t>
  </si>
  <si>
    <t>(348) Worcester</t>
  </si>
  <si>
    <t>(350) Wrentham</t>
  </si>
  <si>
    <t>(351) Yarmouth</t>
  </si>
  <si>
    <t>(900) Out of State</t>
  </si>
  <si>
    <t>All</t>
  </si>
  <si>
    <t>(047) Buckland</t>
  </si>
  <si>
    <t>(109) Gosnold</t>
  </si>
  <si>
    <t>(124) Hardwick</t>
  </si>
  <si>
    <t>(132) Hinsdale</t>
  </si>
  <si>
    <t>(202) New Braintree</t>
  </si>
  <si>
    <t>(222) Oakham</t>
  </si>
  <si>
    <t>(255) Royalston</t>
  </si>
  <si>
    <t>(345) Windsor</t>
  </si>
  <si>
    <t>*</t>
  </si>
  <si>
    <t>(352) Devens</t>
  </si>
  <si>
    <t>Town</t>
  </si>
  <si>
    <t>Mass Net AGI</t>
  </si>
  <si>
    <t>Number of Filers</t>
  </si>
  <si>
    <t>Adjusted Gross Income Reported</t>
  </si>
  <si>
    <t>Average AGI per Filer</t>
  </si>
  <si>
    <t>Total Tax After Credit Paid</t>
  </si>
  <si>
    <t>Average Tax Paid per Filer</t>
  </si>
  <si>
    <t>(# of returns)</t>
  </si>
  <si>
    <t>($ thousands)</t>
  </si>
  <si>
    <t xml:space="preserve"> ($ thousands / return)</t>
  </si>
  <si>
    <t>Tax Year 2016</t>
  </si>
  <si>
    <t xml:space="preserve"> </t>
  </si>
  <si>
    <t>Tax Filings, with Adjusted Gross Income &amp; Tax After Credit over $1 Million</t>
  </si>
  <si>
    <t>(021) Barre</t>
  </si>
  <si>
    <t>(033) Blandford</t>
  </si>
  <si>
    <t>(045) Brookfield</t>
  </si>
  <si>
    <t>(053) Charlemont</t>
  </si>
  <si>
    <t>(059) Chester</t>
  </si>
  <si>
    <t>(063) Clarksburg</t>
  </si>
  <si>
    <t>(084) East Brookfield</t>
  </si>
  <si>
    <t>(091) Erving</t>
  </si>
  <si>
    <t>(098) Florida</t>
  </si>
  <si>
    <t>(104) Aquinnah</t>
  </si>
  <si>
    <t>(108) Goshen</t>
  </si>
  <si>
    <t>(112) Granville</t>
  </si>
  <si>
    <t>(121) Hancock</t>
  </si>
  <si>
    <t>(129) Hawley</t>
  </si>
  <si>
    <t>(130) Heath</t>
  </si>
  <si>
    <t>(188) Millville</t>
  </si>
  <si>
    <t>(190) Monroe</t>
  </si>
  <si>
    <t>(195) Mount Washington</t>
  </si>
  <si>
    <t>(200) New Ashford</t>
  </si>
  <si>
    <t>(204) New Salem</t>
  </si>
  <si>
    <t>(209) North Adams</t>
  </si>
  <si>
    <t>(217) Northfield</t>
  </si>
  <si>
    <t>(237) Plainfield</t>
  </si>
  <si>
    <t>(253) Rowe</t>
  </si>
  <si>
    <t>(256) Russell</t>
  </si>
  <si>
    <t>(263) Savoy</t>
  </si>
  <si>
    <t>(272) Shutesbury</t>
  </si>
  <si>
    <t>(306) Wales</t>
  </si>
  <si>
    <t>(312) Warwick</t>
  </si>
  <si>
    <t>(313) Washington</t>
  </si>
  <si>
    <t>(319) Wendell</t>
  </si>
  <si>
    <t>(349) Worthington</t>
  </si>
  <si>
    <t>(999) Small Towns</t>
  </si>
  <si>
    <t>Tax Year 2017</t>
  </si>
  <si>
    <t>* = Towns where 5 or fewer filers report AGI over$1 million, summed together as "(999) Small Towns"</t>
  </si>
  <si>
    <t>(Tax Year 2017, as of December 2019; Source: DOR Statistics of Income)</t>
  </si>
  <si>
    <t>(Tax Year 2016, as of December 2019; Source: DOR Statistics of Income)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</si>
</sst>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3" fontId="1" fillId="0" borderId="0" xfId="0" applyNumberFormat="1" applyFont="1" applyAlignment="1">
      <alignment horizontal="right"/>
    </xf>
    <xf numFmtId="0" fontId="0" fillId="0" borderId="0" xfId="0" applyFill="1"/>
    <xf numFmtId="0" fontId="2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6" fillId="0" borderId="0" xfId="0" applyFont="1"/>
    <xf numFmtId="0" fontId="7" fillId="0" borderId="0" xfId="1" applyFont="1"/>
    <xf numFmtId="0" fontId="4" fillId="0" borderId="0" xfId="1" applyFont="1"/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2" fillId="5" borderId="0" xfId="0" applyFont="1" applyFill="1" applyBorder="1" applyAlignment="1">
      <alignment horizontal="left" vertical="top" wrapText="1"/>
    </xf>
    <xf numFmtId="0" fontId="8" fillId="0" borderId="0" xfId="1" applyFont="1"/>
    <xf numFmtId="0" fontId="2" fillId="2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23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9"/>
  <sheetViews>
    <sheetView tabSelected="1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J7" sqref="J7"/>
    </sheetView>
  </sheetViews>
  <sheetFormatPr defaultRowHeight="15" x14ac:dyDescent="0.25"/>
  <cols>
    <col min="2" max="2" width="25.7109375" customWidth="1"/>
    <col min="3" max="8" width="17.28515625" customWidth="1"/>
  </cols>
  <sheetData>
    <row r="1" spans="2:9" ht="15" customHeight="1" x14ac:dyDescent="0.3"/>
    <row r="2" spans="2:9" ht="21" x14ac:dyDescent="0.4">
      <c r="B2" s="10" t="s">
        <v>370</v>
      </c>
      <c r="C2" s="9"/>
      <c r="D2" s="9" t="s">
        <v>335</v>
      </c>
      <c r="E2" s="9"/>
      <c r="F2" s="9"/>
      <c r="G2" s="9"/>
      <c r="H2" s="9" t="s">
        <v>335</v>
      </c>
      <c r="I2" s="9"/>
    </row>
    <row r="3" spans="2:9" ht="21" x14ac:dyDescent="0.4">
      <c r="C3" s="11" t="s">
        <v>336</v>
      </c>
      <c r="D3" s="11"/>
      <c r="E3" s="11"/>
      <c r="F3" s="11"/>
      <c r="G3" s="11"/>
      <c r="H3" s="9"/>
      <c r="I3" s="9"/>
    </row>
    <row r="4" spans="2:9" ht="14.45" x14ac:dyDescent="0.3">
      <c r="C4" s="9"/>
      <c r="D4" s="9"/>
      <c r="E4" s="9"/>
      <c r="F4" s="9"/>
      <c r="G4" s="9"/>
      <c r="H4" s="9"/>
      <c r="I4" s="9"/>
    </row>
    <row r="5" spans="2:9" ht="14.45" x14ac:dyDescent="0.3">
      <c r="C5" s="12"/>
      <c r="D5" s="17" t="s">
        <v>372</v>
      </c>
      <c r="E5" s="12"/>
      <c r="F5" s="12"/>
      <c r="H5" s="9"/>
      <c r="I5" s="9"/>
    </row>
    <row r="6" spans="2:9" ht="14.45" x14ac:dyDescent="0.3">
      <c r="D6" s="2" t="s">
        <v>371</v>
      </c>
      <c r="H6" s="9"/>
    </row>
    <row r="7" spans="2:9" ht="14.45" x14ac:dyDescent="0.3">
      <c r="C7" s="9"/>
      <c r="D7" s="9"/>
      <c r="E7" s="9"/>
      <c r="F7" s="9"/>
      <c r="G7" s="9"/>
      <c r="H7" s="9"/>
      <c r="I7" s="9"/>
    </row>
    <row r="8" spans="2:9" x14ac:dyDescent="0.25">
      <c r="B8" s="18" t="s">
        <v>324</v>
      </c>
      <c r="C8" s="19" t="s">
        <v>325</v>
      </c>
      <c r="D8" s="19"/>
      <c r="E8" s="19"/>
      <c r="F8" s="20" t="s">
        <v>0</v>
      </c>
      <c r="G8" s="20"/>
      <c r="H8" s="20"/>
    </row>
    <row r="9" spans="2:9" ht="25.5" x14ac:dyDescent="0.25">
      <c r="B9" s="18"/>
      <c r="C9" s="3" t="s">
        <v>326</v>
      </c>
      <c r="D9" s="3" t="s">
        <v>327</v>
      </c>
      <c r="E9" s="3" t="s">
        <v>328</v>
      </c>
      <c r="F9" s="5" t="s">
        <v>326</v>
      </c>
      <c r="G9" s="5" t="s">
        <v>329</v>
      </c>
      <c r="H9" s="5" t="s">
        <v>330</v>
      </c>
    </row>
    <row r="10" spans="2:9" ht="25.5" x14ac:dyDescent="0.25">
      <c r="B10" s="18"/>
      <c r="C10" s="4" t="s">
        <v>331</v>
      </c>
      <c r="D10" s="4" t="s">
        <v>332</v>
      </c>
      <c r="E10" s="4" t="s">
        <v>333</v>
      </c>
      <c r="F10" s="6" t="s">
        <v>331</v>
      </c>
      <c r="G10" s="6" t="s">
        <v>332</v>
      </c>
      <c r="H10" s="6" t="s">
        <v>333</v>
      </c>
    </row>
    <row r="11" spans="2:9" ht="14.45" x14ac:dyDescent="0.3">
      <c r="B11" s="16" t="s">
        <v>1</v>
      </c>
      <c r="C11" s="13" t="s">
        <v>322</v>
      </c>
      <c r="D11" s="14" t="s">
        <v>322</v>
      </c>
      <c r="E11" s="14" t="s">
        <v>322</v>
      </c>
      <c r="F11" s="13" t="s">
        <v>322</v>
      </c>
      <c r="G11" s="14" t="s">
        <v>322</v>
      </c>
      <c r="H11" s="14" t="s">
        <v>322</v>
      </c>
    </row>
    <row r="12" spans="2:9" ht="14.45" x14ac:dyDescent="0.3">
      <c r="B12" s="16" t="s">
        <v>2</v>
      </c>
      <c r="C12" s="1">
        <v>85</v>
      </c>
      <c r="D12" s="14">
        <v>188337</v>
      </c>
      <c r="E12" s="14">
        <f>D12/C12</f>
        <v>2215.7294117647057</v>
      </c>
      <c r="F12" s="1">
        <v>85</v>
      </c>
      <c r="G12" s="14">
        <v>9163</v>
      </c>
      <c r="H12" s="14">
        <f>G12/F12</f>
        <v>107.8</v>
      </c>
    </row>
    <row r="13" spans="2:9" ht="14.45" x14ac:dyDescent="0.3">
      <c r="B13" s="16" t="s">
        <v>3</v>
      </c>
      <c r="C13" s="13" t="s">
        <v>322</v>
      </c>
      <c r="D13" s="14" t="s">
        <v>322</v>
      </c>
      <c r="E13" s="14" t="s">
        <v>322</v>
      </c>
      <c r="F13" s="13" t="s">
        <v>322</v>
      </c>
      <c r="G13" s="14" t="s">
        <v>322</v>
      </c>
      <c r="H13" s="14" t="s">
        <v>322</v>
      </c>
    </row>
    <row r="14" spans="2:9" ht="14.45" x14ac:dyDescent="0.3">
      <c r="B14" s="16" t="s">
        <v>4</v>
      </c>
      <c r="C14" s="13" t="s">
        <v>322</v>
      </c>
      <c r="D14" s="14" t="s">
        <v>322</v>
      </c>
      <c r="E14" s="14" t="s">
        <v>322</v>
      </c>
      <c r="F14" s="13" t="s">
        <v>322</v>
      </c>
      <c r="G14" s="14" t="s">
        <v>322</v>
      </c>
      <c r="H14" s="14" t="s">
        <v>322</v>
      </c>
    </row>
    <row r="15" spans="2:9" ht="14.45" x14ac:dyDescent="0.3">
      <c r="B15" s="16" t="s">
        <v>5</v>
      </c>
      <c r="C15" s="13" t="s">
        <v>322</v>
      </c>
      <c r="D15" s="14" t="s">
        <v>322</v>
      </c>
      <c r="E15" s="14" t="s">
        <v>322</v>
      </c>
      <c r="F15" s="13" t="s">
        <v>322</v>
      </c>
      <c r="G15" s="14" t="s">
        <v>322</v>
      </c>
      <c r="H15" s="14" t="s">
        <v>322</v>
      </c>
    </row>
    <row r="16" spans="2:9" ht="14.45" x14ac:dyDescent="0.3">
      <c r="B16" s="16" t="s">
        <v>6</v>
      </c>
      <c r="C16" s="13" t="s">
        <v>322</v>
      </c>
      <c r="D16" s="14" t="s">
        <v>322</v>
      </c>
      <c r="E16" s="14" t="s">
        <v>322</v>
      </c>
      <c r="F16" s="13" t="s">
        <v>322</v>
      </c>
      <c r="G16" s="14" t="s">
        <v>322</v>
      </c>
      <c r="H16" s="14" t="s">
        <v>322</v>
      </c>
    </row>
    <row r="17" spans="2:8" ht="14.45" x14ac:dyDescent="0.3">
      <c r="B17" s="16" t="s">
        <v>7</v>
      </c>
      <c r="C17" s="1">
        <v>14</v>
      </c>
      <c r="D17" s="14">
        <v>55859</v>
      </c>
      <c r="E17" s="14">
        <f>D17/C17</f>
        <v>3989.9285714285716</v>
      </c>
      <c r="F17" s="1">
        <v>14</v>
      </c>
      <c r="G17" s="14">
        <v>2756</v>
      </c>
      <c r="H17" s="14">
        <f>G17/F17</f>
        <v>196.85714285714286</v>
      </c>
    </row>
    <row r="18" spans="2:8" ht="14.45" x14ac:dyDescent="0.3">
      <c r="B18" s="16" t="s">
        <v>8</v>
      </c>
      <c r="C18" s="1">
        <v>33</v>
      </c>
      <c r="D18" s="14">
        <v>111366</v>
      </c>
      <c r="E18" s="14">
        <f>D18/C18</f>
        <v>3374.7272727272725</v>
      </c>
      <c r="F18" s="1">
        <v>33</v>
      </c>
      <c r="G18" s="14">
        <v>5101</v>
      </c>
      <c r="H18" s="14">
        <f>G18/F18</f>
        <v>154.57575757575756</v>
      </c>
    </row>
    <row r="19" spans="2:8" ht="14.45" x14ac:dyDescent="0.3">
      <c r="B19" s="16" t="s">
        <v>9</v>
      </c>
      <c r="C19" s="1">
        <v>300</v>
      </c>
      <c r="D19" s="14">
        <v>864458</v>
      </c>
      <c r="E19" s="14">
        <f>D19/C19</f>
        <v>2881.5266666666666</v>
      </c>
      <c r="F19" s="1">
        <v>300</v>
      </c>
      <c r="G19" s="14">
        <v>39341</v>
      </c>
      <c r="H19" s="14">
        <f>G19/F19</f>
        <v>131.13666666666666</v>
      </c>
    </row>
    <row r="20" spans="2:8" ht="14.45" x14ac:dyDescent="0.3">
      <c r="B20" s="16" t="s">
        <v>10</v>
      </c>
      <c r="C20" s="1">
        <v>121</v>
      </c>
      <c r="D20" s="14">
        <v>278891</v>
      </c>
      <c r="E20" s="14">
        <f>D20/C20</f>
        <v>2304.8842975206612</v>
      </c>
      <c r="F20" s="1">
        <v>121</v>
      </c>
      <c r="G20" s="14">
        <v>13895</v>
      </c>
      <c r="H20" s="14">
        <f>G20/F20</f>
        <v>114.83471074380165</v>
      </c>
    </row>
    <row r="21" spans="2:8" ht="14.45" x14ac:dyDescent="0.3">
      <c r="B21" s="16" t="s">
        <v>11</v>
      </c>
      <c r="C21" s="13">
        <v>6</v>
      </c>
      <c r="D21" s="14">
        <v>30502</v>
      </c>
      <c r="E21" s="14">
        <f>D21/C21</f>
        <v>5083.666666666667</v>
      </c>
      <c r="F21" s="13">
        <v>6</v>
      </c>
      <c r="G21" s="14">
        <v>695</v>
      </c>
      <c r="H21" s="14">
        <f>G21/F21</f>
        <v>115.83333333333333</v>
      </c>
    </row>
    <row r="22" spans="2:8" ht="14.45" x14ac:dyDescent="0.3">
      <c r="B22" s="16" t="s">
        <v>12</v>
      </c>
      <c r="C22" s="13" t="s">
        <v>322</v>
      </c>
      <c r="D22" s="14" t="s">
        <v>322</v>
      </c>
      <c r="E22" s="14" t="s">
        <v>322</v>
      </c>
      <c r="F22" s="13" t="s">
        <v>322</v>
      </c>
      <c r="G22" s="14" t="s">
        <v>322</v>
      </c>
      <c r="H22" s="14" t="s">
        <v>322</v>
      </c>
    </row>
    <row r="23" spans="2:8" ht="14.45" x14ac:dyDescent="0.3">
      <c r="B23" s="16" t="s">
        <v>13</v>
      </c>
      <c r="C23" s="13" t="s">
        <v>322</v>
      </c>
      <c r="D23" s="14" t="s">
        <v>322</v>
      </c>
      <c r="E23" s="14" t="s">
        <v>322</v>
      </c>
      <c r="F23" s="13" t="s">
        <v>322</v>
      </c>
      <c r="G23" s="14" t="s">
        <v>322</v>
      </c>
      <c r="H23" s="14" t="s">
        <v>322</v>
      </c>
    </row>
    <row r="24" spans="2:8" ht="14.45" x14ac:dyDescent="0.3">
      <c r="B24" s="16" t="s">
        <v>14</v>
      </c>
      <c r="C24" s="1">
        <v>16</v>
      </c>
      <c r="D24" s="14">
        <v>31055</v>
      </c>
      <c r="E24" s="14">
        <f>D24/C24</f>
        <v>1940.9375</v>
      </c>
      <c r="F24" s="1">
        <v>16</v>
      </c>
      <c r="G24" s="14">
        <v>1462</v>
      </c>
      <c r="H24" s="14">
        <f>G24/F24</f>
        <v>91.375</v>
      </c>
    </row>
    <row r="25" spans="2:8" ht="14.45" x14ac:dyDescent="0.3">
      <c r="B25" s="16" t="s">
        <v>15</v>
      </c>
      <c r="C25" s="13" t="s">
        <v>322</v>
      </c>
      <c r="D25" s="14" t="s">
        <v>322</v>
      </c>
      <c r="E25" s="14" t="s">
        <v>322</v>
      </c>
      <c r="F25" s="13" t="s">
        <v>322</v>
      </c>
      <c r="G25" s="14" t="s">
        <v>322</v>
      </c>
      <c r="H25" s="14" t="s">
        <v>322</v>
      </c>
    </row>
    <row r="26" spans="2:8" ht="14.45" x14ac:dyDescent="0.3">
      <c r="B26" s="16" t="s">
        <v>16</v>
      </c>
      <c r="C26" s="1">
        <v>21</v>
      </c>
      <c r="D26" s="14">
        <v>35784</v>
      </c>
      <c r="E26" s="14">
        <f>D26/C26</f>
        <v>1704</v>
      </c>
      <c r="F26" s="1">
        <v>21</v>
      </c>
      <c r="G26" s="14">
        <v>1420</v>
      </c>
      <c r="H26" s="14">
        <f>G26/F26</f>
        <v>67.61904761904762</v>
      </c>
    </row>
    <row r="27" spans="2:8" ht="14.45" x14ac:dyDescent="0.3">
      <c r="B27" s="16" t="s">
        <v>17</v>
      </c>
      <c r="C27" s="13" t="s">
        <v>322</v>
      </c>
      <c r="D27" s="14" t="s">
        <v>322</v>
      </c>
      <c r="E27" s="14" t="s">
        <v>322</v>
      </c>
      <c r="F27" s="13" t="s">
        <v>322</v>
      </c>
      <c r="G27" s="14" t="s">
        <v>322</v>
      </c>
      <c r="H27" s="14" t="s">
        <v>322</v>
      </c>
    </row>
    <row r="28" spans="2:8" ht="14.45" x14ac:dyDescent="0.3">
      <c r="B28" s="16" t="s">
        <v>18</v>
      </c>
      <c r="C28" s="13" t="s">
        <v>322</v>
      </c>
      <c r="D28" s="14" t="s">
        <v>322</v>
      </c>
      <c r="E28" s="14" t="s">
        <v>322</v>
      </c>
      <c r="F28" s="13" t="s">
        <v>322</v>
      </c>
      <c r="G28" s="14" t="s">
        <v>322</v>
      </c>
      <c r="H28" s="14" t="s">
        <v>322</v>
      </c>
    </row>
    <row r="29" spans="2:8" ht="14.45" x14ac:dyDescent="0.3">
      <c r="B29" s="16" t="s">
        <v>19</v>
      </c>
      <c r="C29" s="13" t="s">
        <v>322</v>
      </c>
      <c r="D29" s="14" t="s">
        <v>322</v>
      </c>
      <c r="E29" s="14" t="s">
        <v>322</v>
      </c>
      <c r="F29" s="13" t="s">
        <v>322</v>
      </c>
      <c r="G29" s="14" t="s">
        <v>322</v>
      </c>
      <c r="H29" s="14" t="s">
        <v>322</v>
      </c>
    </row>
    <row r="30" spans="2:8" ht="14.45" x14ac:dyDescent="0.3">
      <c r="B30" s="16" t="s">
        <v>20</v>
      </c>
      <c r="C30" s="1">
        <v>95</v>
      </c>
      <c r="D30" s="14">
        <v>269177</v>
      </c>
      <c r="E30" s="14">
        <f>D30/C30</f>
        <v>2833.4421052631578</v>
      </c>
      <c r="F30" s="1">
        <v>95</v>
      </c>
      <c r="G30" s="14">
        <v>13639</v>
      </c>
      <c r="H30" s="14">
        <f>G30/F30</f>
        <v>143.56842105263158</v>
      </c>
    </row>
    <row r="31" spans="2:8" ht="14.45" x14ac:dyDescent="0.3">
      <c r="B31" s="16" t="s">
        <v>337</v>
      </c>
      <c r="C31" s="13" t="s">
        <v>322</v>
      </c>
      <c r="D31" s="14" t="s">
        <v>322</v>
      </c>
      <c r="E31" s="14" t="s">
        <v>322</v>
      </c>
      <c r="F31" s="13" t="s">
        <v>322</v>
      </c>
      <c r="G31" s="14" t="s">
        <v>322</v>
      </c>
      <c r="H31" s="14" t="s">
        <v>322</v>
      </c>
    </row>
    <row r="32" spans="2:8" ht="14.45" x14ac:dyDescent="0.3">
      <c r="B32" s="16" t="s">
        <v>21</v>
      </c>
      <c r="C32" s="13" t="s">
        <v>322</v>
      </c>
      <c r="D32" s="14" t="s">
        <v>322</v>
      </c>
      <c r="E32" s="14" t="s">
        <v>322</v>
      </c>
      <c r="F32" s="13" t="s">
        <v>322</v>
      </c>
      <c r="G32" s="14" t="s">
        <v>322</v>
      </c>
      <c r="H32" s="14" t="s">
        <v>322</v>
      </c>
    </row>
    <row r="33" spans="2:8" ht="14.45" x14ac:dyDescent="0.3">
      <c r="B33" s="16" t="s">
        <v>22</v>
      </c>
      <c r="C33" s="13">
        <v>63</v>
      </c>
      <c r="D33" s="14">
        <v>198635</v>
      </c>
      <c r="E33" s="14">
        <f>D33/C33</f>
        <v>3152.936507936508</v>
      </c>
      <c r="F33" s="13">
        <v>63</v>
      </c>
      <c r="G33" s="14">
        <v>9058</v>
      </c>
      <c r="H33" s="14">
        <f>G33/F33</f>
        <v>143.77777777777777</v>
      </c>
    </row>
    <row r="34" spans="2:8" ht="14.45" x14ac:dyDescent="0.3">
      <c r="B34" s="16" t="s">
        <v>23</v>
      </c>
      <c r="C34" s="13" t="s">
        <v>322</v>
      </c>
      <c r="D34" s="14" t="s">
        <v>322</v>
      </c>
      <c r="E34" s="14" t="s">
        <v>322</v>
      </c>
      <c r="F34" s="13" t="s">
        <v>322</v>
      </c>
      <c r="G34" s="14" t="s">
        <v>322</v>
      </c>
      <c r="H34" s="14" t="s">
        <v>322</v>
      </c>
    </row>
    <row r="35" spans="2:8" ht="14.45" x14ac:dyDescent="0.3">
      <c r="B35" s="16" t="s">
        <v>24</v>
      </c>
      <c r="C35" s="13" t="s">
        <v>322</v>
      </c>
      <c r="D35" s="14" t="s">
        <v>322</v>
      </c>
      <c r="E35" s="14" t="s">
        <v>322</v>
      </c>
      <c r="F35" s="13" t="s">
        <v>322</v>
      </c>
      <c r="G35" s="14" t="s">
        <v>322</v>
      </c>
      <c r="H35" s="14" t="s">
        <v>322</v>
      </c>
    </row>
    <row r="36" spans="2:8" ht="14.45" x14ac:dyDescent="0.3">
      <c r="B36" s="16" t="s">
        <v>25</v>
      </c>
      <c r="C36" s="1">
        <v>245</v>
      </c>
      <c r="D36" s="14">
        <v>900469</v>
      </c>
      <c r="E36" s="14">
        <f>D36/C36</f>
        <v>3675.3836734693878</v>
      </c>
      <c r="F36" s="1">
        <v>245</v>
      </c>
      <c r="G36" s="14">
        <v>44415</v>
      </c>
      <c r="H36" s="14">
        <f>G36/F36</f>
        <v>181.28571428571428</v>
      </c>
    </row>
    <row r="37" spans="2:8" ht="14.45" x14ac:dyDescent="0.3">
      <c r="B37" s="16" t="s">
        <v>26</v>
      </c>
      <c r="C37" s="13" t="s">
        <v>322</v>
      </c>
      <c r="D37" s="14" t="s">
        <v>322</v>
      </c>
      <c r="E37" s="14" t="s">
        <v>322</v>
      </c>
      <c r="F37" s="13" t="s">
        <v>322</v>
      </c>
      <c r="G37" s="14" t="s">
        <v>322</v>
      </c>
      <c r="H37" s="14" t="s">
        <v>322</v>
      </c>
    </row>
    <row r="38" spans="2:8" ht="14.45" x14ac:dyDescent="0.3">
      <c r="B38" s="16" t="s">
        <v>27</v>
      </c>
      <c r="C38" s="1">
        <v>8</v>
      </c>
      <c r="D38" s="14">
        <v>18107</v>
      </c>
      <c r="E38" s="14">
        <f>D38/C38</f>
        <v>2263.375</v>
      </c>
      <c r="F38" s="1">
        <v>8</v>
      </c>
      <c r="G38" s="14">
        <v>884</v>
      </c>
      <c r="H38" s="14">
        <f>G38/F38</f>
        <v>110.5</v>
      </c>
    </row>
    <row r="39" spans="2:8" ht="14.45" x14ac:dyDescent="0.3">
      <c r="B39" s="16" t="s">
        <v>28</v>
      </c>
      <c r="C39" s="13" t="s">
        <v>322</v>
      </c>
      <c r="D39" s="14" t="s">
        <v>322</v>
      </c>
      <c r="E39" s="14" t="s">
        <v>322</v>
      </c>
      <c r="F39" s="13" t="s">
        <v>322</v>
      </c>
      <c r="G39" s="14" t="s">
        <v>322</v>
      </c>
      <c r="H39" s="14" t="s">
        <v>322</v>
      </c>
    </row>
    <row r="40" spans="2:8" x14ac:dyDescent="0.25">
      <c r="B40" s="16" t="s">
        <v>29</v>
      </c>
      <c r="C40" s="13">
        <v>119</v>
      </c>
      <c r="D40" s="14">
        <v>297967</v>
      </c>
      <c r="E40" s="14">
        <f>D40/C40</f>
        <v>2503.9243697478992</v>
      </c>
      <c r="F40" s="13">
        <v>119</v>
      </c>
      <c r="G40" s="14">
        <v>14538</v>
      </c>
      <c r="H40" s="14">
        <f>G40/F40</f>
        <v>122.16806722689076</v>
      </c>
    </row>
    <row r="41" spans="2:8" x14ac:dyDescent="0.25">
      <c r="B41" s="16" t="s">
        <v>30</v>
      </c>
      <c r="C41" s="1">
        <v>25</v>
      </c>
      <c r="D41" s="14">
        <v>58076</v>
      </c>
      <c r="E41" s="14">
        <f>D41/C41</f>
        <v>2323.04</v>
      </c>
      <c r="F41" s="1">
        <v>25</v>
      </c>
      <c r="G41" s="14">
        <v>2762</v>
      </c>
      <c r="H41" s="14">
        <f>G41/F41</f>
        <v>110.48</v>
      </c>
    </row>
    <row r="42" spans="2:8" x14ac:dyDescent="0.25">
      <c r="B42" s="16" t="s">
        <v>31</v>
      </c>
      <c r="C42" s="13" t="s">
        <v>322</v>
      </c>
      <c r="D42" s="14" t="s">
        <v>322</v>
      </c>
      <c r="E42" s="14" t="s">
        <v>322</v>
      </c>
      <c r="F42" s="13" t="s">
        <v>322</v>
      </c>
      <c r="G42" s="14" t="s">
        <v>322</v>
      </c>
      <c r="H42" s="14" t="s">
        <v>322</v>
      </c>
    </row>
    <row r="43" spans="2:8" x14ac:dyDescent="0.25">
      <c r="B43" s="16" t="s">
        <v>338</v>
      </c>
      <c r="C43" s="13" t="s">
        <v>322</v>
      </c>
      <c r="D43" s="14" t="s">
        <v>322</v>
      </c>
      <c r="E43" s="14" t="s">
        <v>322</v>
      </c>
      <c r="F43" s="13" t="s">
        <v>322</v>
      </c>
      <c r="G43" s="14" t="s">
        <v>322</v>
      </c>
      <c r="H43" s="14" t="s">
        <v>322</v>
      </c>
    </row>
    <row r="44" spans="2:8" x14ac:dyDescent="0.25">
      <c r="B44" s="16" t="s">
        <v>32</v>
      </c>
      <c r="C44" s="1">
        <v>28</v>
      </c>
      <c r="D44" s="14">
        <v>53511</v>
      </c>
      <c r="E44" s="14">
        <f t="shared" ref="E44:E52" si="0">D44/C44</f>
        <v>1911.1071428571429</v>
      </c>
      <c r="F44" s="1">
        <v>28</v>
      </c>
      <c r="G44" s="14">
        <v>2501</v>
      </c>
      <c r="H44" s="14">
        <f t="shared" ref="H44:H52" si="1">G44/F44</f>
        <v>89.321428571428569</v>
      </c>
    </row>
    <row r="45" spans="2:8" x14ac:dyDescent="0.25">
      <c r="B45" s="16" t="s">
        <v>33</v>
      </c>
      <c r="C45" s="13">
        <v>2523</v>
      </c>
      <c r="D45" s="14">
        <v>12820142</v>
      </c>
      <c r="E45" s="14">
        <f t="shared" si="0"/>
        <v>5081.3087594133967</v>
      </c>
      <c r="F45" s="13">
        <v>2521</v>
      </c>
      <c r="G45" s="14">
        <v>604109</v>
      </c>
      <c r="H45" s="14">
        <f t="shared" si="1"/>
        <v>239.63070210234034</v>
      </c>
    </row>
    <row r="46" spans="2:8" x14ac:dyDescent="0.25">
      <c r="B46" s="16" t="s">
        <v>34</v>
      </c>
      <c r="C46" s="1">
        <v>24</v>
      </c>
      <c r="D46" s="14">
        <v>40881</v>
      </c>
      <c r="E46" s="14">
        <f t="shared" si="0"/>
        <v>1703.375</v>
      </c>
      <c r="F46" s="1">
        <v>24</v>
      </c>
      <c r="G46" s="14">
        <v>1934</v>
      </c>
      <c r="H46" s="14">
        <f t="shared" si="1"/>
        <v>80.583333333333329</v>
      </c>
    </row>
    <row r="47" spans="2:8" x14ac:dyDescent="0.25">
      <c r="B47" s="16" t="s">
        <v>35</v>
      </c>
      <c r="C47" s="13">
        <v>21</v>
      </c>
      <c r="D47" s="14">
        <v>58512</v>
      </c>
      <c r="E47" s="14">
        <f t="shared" si="0"/>
        <v>2786.2857142857142</v>
      </c>
      <c r="F47" s="13">
        <v>21</v>
      </c>
      <c r="G47" s="14">
        <v>2929</v>
      </c>
      <c r="H47" s="14">
        <f t="shared" si="1"/>
        <v>139.47619047619048</v>
      </c>
    </row>
    <row r="48" spans="2:8" x14ac:dyDescent="0.25">
      <c r="B48" s="16" t="s">
        <v>36</v>
      </c>
      <c r="C48" s="13">
        <v>98</v>
      </c>
      <c r="D48" s="14">
        <v>327494</v>
      </c>
      <c r="E48" s="14">
        <f t="shared" si="0"/>
        <v>3341.7755102040815</v>
      </c>
      <c r="F48" s="13">
        <v>97</v>
      </c>
      <c r="G48" s="14">
        <v>15848</v>
      </c>
      <c r="H48" s="14">
        <f t="shared" si="1"/>
        <v>163.38144329896906</v>
      </c>
    </row>
    <row r="49" spans="2:8" x14ac:dyDescent="0.25">
      <c r="B49" s="16" t="s">
        <v>37</v>
      </c>
      <c r="C49" s="1">
        <v>15</v>
      </c>
      <c r="D49" s="14">
        <v>27172</v>
      </c>
      <c r="E49" s="14">
        <f t="shared" si="0"/>
        <v>1811.4666666666667</v>
      </c>
      <c r="F49" s="1">
        <v>15</v>
      </c>
      <c r="G49" s="14">
        <v>1286</v>
      </c>
      <c r="H49" s="14">
        <f t="shared" si="1"/>
        <v>85.733333333333334</v>
      </c>
    </row>
    <row r="50" spans="2:8" x14ac:dyDescent="0.25">
      <c r="B50" s="16" t="s">
        <v>38</v>
      </c>
      <c r="C50" s="1">
        <v>53</v>
      </c>
      <c r="D50" s="14">
        <v>101690</v>
      </c>
      <c r="E50" s="14">
        <f t="shared" si="0"/>
        <v>1918.6792452830189</v>
      </c>
      <c r="F50" s="1">
        <v>53</v>
      </c>
      <c r="G50" s="14">
        <v>4881</v>
      </c>
      <c r="H50" s="14">
        <f t="shared" si="1"/>
        <v>92.094339622641513</v>
      </c>
    </row>
    <row r="51" spans="2:8" x14ac:dyDescent="0.25">
      <c r="B51" s="16" t="s">
        <v>39</v>
      </c>
      <c r="C51" s="1">
        <v>7</v>
      </c>
      <c r="D51" s="14">
        <v>16794</v>
      </c>
      <c r="E51" s="14">
        <f t="shared" si="0"/>
        <v>2399.1428571428573</v>
      </c>
      <c r="F51" s="1">
        <v>7</v>
      </c>
      <c r="G51" s="14">
        <v>921</v>
      </c>
      <c r="H51" s="14">
        <f t="shared" si="1"/>
        <v>131.57142857142858</v>
      </c>
    </row>
    <row r="52" spans="2:8" x14ac:dyDescent="0.25">
      <c r="B52" s="16" t="s">
        <v>40</v>
      </c>
      <c r="C52" s="1">
        <v>13</v>
      </c>
      <c r="D52" s="14">
        <v>27850</v>
      </c>
      <c r="E52" s="14">
        <f t="shared" si="0"/>
        <v>2142.3076923076924</v>
      </c>
      <c r="F52" s="1">
        <v>13</v>
      </c>
      <c r="G52" s="14">
        <v>1330</v>
      </c>
      <c r="H52" s="14">
        <f t="shared" si="1"/>
        <v>102.30769230769231</v>
      </c>
    </row>
    <row r="53" spans="2:8" x14ac:dyDescent="0.25">
      <c r="B53" s="16" t="s">
        <v>41</v>
      </c>
      <c r="C53" s="13" t="s">
        <v>322</v>
      </c>
      <c r="D53" s="14" t="s">
        <v>322</v>
      </c>
      <c r="E53" s="14" t="s">
        <v>322</v>
      </c>
      <c r="F53" s="13" t="s">
        <v>322</v>
      </c>
      <c r="G53" s="14" t="s">
        <v>322</v>
      </c>
      <c r="H53" s="14" t="s">
        <v>322</v>
      </c>
    </row>
    <row r="54" spans="2:8" x14ac:dyDescent="0.25">
      <c r="B54" s="16" t="s">
        <v>42</v>
      </c>
      <c r="C54" s="1">
        <v>9</v>
      </c>
      <c r="D54" s="14">
        <v>20807</v>
      </c>
      <c r="E54" s="14">
        <f>D54/C54</f>
        <v>2311.8888888888887</v>
      </c>
      <c r="F54" s="1">
        <v>9</v>
      </c>
      <c r="G54" s="14">
        <v>1026</v>
      </c>
      <c r="H54" s="14">
        <f>G54/F54</f>
        <v>114</v>
      </c>
    </row>
    <row r="55" spans="2:8" x14ac:dyDescent="0.25">
      <c r="B55" s="16" t="s">
        <v>339</v>
      </c>
      <c r="C55" s="13" t="s">
        <v>322</v>
      </c>
      <c r="D55" s="14" t="s">
        <v>322</v>
      </c>
      <c r="E55" s="14" t="s">
        <v>322</v>
      </c>
      <c r="F55" s="13" t="s">
        <v>322</v>
      </c>
      <c r="G55" s="14" t="s">
        <v>322</v>
      </c>
      <c r="H55" s="14" t="s">
        <v>322</v>
      </c>
    </row>
    <row r="56" spans="2:8" x14ac:dyDescent="0.25">
      <c r="B56" s="16" t="s">
        <v>43</v>
      </c>
      <c r="C56" s="1">
        <v>537</v>
      </c>
      <c r="D56" s="14">
        <v>2716840</v>
      </c>
      <c r="E56" s="14">
        <f>D56/C56</f>
        <v>5059.2923649906888</v>
      </c>
      <c r="F56" s="1">
        <v>536</v>
      </c>
      <c r="G56" s="14">
        <v>134545</v>
      </c>
      <c r="H56" s="14">
        <f>G56/F56</f>
        <v>251.01679104477611</v>
      </c>
    </row>
    <row r="57" spans="2:8" x14ac:dyDescent="0.25">
      <c r="B57" s="16" t="s">
        <v>314</v>
      </c>
      <c r="C57" s="13" t="s">
        <v>322</v>
      </c>
      <c r="D57" s="14" t="s">
        <v>322</v>
      </c>
      <c r="E57" s="14" t="s">
        <v>322</v>
      </c>
      <c r="F57" s="13" t="s">
        <v>322</v>
      </c>
      <c r="G57" s="14" t="s">
        <v>322</v>
      </c>
      <c r="H57" s="14" t="s">
        <v>322</v>
      </c>
    </row>
    <row r="58" spans="2:8" x14ac:dyDescent="0.25">
      <c r="B58" s="16" t="s">
        <v>44</v>
      </c>
      <c r="C58" s="1">
        <v>37</v>
      </c>
      <c r="D58" s="14">
        <v>79043</v>
      </c>
      <c r="E58" s="14">
        <f>D58/C58</f>
        <v>2136.2972972972975</v>
      </c>
      <c r="F58" s="1">
        <v>37</v>
      </c>
      <c r="G58" s="14">
        <v>3856</v>
      </c>
      <c r="H58" s="14">
        <f>G58/F58</f>
        <v>104.21621621621621</v>
      </c>
    </row>
    <row r="59" spans="2:8" x14ac:dyDescent="0.25">
      <c r="B59" s="16" t="s">
        <v>45</v>
      </c>
      <c r="C59" s="13">
        <v>565</v>
      </c>
      <c r="D59" s="14">
        <v>2233765</v>
      </c>
      <c r="E59" s="14">
        <f>D59/C59</f>
        <v>3953.5663716814161</v>
      </c>
      <c r="F59" s="13">
        <v>565</v>
      </c>
      <c r="G59" s="14">
        <v>108043</v>
      </c>
      <c r="H59" s="14">
        <f>G59/F59</f>
        <v>191.22654867256637</v>
      </c>
    </row>
    <row r="60" spans="2:8" x14ac:dyDescent="0.25">
      <c r="B60" s="16" t="s">
        <v>46</v>
      </c>
      <c r="C60" s="1">
        <v>89</v>
      </c>
      <c r="D60" s="14">
        <v>301419</v>
      </c>
      <c r="E60" s="14">
        <f>D60/C60</f>
        <v>3386.7303370786517</v>
      </c>
      <c r="F60" s="1">
        <v>89</v>
      </c>
      <c r="G60" s="14">
        <v>13951</v>
      </c>
      <c r="H60" s="14">
        <f>G60/F60</f>
        <v>156.75280898876406</v>
      </c>
    </row>
    <row r="61" spans="2:8" x14ac:dyDescent="0.25">
      <c r="B61" s="16" t="s">
        <v>47</v>
      </c>
      <c r="C61" s="13">
        <v>85</v>
      </c>
      <c r="D61" s="14">
        <v>235141</v>
      </c>
      <c r="E61" s="14">
        <f>D61/C61</f>
        <v>2766.3647058823531</v>
      </c>
      <c r="F61" s="13">
        <v>85</v>
      </c>
      <c r="G61" s="14">
        <v>11933</v>
      </c>
      <c r="H61" s="14">
        <f>G61/F61</f>
        <v>140.38823529411764</v>
      </c>
    </row>
    <row r="62" spans="2:8" x14ac:dyDescent="0.25">
      <c r="B62" s="16" t="s">
        <v>48</v>
      </c>
      <c r="C62" s="13" t="s">
        <v>322</v>
      </c>
      <c r="D62" s="14" t="s">
        <v>322</v>
      </c>
      <c r="E62" s="14" t="s">
        <v>322</v>
      </c>
      <c r="F62" s="13" t="s">
        <v>322</v>
      </c>
      <c r="G62" s="14" t="s">
        <v>322</v>
      </c>
      <c r="H62" s="14" t="s">
        <v>322</v>
      </c>
    </row>
    <row r="63" spans="2:8" x14ac:dyDescent="0.25">
      <c r="B63" s="16" t="s">
        <v>340</v>
      </c>
      <c r="C63" s="13" t="s">
        <v>322</v>
      </c>
      <c r="D63" s="14" t="s">
        <v>322</v>
      </c>
      <c r="E63" s="14" t="s">
        <v>322</v>
      </c>
      <c r="F63" s="13" t="s">
        <v>322</v>
      </c>
      <c r="G63" s="14" t="s">
        <v>322</v>
      </c>
      <c r="H63" s="14" t="s">
        <v>322</v>
      </c>
    </row>
    <row r="64" spans="2:8" x14ac:dyDescent="0.25">
      <c r="B64" s="16" t="s">
        <v>49</v>
      </c>
      <c r="C64" s="13">
        <v>6</v>
      </c>
      <c r="D64" s="14">
        <v>12084</v>
      </c>
      <c r="E64" s="14">
        <f>D64/C64</f>
        <v>2014</v>
      </c>
      <c r="F64" s="13">
        <v>6</v>
      </c>
      <c r="G64" s="14">
        <v>582</v>
      </c>
      <c r="H64" s="14">
        <f>G64/F64</f>
        <v>97</v>
      </c>
    </row>
    <row r="65" spans="2:8" x14ac:dyDescent="0.25">
      <c r="B65" s="16" t="s">
        <v>50</v>
      </c>
      <c r="C65" s="1">
        <v>36</v>
      </c>
      <c r="D65" s="14">
        <v>82386</v>
      </c>
      <c r="E65" s="14">
        <f>D65/C65</f>
        <v>2288.5</v>
      </c>
      <c r="F65" s="1">
        <v>36</v>
      </c>
      <c r="G65" s="14">
        <v>3886</v>
      </c>
      <c r="H65" s="14">
        <f>G65/F65</f>
        <v>107.94444444444444</v>
      </c>
    </row>
    <row r="66" spans="2:8" x14ac:dyDescent="0.25">
      <c r="B66" s="16" t="s">
        <v>51</v>
      </c>
      <c r="C66" s="13">
        <v>55</v>
      </c>
      <c r="D66" s="14">
        <v>430350</v>
      </c>
      <c r="E66" s="14">
        <f>D66/C66</f>
        <v>7824.545454545455</v>
      </c>
      <c r="F66" s="13">
        <v>55</v>
      </c>
      <c r="G66" s="14">
        <v>15253</v>
      </c>
      <c r="H66" s="14">
        <f>G66/F66</f>
        <v>277.32727272727271</v>
      </c>
    </row>
    <row r="67" spans="2:8" x14ac:dyDescent="0.25">
      <c r="B67" s="16" t="s">
        <v>52</v>
      </c>
      <c r="C67" s="13" t="s">
        <v>322</v>
      </c>
      <c r="D67" s="14" t="s">
        <v>322</v>
      </c>
      <c r="E67" s="14" t="s">
        <v>322</v>
      </c>
      <c r="F67" s="13" t="s">
        <v>322</v>
      </c>
      <c r="G67" s="14" t="s">
        <v>322</v>
      </c>
      <c r="H67" s="14" t="s">
        <v>322</v>
      </c>
    </row>
    <row r="68" spans="2:8" x14ac:dyDescent="0.25">
      <c r="B68" s="16" t="s">
        <v>53</v>
      </c>
      <c r="C68" s="13" t="s">
        <v>322</v>
      </c>
      <c r="D68" s="14" t="s">
        <v>322</v>
      </c>
      <c r="E68" s="14" t="s">
        <v>322</v>
      </c>
      <c r="F68" s="13" t="s">
        <v>322</v>
      </c>
      <c r="G68" s="14" t="s">
        <v>322</v>
      </c>
      <c r="H68" s="14" t="s">
        <v>322</v>
      </c>
    </row>
    <row r="69" spans="2:8" x14ac:dyDescent="0.25">
      <c r="B69" s="16" t="s">
        <v>341</v>
      </c>
      <c r="C69" s="13" t="s">
        <v>322</v>
      </c>
      <c r="D69" s="14" t="s">
        <v>322</v>
      </c>
      <c r="E69" s="14" t="s">
        <v>322</v>
      </c>
      <c r="F69" s="13" t="s">
        <v>322</v>
      </c>
      <c r="G69" s="14" t="s">
        <v>322</v>
      </c>
      <c r="H69" s="14" t="s">
        <v>322</v>
      </c>
    </row>
    <row r="70" spans="2:8" x14ac:dyDescent="0.25">
      <c r="B70" s="16" t="s">
        <v>54</v>
      </c>
      <c r="C70" s="13" t="s">
        <v>322</v>
      </c>
      <c r="D70" s="14" t="s">
        <v>322</v>
      </c>
      <c r="E70" s="14" t="s">
        <v>322</v>
      </c>
      <c r="F70" s="13" t="s">
        <v>322</v>
      </c>
      <c r="G70" s="14" t="s">
        <v>322</v>
      </c>
      <c r="H70" s="14" t="s">
        <v>322</v>
      </c>
    </row>
    <row r="71" spans="2:8" x14ac:dyDescent="0.25">
      <c r="B71" s="16" t="s">
        <v>55</v>
      </c>
      <c r="C71" s="13" t="s">
        <v>322</v>
      </c>
      <c r="D71" s="14" t="s">
        <v>322</v>
      </c>
      <c r="E71" s="14" t="s">
        <v>322</v>
      </c>
      <c r="F71" s="13" t="s">
        <v>322</v>
      </c>
      <c r="G71" s="14" t="s">
        <v>322</v>
      </c>
      <c r="H71" s="14" t="s">
        <v>322</v>
      </c>
    </row>
    <row r="72" spans="2:8" x14ac:dyDescent="0.25">
      <c r="B72" s="16" t="s">
        <v>56</v>
      </c>
      <c r="C72" s="1">
        <v>6</v>
      </c>
      <c r="D72" s="14">
        <v>12340</v>
      </c>
      <c r="E72" s="14">
        <f>D72/C72</f>
        <v>2056.6666666666665</v>
      </c>
      <c r="F72" s="1">
        <v>6</v>
      </c>
      <c r="G72" s="14">
        <v>723</v>
      </c>
      <c r="H72" s="14">
        <f>G72/F72</f>
        <v>120.5</v>
      </c>
    </row>
    <row r="73" spans="2:8" x14ac:dyDescent="0.25">
      <c r="B73" s="16" t="s">
        <v>342</v>
      </c>
      <c r="C73" s="13" t="s">
        <v>322</v>
      </c>
      <c r="D73" s="14" t="s">
        <v>322</v>
      </c>
      <c r="E73" s="14" t="s">
        <v>322</v>
      </c>
      <c r="F73" s="13" t="s">
        <v>322</v>
      </c>
      <c r="G73" s="14" t="s">
        <v>322</v>
      </c>
      <c r="H73" s="14" t="s">
        <v>322</v>
      </c>
    </row>
    <row r="74" spans="2:8" x14ac:dyDescent="0.25">
      <c r="B74" s="16" t="s">
        <v>57</v>
      </c>
      <c r="C74" s="13" t="s">
        <v>322</v>
      </c>
      <c r="D74" s="14" t="s">
        <v>322</v>
      </c>
      <c r="E74" s="14" t="s">
        <v>322</v>
      </c>
      <c r="F74" s="13" t="s">
        <v>322</v>
      </c>
      <c r="G74" s="14" t="s">
        <v>322</v>
      </c>
      <c r="H74" s="14" t="s">
        <v>322</v>
      </c>
    </row>
    <row r="75" spans="2:8" x14ac:dyDescent="0.25">
      <c r="B75" s="16" t="s">
        <v>58</v>
      </c>
      <c r="C75" s="13">
        <v>155</v>
      </c>
      <c r="D75" s="14">
        <v>519983</v>
      </c>
      <c r="E75" s="14">
        <f>D75/C75</f>
        <v>3354.7290322580643</v>
      </c>
      <c r="F75" s="13">
        <v>154</v>
      </c>
      <c r="G75" s="14">
        <v>20492</v>
      </c>
      <c r="H75" s="14">
        <f>G75/F75</f>
        <v>133.06493506493507</v>
      </c>
    </row>
    <row r="76" spans="2:8" x14ac:dyDescent="0.25">
      <c r="B76" s="16" t="s">
        <v>59</v>
      </c>
      <c r="C76" s="13" t="s">
        <v>322</v>
      </c>
      <c r="D76" s="14" t="s">
        <v>322</v>
      </c>
      <c r="E76" s="14" t="s">
        <v>322</v>
      </c>
      <c r="F76" s="13" t="s">
        <v>322</v>
      </c>
      <c r="G76" s="14" t="s">
        <v>322</v>
      </c>
      <c r="H76" s="14" t="s">
        <v>322</v>
      </c>
    </row>
    <row r="77" spans="2:8" x14ac:dyDescent="0.25">
      <c r="B77" s="16" t="s">
        <v>60</v>
      </c>
      <c r="C77" s="13">
        <v>364</v>
      </c>
      <c r="D77" s="14">
        <v>1291754</v>
      </c>
      <c r="E77" s="14">
        <f>D77/C77</f>
        <v>3548.7747252747254</v>
      </c>
      <c r="F77" s="13">
        <v>364</v>
      </c>
      <c r="G77" s="14">
        <v>60154</v>
      </c>
      <c r="H77" s="14">
        <f>G77/F77</f>
        <v>165.25824175824175</v>
      </c>
    </row>
    <row r="78" spans="2:8" x14ac:dyDescent="0.25">
      <c r="B78" s="16" t="s">
        <v>61</v>
      </c>
      <c r="C78" s="13" t="s">
        <v>322</v>
      </c>
      <c r="D78" s="14" t="s">
        <v>322</v>
      </c>
      <c r="E78" s="14" t="s">
        <v>322</v>
      </c>
      <c r="F78" s="13" t="s">
        <v>322</v>
      </c>
      <c r="G78" s="14" t="s">
        <v>322</v>
      </c>
      <c r="H78" s="14" t="s">
        <v>322</v>
      </c>
    </row>
    <row r="79" spans="2:8" x14ac:dyDescent="0.25">
      <c r="B79" s="16" t="s">
        <v>62</v>
      </c>
      <c r="C79" s="13" t="s">
        <v>322</v>
      </c>
      <c r="D79" s="14" t="s">
        <v>322</v>
      </c>
      <c r="E79" s="14" t="s">
        <v>322</v>
      </c>
      <c r="F79" s="13" t="s">
        <v>322</v>
      </c>
      <c r="G79" s="14" t="s">
        <v>322</v>
      </c>
      <c r="H79" s="14" t="s">
        <v>322</v>
      </c>
    </row>
    <row r="80" spans="2:8" x14ac:dyDescent="0.25">
      <c r="B80" s="16" t="s">
        <v>63</v>
      </c>
      <c r="C80" s="13" t="s">
        <v>322</v>
      </c>
      <c r="D80" s="14" t="s">
        <v>322</v>
      </c>
      <c r="E80" s="14" t="s">
        <v>322</v>
      </c>
      <c r="F80" s="13" t="s">
        <v>322</v>
      </c>
      <c r="G80" s="14" t="s">
        <v>322</v>
      </c>
      <c r="H80" s="14" t="s">
        <v>322</v>
      </c>
    </row>
    <row r="81" spans="2:8" x14ac:dyDescent="0.25">
      <c r="B81" s="16" t="s">
        <v>64</v>
      </c>
      <c r="C81" s="13">
        <v>54</v>
      </c>
      <c r="D81" s="14">
        <v>122437</v>
      </c>
      <c r="E81" s="14">
        <f>D81/C81</f>
        <v>2267.3518518518517</v>
      </c>
      <c r="F81" s="13">
        <v>54</v>
      </c>
      <c r="G81" s="14">
        <v>5626</v>
      </c>
      <c r="H81" s="14">
        <f>G81/F81</f>
        <v>104.18518518518519</v>
      </c>
    </row>
    <row r="82" spans="2:8" x14ac:dyDescent="0.25">
      <c r="B82" s="16" t="s">
        <v>65</v>
      </c>
      <c r="C82" s="13">
        <v>58</v>
      </c>
      <c r="D82" s="14">
        <v>129907</v>
      </c>
      <c r="E82" s="14">
        <f>D82/C82</f>
        <v>2239.7758620689656</v>
      </c>
      <c r="F82" s="13">
        <v>58</v>
      </c>
      <c r="G82" s="14">
        <v>6390</v>
      </c>
      <c r="H82" s="14">
        <f>G82/F82</f>
        <v>110.17241379310344</v>
      </c>
    </row>
    <row r="83" spans="2:8" x14ac:dyDescent="0.25">
      <c r="B83" s="16" t="s">
        <v>66</v>
      </c>
      <c r="C83" s="13">
        <v>99</v>
      </c>
      <c r="D83" s="14">
        <v>522776</v>
      </c>
      <c r="E83" s="14">
        <f>D83/C83</f>
        <v>5280.5656565656564</v>
      </c>
      <c r="F83" s="13">
        <v>99</v>
      </c>
      <c r="G83" s="14">
        <v>24915</v>
      </c>
      <c r="H83" s="14">
        <f>G83/F83</f>
        <v>251.66666666666666</v>
      </c>
    </row>
    <row r="84" spans="2:8" x14ac:dyDescent="0.25">
      <c r="B84" s="16" t="s">
        <v>67</v>
      </c>
      <c r="C84" s="13">
        <v>10</v>
      </c>
      <c r="D84" s="14">
        <v>28537</v>
      </c>
      <c r="E84" s="14">
        <f>D84/C84</f>
        <v>2853.7</v>
      </c>
      <c r="F84" s="13">
        <v>10</v>
      </c>
      <c r="G84" s="14">
        <v>1461</v>
      </c>
      <c r="H84" s="14">
        <f>G84/F84</f>
        <v>146.1</v>
      </c>
    </row>
    <row r="85" spans="2:8" x14ac:dyDescent="0.25">
      <c r="B85" s="16" t="s">
        <v>68</v>
      </c>
      <c r="C85" s="13">
        <v>18</v>
      </c>
      <c r="D85" s="14">
        <v>46302</v>
      </c>
      <c r="E85" s="14">
        <f>D85/C85</f>
        <v>2572.3333333333335</v>
      </c>
      <c r="F85" s="13">
        <v>18</v>
      </c>
      <c r="G85" s="14">
        <v>1753</v>
      </c>
      <c r="H85" s="14">
        <f>G85/F85</f>
        <v>97.388888888888886</v>
      </c>
    </row>
    <row r="86" spans="2:8" x14ac:dyDescent="0.25">
      <c r="B86" s="16" t="s">
        <v>69</v>
      </c>
      <c r="C86" s="13" t="s">
        <v>322</v>
      </c>
      <c r="D86" s="14" t="s">
        <v>322</v>
      </c>
      <c r="E86" s="14" t="s">
        <v>322</v>
      </c>
      <c r="F86" s="13" t="s">
        <v>322</v>
      </c>
      <c r="G86" s="14" t="s">
        <v>322</v>
      </c>
      <c r="H86" s="14" t="s">
        <v>322</v>
      </c>
    </row>
    <row r="87" spans="2:8" x14ac:dyDescent="0.25">
      <c r="B87" s="16" t="s">
        <v>70</v>
      </c>
      <c r="C87" s="13" t="s">
        <v>322</v>
      </c>
      <c r="D87" s="14" t="s">
        <v>322</v>
      </c>
      <c r="E87" s="14" t="s">
        <v>322</v>
      </c>
      <c r="F87" s="13" t="s">
        <v>322</v>
      </c>
      <c r="G87" s="14" t="s">
        <v>322</v>
      </c>
      <c r="H87" s="14" t="s">
        <v>322</v>
      </c>
    </row>
    <row r="88" spans="2:8" x14ac:dyDescent="0.25">
      <c r="B88" s="16" t="s">
        <v>71</v>
      </c>
      <c r="C88" s="13">
        <v>218</v>
      </c>
      <c r="D88" s="14">
        <v>1117516</v>
      </c>
      <c r="E88" s="14">
        <f>D88/C88</f>
        <v>5126.220183486239</v>
      </c>
      <c r="F88" s="13">
        <v>218</v>
      </c>
      <c r="G88" s="14">
        <v>56212</v>
      </c>
      <c r="H88" s="14">
        <f>G88/F88</f>
        <v>257.85321100917429</v>
      </c>
    </row>
    <row r="89" spans="2:8" x14ac:dyDescent="0.25">
      <c r="B89" s="16" t="s">
        <v>72</v>
      </c>
      <c r="C89" s="13">
        <v>15</v>
      </c>
      <c r="D89" s="14">
        <v>48588</v>
      </c>
      <c r="E89" s="14">
        <f>D89/C89</f>
        <v>3239.2</v>
      </c>
      <c r="F89" s="13">
        <v>15</v>
      </c>
      <c r="G89" s="14">
        <v>2292</v>
      </c>
      <c r="H89" s="14">
        <f>G89/F89</f>
        <v>152.80000000000001</v>
      </c>
    </row>
    <row r="90" spans="2:8" x14ac:dyDescent="0.25">
      <c r="B90" s="16" t="s">
        <v>73</v>
      </c>
      <c r="C90" s="13" t="s">
        <v>322</v>
      </c>
      <c r="D90" s="14" t="s">
        <v>322</v>
      </c>
      <c r="E90" s="14" t="s">
        <v>322</v>
      </c>
      <c r="F90" s="13" t="s">
        <v>322</v>
      </c>
      <c r="G90" s="14" t="s">
        <v>322</v>
      </c>
      <c r="H90" s="14" t="s">
        <v>322</v>
      </c>
    </row>
    <row r="91" spans="2:8" x14ac:dyDescent="0.25">
      <c r="B91" s="16" t="s">
        <v>74</v>
      </c>
      <c r="C91" s="13">
        <v>11</v>
      </c>
      <c r="D91" s="14">
        <v>25066</v>
      </c>
      <c r="E91" s="14">
        <f>D91/C91</f>
        <v>2278.7272727272725</v>
      </c>
      <c r="F91" s="13">
        <v>11</v>
      </c>
      <c r="G91" s="14">
        <v>1116</v>
      </c>
      <c r="H91" s="14">
        <f>G91/F91</f>
        <v>101.45454545454545</v>
      </c>
    </row>
    <row r="92" spans="2:8" x14ac:dyDescent="0.25">
      <c r="B92" s="16" t="s">
        <v>75</v>
      </c>
      <c r="C92" s="1">
        <v>158</v>
      </c>
      <c r="D92" s="14">
        <v>593571</v>
      </c>
      <c r="E92" s="14">
        <f>D92/C92</f>
        <v>3756.7784810126582</v>
      </c>
      <c r="F92" s="1">
        <v>158</v>
      </c>
      <c r="G92" s="14">
        <v>25866</v>
      </c>
      <c r="H92" s="14">
        <f>G92/F92</f>
        <v>163.70886075949366</v>
      </c>
    </row>
    <row r="93" spans="2:8" x14ac:dyDescent="0.25">
      <c r="B93" s="16" t="s">
        <v>76</v>
      </c>
      <c r="C93" s="13">
        <v>6</v>
      </c>
      <c r="D93" s="14">
        <v>14335</v>
      </c>
      <c r="E93" s="14">
        <f>D93/C93</f>
        <v>2389.1666666666665</v>
      </c>
      <c r="F93" s="13">
        <v>6</v>
      </c>
      <c r="G93" s="14">
        <v>695</v>
      </c>
      <c r="H93" s="14">
        <f>G93/F93</f>
        <v>115.83333333333333</v>
      </c>
    </row>
    <row r="94" spans="2:8" x14ac:dyDescent="0.25">
      <c r="B94" s="16" t="s">
        <v>343</v>
      </c>
      <c r="C94" s="13" t="s">
        <v>322</v>
      </c>
      <c r="D94" s="14" t="s">
        <v>322</v>
      </c>
      <c r="E94" s="14" t="s">
        <v>322</v>
      </c>
      <c r="F94" s="13" t="s">
        <v>322</v>
      </c>
      <c r="G94" s="14" t="s">
        <v>322</v>
      </c>
      <c r="H94" s="14" t="s">
        <v>322</v>
      </c>
    </row>
    <row r="95" spans="2:8" x14ac:dyDescent="0.25">
      <c r="B95" s="16" t="s">
        <v>77</v>
      </c>
      <c r="C95" s="13">
        <v>33</v>
      </c>
      <c r="D95" s="14">
        <v>98601</v>
      </c>
      <c r="E95" s="14">
        <f>D95/C95</f>
        <v>2987.909090909091</v>
      </c>
      <c r="F95" s="13">
        <v>33</v>
      </c>
      <c r="G95" s="14">
        <v>4667</v>
      </c>
      <c r="H95" s="14">
        <f>G95/F95</f>
        <v>141.42424242424244</v>
      </c>
    </row>
    <row r="96" spans="2:8" x14ac:dyDescent="0.25">
      <c r="B96" s="16" t="s">
        <v>78</v>
      </c>
      <c r="C96" s="13" t="s">
        <v>322</v>
      </c>
      <c r="D96" s="14" t="s">
        <v>322</v>
      </c>
      <c r="E96" s="14" t="s">
        <v>322</v>
      </c>
      <c r="F96" s="13" t="s">
        <v>322</v>
      </c>
      <c r="G96" s="14" t="s">
        <v>322</v>
      </c>
      <c r="H96" s="14" t="s">
        <v>322</v>
      </c>
    </row>
    <row r="97" spans="2:8" x14ac:dyDescent="0.25">
      <c r="B97" s="16" t="s">
        <v>79</v>
      </c>
      <c r="C97" s="1">
        <v>6</v>
      </c>
      <c r="D97" s="14">
        <v>14749</v>
      </c>
      <c r="E97" s="14">
        <f>D97/C97</f>
        <v>2458.1666666666665</v>
      </c>
      <c r="F97" s="1">
        <v>6</v>
      </c>
      <c r="G97" s="14">
        <v>692</v>
      </c>
      <c r="H97" s="14">
        <f>G97/F97</f>
        <v>115.33333333333333</v>
      </c>
    </row>
    <row r="98" spans="2:8" x14ac:dyDescent="0.25">
      <c r="B98" s="16" t="s">
        <v>80</v>
      </c>
      <c r="C98" s="1">
        <v>61</v>
      </c>
      <c r="D98" s="14">
        <v>145540</v>
      </c>
      <c r="E98" s="14">
        <f>D98/C98</f>
        <v>2385.9016393442621</v>
      </c>
      <c r="F98" s="1">
        <v>61</v>
      </c>
      <c r="G98" s="14">
        <v>6620</v>
      </c>
      <c r="H98" s="14">
        <f>G98/F98</f>
        <v>108.52459016393442</v>
      </c>
    </row>
    <row r="99" spans="2:8" x14ac:dyDescent="0.25">
      <c r="B99" s="16" t="s">
        <v>81</v>
      </c>
      <c r="C99" s="1">
        <v>28</v>
      </c>
      <c r="D99" s="14">
        <v>64329</v>
      </c>
      <c r="E99" s="14">
        <f>D99/C99</f>
        <v>2297.4642857142858</v>
      </c>
      <c r="F99" s="1">
        <v>28</v>
      </c>
      <c r="G99" s="14">
        <v>3037</v>
      </c>
      <c r="H99" s="14">
        <f>G99/F99</f>
        <v>108.46428571428571</v>
      </c>
    </row>
    <row r="100" spans="2:8" x14ac:dyDescent="0.25">
      <c r="B100" s="16" t="s">
        <v>82</v>
      </c>
      <c r="C100" s="13" t="s">
        <v>322</v>
      </c>
      <c r="D100" s="14" t="s">
        <v>322</v>
      </c>
      <c r="E100" s="14" t="s">
        <v>322</v>
      </c>
      <c r="F100" s="13" t="s">
        <v>322</v>
      </c>
      <c r="G100" s="14" t="s">
        <v>322</v>
      </c>
      <c r="H100" s="14" t="s">
        <v>322</v>
      </c>
    </row>
    <row r="101" spans="2:8" x14ac:dyDescent="0.25">
      <c r="B101" s="16" t="s">
        <v>344</v>
      </c>
      <c r="C101" s="13" t="s">
        <v>322</v>
      </c>
      <c r="D101" s="14" t="s">
        <v>322</v>
      </c>
      <c r="E101" s="14" t="s">
        <v>322</v>
      </c>
      <c r="F101" s="13" t="s">
        <v>322</v>
      </c>
      <c r="G101" s="14" t="s">
        <v>322</v>
      </c>
      <c r="H101" s="14" t="s">
        <v>322</v>
      </c>
    </row>
    <row r="102" spans="2:8" x14ac:dyDescent="0.25">
      <c r="B102" s="16" t="s">
        <v>83</v>
      </c>
      <c r="C102" s="1">
        <v>15</v>
      </c>
      <c r="D102" s="14">
        <v>51630</v>
      </c>
      <c r="E102" s="14">
        <f>D102/C102</f>
        <v>3442</v>
      </c>
      <c r="F102" s="1">
        <v>15</v>
      </c>
      <c r="G102" s="14">
        <v>2572</v>
      </c>
      <c r="H102" s="14">
        <f>G102/F102</f>
        <v>171.46666666666667</v>
      </c>
    </row>
    <row r="103" spans="2:8" x14ac:dyDescent="0.25">
      <c r="B103" s="16" t="s">
        <v>84</v>
      </c>
      <c r="C103" s="13" t="s">
        <v>322</v>
      </c>
      <c r="D103" s="14" t="s">
        <v>322</v>
      </c>
      <c r="E103" s="14" t="s">
        <v>322</v>
      </c>
      <c r="F103" s="13" t="s">
        <v>322</v>
      </c>
      <c r="G103" s="14" t="s">
        <v>322</v>
      </c>
      <c r="H103" s="14" t="s">
        <v>322</v>
      </c>
    </row>
    <row r="104" spans="2:8" x14ac:dyDescent="0.25">
      <c r="B104" s="16" t="s">
        <v>85</v>
      </c>
      <c r="C104" s="13">
        <v>6</v>
      </c>
      <c r="D104" s="14">
        <v>10370</v>
      </c>
      <c r="E104" s="14">
        <f>D104/C104</f>
        <v>1728.3333333333333</v>
      </c>
      <c r="F104" s="13">
        <v>6</v>
      </c>
      <c r="G104" s="14">
        <v>523</v>
      </c>
      <c r="H104" s="14">
        <f>G104/F104</f>
        <v>87.166666666666671</v>
      </c>
    </row>
    <row r="105" spans="2:8" x14ac:dyDescent="0.25">
      <c r="B105" s="16" t="s">
        <v>86</v>
      </c>
      <c r="C105" s="13">
        <v>8</v>
      </c>
      <c r="D105" s="14">
        <v>11657</v>
      </c>
      <c r="E105" s="14">
        <f>D105/C105</f>
        <v>1457.125</v>
      </c>
      <c r="F105" s="13">
        <v>8</v>
      </c>
      <c r="G105" s="14">
        <v>508</v>
      </c>
      <c r="H105" s="14">
        <f>G105/F105</f>
        <v>63.5</v>
      </c>
    </row>
    <row r="106" spans="2:8" x14ac:dyDescent="0.25">
      <c r="B106" s="16" t="s">
        <v>87</v>
      </c>
      <c r="C106" s="1">
        <v>64</v>
      </c>
      <c r="D106" s="14">
        <v>187628</v>
      </c>
      <c r="E106" s="14">
        <f>D106/C106</f>
        <v>2931.6875</v>
      </c>
      <c r="F106" s="1">
        <v>63</v>
      </c>
      <c r="G106" s="14">
        <v>8757</v>
      </c>
      <c r="H106" s="14">
        <f>G106/F106</f>
        <v>139</v>
      </c>
    </row>
    <row r="107" spans="2:8" x14ac:dyDescent="0.25">
      <c r="B107" s="16" t="s">
        <v>88</v>
      </c>
      <c r="C107" s="13" t="s">
        <v>322</v>
      </c>
      <c r="D107" s="14" t="s">
        <v>322</v>
      </c>
      <c r="E107" s="14" t="s">
        <v>322</v>
      </c>
      <c r="F107" s="13" t="s">
        <v>322</v>
      </c>
      <c r="G107" s="14" t="s">
        <v>322</v>
      </c>
      <c r="H107" s="14" t="s">
        <v>322</v>
      </c>
    </row>
    <row r="108" spans="2:8" x14ac:dyDescent="0.25">
      <c r="B108" s="16" t="s">
        <v>345</v>
      </c>
      <c r="C108" s="13" t="s">
        <v>322</v>
      </c>
      <c r="D108" s="14" t="s">
        <v>322</v>
      </c>
      <c r="E108" s="14" t="s">
        <v>322</v>
      </c>
      <c r="F108" s="13" t="s">
        <v>322</v>
      </c>
      <c r="G108" s="14" t="s">
        <v>322</v>
      </c>
      <c r="H108" s="14" t="s">
        <v>322</v>
      </c>
    </row>
    <row r="109" spans="2:8" x14ac:dyDescent="0.25">
      <c r="B109" s="16" t="s">
        <v>89</v>
      </c>
      <c r="C109" s="13">
        <v>62</v>
      </c>
      <c r="D109" s="14">
        <v>133260</v>
      </c>
      <c r="E109" s="14">
        <f>D109/C109</f>
        <v>2149.3548387096776</v>
      </c>
      <c r="F109" s="13">
        <v>62</v>
      </c>
      <c r="G109" s="14">
        <v>6203</v>
      </c>
      <c r="H109" s="14">
        <f>G109/F109</f>
        <v>100.04838709677419</v>
      </c>
    </row>
    <row r="110" spans="2:8" x14ac:dyDescent="0.25">
      <c r="B110" s="16" t="s">
        <v>90</v>
      </c>
      <c r="C110" s="1">
        <v>64</v>
      </c>
      <c r="D110" s="14">
        <v>196984</v>
      </c>
      <c r="E110" s="14">
        <f>D110/C110</f>
        <v>3077.875</v>
      </c>
      <c r="F110" s="1">
        <v>64</v>
      </c>
      <c r="G110" s="14">
        <v>9340</v>
      </c>
      <c r="H110" s="14">
        <f>G110/F110</f>
        <v>145.9375</v>
      </c>
    </row>
    <row r="111" spans="2:8" x14ac:dyDescent="0.25">
      <c r="B111" s="16" t="s">
        <v>91</v>
      </c>
      <c r="C111" s="13">
        <v>71</v>
      </c>
      <c r="D111" s="14">
        <v>151929</v>
      </c>
      <c r="E111" s="14">
        <f>D111/C111</f>
        <v>2139.8450704225352</v>
      </c>
      <c r="F111" s="13">
        <v>70</v>
      </c>
      <c r="G111" s="14">
        <v>6894</v>
      </c>
      <c r="H111" s="14">
        <f>G111/F111</f>
        <v>98.48571428571428</v>
      </c>
    </row>
    <row r="112" spans="2:8" x14ac:dyDescent="0.25">
      <c r="B112" s="16" t="s">
        <v>92</v>
      </c>
      <c r="C112" s="1">
        <v>8</v>
      </c>
      <c r="D112" s="14">
        <v>31397</v>
      </c>
      <c r="E112" s="14">
        <f>D112/C112</f>
        <v>3924.625</v>
      </c>
      <c r="F112" s="1">
        <v>8</v>
      </c>
      <c r="G112" s="14">
        <v>1663</v>
      </c>
      <c r="H112" s="14">
        <f>G112/F112</f>
        <v>207.875</v>
      </c>
    </row>
    <row r="113" spans="2:8" x14ac:dyDescent="0.25">
      <c r="B113" s="16" t="s">
        <v>93</v>
      </c>
      <c r="C113" s="13" t="s">
        <v>322</v>
      </c>
      <c r="D113" s="14" t="s">
        <v>322</v>
      </c>
      <c r="E113" s="14" t="s">
        <v>322</v>
      </c>
      <c r="F113" s="13" t="s">
        <v>322</v>
      </c>
      <c r="G113" s="14" t="s">
        <v>322</v>
      </c>
      <c r="H113" s="14" t="s">
        <v>322</v>
      </c>
    </row>
    <row r="114" spans="2:8" x14ac:dyDescent="0.25">
      <c r="B114" s="16" t="s">
        <v>346</v>
      </c>
      <c r="C114" s="13" t="s">
        <v>322</v>
      </c>
      <c r="D114" s="14" t="s">
        <v>322</v>
      </c>
      <c r="E114" s="14" t="s">
        <v>322</v>
      </c>
      <c r="F114" s="13" t="s">
        <v>322</v>
      </c>
      <c r="G114" s="14" t="s">
        <v>322</v>
      </c>
      <c r="H114" s="14" t="s">
        <v>322</v>
      </c>
    </row>
    <row r="115" spans="2:8" x14ac:dyDescent="0.25">
      <c r="B115" s="16" t="s">
        <v>94</v>
      </c>
      <c r="C115" s="13">
        <v>23</v>
      </c>
      <c r="D115" s="14">
        <v>44439</v>
      </c>
      <c r="E115" s="14">
        <f>D115/C115</f>
        <v>1932.1304347826087</v>
      </c>
      <c r="F115" s="13">
        <v>23</v>
      </c>
      <c r="G115" s="14">
        <v>2133</v>
      </c>
      <c r="H115" s="14">
        <f>G115/F115</f>
        <v>92.739130434782609</v>
      </c>
    </row>
    <row r="116" spans="2:8" x14ac:dyDescent="0.25">
      <c r="B116" s="16" t="s">
        <v>95</v>
      </c>
      <c r="C116" s="13" t="s">
        <v>322</v>
      </c>
      <c r="D116" s="14" t="s">
        <v>322</v>
      </c>
      <c r="E116" s="14" t="s">
        <v>322</v>
      </c>
      <c r="F116" s="13" t="s">
        <v>322</v>
      </c>
      <c r="G116" s="14" t="s">
        <v>322</v>
      </c>
      <c r="H116" s="14" t="s">
        <v>322</v>
      </c>
    </row>
    <row r="117" spans="2:8" x14ac:dyDescent="0.25">
      <c r="B117" s="16" t="s">
        <v>96</v>
      </c>
      <c r="C117" s="13">
        <v>69</v>
      </c>
      <c r="D117" s="14">
        <v>152920</v>
      </c>
      <c r="E117" s="14">
        <f>D117/C117</f>
        <v>2216.231884057971</v>
      </c>
      <c r="F117" s="13">
        <v>69</v>
      </c>
      <c r="G117" s="14">
        <v>6673</v>
      </c>
      <c r="H117" s="14">
        <f>G117/F117</f>
        <v>96.710144927536234</v>
      </c>
    </row>
    <row r="118" spans="2:8" x14ac:dyDescent="0.25">
      <c r="B118" s="16" t="s">
        <v>347</v>
      </c>
      <c r="C118" s="13" t="s">
        <v>322</v>
      </c>
      <c r="D118" s="14" t="s">
        <v>322</v>
      </c>
      <c r="E118" s="14" t="s">
        <v>322</v>
      </c>
      <c r="F118" s="13" t="s">
        <v>322</v>
      </c>
      <c r="G118" s="14" t="s">
        <v>322</v>
      </c>
      <c r="H118" s="14" t="s">
        <v>322</v>
      </c>
    </row>
    <row r="119" spans="2:8" x14ac:dyDescent="0.25">
      <c r="B119" s="16" t="s">
        <v>315</v>
      </c>
      <c r="C119" s="13" t="s">
        <v>322</v>
      </c>
      <c r="D119" s="14" t="s">
        <v>322</v>
      </c>
      <c r="E119" s="14" t="s">
        <v>322</v>
      </c>
      <c r="F119" s="13" t="s">
        <v>322</v>
      </c>
      <c r="G119" s="14" t="s">
        <v>322</v>
      </c>
      <c r="H119" s="14" t="s">
        <v>322</v>
      </c>
    </row>
    <row r="120" spans="2:8" x14ac:dyDescent="0.25">
      <c r="B120" s="16" t="s">
        <v>97</v>
      </c>
      <c r="C120" s="13">
        <v>34</v>
      </c>
      <c r="D120" s="14">
        <v>75244</v>
      </c>
      <c r="E120" s="14">
        <f>D120/C120</f>
        <v>2213.0588235294117</v>
      </c>
      <c r="F120" s="13">
        <v>34</v>
      </c>
      <c r="G120" s="14">
        <v>3480</v>
      </c>
      <c r="H120" s="14">
        <f>G120/F120</f>
        <v>102.35294117647059</v>
      </c>
    </row>
    <row r="121" spans="2:8" x14ac:dyDescent="0.25">
      <c r="B121" s="16" t="s">
        <v>98</v>
      </c>
      <c r="C121" s="13" t="s">
        <v>322</v>
      </c>
      <c r="D121" s="14" t="s">
        <v>322</v>
      </c>
      <c r="E121" s="14" t="s">
        <v>322</v>
      </c>
      <c r="F121" s="13" t="s">
        <v>322</v>
      </c>
      <c r="G121" s="14" t="s">
        <v>322</v>
      </c>
      <c r="H121" s="14" t="s">
        <v>322</v>
      </c>
    </row>
    <row r="122" spans="2:8" x14ac:dyDescent="0.25">
      <c r="B122" s="16" t="s">
        <v>348</v>
      </c>
      <c r="C122" s="13" t="s">
        <v>322</v>
      </c>
      <c r="D122" s="14" t="s">
        <v>322</v>
      </c>
      <c r="E122" s="14" t="s">
        <v>322</v>
      </c>
      <c r="F122" s="13" t="s">
        <v>322</v>
      </c>
      <c r="G122" s="14" t="s">
        <v>322</v>
      </c>
      <c r="H122" s="14" t="s">
        <v>322</v>
      </c>
    </row>
    <row r="123" spans="2:8" x14ac:dyDescent="0.25">
      <c r="B123" s="16" t="s">
        <v>99</v>
      </c>
      <c r="C123" s="1">
        <v>13</v>
      </c>
      <c r="D123" s="14">
        <v>30018</v>
      </c>
      <c r="E123" s="14">
        <f>D123/C123</f>
        <v>2309.0769230769229</v>
      </c>
      <c r="F123" s="1">
        <v>13</v>
      </c>
      <c r="G123" s="14">
        <v>1114</v>
      </c>
      <c r="H123" s="14">
        <f>G123/F123</f>
        <v>85.692307692307693</v>
      </c>
    </row>
    <row r="124" spans="2:8" x14ac:dyDescent="0.25">
      <c r="B124" s="16" t="s">
        <v>100</v>
      </c>
      <c r="C124" s="13" t="s">
        <v>322</v>
      </c>
      <c r="D124" s="14" t="s">
        <v>322</v>
      </c>
      <c r="E124" s="14" t="s">
        <v>322</v>
      </c>
      <c r="F124" s="13" t="s">
        <v>322</v>
      </c>
      <c r="G124" s="14" t="s">
        <v>322</v>
      </c>
      <c r="H124" s="14" t="s">
        <v>322</v>
      </c>
    </row>
    <row r="125" spans="2:8" x14ac:dyDescent="0.25">
      <c r="B125" s="16" t="s">
        <v>101</v>
      </c>
      <c r="C125" s="13">
        <v>49</v>
      </c>
      <c r="D125" s="14">
        <v>224841</v>
      </c>
      <c r="E125" s="14">
        <f>D125/C125</f>
        <v>4588.591836734694</v>
      </c>
      <c r="F125" s="13">
        <v>49</v>
      </c>
      <c r="G125" s="14">
        <v>9877</v>
      </c>
      <c r="H125" s="14">
        <f>G125/F125</f>
        <v>201.57142857142858</v>
      </c>
    </row>
    <row r="126" spans="2:8" x14ac:dyDescent="0.25">
      <c r="B126" s="16" t="s">
        <v>102</v>
      </c>
      <c r="C126" s="13" t="s">
        <v>322</v>
      </c>
      <c r="D126" s="14" t="s">
        <v>322</v>
      </c>
      <c r="E126" s="14" t="s">
        <v>322</v>
      </c>
      <c r="F126" s="13" t="s">
        <v>322</v>
      </c>
      <c r="G126" s="14" t="s">
        <v>322</v>
      </c>
      <c r="H126" s="14" t="s">
        <v>322</v>
      </c>
    </row>
    <row r="127" spans="2:8" x14ac:dyDescent="0.25">
      <c r="B127" s="16" t="s">
        <v>103</v>
      </c>
      <c r="C127" s="13" t="s">
        <v>322</v>
      </c>
      <c r="D127" s="14" t="s">
        <v>322</v>
      </c>
      <c r="E127" s="14" t="s">
        <v>322</v>
      </c>
      <c r="F127" s="13" t="s">
        <v>322</v>
      </c>
      <c r="G127" s="14" t="s">
        <v>322</v>
      </c>
      <c r="H127" s="14" t="s">
        <v>322</v>
      </c>
    </row>
    <row r="128" spans="2:8" x14ac:dyDescent="0.25">
      <c r="B128" s="16" t="s">
        <v>104</v>
      </c>
      <c r="C128" s="13" t="s">
        <v>322</v>
      </c>
      <c r="D128" s="14" t="s">
        <v>322</v>
      </c>
      <c r="E128" s="14" t="s">
        <v>322</v>
      </c>
      <c r="F128" s="13" t="s">
        <v>322</v>
      </c>
      <c r="G128" s="14" t="s">
        <v>322</v>
      </c>
      <c r="H128" s="14" t="s">
        <v>322</v>
      </c>
    </row>
    <row r="129" spans="2:8" x14ac:dyDescent="0.25">
      <c r="B129" s="16" t="s">
        <v>105</v>
      </c>
      <c r="C129" s="13">
        <v>70</v>
      </c>
      <c r="D129" s="14">
        <v>148075</v>
      </c>
      <c r="E129" s="14">
        <f>D129/C129</f>
        <v>2115.3571428571427</v>
      </c>
      <c r="F129" s="13">
        <v>70</v>
      </c>
      <c r="G129" s="14">
        <v>6877</v>
      </c>
      <c r="H129" s="14">
        <f>G129/F129</f>
        <v>98.242857142857147</v>
      </c>
    </row>
    <row r="130" spans="2:8" x14ac:dyDescent="0.25">
      <c r="B130" s="16" t="s">
        <v>106</v>
      </c>
      <c r="C130" s="13">
        <v>9</v>
      </c>
      <c r="D130" s="14">
        <v>24801</v>
      </c>
      <c r="E130" s="14">
        <f>D130/C130</f>
        <v>2755.6666666666665</v>
      </c>
      <c r="F130" s="13">
        <v>9</v>
      </c>
      <c r="G130" s="14">
        <v>1123</v>
      </c>
      <c r="H130" s="14">
        <f>G130/F130</f>
        <v>124.77777777777777</v>
      </c>
    </row>
    <row r="131" spans="2:8" x14ac:dyDescent="0.25">
      <c r="B131" s="16" t="s">
        <v>349</v>
      </c>
      <c r="C131" s="13" t="s">
        <v>322</v>
      </c>
      <c r="D131" s="14" t="s">
        <v>322</v>
      </c>
      <c r="E131" s="14" t="s">
        <v>322</v>
      </c>
      <c r="F131" s="13" t="s">
        <v>322</v>
      </c>
      <c r="G131" s="14" t="s">
        <v>322</v>
      </c>
      <c r="H131" s="14" t="s">
        <v>322</v>
      </c>
    </row>
    <row r="132" spans="2:8" x14ac:dyDescent="0.25">
      <c r="B132" s="16" t="s">
        <v>107</v>
      </c>
      <c r="C132" s="13">
        <v>51</v>
      </c>
      <c r="D132" s="14">
        <v>95412</v>
      </c>
      <c r="E132" s="14">
        <f>D132/C132</f>
        <v>1870.8235294117646</v>
      </c>
      <c r="F132" s="13">
        <v>51</v>
      </c>
      <c r="G132" s="14">
        <v>4478</v>
      </c>
      <c r="H132" s="14">
        <f>G132/F132</f>
        <v>87.803921568627445</v>
      </c>
    </row>
    <row r="133" spans="2:8" x14ac:dyDescent="0.25">
      <c r="B133" s="16" t="s">
        <v>108</v>
      </c>
      <c r="C133" s="13" t="s">
        <v>322</v>
      </c>
      <c r="D133" s="14" t="s">
        <v>322</v>
      </c>
      <c r="E133" s="14" t="s">
        <v>322</v>
      </c>
      <c r="F133" s="13" t="s">
        <v>322</v>
      </c>
      <c r="G133" s="14" t="s">
        <v>322</v>
      </c>
      <c r="H133" s="14" t="s">
        <v>322</v>
      </c>
    </row>
    <row r="134" spans="2:8" x14ac:dyDescent="0.25">
      <c r="B134" s="16" t="s">
        <v>316</v>
      </c>
      <c r="C134" s="13" t="s">
        <v>322</v>
      </c>
      <c r="D134" s="14" t="s">
        <v>322</v>
      </c>
      <c r="E134" s="14" t="s">
        <v>322</v>
      </c>
      <c r="F134" s="13" t="s">
        <v>322</v>
      </c>
      <c r="G134" s="14" t="s">
        <v>322</v>
      </c>
      <c r="H134" s="14" t="s">
        <v>322</v>
      </c>
    </row>
    <row r="135" spans="2:8" x14ac:dyDescent="0.25">
      <c r="B135" s="16" t="s">
        <v>109</v>
      </c>
      <c r="C135" s="1">
        <v>47</v>
      </c>
      <c r="D135" s="14">
        <v>121483</v>
      </c>
      <c r="E135" s="14">
        <f>D135/C135</f>
        <v>2584.744680851064</v>
      </c>
      <c r="F135" s="1">
        <v>47</v>
      </c>
      <c r="G135" s="14">
        <v>6228</v>
      </c>
      <c r="H135" s="14">
        <f>G135/F135</f>
        <v>132.51063829787233</v>
      </c>
    </row>
    <row r="136" spans="2:8" x14ac:dyDescent="0.25">
      <c r="B136" s="16" t="s">
        <v>110</v>
      </c>
      <c r="C136" s="1">
        <v>18</v>
      </c>
      <c r="D136" s="14">
        <v>39268</v>
      </c>
      <c r="E136" s="14">
        <f>D136/C136</f>
        <v>2181.5555555555557</v>
      </c>
      <c r="F136" s="1">
        <v>18</v>
      </c>
      <c r="G136" s="14">
        <v>1890</v>
      </c>
      <c r="H136" s="14">
        <f>G136/F136</f>
        <v>105</v>
      </c>
    </row>
    <row r="137" spans="2:8" x14ac:dyDescent="0.25">
      <c r="B137" s="16" t="s">
        <v>111</v>
      </c>
      <c r="C137" s="13" t="s">
        <v>322</v>
      </c>
      <c r="D137" s="14" t="s">
        <v>322</v>
      </c>
      <c r="E137" s="14" t="s">
        <v>322</v>
      </c>
      <c r="F137" s="13" t="s">
        <v>322</v>
      </c>
      <c r="G137" s="14" t="s">
        <v>322</v>
      </c>
      <c r="H137" s="14" t="s">
        <v>322</v>
      </c>
    </row>
    <row r="138" spans="2:8" x14ac:dyDescent="0.25">
      <c r="B138" s="16" t="s">
        <v>112</v>
      </c>
      <c r="C138" s="13">
        <v>17</v>
      </c>
      <c r="D138" s="14">
        <v>47026</v>
      </c>
      <c r="E138" s="14">
        <f>D138/C138</f>
        <v>2766.2352941176468</v>
      </c>
      <c r="F138" s="13">
        <v>17</v>
      </c>
      <c r="G138" s="14">
        <v>2282</v>
      </c>
      <c r="H138" s="14">
        <f>G138/F138</f>
        <v>134.23529411764707</v>
      </c>
    </row>
    <row r="139" spans="2:8" x14ac:dyDescent="0.25">
      <c r="B139" s="16" t="s">
        <v>350</v>
      </c>
      <c r="C139" s="13" t="s">
        <v>322</v>
      </c>
      <c r="D139" s="14" t="s">
        <v>322</v>
      </c>
      <c r="E139" s="14" t="s">
        <v>322</v>
      </c>
      <c r="F139" s="13" t="s">
        <v>322</v>
      </c>
      <c r="G139" s="14" t="s">
        <v>322</v>
      </c>
      <c r="H139" s="14" t="s">
        <v>322</v>
      </c>
    </row>
    <row r="140" spans="2:8" x14ac:dyDescent="0.25">
      <c r="B140" s="16" t="s">
        <v>351</v>
      </c>
      <c r="C140" s="13" t="s">
        <v>322</v>
      </c>
      <c r="D140" s="14" t="s">
        <v>322</v>
      </c>
      <c r="E140" s="14" t="s">
        <v>322</v>
      </c>
      <c r="F140" s="13" t="s">
        <v>322</v>
      </c>
      <c r="G140" s="14" t="s">
        <v>322</v>
      </c>
      <c r="H140" s="14" t="s">
        <v>322</v>
      </c>
    </row>
    <row r="141" spans="2:8" x14ac:dyDescent="0.25">
      <c r="B141" s="16" t="s">
        <v>113</v>
      </c>
      <c r="C141" s="13">
        <v>398</v>
      </c>
      <c r="D141" s="14">
        <v>1248664</v>
      </c>
      <c r="E141" s="14">
        <f>D141/C141</f>
        <v>3137.3467336683416</v>
      </c>
      <c r="F141" s="13">
        <v>397</v>
      </c>
      <c r="G141" s="14">
        <v>52386</v>
      </c>
      <c r="H141" s="14">
        <f>G141/F141</f>
        <v>131.95465994962217</v>
      </c>
    </row>
    <row r="142" spans="2:8" x14ac:dyDescent="0.25">
      <c r="B142" s="16" t="s">
        <v>317</v>
      </c>
      <c r="C142" s="13" t="s">
        <v>322</v>
      </c>
      <c r="D142" s="14" t="s">
        <v>322</v>
      </c>
      <c r="E142" s="14" t="s">
        <v>322</v>
      </c>
      <c r="F142" s="13" t="s">
        <v>322</v>
      </c>
      <c r="G142" s="14" t="s">
        <v>322</v>
      </c>
      <c r="H142" s="14" t="s">
        <v>322</v>
      </c>
    </row>
    <row r="143" spans="2:8" x14ac:dyDescent="0.25">
      <c r="B143" s="16" t="s">
        <v>114</v>
      </c>
      <c r="C143" s="13" t="s">
        <v>322</v>
      </c>
      <c r="D143" s="14" t="s">
        <v>322</v>
      </c>
      <c r="E143" s="14" t="s">
        <v>322</v>
      </c>
      <c r="F143" s="13" t="s">
        <v>322</v>
      </c>
      <c r="G143" s="14" t="s">
        <v>322</v>
      </c>
      <c r="H143" s="14" t="s">
        <v>322</v>
      </c>
    </row>
    <row r="144" spans="2:8" x14ac:dyDescent="0.25">
      <c r="B144" s="16" t="s">
        <v>115</v>
      </c>
      <c r="C144" s="1">
        <v>15</v>
      </c>
      <c r="D144" s="14">
        <v>22615</v>
      </c>
      <c r="E144" s="14">
        <f>D144/C144</f>
        <v>1507.6666666666667</v>
      </c>
      <c r="F144" s="1">
        <v>15</v>
      </c>
      <c r="G144" s="14">
        <v>972</v>
      </c>
      <c r="H144" s="14">
        <f>G144/F144</f>
        <v>64.8</v>
      </c>
    </row>
    <row r="145" spans="2:8" x14ac:dyDescent="0.25">
      <c r="B145" s="16" t="s">
        <v>116</v>
      </c>
      <c r="C145" s="13" t="s">
        <v>322</v>
      </c>
      <c r="D145" s="14" t="s">
        <v>322</v>
      </c>
      <c r="E145" s="14" t="s">
        <v>322</v>
      </c>
      <c r="F145" s="13" t="s">
        <v>322</v>
      </c>
      <c r="G145" s="14" t="s">
        <v>322</v>
      </c>
      <c r="H145" s="14" t="s">
        <v>322</v>
      </c>
    </row>
    <row r="146" spans="2:8" x14ac:dyDescent="0.25">
      <c r="B146" s="16" t="s">
        <v>117</v>
      </c>
      <c r="C146" s="13">
        <v>33</v>
      </c>
      <c r="D146" s="14">
        <v>138847</v>
      </c>
      <c r="E146" s="14">
        <f>D146/C146</f>
        <v>4207.484848484848</v>
      </c>
      <c r="F146" s="13">
        <v>33</v>
      </c>
      <c r="G146" s="14">
        <v>7085</v>
      </c>
      <c r="H146" s="14">
        <f>G146/F146</f>
        <v>214.69696969696969</v>
      </c>
    </row>
    <row r="147" spans="2:8" x14ac:dyDescent="0.25">
      <c r="B147" s="16" t="s">
        <v>118</v>
      </c>
      <c r="C147" s="13" t="s">
        <v>322</v>
      </c>
      <c r="D147" s="14" t="s">
        <v>322</v>
      </c>
      <c r="E147" s="14" t="s">
        <v>322</v>
      </c>
      <c r="F147" s="13" t="s">
        <v>322</v>
      </c>
      <c r="G147" s="14" t="s">
        <v>322</v>
      </c>
      <c r="H147" s="14" t="s">
        <v>322</v>
      </c>
    </row>
    <row r="148" spans="2:8" x14ac:dyDescent="0.25">
      <c r="B148" s="16" t="s">
        <v>119</v>
      </c>
      <c r="C148" s="13" t="s">
        <v>322</v>
      </c>
      <c r="D148" s="14" t="s">
        <v>322</v>
      </c>
      <c r="E148" s="14" t="s">
        <v>322</v>
      </c>
      <c r="F148" s="13" t="s">
        <v>322</v>
      </c>
      <c r="G148" s="14" t="s">
        <v>322</v>
      </c>
      <c r="H148" s="14" t="s">
        <v>322</v>
      </c>
    </row>
    <row r="149" spans="2:8" x14ac:dyDescent="0.25">
      <c r="B149" s="16" t="s">
        <v>120</v>
      </c>
      <c r="C149" s="1">
        <v>148</v>
      </c>
      <c r="D149" s="14">
        <v>336789</v>
      </c>
      <c r="E149" s="14">
        <f>D149/C149</f>
        <v>2275.6013513513512</v>
      </c>
      <c r="F149" s="1">
        <v>148</v>
      </c>
      <c r="G149" s="14">
        <v>15483</v>
      </c>
      <c r="H149" s="14">
        <f>G149/F149</f>
        <v>104.61486486486487</v>
      </c>
    </row>
    <row r="150" spans="2:8" x14ac:dyDescent="0.25">
      <c r="B150" s="16" t="s">
        <v>121</v>
      </c>
      <c r="C150" s="13" t="s">
        <v>322</v>
      </c>
      <c r="D150" s="14" t="s">
        <v>322</v>
      </c>
      <c r="E150" s="14" t="s">
        <v>322</v>
      </c>
      <c r="F150" s="13" t="s">
        <v>322</v>
      </c>
      <c r="G150" s="14" t="s">
        <v>322</v>
      </c>
      <c r="H150" s="14" t="s">
        <v>322</v>
      </c>
    </row>
    <row r="151" spans="2:8" x14ac:dyDescent="0.25">
      <c r="B151" s="16" t="s">
        <v>122</v>
      </c>
      <c r="C151" s="13">
        <v>16</v>
      </c>
      <c r="D151" s="14">
        <v>39632</v>
      </c>
      <c r="E151" s="14">
        <f>D151/C151</f>
        <v>2477</v>
      </c>
      <c r="F151" s="13">
        <v>16</v>
      </c>
      <c r="G151" s="14">
        <v>1994</v>
      </c>
      <c r="H151" s="14">
        <f>G151/F151</f>
        <v>124.625</v>
      </c>
    </row>
    <row r="152" spans="2:8" x14ac:dyDescent="0.25">
      <c r="B152" s="16" t="s">
        <v>123</v>
      </c>
      <c r="C152" s="1">
        <v>17</v>
      </c>
      <c r="D152" s="14">
        <v>45861</v>
      </c>
      <c r="E152" s="14">
        <f>D152/C152</f>
        <v>2697.705882352941</v>
      </c>
      <c r="F152" s="1">
        <v>17</v>
      </c>
      <c r="G152" s="14">
        <v>2226</v>
      </c>
      <c r="H152" s="14">
        <f>G152/F152</f>
        <v>130.94117647058823</v>
      </c>
    </row>
    <row r="153" spans="2:8" x14ac:dyDescent="0.25">
      <c r="B153" s="16" t="s">
        <v>124</v>
      </c>
      <c r="C153" s="13" t="s">
        <v>322</v>
      </c>
      <c r="D153" s="14" t="s">
        <v>322</v>
      </c>
      <c r="E153" s="14" t="s">
        <v>322</v>
      </c>
      <c r="F153" s="13" t="s">
        <v>322</v>
      </c>
      <c r="G153" s="14" t="s">
        <v>322</v>
      </c>
      <c r="H153" s="14" t="s">
        <v>322</v>
      </c>
    </row>
    <row r="154" spans="2:8" x14ac:dyDescent="0.25">
      <c r="B154" s="16" t="s">
        <v>125</v>
      </c>
      <c r="C154" s="13">
        <v>51</v>
      </c>
      <c r="D154" s="14">
        <v>109567</v>
      </c>
      <c r="E154" s="14">
        <f>D154/C154</f>
        <v>2148.372549019608</v>
      </c>
      <c r="F154" s="13">
        <v>51</v>
      </c>
      <c r="G154" s="14">
        <v>4899</v>
      </c>
      <c r="H154" s="14">
        <f>G154/F154</f>
        <v>96.058823529411768</v>
      </c>
    </row>
    <row r="155" spans="2:8" x14ac:dyDescent="0.25">
      <c r="B155" s="16" t="s">
        <v>126</v>
      </c>
      <c r="C155" s="1">
        <v>24</v>
      </c>
      <c r="D155" s="14">
        <v>36524</v>
      </c>
      <c r="E155" s="14">
        <f>D155/C155</f>
        <v>1521.8333333333333</v>
      </c>
      <c r="F155" s="1">
        <v>24</v>
      </c>
      <c r="G155" s="14">
        <v>1746</v>
      </c>
      <c r="H155" s="14">
        <f>G155/F155</f>
        <v>72.75</v>
      </c>
    </row>
    <row r="156" spans="2:8" x14ac:dyDescent="0.25">
      <c r="B156" s="16" t="s">
        <v>127</v>
      </c>
      <c r="C156" s="13">
        <v>16</v>
      </c>
      <c r="D156" s="14">
        <v>52464</v>
      </c>
      <c r="E156" s="14">
        <f>D156/C156</f>
        <v>3279</v>
      </c>
      <c r="F156" s="13">
        <v>15</v>
      </c>
      <c r="G156" s="14">
        <v>2536</v>
      </c>
      <c r="H156" s="14">
        <f>G156/F156</f>
        <v>169.06666666666666</v>
      </c>
    </row>
    <row r="157" spans="2:8" x14ac:dyDescent="0.25">
      <c r="B157" s="16" t="s">
        <v>128</v>
      </c>
      <c r="C157" s="13">
        <v>10</v>
      </c>
      <c r="D157" s="14">
        <v>26977</v>
      </c>
      <c r="E157" s="14">
        <f>D157/C157</f>
        <v>2697.7</v>
      </c>
      <c r="F157" s="13">
        <v>10</v>
      </c>
      <c r="G157" s="14">
        <v>1034</v>
      </c>
      <c r="H157" s="14">
        <f>G157/F157</f>
        <v>103.4</v>
      </c>
    </row>
    <row r="158" spans="2:8" x14ac:dyDescent="0.25">
      <c r="B158" s="16" t="s">
        <v>129</v>
      </c>
      <c r="C158" s="13" t="s">
        <v>322</v>
      </c>
      <c r="D158" s="14" t="s">
        <v>322</v>
      </c>
      <c r="E158" s="14" t="s">
        <v>322</v>
      </c>
      <c r="F158" s="13" t="s">
        <v>322</v>
      </c>
      <c r="G158" s="14" t="s">
        <v>322</v>
      </c>
      <c r="H158" s="14" t="s">
        <v>322</v>
      </c>
    </row>
    <row r="159" spans="2:8" x14ac:dyDescent="0.25">
      <c r="B159" s="16" t="s">
        <v>130</v>
      </c>
      <c r="C159" s="13" t="s">
        <v>322</v>
      </c>
      <c r="D159" s="14" t="s">
        <v>322</v>
      </c>
      <c r="E159" s="14" t="s">
        <v>322</v>
      </c>
      <c r="F159" s="13" t="s">
        <v>322</v>
      </c>
      <c r="G159" s="14" t="s">
        <v>322</v>
      </c>
      <c r="H159" s="14" t="s">
        <v>322</v>
      </c>
    </row>
    <row r="160" spans="2:8" x14ac:dyDescent="0.25">
      <c r="B160" s="16" t="s">
        <v>131</v>
      </c>
      <c r="C160" s="13" t="s">
        <v>322</v>
      </c>
      <c r="D160" s="14" t="s">
        <v>322</v>
      </c>
      <c r="E160" s="14" t="s">
        <v>322</v>
      </c>
      <c r="F160" s="13" t="s">
        <v>322</v>
      </c>
      <c r="G160" s="14" t="s">
        <v>322</v>
      </c>
      <c r="H160" s="14" t="s">
        <v>322</v>
      </c>
    </row>
    <row r="161" spans="2:8" x14ac:dyDescent="0.25">
      <c r="B161" s="16" t="s">
        <v>132</v>
      </c>
      <c r="C161" s="13">
        <v>6</v>
      </c>
      <c r="D161" s="14">
        <v>18701</v>
      </c>
      <c r="E161" s="14">
        <f>D161/C161</f>
        <v>3116.8333333333335</v>
      </c>
      <c r="F161" s="13">
        <v>6</v>
      </c>
      <c r="G161" s="14">
        <v>946</v>
      </c>
      <c r="H161" s="14">
        <f>G161/F161</f>
        <v>157.66666666666666</v>
      </c>
    </row>
    <row r="162" spans="2:8" x14ac:dyDescent="0.25">
      <c r="B162" s="16" t="s">
        <v>133</v>
      </c>
      <c r="C162" s="1">
        <v>23</v>
      </c>
      <c r="D162" s="14">
        <v>53168</v>
      </c>
      <c r="E162" s="14">
        <f>D162/C162</f>
        <v>2311.6521739130435</v>
      </c>
      <c r="F162" s="1">
        <v>23</v>
      </c>
      <c r="G162" s="14">
        <v>2396</v>
      </c>
      <c r="H162" s="14">
        <f>G162/F162</f>
        <v>104.17391304347827</v>
      </c>
    </row>
    <row r="163" spans="2:8" x14ac:dyDescent="0.25">
      <c r="B163" s="16" t="s">
        <v>134</v>
      </c>
      <c r="C163" s="1">
        <v>14</v>
      </c>
      <c r="D163" s="14">
        <v>30918</v>
      </c>
      <c r="E163" s="14">
        <f>D163/C163</f>
        <v>2208.4285714285716</v>
      </c>
      <c r="F163" s="1">
        <v>14</v>
      </c>
      <c r="G163" s="14">
        <v>1490</v>
      </c>
      <c r="H163" s="14">
        <f>G163/F163</f>
        <v>106.42857142857143</v>
      </c>
    </row>
    <row r="164" spans="2:8" x14ac:dyDescent="0.25">
      <c r="B164" s="16" t="s">
        <v>135</v>
      </c>
      <c r="C164" s="1">
        <v>6</v>
      </c>
      <c r="D164" s="14">
        <v>19087</v>
      </c>
      <c r="E164" s="14">
        <f>D164/C164</f>
        <v>3181.1666666666665</v>
      </c>
      <c r="F164" s="1">
        <v>6</v>
      </c>
      <c r="G164" s="14">
        <v>965</v>
      </c>
      <c r="H164" s="14">
        <f>G164/F164</f>
        <v>160.83333333333334</v>
      </c>
    </row>
    <row r="165" spans="2:8" x14ac:dyDescent="0.25">
      <c r="B165" s="16" t="s">
        <v>136</v>
      </c>
      <c r="C165" s="13">
        <v>512</v>
      </c>
      <c r="D165" s="14">
        <v>1690976</v>
      </c>
      <c r="E165" s="14">
        <f>D165/C165</f>
        <v>3302.6875</v>
      </c>
      <c r="F165" s="13">
        <v>512</v>
      </c>
      <c r="G165" s="14">
        <v>80110</v>
      </c>
      <c r="H165" s="14">
        <f>G165/F165</f>
        <v>156.46484375</v>
      </c>
    </row>
    <row r="166" spans="2:8" x14ac:dyDescent="0.25">
      <c r="B166" s="16" t="s">
        <v>137</v>
      </c>
      <c r="C166" s="13" t="s">
        <v>322</v>
      </c>
      <c r="D166" s="14" t="s">
        <v>322</v>
      </c>
      <c r="E166" s="14" t="s">
        <v>322</v>
      </c>
      <c r="F166" s="13" t="s">
        <v>322</v>
      </c>
      <c r="G166" s="14" t="s">
        <v>322</v>
      </c>
      <c r="H166" s="14" t="s">
        <v>322</v>
      </c>
    </row>
    <row r="167" spans="2:8" x14ac:dyDescent="0.25">
      <c r="B167" s="16" t="s">
        <v>138</v>
      </c>
      <c r="C167" s="1">
        <v>159</v>
      </c>
      <c r="D167" s="14">
        <v>490389</v>
      </c>
      <c r="E167" s="14">
        <f t="shared" ref="E167:E183" si="2">D167/C167</f>
        <v>3084.2075471698113</v>
      </c>
      <c r="F167" s="1">
        <v>159</v>
      </c>
      <c r="G167" s="14">
        <v>22444</v>
      </c>
      <c r="H167" s="14">
        <f t="shared" ref="H167:H183" si="3">G167/F167</f>
        <v>141.1572327044025</v>
      </c>
    </row>
    <row r="168" spans="2:8" x14ac:dyDescent="0.25">
      <c r="B168" s="16" t="s">
        <v>139</v>
      </c>
      <c r="C168" s="13">
        <v>18</v>
      </c>
      <c r="D168" s="14">
        <v>56906</v>
      </c>
      <c r="E168" s="14">
        <f t="shared" si="2"/>
        <v>3161.4444444444443</v>
      </c>
      <c r="F168" s="13">
        <v>18</v>
      </c>
      <c r="G168" s="14">
        <v>2768</v>
      </c>
      <c r="H168" s="14">
        <f t="shared" si="3"/>
        <v>153.77777777777777</v>
      </c>
    </row>
    <row r="169" spans="2:8" x14ac:dyDescent="0.25">
      <c r="B169" s="16" t="s">
        <v>140</v>
      </c>
      <c r="C169" s="1">
        <v>124</v>
      </c>
      <c r="D169" s="14">
        <v>356722</v>
      </c>
      <c r="E169" s="14">
        <f t="shared" si="2"/>
        <v>2876.7903225806454</v>
      </c>
      <c r="F169" s="1">
        <v>123</v>
      </c>
      <c r="G169" s="14">
        <v>14343</v>
      </c>
      <c r="H169" s="14">
        <f t="shared" si="3"/>
        <v>116.60975609756098</v>
      </c>
    </row>
    <row r="170" spans="2:8" x14ac:dyDescent="0.25">
      <c r="B170" s="16" t="s">
        <v>141</v>
      </c>
      <c r="C170" s="1">
        <v>20</v>
      </c>
      <c r="D170" s="14">
        <v>124909</v>
      </c>
      <c r="E170" s="14">
        <f t="shared" si="2"/>
        <v>6245.45</v>
      </c>
      <c r="F170" s="1">
        <v>20</v>
      </c>
      <c r="G170" s="14">
        <v>5545</v>
      </c>
      <c r="H170" s="14">
        <f t="shared" si="3"/>
        <v>277.25</v>
      </c>
    </row>
    <row r="171" spans="2:8" x14ac:dyDescent="0.25">
      <c r="B171" s="16" t="s">
        <v>142</v>
      </c>
      <c r="C171" s="13">
        <v>10</v>
      </c>
      <c r="D171" s="14">
        <v>20487</v>
      </c>
      <c r="E171" s="14">
        <f t="shared" si="2"/>
        <v>2048.6999999999998</v>
      </c>
      <c r="F171" s="13">
        <v>10</v>
      </c>
      <c r="G171" s="14">
        <v>1001</v>
      </c>
      <c r="H171" s="14">
        <f t="shared" si="3"/>
        <v>100.1</v>
      </c>
    </row>
    <row r="172" spans="2:8" x14ac:dyDescent="0.25">
      <c r="B172" s="16" t="s">
        <v>143</v>
      </c>
      <c r="C172" s="1">
        <v>10</v>
      </c>
      <c r="D172" s="14">
        <v>14565</v>
      </c>
      <c r="E172" s="14">
        <f t="shared" si="2"/>
        <v>1456.5</v>
      </c>
      <c r="F172" s="1">
        <v>10</v>
      </c>
      <c r="G172" s="14">
        <v>724</v>
      </c>
      <c r="H172" s="14">
        <f t="shared" si="3"/>
        <v>72.400000000000006</v>
      </c>
    </row>
    <row r="173" spans="2:8" x14ac:dyDescent="0.25">
      <c r="B173" s="16" t="s">
        <v>144</v>
      </c>
      <c r="C173" s="1">
        <v>10</v>
      </c>
      <c r="D173" s="14">
        <v>14261</v>
      </c>
      <c r="E173" s="14">
        <f t="shared" si="2"/>
        <v>1426.1</v>
      </c>
      <c r="F173" s="1">
        <v>10</v>
      </c>
      <c r="G173" s="14">
        <v>726</v>
      </c>
      <c r="H173" s="14">
        <f t="shared" si="3"/>
        <v>72.599999999999994</v>
      </c>
    </row>
    <row r="174" spans="2:8" x14ac:dyDescent="0.25">
      <c r="B174" s="16" t="s">
        <v>145</v>
      </c>
      <c r="C174" s="13">
        <v>89</v>
      </c>
      <c r="D174" s="14">
        <v>242247</v>
      </c>
      <c r="E174" s="14">
        <f t="shared" si="2"/>
        <v>2721.8764044943819</v>
      </c>
      <c r="F174" s="13">
        <v>89</v>
      </c>
      <c r="G174" s="14">
        <v>11497</v>
      </c>
      <c r="H174" s="14">
        <f t="shared" si="3"/>
        <v>129.17977528089887</v>
      </c>
    </row>
    <row r="175" spans="2:8" x14ac:dyDescent="0.25">
      <c r="B175" s="16" t="s">
        <v>146</v>
      </c>
      <c r="C175" s="1">
        <v>7</v>
      </c>
      <c r="D175" s="14">
        <v>12315</v>
      </c>
      <c r="E175" s="14">
        <f t="shared" si="2"/>
        <v>1759.2857142857142</v>
      </c>
      <c r="F175" s="1">
        <v>7</v>
      </c>
      <c r="G175" s="14">
        <v>521</v>
      </c>
      <c r="H175" s="14">
        <f t="shared" si="3"/>
        <v>74.428571428571431</v>
      </c>
    </row>
    <row r="176" spans="2:8" x14ac:dyDescent="0.25">
      <c r="B176" s="16" t="s">
        <v>147</v>
      </c>
      <c r="C176" s="13">
        <v>123</v>
      </c>
      <c r="D176" s="14">
        <v>467949</v>
      </c>
      <c r="E176" s="14">
        <f t="shared" si="2"/>
        <v>3804.4634146341464</v>
      </c>
      <c r="F176" s="13">
        <v>123</v>
      </c>
      <c r="G176" s="14">
        <v>22389</v>
      </c>
      <c r="H176" s="14">
        <f t="shared" si="3"/>
        <v>182.02439024390245</v>
      </c>
    </row>
    <row r="177" spans="2:8" x14ac:dyDescent="0.25">
      <c r="B177" s="16" t="s">
        <v>148</v>
      </c>
      <c r="C177" s="13">
        <v>42</v>
      </c>
      <c r="D177" s="14">
        <v>96924</v>
      </c>
      <c r="E177" s="14">
        <f t="shared" si="2"/>
        <v>2307.7142857142858</v>
      </c>
      <c r="F177" s="13">
        <v>42</v>
      </c>
      <c r="G177" s="14">
        <v>4799</v>
      </c>
      <c r="H177" s="14">
        <f t="shared" si="3"/>
        <v>114.26190476190476</v>
      </c>
    </row>
    <row r="178" spans="2:8" x14ac:dyDescent="0.25">
      <c r="B178" s="16" t="s">
        <v>149</v>
      </c>
      <c r="C178" s="13">
        <v>223</v>
      </c>
      <c r="D178" s="14">
        <v>622368</v>
      </c>
      <c r="E178" s="14">
        <f t="shared" si="2"/>
        <v>2790.8878923766815</v>
      </c>
      <c r="F178" s="13">
        <v>223</v>
      </c>
      <c r="G178" s="14">
        <v>28415</v>
      </c>
      <c r="H178" s="14">
        <f t="shared" si="3"/>
        <v>127.42152466367713</v>
      </c>
    </row>
    <row r="179" spans="2:8" x14ac:dyDescent="0.25">
      <c r="B179" s="16" t="s">
        <v>150</v>
      </c>
      <c r="C179" s="1">
        <v>27</v>
      </c>
      <c r="D179" s="14">
        <v>67195</v>
      </c>
      <c r="E179" s="14">
        <f t="shared" si="2"/>
        <v>2488.7037037037039</v>
      </c>
      <c r="F179" s="1">
        <v>27</v>
      </c>
      <c r="G179" s="14">
        <v>3260</v>
      </c>
      <c r="H179" s="14">
        <f t="shared" si="3"/>
        <v>120.74074074074075</v>
      </c>
    </row>
    <row r="180" spans="2:8" x14ac:dyDescent="0.25">
      <c r="B180" s="16" t="s">
        <v>151</v>
      </c>
      <c r="C180" s="13">
        <v>29</v>
      </c>
      <c r="D180" s="14">
        <v>70155</v>
      </c>
      <c r="E180" s="14">
        <f t="shared" si="2"/>
        <v>2419.1379310344828</v>
      </c>
      <c r="F180" s="13">
        <v>29</v>
      </c>
      <c r="G180" s="14">
        <v>3380</v>
      </c>
      <c r="H180" s="14">
        <f t="shared" si="3"/>
        <v>116.55172413793103</v>
      </c>
    </row>
    <row r="181" spans="2:8" x14ac:dyDescent="0.25">
      <c r="B181" s="16" t="s">
        <v>152</v>
      </c>
      <c r="C181" s="13">
        <v>51</v>
      </c>
      <c r="D181" s="14">
        <v>90636</v>
      </c>
      <c r="E181" s="14">
        <f t="shared" si="2"/>
        <v>1777.1764705882354</v>
      </c>
      <c r="F181" s="13">
        <v>51</v>
      </c>
      <c r="G181" s="14">
        <v>4125</v>
      </c>
      <c r="H181" s="14">
        <f t="shared" si="3"/>
        <v>80.882352941176464</v>
      </c>
    </row>
    <row r="182" spans="2:8" x14ac:dyDescent="0.25">
      <c r="B182" s="16" t="s">
        <v>153</v>
      </c>
      <c r="C182" s="1">
        <v>28</v>
      </c>
      <c r="D182" s="14">
        <v>59810</v>
      </c>
      <c r="E182" s="14">
        <f t="shared" si="2"/>
        <v>2136.0714285714284</v>
      </c>
      <c r="F182" s="1">
        <v>28</v>
      </c>
      <c r="G182" s="14">
        <v>3006</v>
      </c>
      <c r="H182" s="14">
        <f t="shared" si="3"/>
        <v>107.35714285714286</v>
      </c>
    </row>
    <row r="183" spans="2:8" x14ac:dyDescent="0.25">
      <c r="B183" s="16" t="s">
        <v>154</v>
      </c>
      <c r="C183" s="13">
        <v>25</v>
      </c>
      <c r="D183" s="14">
        <v>58823</v>
      </c>
      <c r="E183" s="14">
        <f t="shared" si="2"/>
        <v>2352.92</v>
      </c>
      <c r="F183" s="13">
        <v>25</v>
      </c>
      <c r="G183" s="14">
        <v>2610</v>
      </c>
      <c r="H183" s="14">
        <f t="shared" si="3"/>
        <v>104.4</v>
      </c>
    </row>
    <row r="184" spans="2:8" x14ac:dyDescent="0.25">
      <c r="B184" s="16" t="s">
        <v>155</v>
      </c>
      <c r="C184" s="13" t="s">
        <v>322</v>
      </c>
      <c r="D184" s="14" t="s">
        <v>322</v>
      </c>
      <c r="E184" s="14" t="s">
        <v>322</v>
      </c>
      <c r="F184" s="13" t="s">
        <v>322</v>
      </c>
      <c r="G184" s="14" t="s">
        <v>322</v>
      </c>
      <c r="H184" s="14" t="s">
        <v>322</v>
      </c>
    </row>
    <row r="185" spans="2:8" x14ac:dyDescent="0.25">
      <c r="B185" s="16" t="s">
        <v>156</v>
      </c>
      <c r="C185" s="1">
        <v>145</v>
      </c>
      <c r="D185" s="14">
        <v>424075</v>
      </c>
      <c r="E185" s="14">
        <f>D185/C185</f>
        <v>2924.655172413793</v>
      </c>
      <c r="F185" s="1">
        <v>145</v>
      </c>
      <c r="G185" s="14">
        <v>19231</v>
      </c>
      <c r="H185" s="14">
        <f>G185/F185</f>
        <v>132.62758620689655</v>
      </c>
    </row>
    <row r="186" spans="2:8" x14ac:dyDescent="0.25">
      <c r="B186" s="16" t="s">
        <v>157</v>
      </c>
      <c r="C186" s="13">
        <v>30</v>
      </c>
      <c r="D186" s="14">
        <v>60881</v>
      </c>
      <c r="E186" s="14">
        <f>D186/C186</f>
        <v>2029.3666666666666</v>
      </c>
      <c r="F186" s="13">
        <v>30</v>
      </c>
      <c r="G186" s="14">
        <v>2822</v>
      </c>
      <c r="H186" s="14">
        <f>G186/F186</f>
        <v>94.066666666666663</v>
      </c>
    </row>
    <row r="187" spans="2:8" x14ac:dyDescent="0.25">
      <c r="B187" s="16" t="s">
        <v>158</v>
      </c>
      <c r="C187" s="1">
        <v>24</v>
      </c>
      <c r="D187" s="14">
        <v>91633</v>
      </c>
      <c r="E187" s="14">
        <f>D187/C187</f>
        <v>3818.0416666666665</v>
      </c>
      <c r="F187" s="1">
        <v>24</v>
      </c>
      <c r="G187" s="14">
        <v>3575</v>
      </c>
      <c r="H187" s="14">
        <f>G187/F187</f>
        <v>148.95833333333334</v>
      </c>
    </row>
    <row r="188" spans="2:8" x14ac:dyDescent="0.25">
      <c r="B188" s="16" t="s">
        <v>159</v>
      </c>
      <c r="C188" s="13">
        <v>50</v>
      </c>
      <c r="D188" s="14">
        <v>90731</v>
      </c>
      <c r="E188" s="14">
        <f>D188/C188</f>
        <v>1814.62</v>
      </c>
      <c r="F188" s="13">
        <v>50</v>
      </c>
      <c r="G188" s="14">
        <v>4556</v>
      </c>
      <c r="H188" s="14">
        <f>G188/F188</f>
        <v>91.12</v>
      </c>
    </row>
    <row r="189" spans="2:8" x14ac:dyDescent="0.25">
      <c r="B189" s="16" t="s">
        <v>160</v>
      </c>
      <c r="C189" s="1">
        <v>19</v>
      </c>
      <c r="D189" s="14">
        <v>71822</v>
      </c>
      <c r="E189" s="14">
        <f>D189/C189</f>
        <v>3780.1052631578946</v>
      </c>
      <c r="F189" s="1">
        <v>19</v>
      </c>
      <c r="G189" s="14">
        <v>3690</v>
      </c>
      <c r="H189" s="14">
        <f>G189/F189</f>
        <v>194.21052631578948</v>
      </c>
    </row>
    <row r="190" spans="2:8" x14ac:dyDescent="0.25">
      <c r="B190" s="16" t="s">
        <v>161</v>
      </c>
      <c r="C190" s="13" t="s">
        <v>322</v>
      </c>
      <c r="D190" s="14" t="s">
        <v>322</v>
      </c>
      <c r="E190" s="14" t="s">
        <v>322</v>
      </c>
      <c r="F190" s="13" t="s">
        <v>322</v>
      </c>
      <c r="G190" s="14" t="s">
        <v>322</v>
      </c>
      <c r="H190" s="14" t="s">
        <v>322</v>
      </c>
    </row>
    <row r="191" spans="2:8" x14ac:dyDescent="0.25">
      <c r="B191" s="16" t="s">
        <v>162</v>
      </c>
      <c r="C191" s="13">
        <v>20</v>
      </c>
      <c r="D191" s="14">
        <v>40379</v>
      </c>
      <c r="E191" s="14">
        <f>D191/C191</f>
        <v>2018.95</v>
      </c>
      <c r="F191" s="13">
        <v>20</v>
      </c>
      <c r="G191" s="14">
        <v>1978</v>
      </c>
      <c r="H191" s="14">
        <f>G191/F191</f>
        <v>98.9</v>
      </c>
    </row>
    <row r="192" spans="2:8" x14ac:dyDescent="0.25">
      <c r="B192" s="16" t="s">
        <v>163</v>
      </c>
      <c r="C192" s="13" t="s">
        <v>322</v>
      </c>
      <c r="D192" s="14" t="s">
        <v>322</v>
      </c>
      <c r="E192" s="14" t="s">
        <v>322</v>
      </c>
      <c r="F192" s="13" t="s">
        <v>322</v>
      </c>
      <c r="G192" s="14" t="s">
        <v>322</v>
      </c>
      <c r="H192" s="14" t="s">
        <v>322</v>
      </c>
    </row>
    <row r="193" spans="2:8" x14ac:dyDescent="0.25">
      <c r="B193" s="16" t="s">
        <v>164</v>
      </c>
      <c r="C193" s="13" t="s">
        <v>322</v>
      </c>
      <c r="D193" s="14" t="s">
        <v>322</v>
      </c>
      <c r="E193" s="14" t="s">
        <v>322</v>
      </c>
      <c r="F193" s="13" t="s">
        <v>322</v>
      </c>
      <c r="G193" s="14" t="s">
        <v>322</v>
      </c>
      <c r="H193" s="14" t="s">
        <v>322</v>
      </c>
    </row>
    <row r="194" spans="2:8" x14ac:dyDescent="0.25">
      <c r="B194" s="16" t="s">
        <v>165</v>
      </c>
      <c r="C194" s="1">
        <v>42</v>
      </c>
      <c r="D194" s="14">
        <v>79209</v>
      </c>
      <c r="E194" s="14">
        <f>D194/C194</f>
        <v>1885.9285714285713</v>
      </c>
      <c r="F194" s="1">
        <v>42</v>
      </c>
      <c r="G194" s="14">
        <v>3690</v>
      </c>
      <c r="H194" s="14">
        <f>G194/F194</f>
        <v>87.857142857142861</v>
      </c>
    </row>
    <row r="195" spans="2:8" x14ac:dyDescent="0.25">
      <c r="B195" s="16" t="s">
        <v>166</v>
      </c>
      <c r="C195" s="1">
        <v>17</v>
      </c>
      <c r="D195" s="14">
        <v>56660</v>
      </c>
      <c r="E195" s="14">
        <f>D195/C195</f>
        <v>3332.9411764705883</v>
      </c>
      <c r="F195" s="1">
        <v>17</v>
      </c>
      <c r="G195" s="14">
        <v>2486</v>
      </c>
      <c r="H195" s="14">
        <f>G195/F195</f>
        <v>146.23529411764707</v>
      </c>
    </row>
    <row r="196" spans="2:8" x14ac:dyDescent="0.25">
      <c r="B196" s="16" t="s">
        <v>167</v>
      </c>
      <c r="C196" s="13" t="s">
        <v>322</v>
      </c>
      <c r="D196" s="14" t="s">
        <v>322</v>
      </c>
      <c r="E196" s="14" t="s">
        <v>322</v>
      </c>
      <c r="F196" s="13" t="s">
        <v>322</v>
      </c>
      <c r="G196" s="14" t="s">
        <v>322</v>
      </c>
      <c r="H196" s="14" t="s">
        <v>322</v>
      </c>
    </row>
    <row r="197" spans="2:8" x14ac:dyDescent="0.25">
      <c r="B197" s="16" t="s">
        <v>168</v>
      </c>
      <c r="C197" s="13">
        <v>7</v>
      </c>
      <c r="D197" s="14">
        <v>11125</v>
      </c>
      <c r="E197" s="14">
        <f>D197/C197</f>
        <v>1589.2857142857142</v>
      </c>
      <c r="F197" s="13">
        <v>7</v>
      </c>
      <c r="G197" s="14">
        <v>576</v>
      </c>
      <c r="H197" s="14">
        <f>G197/F197</f>
        <v>82.285714285714292</v>
      </c>
    </row>
    <row r="198" spans="2:8" x14ac:dyDescent="0.25">
      <c r="B198" s="16" t="s">
        <v>352</v>
      </c>
      <c r="C198" s="13" t="s">
        <v>322</v>
      </c>
      <c r="D198" s="14" t="s">
        <v>322</v>
      </c>
      <c r="E198" s="14" t="s">
        <v>322</v>
      </c>
      <c r="F198" s="13" t="s">
        <v>322</v>
      </c>
      <c r="G198" s="14" t="s">
        <v>322</v>
      </c>
      <c r="H198" s="14" t="s">
        <v>322</v>
      </c>
    </row>
    <row r="199" spans="2:8" x14ac:dyDescent="0.25">
      <c r="B199" s="16" t="s">
        <v>169</v>
      </c>
      <c r="C199" s="13">
        <v>211</v>
      </c>
      <c r="D199" s="14">
        <v>578599</v>
      </c>
      <c r="E199" s="14">
        <f>D199/C199</f>
        <v>2742.175355450237</v>
      </c>
      <c r="F199" s="13">
        <v>211</v>
      </c>
      <c r="G199" s="14">
        <v>26488</v>
      </c>
      <c r="H199" s="14">
        <f>G199/F199</f>
        <v>125.53554502369668</v>
      </c>
    </row>
    <row r="200" spans="2:8" x14ac:dyDescent="0.25">
      <c r="B200" s="16" t="s">
        <v>353</v>
      </c>
      <c r="C200" s="13" t="s">
        <v>322</v>
      </c>
      <c r="D200" s="14" t="s">
        <v>322</v>
      </c>
      <c r="E200" s="14" t="s">
        <v>322</v>
      </c>
      <c r="F200" s="13" t="s">
        <v>322</v>
      </c>
      <c r="G200" s="14" t="s">
        <v>322</v>
      </c>
      <c r="H200" s="14" t="s">
        <v>322</v>
      </c>
    </row>
    <row r="201" spans="2:8" x14ac:dyDescent="0.25">
      <c r="B201" s="16" t="s">
        <v>170</v>
      </c>
      <c r="C201" s="13" t="s">
        <v>322</v>
      </c>
      <c r="D201" s="14" t="s">
        <v>322</v>
      </c>
      <c r="E201" s="14" t="s">
        <v>322</v>
      </c>
      <c r="F201" s="13" t="s">
        <v>322</v>
      </c>
      <c r="G201" s="14" t="s">
        <v>322</v>
      </c>
      <c r="H201" s="14" t="s">
        <v>322</v>
      </c>
    </row>
    <row r="202" spans="2:8" x14ac:dyDescent="0.25">
      <c r="B202" s="16" t="s">
        <v>171</v>
      </c>
      <c r="C202" s="13" t="s">
        <v>322</v>
      </c>
      <c r="D202" s="14" t="s">
        <v>322</v>
      </c>
      <c r="E202" s="14" t="s">
        <v>322</v>
      </c>
      <c r="F202" s="13" t="s">
        <v>322</v>
      </c>
      <c r="G202" s="14" t="s">
        <v>322</v>
      </c>
      <c r="H202" s="14" t="s">
        <v>322</v>
      </c>
    </row>
    <row r="203" spans="2:8" x14ac:dyDescent="0.25">
      <c r="B203" s="16" t="s">
        <v>172</v>
      </c>
      <c r="C203" s="13" t="s">
        <v>322</v>
      </c>
      <c r="D203" s="14" t="s">
        <v>322</v>
      </c>
      <c r="E203" s="14" t="s">
        <v>322</v>
      </c>
      <c r="F203" s="13" t="s">
        <v>322</v>
      </c>
      <c r="G203" s="14" t="s">
        <v>322</v>
      </c>
      <c r="H203" s="14" t="s">
        <v>322</v>
      </c>
    </row>
    <row r="204" spans="2:8" x14ac:dyDescent="0.25">
      <c r="B204" s="16" t="s">
        <v>173</v>
      </c>
      <c r="C204" s="13" t="s">
        <v>322</v>
      </c>
      <c r="D204" s="14" t="s">
        <v>322</v>
      </c>
      <c r="E204" s="14" t="s">
        <v>322</v>
      </c>
      <c r="F204" s="13" t="s">
        <v>322</v>
      </c>
      <c r="G204" s="14" t="s">
        <v>322</v>
      </c>
      <c r="H204" s="14" t="s">
        <v>322</v>
      </c>
    </row>
    <row r="205" spans="2:8" x14ac:dyDescent="0.25">
      <c r="B205" s="16" t="s">
        <v>354</v>
      </c>
      <c r="C205" s="13" t="s">
        <v>322</v>
      </c>
      <c r="D205" s="14" t="s">
        <v>322</v>
      </c>
      <c r="E205" s="14" t="s">
        <v>322</v>
      </c>
      <c r="F205" s="13" t="s">
        <v>322</v>
      </c>
      <c r="G205" s="14" t="s">
        <v>322</v>
      </c>
      <c r="H205" s="14" t="s">
        <v>322</v>
      </c>
    </row>
    <row r="206" spans="2:8" x14ac:dyDescent="0.25">
      <c r="B206" s="16" t="s">
        <v>174</v>
      </c>
      <c r="C206" s="1">
        <v>19</v>
      </c>
      <c r="D206" s="14">
        <v>36935</v>
      </c>
      <c r="E206" s="14">
        <f>D206/C206</f>
        <v>1943.9473684210527</v>
      </c>
      <c r="F206" s="1">
        <v>19</v>
      </c>
      <c r="G206" s="14">
        <v>1706</v>
      </c>
      <c r="H206" s="14">
        <f>G206/F206</f>
        <v>89.78947368421052</v>
      </c>
    </row>
    <row r="207" spans="2:8" x14ac:dyDescent="0.25">
      <c r="B207" s="16" t="s">
        <v>175</v>
      </c>
      <c r="C207" s="13">
        <v>60</v>
      </c>
      <c r="D207" s="14">
        <v>121654</v>
      </c>
      <c r="E207" s="14">
        <f>D207/C207</f>
        <v>2027.5666666666666</v>
      </c>
      <c r="F207" s="13">
        <v>60</v>
      </c>
      <c r="G207" s="14">
        <v>5714</v>
      </c>
      <c r="H207" s="14">
        <f>G207/F207</f>
        <v>95.233333333333334</v>
      </c>
    </row>
    <row r="208" spans="2:8" x14ac:dyDescent="0.25">
      <c r="B208" s="16" t="s">
        <v>176</v>
      </c>
      <c r="C208" s="1">
        <v>141</v>
      </c>
      <c r="D208" s="14">
        <v>289563</v>
      </c>
      <c r="E208" s="14">
        <f>D208/C208</f>
        <v>2053.6382978723404</v>
      </c>
      <c r="F208" s="1">
        <v>141</v>
      </c>
      <c r="G208" s="14">
        <v>13666</v>
      </c>
      <c r="H208" s="14">
        <f>G208/F208</f>
        <v>96.921985815602838</v>
      </c>
    </row>
    <row r="209" spans="2:8" x14ac:dyDescent="0.25">
      <c r="B209" s="16" t="s">
        <v>177</v>
      </c>
      <c r="C209" s="1">
        <v>483</v>
      </c>
      <c r="D209" s="14">
        <v>1676412</v>
      </c>
      <c r="E209" s="14">
        <f>D209/C209</f>
        <v>3470.8322981366459</v>
      </c>
      <c r="F209" s="1">
        <v>483</v>
      </c>
      <c r="G209" s="14">
        <v>79002</v>
      </c>
      <c r="H209" s="14">
        <f>G209/F209</f>
        <v>163.56521739130434</v>
      </c>
    </row>
    <row r="210" spans="2:8" x14ac:dyDescent="0.25">
      <c r="B210" s="16" t="s">
        <v>355</v>
      </c>
      <c r="C210" s="13" t="s">
        <v>322</v>
      </c>
      <c r="D210" s="14" t="s">
        <v>322</v>
      </c>
      <c r="E210" s="14" t="s">
        <v>322</v>
      </c>
      <c r="F210" s="13" t="s">
        <v>322</v>
      </c>
      <c r="G210" s="14" t="s">
        <v>322</v>
      </c>
      <c r="H210" s="14" t="s">
        <v>322</v>
      </c>
    </row>
    <row r="211" spans="2:8" x14ac:dyDescent="0.25">
      <c r="B211" s="16" t="s">
        <v>178</v>
      </c>
      <c r="C211" s="1">
        <v>6</v>
      </c>
      <c r="D211" s="14">
        <v>12869</v>
      </c>
      <c r="E211" s="14">
        <f>D211/C211</f>
        <v>2144.8333333333335</v>
      </c>
      <c r="F211" s="1">
        <v>6</v>
      </c>
      <c r="G211" s="14">
        <v>621</v>
      </c>
      <c r="H211" s="14">
        <f>G211/F211</f>
        <v>103.5</v>
      </c>
    </row>
    <row r="212" spans="2:8" x14ac:dyDescent="0.25">
      <c r="B212" s="16" t="s">
        <v>318</v>
      </c>
      <c r="C212" s="13" t="s">
        <v>322</v>
      </c>
      <c r="D212" s="14" t="s">
        <v>322</v>
      </c>
      <c r="E212" s="14" t="s">
        <v>322</v>
      </c>
      <c r="F212" s="13" t="s">
        <v>322</v>
      </c>
      <c r="G212" s="14" t="s">
        <v>322</v>
      </c>
      <c r="H212" s="14" t="s">
        <v>322</v>
      </c>
    </row>
    <row r="213" spans="2:8" x14ac:dyDescent="0.25">
      <c r="B213" s="16" t="s">
        <v>179</v>
      </c>
      <c r="C213" s="13" t="s">
        <v>322</v>
      </c>
      <c r="D213" s="14" t="s">
        <v>322</v>
      </c>
      <c r="E213" s="14" t="s">
        <v>322</v>
      </c>
      <c r="F213" s="13" t="s">
        <v>322</v>
      </c>
      <c r="G213" s="14" t="s">
        <v>322</v>
      </c>
      <c r="H213" s="14" t="s">
        <v>322</v>
      </c>
    </row>
    <row r="214" spans="2:8" x14ac:dyDescent="0.25">
      <c r="B214" s="16" t="s">
        <v>356</v>
      </c>
      <c r="C214" s="13" t="s">
        <v>322</v>
      </c>
      <c r="D214" s="14" t="s">
        <v>322</v>
      </c>
      <c r="E214" s="14" t="s">
        <v>322</v>
      </c>
      <c r="F214" s="13" t="s">
        <v>322</v>
      </c>
      <c r="G214" s="14" t="s">
        <v>322</v>
      </c>
      <c r="H214" s="14" t="s">
        <v>322</v>
      </c>
    </row>
    <row r="215" spans="2:8" x14ac:dyDescent="0.25">
      <c r="B215" s="16" t="s">
        <v>180</v>
      </c>
      <c r="C215" s="1">
        <v>37</v>
      </c>
      <c r="D215" s="14">
        <v>122650</v>
      </c>
      <c r="E215" s="14">
        <f>D215/C215</f>
        <v>3314.864864864865</v>
      </c>
      <c r="F215" s="1">
        <v>36</v>
      </c>
      <c r="G215" s="14">
        <v>5765</v>
      </c>
      <c r="H215" s="14">
        <f>G215/F215</f>
        <v>160.13888888888889</v>
      </c>
    </row>
    <row r="216" spans="2:8" x14ac:dyDescent="0.25">
      <c r="B216" s="16" t="s">
        <v>181</v>
      </c>
      <c r="C216" s="1">
        <v>74</v>
      </c>
      <c r="D216" s="14">
        <v>190820</v>
      </c>
      <c r="E216" s="14">
        <f>D216/C216</f>
        <v>2578.6486486486488</v>
      </c>
      <c r="F216" s="1">
        <v>74</v>
      </c>
      <c r="G216" s="14">
        <v>8545</v>
      </c>
      <c r="H216" s="14">
        <f>G216/F216</f>
        <v>115.47297297297297</v>
      </c>
    </row>
    <row r="217" spans="2:8" x14ac:dyDescent="0.25">
      <c r="B217" s="16" t="s">
        <v>182</v>
      </c>
      <c r="C217" s="1">
        <v>1490</v>
      </c>
      <c r="D217" s="14">
        <v>7554689</v>
      </c>
      <c r="E217" s="14">
        <f>D217/C217</f>
        <v>5070.2610738255034</v>
      </c>
      <c r="F217" s="1">
        <v>1487</v>
      </c>
      <c r="G217" s="14">
        <v>363607</v>
      </c>
      <c r="H217" s="14">
        <f>G217/F217</f>
        <v>244.52387357094821</v>
      </c>
    </row>
    <row r="218" spans="2:8" x14ac:dyDescent="0.25">
      <c r="B218" s="16" t="s">
        <v>183</v>
      </c>
      <c r="C218" s="13">
        <v>36</v>
      </c>
      <c r="D218" s="14">
        <v>70633</v>
      </c>
      <c r="E218" s="14">
        <f>D218/C218</f>
        <v>1962.0277777777778</v>
      </c>
      <c r="F218" s="13">
        <v>36</v>
      </c>
      <c r="G218" s="14">
        <v>3256</v>
      </c>
      <c r="H218" s="14">
        <f>G218/F218</f>
        <v>90.444444444444443</v>
      </c>
    </row>
    <row r="219" spans="2:8" x14ac:dyDescent="0.25">
      <c r="B219" s="16" t="s">
        <v>357</v>
      </c>
      <c r="C219" s="13" t="s">
        <v>322</v>
      </c>
      <c r="D219" s="14" t="s">
        <v>322</v>
      </c>
      <c r="E219" s="14" t="s">
        <v>322</v>
      </c>
      <c r="F219" s="13" t="s">
        <v>322</v>
      </c>
      <c r="G219" s="14" t="s">
        <v>322</v>
      </c>
      <c r="H219" s="14" t="s">
        <v>322</v>
      </c>
    </row>
    <row r="220" spans="2:8" x14ac:dyDescent="0.25">
      <c r="B220" s="16" t="s">
        <v>184</v>
      </c>
      <c r="C220" s="1">
        <v>133</v>
      </c>
      <c r="D220" s="14">
        <v>293369</v>
      </c>
      <c r="E220" s="14">
        <f>D220/C220</f>
        <v>2205.781954887218</v>
      </c>
      <c r="F220" s="1">
        <v>133</v>
      </c>
      <c r="G220" s="14">
        <v>13665</v>
      </c>
      <c r="H220" s="14">
        <f>G220/F220</f>
        <v>102.74436090225564</v>
      </c>
    </row>
    <row r="221" spans="2:8" x14ac:dyDescent="0.25">
      <c r="B221" s="16" t="s">
        <v>185</v>
      </c>
      <c r="C221" s="1">
        <v>35</v>
      </c>
      <c r="D221" s="14">
        <v>68497</v>
      </c>
      <c r="E221" s="14">
        <f>D221/C221</f>
        <v>1957.0571428571429</v>
      </c>
      <c r="F221" s="1">
        <v>35</v>
      </c>
      <c r="G221" s="14">
        <v>3177</v>
      </c>
      <c r="H221" s="14">
        <f>G221/F221</f>
        <v>90.771428571428572</v>
      </c>
    </row>
    <row r="222" spans="2:8" x14ac:dyDescent="0.25">
      <c r="B222" s="16" t="s">
        <v>186</v>
      </c>
      <c r="C222" s="13" t="s">
        <v>322</v>
      </c>
      <c r="D222" s="14" t="s">
        <v>322</v>
      </c>
      <c r="E222" s="14" t="s">
        <v>322</v>
      </c>
      <c r="F222" s="13" t="s">
        <v>322</v>
      </c>
      <c r="G222" s="14" t="s">
        <v>322</v>
      </c>
      <c r="H222" s="14" t="s">
        <v>322</v>
      </c>
    </row>
    <row r="223" spans="2:8" x14ac:dyDescent="0.25">
      <c r="B223" s="16" t="s">
        <v>187</v>
      </c>
      <c r="C223" s="1">
        <v>71</v>
      </c>
      <c r="D223" s="14">
        <v>158803</v>
      </c>
      <c r="E223" s="14">
        <f>D223/C223</f>
        <v>2236.6619718309857</v>
      </c>
      <c r="F223" s="1">
        <v>71</v>
      </c>
      <c r="G223" s="14">
        <v>7759</v>
      </c>
      <c r="H223" s="14">
        <f>G223/F223</f>
        <v>109.28169014084507</v>
      </c>
    </row>
    <row r="224" spans="2:8" x14ac:dyDescent="0.25">
      <c r="B224" s="16" t="s">
        <v>188</v>
      </c>
      <c r="C224" s="13">
        <v>38</v>
      </c>
      <c r="D224" s="14">
        <v>84369</v>
      </c>
      <c r="E224" s="14">
        <f>D224/C224</f>
        <v>2220.2368421052633</v>
      </c>
      <c r="F224" s="13">
        <v>38</v>
      </c>
      <c r="G224" s="14">
        <v>4002</v>
      </c>
      <c r="H224" s="14">
        <f>G224/F224</f>
        <v>105.31578947368421</v>
      </c>
    </row>
    <row r="225" spans="2:8" x14ac:dyDescent="0.25">
      <c r="B225" s="16" t="s">
        <v>189</v>
      </c>
      <c r="C225" s="1">
        <v>40</v>
      </c>
      <c r="D225" s="14">
        <v>159268</v>
      </c>
      <c r="E225" s="14">
        <f>D225/C225</f>
        <v>3981.7</v>
      </c>
      <c r="F225" s="1">
        <v>40</v>
      </c>
      <c r="G225" s="14">
        <v>6301</v>
      </c>
      <c r="H225" s="14">
        <f>G225/F225</f>
        <v>157.52500000000001</v>
      </c>
    </row>
    <row r="226" spans="2:8" x14ac:dyDescent="0.25">
      <c r="B226" s="16" t="s">
        <v>190</v>
      </c>
      <c r="C226" s="13">
        <v>9</v>
      </c>
      <c r="D226" s="14">
        <v>15591</v>
      </c>
      <c r="E226" s="14">
        <f>D226/C226</f>
        <v>1732.3333333333333</v>
      </c>
      <c r="F226" s="13">
        <v>9</v>
      </c>
      <c r="G226" s="14">
        <v>756</v>
      </c>
      <c r="H226" s="14">
        <f>G226/F226</f>
        <v>84</v>
      </c>
    </row>
    <row r="227" spans="2:8" x14ac:dyDescent="0.25">
      <c r="B227" s="16" t="s">
        <v>358</v>
      </c>
      <c r="C227" s="13" t="s">
        <v>322</v>
      </c>
      <c r="D227" s="14" t="s">
        <v>322</v>
      </c>
      <c r="E227" s="14" t="s">
        <v>322</v>
      </c>
      <c r="F227" s="13" t="s">
        <v>322</v>
      </c>
      <c r="G227" s="14" t="s">
        <v>322</v>
      </c>
      <c r="H227" s="14" t="s">
        <v>322</v>
      </c>
    </row>
    <row r="228" spans="2:8" x14ac:dyDescent="0.25">
      <c r="B228" s="16" t="s">
        <v>191</v>
      </c>
      <c r="C228" s="1">
        <v>15</v>
      </c>
      <c r="D228" s="14">
        <v>39611</v>
      </c>
      <c r="E228" s="14">
        <f>D228/C228</f>
        <v>2640.7333333333331</v>
      </c>
      <c r="F228" s="1">
        <v>15</v>
      </c>
      <c r="G228" s="14">
        <v>1927</v>
      </c>
      <c r="H228" s="14">
        <f>G228/F228</f>
        <v>128.46666666666667</v>
      </c>
    </row>
    <row r="229" spans="2:8" x14ac:dyDescent="0.25">
      <c r="B229" s="16" t="s">
        <v>192</v>
      </c>
      <c r="C229" s="1">
        <v>121</v>
      </c>
      <c r="D229" s="14">
        <v>360970</v>
      </c>
      <c r="E229" s="14">
        <f>D229/C229</f>
        <v>2983.2231404958679</v>
      </c>
      <c r="F229" s="1">
        <v>121</v>
      </c>
      <c r="G229" s="14">
        <v>17261</v>
      </c>
      <c r="H229" s="14">
        <f>G229/F229</f>
        <v>142.65289256198346</v>
      </c>
    </row>
    <row r="230" spans="2:8" x14ac:dyDescent="0.25">
      <c r="B230" s="16" t="s">
        <v>193</v>
      </c>
      <c r="C230" s="13">
        <v>19</v>
      </c>
      <c r="D230" s="14">
        <v>210659</v>
      </c>
      <c r="E230" s="14">
        <f>D230/C230</f>
        <v>11087.315789473685</v>
      </c>
      <c r="F230" s="13">
        <v>19</v>
      </c>
      <c r="G230" s="14">
        <v>6302</v>
      </c>
      <c r="H230" s="14">
        <f>G230/F230</f>
        <v>331.68421052631578</v>
      </c>
    </row>
    <row r="231" spans="2:8" x14ac:dyDescent="0.25">
      <c r="B231" s="16" t="s">
        <v>194</v>
      </c>
      <c r="C231" s="13" t="s">
        <v>322</v>
      </c>
      <c r="D231" s="14" t="s">
        <v>322</v>
      </c>
      <c r="E231" s="14" t="s">
        <v>322</v>
      </c>
      <c r="F231" s="13" t="s">
        <v>322</v>
      </c>
      <c r="G231" s="14" t="s">
        <v>322</v>
      </c>
      <c r="H231" s="14" t="s">
        <v>322</v>
      </c>
    </row>
    <row r="232" spans="2:8" x14ac:dyDescent="0.25">
      <c r="B232" s="16" t="s">
        <v>319</v>
      </c>
      <c r="C232" s="13" t="s">
        <v>322</v>
      </c>
      <c r="D232" s="14" t="s">
        <v>322</v>
      </c>
      <c r="E232" s="14" t="s">
        <v>322</v>
      </c>
      <c r="F232" s="13" t="s">
        <v>322</v>
      </c>
      <c r="G232" s="14" t="s">
        <v>322</v>
      </c>
      <c r="H232" s="14" t="s">
        <v>322</v>
      </c>
    </row>
    <row r="233" spans="2:8" x14ac:dyDescent="0.25">
      <c r="B233" s="16" t="s">
        <v>195</v>
      </c>
      <c r="C233" s="13" t="s">
        <v>322</v>
      </c>
      <c r="D233" s="14" t="s">
        <v>322</v>
      </c>
      <c r="E233" s="14" t="s">
        <v>322</v>
      </c>
      <c r="F233" s="13" t="s">
        <v>322</v>
      </c>
      <c r="G233" s="14" t="s">
        <v>322</v>
      </c>
      <c r="H233" s="14" t="s">
        <v>322</v>
      </c>
    </row>
    <row r="234" spans="2:8" x14ac:dyDescent="0.25">
      <c r="B234" s="16" t="s">
        <v>196</v>
      </c>
      <c r="C234" s="1">
        <v>14</v>
      </c>
      <c r="D234" s="14">
        <v>43221</v>
      </c>
      <c r="E234" s="14">
        <f>D234/C234</f>
        <v>3087.2142857142858</v>
      </c>
      <c r="F234" s="1">
        <v>14</v>
      </c>
      <c r="G234" s="14">
        <v>2080</v>
      </c>
      <c r="H234" s="14">
        <f>G234/F234</f>
        <v>148.57142857142858</v>
      </c>
    </row>
    <row r="235" spans="2:8" x14ac:dyDescent="0.25">
      <c r="B235" s="16" t="s">
        <v>197</v>
      </c>
      <c r="C235" s="13" t="s">
        <v>322</v>
      </c>
      <c r="D235" s="14" t="s">
        <v>322</v>
      </c>
      <c r="E235" s="14" t="s">
        <v>322</v>
      </c>
      <c r="F235" s="13" t="s">
        <v>322</v>
      </c>
      <c r="G235" s="14" t="s">
        <v>322</v>
      </c>
      <c r="H235" s="14" t="s">
        <v>322</v>
      </c>
    </row>
    <row r="236" spans="2:8" x14ac:dyDescent="0.25">
      <c r="B236" s="16" t="s">
        <v>198</v>
      </c>
      <c r="C236" s="13" t="s">
        <v>322</v>
      </c>
      <c r="D236" s="14" t="s">
        <v>322</v>
      </c>
      <c r="E236" s="14" t="s">
        <v>322</v>
      </c>
      <c r="F236" s="13" t="s">
        <v>322</v>
      </c>
      <c r="G236" s="14" t="s">
        <v>322</v>
      </c>
      <c r="H236" s="14" t="s">
        <v>322</v>
      </c>
    </row>
    <row r="237" spans="2:8" x14ac:dyDescent="0.25">
      <c r="B237" s="16" t="s">
        <v>199</v>
      </c>
      <c r="C237" s="13" t="s">
        <v>322</v>
      </c>
      <c r="D237" s="14" t="s">
        <v>322</v>
      </c>
      <c r="E237" s="14" t="s">
        <v>322</v>
      </c>
      <c r="F237" s="13" t="s">
        <v>322</v>
      </c>
      <c r="G237" s="14" t="s">
        <v>322</v>
      </c>
      <c r="H237" s="14" t="s">
        <v>322</v>
      </c>
    </row>
    <row r="238" spans="2:8" x14ac:dyDescent="0.25">
      <c r="B238" s="16" t="s">
        <v>200</v>
      </c>
      <c r="C238" s="13" t="s">
        <v>322</v>
      </c>
      <c r="D238" s="14" t="s">
        <v>322</v>
      </c>
      <c r="E238" s="14" t="s">
        <v>322</v>
      </c>
      <c r="F238" s="13" t="s">
        <v>322</v>
      </c>
      <c r="G238" s="14" t="s">
        <v>322</v>
      </c>
      <c r="H238" s="14" t="s">
        <v>322</v>
      </c>
    </row>
    <row r="239" spans="2:8" x14ac:dyDescent="0.25">
      <c r="B239" s="16" t="s">
        <v>201</v>
      </c>
      <c r="C239" s="1">
        <v>19</v>
      </c>
      <c r="D239" s="14">
        <v>40816</v>
      </c>
      <c r="E239" s="14">
        <f>D239/C239</f>
        <v>2148.2105263157896</v>
      </c>
      <c r="F239" s="1">
        <v>19</v>
      </c>
      <c r="G239" s="14">
        <v>1967</v>
      </c>
      <c r="H239" s="14">
        <f>G239/F239</f>
        <v>103.52631578947368</v>
      </c>
    </row>
    <row r="240" spans="2:8" x14ac:dyDescent="0.25">
      <c r="B240" s="16" t="s">
        <v>202</v>
      </c>
      <c r="C240" s="13" t="s">
        <v>322</v>
      </c>
      <c r="D240" s="14" t="s">
        <v>322</v>
      </c>
      <c r="E240" s="14" t="s">
        <v>322</v>
      </c>
      <c r="F240" s="13" t="s">
        <v>322</v>
      </c>
      <c r="G240" s="14" t="s">
        <v>322</v>
      </c>
      <c r="H240" s="14" t="s">
        <v>322</v>
      </c>
    </row>
    <row r="241" spans="2:8" x14ac:dyDescent="0.25">
      <c r="B241" s="16" t="s">
        <v>203</v>
      </c>
      <c r="C241" s="1">
        <v>18</v>
      </c>
      <c r="D241" s="14">
        <v>27551</v>
      </c>
      <c r="E241" s="14">
        <f>D241/C241</f>
        <v>1530.6111111111111</v>
      </c>
      <c r="F241" s="1">
        <v>18</v>
      </c>
      <c r="G241" s="14">
        <v>1350</v>
      </c>
      <c r="H241" s="14">
        <f>G241/F241</f>
        <v>75</v>
      </c>
    </row>
    <row r="242" spans="2:8" x14ac:dyDescent="0.25">
      <c r="B242" s="16" t="s">
        <v>204</v>
      </c>
      <c r="C242" s="13" t="s">
        <v>322</v>
      </c>
      <c r="D242" s="14" t="s">
        <v>322</v>
      </c>
      <c r="E242" s="14" t="s">
        <v>322</v>
      </c>
      <c r="F242" s="13" t="s">
        <v>322</v>
      </c>
      <c r="G242" s="14" t="s">
        <v>322</v>
      </c>
      <c r="H242" s="14" t="s">
        <v>322</v>
      </c>
    </row>
    <row r="243" spans="2:8" x14ac:dyDescent="0.25">
      <c r="B243" s="16" t="s">
        <v>205</v>
      </c>
      <c r="C243" s="13" t="s">
        <v>322</v>
      </c>
      <c r="D243" s="14" t="s">
        <v>322</v>
      </c>
      <c r="E243" s="14" t="s">
        <v>322</v>
      </c>
      <c r="F243" s="13" t="s">
        <v>322</v>
      </c>
      <c r="G243" s="14" t="s">
        <v>322</v>
      </c>
      <c r="H243" s="14" t="s">
        <v>322</v>
      </c>
    </row>
    <row r="244" spans="2:8" x14ac:dyDescent="0.25">
      <c r="B244" s="16" t="s">
        <v>206</v>
      </c>
      <c r="C244" s="13" t="s">
        <v>322</v>
      </c>
      <c r="D244" s="14" t="s">
        <v>322</v>
      </c>
      <c r="E244" s="14" t="s">
        <v>322</v>
      </c>
      <c r="F244" s="13" t="s">
        <v>322</v>
      </c>
      <c r="G244" s="14" t="s">
        <v>322</v>
      </c>
      <c r="H244" s="14" t="s">
        <v>322</v>
      </c>
    </row>
    <row r="245" spans="2:8" x14ac:dyDescent="0.25">
      <c r="B245" s="16" t="s">
        <v>207</v>
      </c>
      <c r="C245" s="13" t="s">
        <v>322</v>
      </c>
      <c r="D245" s="14" t="s">
        <v>322</v>
      </c>
      <c r="E245" s="14" t="s">
        <v>322</v>
      </c>
      <c r="F245" s="13" t="s">
        <v>322</v>
      </c>
      <c r="G245" s="14" t="s">
        <v>322</v>
      </c>
      <c r="H245" s="14" t="s">
        <v>322</v>
      </c>
    </row>
    <row r="246" spans="2:8" x14ac:dyDescent="0.25">
      <c r="B246" s="16" t="s">
        <v>208</v>
      </c>
      <c r="C246" s="13">
        <v>25</v>
      </c>
      <c r="D246" s="14">
        <v>62081</v>
      </c>
      <c r="E246" s="14">
        <f>D246/C246</f>
        <v>2483.2399999999998</v>
      </c>
      <c r="F246" s="13">
        <v>25</v>
      </c>
      <c r="G246" s="14">
        <v>2948</v>
      </c>
      <c r="H246" s="14">
        <f>G246/F246</f>
        <v>117.92</v>
      </c>
    </row>
    <row r="247" spans="2:8" x14ac:dyDescent="0.25">
      <c r="B247" s="16" t="s">
        <v>359</v>
      </c>
      <c r="C247" s="13" t="s">
        <v>322</v>
      </c>
      <c r="D247" s="14" t="s">
        <v>322</v>
      </c>
      <c r="E247" s="14" t="s">
        <v>322</v>
      </c>
      <c r="F247" s="13" t="s">
        <v>322</v>
      </c>
      <c r="G247" s="14" t="s">
        <v>322</v>
      </c>
      <c r="H247" s="14" t="s">
        <v>322</v>
      </c>
    </row>
    <row r="248" spans="2:8" x14ac:dyDescent="0.25">
      <c r="B248" s="16" t="s">
        <v>209</v>
      </c>
      <c r="C248" s="13">
        <v>7</v>
      </c>
      <c r="D248" s="14">
        <v>33189</v>
      </c>
      <c r="E248" s="14">
        <f>D248/C248</f>
        <v>4741.2857142857147</v>
      </c>
      <c r="F248" s="13">
        <v>7</v>
      </c>
      <c r="G248" s="14">
        <v>1735</v>
      </c>
      <c r="H248" s="14">
        <f>G248/F248</f>
        <v>247.85714285714286</v>
      </c>
    </row>
    <row r="249" spans="2:8" x14ac:dyDescent="0.25">
      <c r="B249" s="16" t="s">
        <v>210</v>
      </c>
      <c r="C249" s="13">
        <v>56</v>
      </c>
      <c r="D249" s="14">
        <v>128455</v>
      </c>
      <c r="E249" s="14">
        <f>D249/C249</f>
        <v>2293.8392857142858</v>
      </c>
      <c r="F249" s="13">
        <v>56</v>
      </c>
      <c r="G249" s="14">
        <v>6221</v>
      </c>
      <c r="H249" s="14">
        <f>G249/F249</f>
        <v>111.08928571428571</v>
      </c>
    </row>
    <row r="250" spans="2:8" x14ac:dyDescent="0.25">
      <c r="B250" s="16" t="s">
        <v>211</v>
      </c>
      <c r="C250" s="13" t="s">
        <v>322</v>
      </c>
      <c r="D250" s="14" t="s">
        <v>322</v>
      </c>
      <c r="E250" s="14" t="s">
        <v>322</v>
      </c>
      <c r="F250" s="13" t="s">
        <v>322</v>
      </c>
      <c r="G250" s="14" t="s">
        <v>322</v>
      </c>
      <c r="H250" s="14" t="s">
        <v>322</v>
      </c>
    </row>
    <row r="251" spans="2:8" x14ac:dyDescent="0.25">
      <c r="B251" s="16" t="s">
        <v>212</v>
      </c>
      <c r="C251" s="13">
        <v>12</v>
      </c>
      <c r="D251" s="14">
        <v>20300</v>
      </c>
      <c r="E251" s="14">
        <f t="shared" ref="E251:E262" si="4">D251/C251</f>
        <v>1691.6666666666667</v>
      </c>
      <c r="F251" s="13">
        <v>12</v>
      </c>
      <c r="G251" s="14">
        <v>930</v>
      </c>
      <c r="H251" s="14">
        <f t="shared" ref="H251:H262" si="5">G251/F251</f>
        <v>77.5</v>
      </c>
    </row>
    <row r="252" spans="2:8" x14ac:dyDescent="0.25">
      <c r="B252" s="16" t="s">
        <v>213</v>
      </c>
      <c r="C252" s="1">
        <v>14</v>
      </c>
      <c r="D252" s="14">
        <v>25297</v>
      </c>
      <c r="E252" s="14">
        <f t="shared" si="4"/>
        <v>1806.9285714285713</v>
      </c>
      <c r="F252" s="1">
        <v>14</v>
      </c>
      <c r="G252" s="14">
        <v>1023</v>
      </c>
      <c r="H252" s="14">
        <f t="shared" si="5"/>
        <v>73.071428571428569</v>
      </c>
    </row>
    <row r="253" spans="2:8" x14ac:dyDescent="0.25">
      <c r="B253" s="16" t="s">
        <v>214</v>
      </c>
      <c r="C253" s="13">
        <v>65</v>
      </c>
      <c r="D253" s="14">
        <v>139719</v>
      </c>
      <c r="E253" s="14">
        <f t="shared" si="4"/>
        <v>2149.523076923077</v>
      </c>
      <c r="F253" s="13">
        <v>65</v>
      </c>
      <c r="G253" s="14">
        <v>5972</v>
      </c>
      <c r="H253" s="14">
        <f t="shared" si="5"/>
        <v>91.876923076923077</v>
      </c>
    </row>
    <row r="254" spans="2:8" x14ac:dyDescent="0.25">
      <c r="B254" s="16" t="s">
        <v>215</v>
      </c>
      <c r="C254" s="13">
        <v>7</v>
      </c>
      <c r="D254" s="14">
        <v>9474</v>
      </c>
      <c r="E254" s="14">
        <f t="shared" si="4"/>
        <v>1353.4285714285713</v>
      </c>
      <c r="F254" s="13">
        <v>7</v>
      </c>
      <c r="G254" s="14">
        <v>645</v>
      </c>
      <c r="H254" s="14">
        <f t="shared" si="5"/>
        <v>92.142857142857139</v>
      </c>
    </row>
    <row r="255" spans="2:8" x14ac:dyDescent="0.25">
      <c r="B255" s="16" t="s">
        <v>216</v>
      </c>
      <c r="C255" s="13">
        <v>16</v>
      </c>
      <c r="D255" s="14">
        <v>31386</v>
      </c>
      <c r="E255" s="14">
        <f t="shared" si="4"/>
        <v>1961.625</v>
      </c>
      <c r="F255" s="13">
        <v>16</v>
      </c>
      <c r="G255" s="14">
        <v>1516</v>
      </c>
      <c r="H255" s="14">
        <f t="shared" si="5"/>
        <v>94.75</v>
      </c>
    </row>
    <row r="256" spans="2:8" x14ac:dyDescent="0.25">
      <c r="B256" s="16" t="s">
        <v>217</v>
      </c>
      <c r="C256" s="13">
        <v>76</v>
      </c>
      <c r="D256" s="14">
        <v>211298</v>
      </c>
      <c r="E256" s="14">
        <f t="shared" si="4"/>
        <v>2780.2368421052633</v>
      </c>
      <c r="F256" s="13">
        <v>76</v>
      </c>
      <c r="G256" s="14">
        <v>9986</v>
      </c>
      <c r="H256" s="14">
        <f t="shared" si="5"/>
        <v>131.39473684210526</v>
      </c>
    </row>
    <row r="257" spans="2:8" x14ac:dyDescent="0.25">
      <c r="B257" s="16" t="s">
        <v>218</v>
      </c>
      <c r="C257" s="1">
        <v>26</v>
      </c>
      <c r="D257" s="14">
        <v>60884</v>
      </c>
      <c r="E257" s="14">
        <f t="shared" si="4"/>
        <v>2341.6923076923076</v>
      </c>
      <c r="F257" s="1">
        <v>26</v>
      </c>
      <c r="G257" s="14">
        <v>1846</v>
      </c>
      <c r="H257" s="14">
        <f t="shared" si="5"/>
        <v>71</v>
      </c>
    </row>
    <row r="258" spans="2:8" x14ac:dyDescent="0.25">
      <c r="B258" s="16" t="s">
        <v>219</v>
      </c>
      <c r="C258" s="13">
        <v>7</v>
      </c>
      <c r="D258" s="14">
        <v>16821</v>
      </c>
      <c r="E258" s="14">
        <f t="shared" si="4"/>
        <v>2403</v>
      </c>
      <c r="F258" s="13">
        <v>7</v>
      </c>
      <c r="G258" s="14">
        <v>886</v>
      </c>
      <c r="H258" s="14">
        <f t="shared" si="5"/>
        <v>126.57142857142857</v>
      </c>
    </row>
    <row r="259" spans="2:8" x14ac:dyDescent="0.25">
      <c r="B259" s="16" t="s">
        <v>220</v>
      </c>
      <c r="C259" s="13">
        <v>9</v>
      </c>
      <c r="D259" s="14">
        <v>22651</v>
      </c>
      <c r="E259" s="14">
        <f t="shared" si="4"/>
        <v>2516.7777777777778</v>
      </c>
      <c r="F259" s="13">
        <v>9</v>
      </c>
      <c r="G259" s="14">
        <v>1110</v>
      </c>
      <c r="H259" s="14">
        <f t="shared" si="5"/>
        <v>123.33333333333333</v>
      </c>
    </row>
    <row r="260" spans="2:8" x14ac:dyDescent="0.25">
      <c r="B260" s="16" t="s">
        <v>221</v>
      </c>
      <c r="C260" s="13">
        <v>8</v>
      </c>
      <c r="D260" s="14">
        <v>22443</v>
      </c>
      <c r="E260" s="14">
        <f t="shared" si="4"/>
        <v>2805.375</v>
      </c>
      <c r="F260" s="13">
        <v>8</v>
      </c>
      <c r="G260" s="14">
        <v>1139</v>
      </c>
      <c r="H260" s="14">
        <f t="shared" si="5"/>
        <v>142.375</v>
      </c>
    </row>
    <row r="261" spans="2:8" x14ac:dyDescent="0.25">
      <c r="B261" s="16" t="s">
        <v>222</v>
      </c>
      <c r="C261" s="13">
        <v>6</v>
      </c>
      <c r="D261" s="14">
        <v>9713</v>
      </c>
      <c r="E261" s="14">
        <f t="shared" si="4"/>
        <v>1618.8333333333333</v>
      </c>
      <c r="F261" s="13">
        <v>6</v>
      </c>
      <c r="G261" s="14">
        <v>492</v>
      </c>
      <c r="H261" s="14">
        <f t="shared" si="5"/>
        <v>82</v>
      </c>
    </row>
    <row r="262" spans="2:8" x14ac:dyDescent="0.25">
      <c r="B262" s="16" t="s">
        <v>223</v>
      </c>
      <c r="C262" s="13">
        <v>20</v>
      </c>
      <c r="D262" s="14">
        <v>52857</v>
      </c>
      <c r="E262" s="14">
        <f t="shared" si="4"/>
        <v>2642.85</v>
      </c>
      <c r="F262" s="13">
        <v>20</v>
      </c>
      <c r="G262" s="14">
        <v>2161</v>
      </c>
      <c r="H262" s="14">
        <f t="shared" si="5"/>
        <v>108.05</v>
      </c>
    </row>
    <row r="263" spans="2:8" x14ac:dyDescent="0.25">
      <c r="B263" s="16" t="s">
        <v>360</v>
      </c>
      <c r="C263" s="13" t="s">
        <v>322</v>
      </c>
      <c r="D263" s="14" t="s">
        <v>322</v>
      </c>
      <c r="E263" s="14" t="s">
        <v>322</v>
      </c>
      <c r="F263" s="13" t="s">
        <v>322</v>
      </c>
      <c r="G263" s="14" t="s">
        <v>322</v>
      </c>
      <c r="H263" s="14" t="s">
        <v>322</v>
      </c>
    </row>
    <row r="264" spans="2:8" x14ac:dyDescent="0.25">
      <c r="B264" s="16" t="s">
        <v>224</v>
      </c>
      <c r="C264" s="13">
        <v>11</v>
      </c>
      <c r="D264" s="14">
        <v>31634</v>
      </c>
      <c r="E264" s="14">
        <f>D264/C264</f>
        <v>2875.818181818182</v>
      </c>
      <c r="F264" s="13">
        <v>11</v>
      </c>
      <c r="G264" s="14">
        <v>1548</v>
      </c>
      <c r="H264" s="14">
        <f>G264/F264</f>
        <v>140.72727272727272</v>
      </c>
    </row>
    <row r="265" spans="2:8" x14ac:dyDescent="0.25">
      <c r="B265" s="16" t="s">
        <v>320</v>
      </c>
      <c r="C265" s="13" t="s">
        <v>322</v>
      </c>
      <c r="D265" s="14" t="s">
        <v>322</v>
      </c>
      <c r="E265" s="14" t="s">
        <v>322</v>
      </c>
      <c r="F265" s="13" t="s">
        <v>322</v>
      </c>
      <c r="G265" s="14" t="s">
        <v>322</v>
      </c>
      <c r="H265" s="14" t="s">
        <v>322</v>
      </c>
    </row>
    <row r="266" spans="2:8" x14ac:dyDescent="0.25">
      <c r="B266" s="16" t="s">
        <v>361</v>
      </c>
      <c r="C266" s="13" t="s">
        <v>322</v>
      </c>
      <c r="D266" s="14" t="s">
        <v>322</v>
      </c>
      <c r="E266" s="14" t="s">
        <v>322</v>
      </c>
      <c r="F266" s="13" t="s">
        <v>322</v>
      </c>
      <c r="G266" s="14" t="s">
        <v>322</v>
      </c>
      <c r="H266" s="14" t="s">
        <v>322</v>
      </c>
    </row>
    <row r="267" spans="2:8" x14ac:dyDescent="0.25">
      <c r="B267" s="16" t="s">
        <v>225</v>
      </c>
      <c r="C267" s="1">
        <v>6</v>
      </c>
      <c r="D267" s="14">
        <v>10302</v>
      </c>
      <c r="E267" s="14">
        <f>D267/C267</f>
        <v>1717</v>
      </c>
      <c r="F267" s="1">
        <v>6</v>
      </c>
      <c r="G267" s="14">
        <v>520</v>
      </c>
      <c r="H267" s="14">
        <f>G267/F267</f>
        <v>86.666666666666671</v>
      </c>
    </row>
    <row r="268" spans="2:8" x14ac:dyDescent="0.25">
      <c r="B268" s="16" t="s">
        <v>226</v>
      </c>
      <c r="C268" s="1">
        <v>10</v>
      </c>
      <c r="D268" s="14">
        <v>23376</v>
      </c>
      <c r="E268" s="14">
        <f>D268/C268</f>
        <v>2337.6</v>
      </c>
      <c r="F268" s="1">
        <v>10</v>
      </c>
      <c r="G268" s="14">
        <v>1131</v>
      </c>
      <c r="H268" s="14">
        <f>G268/F268</f>
        <v>113.1</v>
      </c>
    </row>
    <row r="269" spans="2:8" x14ac:dyDescent="0.25">
      <c r="B269" s="16" t="s">
        <v>227</v>
      </c>
      <c r="C269" s="1">
        <v>7</v>
      </c>
      <c r="D269" s="14">
        <v>16450</v>
      </c>
      <c r="E269" s="14">
        <f>D269/C269</f>
        <v>2350</v>
      </c>
      <c r="F269" s="1">
        <v>7</v>
      </c>
      <c r="G269" s="14">
        <v>800</v>
      </c>
      <c r="H269" s="14">
        <f>G269/F269</f>
        <v>114.28571428571429</v>
      </c>
    </row>
    <row r="270" spans="2:8" x14ac:dyDescent="0.25">
      <c r="B270" s="16" t="s">
        <v>228</v>
      </c>
      <c r="C270" s="13" t="s">
        <v>322</v>
      </c>
      <c r="D270" s="14" t="s">
        <v>322</v>
      </c>
      <c r="E270" s="14" t="s">
        <v>322</v>
      </c>
      <c r="F270" s="13" t="s">
        <v>322</v>
      </c>
      <c r="G270" s="14" t="s">
        <v>322</v>
      </c>
      <c r="H270" s="14" t="s">
        <v>322</v>
      </c>
    </row>
    <row r="271" spans="2:8" x14ac:dyDescent="0.25">
      <c r="B271" s="16" t="s">
        <v>229</v>
      </c>
      <c r="C271" s="13">
        <v>25</v>
      </c>
      <c r="D271" s="14">
        <v>69758</v>
      </c>
      <c r="E271" s="14">
        <f>D271/C271</f>
        <v>2790.32</v>
      </c>
      <c r="F271" s="13">
        <v>25</v>
      </c>
      <c r="G271" s="14">
        <v>2652</v>
      </c>
      <c r="H271" s="14">
        <f>G271/F271</f>
        <v>106.08</v>
      </c>
    </row>
    <row r="272" spans="2:8" x14ac:dyDescent="0.25">
      <c r="B272" s="16" t="s">
        <v>230</v>
      </c>
      <c r="C272" s="13">
        <v>16</v>
      </c>
      <c r="D272" s="14">
        <v>48615</v>
      </c>
      <c r="E272" s="14">
        <f>D272/C272</f>
        <v>3038.4375</v>
      </c>
      <c r="F272" s="13">
        <v>16</v>
      </c>
      <c r="G272" s="14">
        <v>2446</v>
      </c>
      <c r="H272" s="14">
        <f>G272/F272</f>
        <v>152.875</v>
      </c>
    </row>
    <row r="273" spans="2:8" x14ac:dyDescent="0.25">
      <c r="B273" s="16" t="s">
        <v>362</v>
      </c>
      <c r="C273" s="13" t="s">
        <v>322</v>
      </c>
      <c r="D273" s="14" t="s">
        <v>322</v>
      </c>
      <c r="E273" s="14" t="s">
        <v>322</v>
      </c>
      <c r="F273" s="13" t="s">
        <v>322</v>
      </c>
      <c r="G273" s="14" t="s">
        <v>322</v>
      </c>
      <c r="H273" s="14" t="s">
        <v>322</v>
      </c>
    </row>
    <row r="274" spans="2:8" x14ac:dyDescent="0.25">
      <c r="B274" s="16" t="s">
        <v>231</v>
      </c>
      <c r="C274" s="13">
        <v>105</v>
      </c>
      <c r="D274" s="14">
        <v>238221</v>
      </c>
      <c r="E274" s="14">
        <f>D274/C274</f>
        <v>2268.7714285714287</v>
      </c>
      <c r="F274" s="13">
        <v>105</v>
      </c>
      <c r="G274" s="14">
        <v>11401</v>
      </c>
      <c r="H274" s="14">
        <f>G274/F274</f>
        <v>108.58095238095238</v>
      </c>
    </row>
    <row r="275" spans="2:8" x14ac:dyDescent="0.25">
      <c r="B275" s="16" t="s">
        <v>232</v>
      </c>
      <c r="C275" s="13">
        <v>18</v>
      </c>
      <c r="D275" s="14">
        <v>44378</v>
      </c>
      <c r="E275" s="14">
        <f>D275/C275</f>
        <v>2465.4444444444443</v>
      </c>
      <c r="F275" s="13">
        <v>18</v>
      </c>
      <c r="G275" s="14">
        <v>1005</v>
      </c>
      <c r="H275" s="14">
        <f>G275/F275</f>
        <v>55.833333333333336</v>
      </c>
    </row>
    <row r="276" spans="2:8" x14ac:dyDescent="0.25">
      <c r="B276" s="16" t="s">
        <v>233</v>
      </c>
      <c r="C276" s="13">
        <v>97</v>
      </c>
      <c r="D276" s="14">
        <v>218098</v>
      </c>
      <c r="E276" s="14">
        <f>D276/C276</f>
        <v>2248.4329896907216</v>
      </c>
      <c r="F276" s="13">
        <v>97</v>
      </c>
      <c r="G276" s="14">
        <v>9694</v>
      </c>
      <c r="H276" s="14">
        <f>G276/F276</f>
        <v>99.9381443298969</v>
      </c>
    </row>
    <row r="277" spans="2:8" x14ac:dyDescent="0.25">
      <c r="B277" s="16" t="s">
        <v>234</v>
      </c>
      <c r="C277" s="13" t="s">
        <v>322</v>
      </c>
      <c r="D277" s="14" t="s">
        <v>322</v>
      </c>
      <c r="E277" s="14" t="s">
        <v>322</v>
      </c>
      <c r="F277" s="13" t="s">
        <v>322</v>
      </c>
      <c r="G277" s="14" t="s">
        <v>322</v>
      </c>
      <c r="H277" s="14" t="s">
        <v>322</v>
      </c>
    </row>
    <row r="278" spans="2:8" x14ac:dyDescent="0.25">
      <c r="B278" s="16" t="s">
        <v>235</v>
      </c>
      <c r="C278" s="13" t="s">
        <v>322</v>
      </c>
      <c r="D278" s="14" t="s">
        <v>322</v>
      </c>
      <c r="E278" s="14" t="s">
        <v>322</v>
      </c>
      <c r="F278" s="13" t="s">
        <v>322</v>
      </c>
      <c r="G278" s="14" t="s">
        <v>322</v>
      </c>
      <c r="H278" s="14" t="s">
        <v>322</v>
      </c>
    </row>
    <row r="279" spans="2:8" x14ac:dyDescent="0.25">
      <c r="B279" s="16" t="s">
        <v>236</v>
      </c>
      <c r="C279" s="13">
        <v>87</v>
      </c>
      <c r="D279" s="14">
        <v>610917</v>
      </c>
      <c r="E279" s="14">
        <f>D279/C279</f>
        <v>7022.0344827586205</v>
      </c>
      <c r="F279" s="13">
        <v>87</v>
      </c>
      <c r="G279" s="14">
        <v>24240</v>
      </c>
      <c r="H279" s="14">
        <f>G279/F279</f>
        <v>278.62068965517244</v>
      </c>
    </row>
    <row r="280" spans="2:8" x14ac:dyDescent="0.25">
      <c r="B280" s="16" t="s">
        <v>237</v>
      </c>
      <c r="C280" s="13" t="s">
        <v>322</v>
      </c>
      <c r="D280" s="14" t="s">
        <v>322</v>
      </c>
      <c r="E280" s="14" t="s">
        <v>322</v>
      </c>
      <c r="F280" s="13" t="s">
        <v>322</v>
      </c>
      <c r="G280" s="14" t="s">
        <v>322</v>
      </c>
      <c r="H280" s="14" t="s">
        <v>322</v>
      </c>
    </row>
    <row r="281" spans="2:8" x14ac:dyDescent="0.25">
      <c r="B281" s="16" t="s">
        <v>238</v>
      </c>
      <c r="C281" s="1">
        <v>98</v>
      </c>
      <c r="D281" s="14">
        <v>206188</v>
      </c>
      <c r="E281" s="14">
        <f>D281/C281</f>
        <v>2103.9591836734694</v>
      </c>
      <c r="F281" s="1">
        <v>98</v>
      </c>
      <c r="G281" s="14">
        <v>9460</v>
      </c>
      <c r="H281" s="14">
        <f>G281/F281</f>
        <v>96.530612244897952</v>
      </c>
    </row>
    <row r="282" spans="2:8" x14ac:dyDescent="0.25">
      <c r="B282" s="16" t="s">
        <v>363</v>
      </c>
      <c r="C282" s="13" t="s">
        <v>322</v>
      </c>
      <c r="D282" s="14" t="s">
        <v>322</v>
      </c>
      <c r="E282" s="14" t="s">
        <v>322</v>
      </c>
      <c r="F282" s="13" t="s">
        <v>322</v>
      </c>
      <c r="G282" s="14" t="s">
        <v>322</v>
      </c>
      <c r="H282" s="14" t="s">
        <v>322</v>
      </c>
    </row>
    <row r="283" spans="2:8" x14ac:dyDescent="0.25">
      <c r="B283" s="16" t="s">
        <v>239</v>
      </c>
      <c r="C283" s="13" t="s">
        <v>322</v>
      </c>
      <c r="D283" s="14" t="s">
        <v>322</v>
      </c>
      <c r="E283" s="14" t="s">
        <v>322</v>
      </c>
      <c r="F283" s="13" t="s">
        <v>322</v>
      </c>
      <c r="G283" s="14" t="s">
        <v>322</v>
      </c>
      <c r="H283" s="14" t="s">
        <v>322</v>
      </c>
    </row>
    <row r="284" spans="2:8" x14ac:dyDescent="0.25">
      <c r="B284" s="16" t="s">
        <v>240</v>
      </c>
      <c r="C284" s="1">
        <v>93</v>
      </c>
      <c r="D284" s="14">
        <v>307039</v>
      </c>
      <c r="E284" s="14">
        <f>D284/C284</f>
        <v>3301.494623655914</v>
      </c>
      <c r="F284" s="1">
        <v>93</v>
      </c>
      <c r="G284" s="14">
        <v>16555</v>
      </c>
      <c r="H284" s="14">
        <f>G284/F284</f>
        <v>178.01075268817203</v>
      </c>
    </row>
    <row r="285" spans="2:8" x14ac:dyDescent="0.25">
      <c r="B285" s="16" t="s">
        <v>241</v>
      </c>
      <c r="C285" s="1">
        <v>13</v>
      </c>
      <c r="D285" s="14">
        <v>27109</v>
      </c>
      <c r="E285" s="14">
        <f>D285/C285</f>
        <v>2085.3076923076924</v>
      </c>
      <c r="F285" s="1">
        <v>13</v>
      </c>
      <c r="G285" s="14">
        <v>1297</v>
      </c>
      <c r="H285" s="14">
        <f>G285/F285</f>
        <v>99.769230769230774</v>
      </c>
    </row>
    <row r="286" spans="2:8" x14ac:dyDescent="0.25">
      <c r="B286" s="16" t="s">
        <v>242</v>
      </c>
      <c r="C286" s="13" t="s">
        <v>322</v>
      </c>
      <c r="D286" s="14" t="s">
        <v>322</v>
      </c>
      <c r="E286" s="14" t="s">
        <v>322</v>
      </c>
      <c r="F286" s="13" t="s">
        <v>322</v>
      </c>
      <c r="G286" s="14" t="s">
        <v>322</v>
      </c>
      <c r="H286" s="14" t="s">
        <v>322</v>
      </c>
    </row>
    <row r="287" spans="2:8" x14ac:dyDescent="0.25">
      <c r="B287" s="16" t="s">
        <v>243</v>
      </c>
      <c r="C287" s="1">
        <v>137</v>
      </c>
      <c r="D287" s="14">
        <v>490888</v>
      </c>
      <c r="E287" s="14">
        <f>D287/C287</f>
        <v>3583.1240875912408</v>
      </c>
      <c r="F287" s="1">
        <v>137</v>
      </c>
      <c r="G287" s="14">
        <v>23632</v>
      </c>
      <c r="H287" s="14">
        <f>G287/F287</f>
        <v>172.49635036496349</v>
      </c>
    </row>
    <row r="288" spans="2:8" x14ac:dyDescent="0.25">
      <c r="B288" s="16" t="s">
        <v>244</v>
      </c>
      <c r="C288" s="13" t="s">
        <v>322</v>
      </c>
      <c r="D288" s="14" t="s">
        <v>322</v>
      </c>
      <c r="E288" s="14" t="s">
        <v>322</v>
      </c>
      <c r="F288" s="13" t="s">
        <v>322</v>
      </c>
      <c r="G288" s="14" t="s">
        <v>322</v>
      </c>
      <c r="H288" s="14" t="s">
        <v>322</v>
      </c>
    </row>
    <row r="289" spans="2:8" x14ac:dyDescent="0.25">
      <c r="B289" s="16" t="s">
        <v>245</v>
      </c>
      <c r="C289" s="13">
        <v>10</v>
      </c>
      <c r="D289" s="14">
        <v>15350</v>
      </c>
      <c r="E289" s="14">
        <f t="shared" ref="E289:E298" si="6">D289/C289</f>
        <v>1535</v>
      </c>
      <c r="F289" s="13">
        <v>9</v>
      </c>
      <c r="G289" s="14">
        <v>581</v>
      </c>
      <c r="H289" s="14">
        <f t="shared" ref="H289:H298" si="7">G289/F289</f>
        <v>64.555555555555557</v>
      </c>
    </row>
    <row r="290" spans="2:8" x14ac:dyDescent="0.25">
      <c r="B290" s="16" t="s">
        <v>246</v>
      </c>
      <c r="C290" s="1">
        <v>7</v>
      </c>
      <c r="D290" s="14">
        <v>16555</v>
      </c>
      <c r="E290" s="14">
        <f t="shared" si="6"/>
        <v>2365</v>
      </c>
      <c r="F290" s="1">
        <v>7</v>
      </c>
      <c r="G290" s="14">
        <v>763</v>
      </c>
      <c r="H290" s="14">
        <f t="shared" si="7"/>
        <v>109</v>
      </c>
    </row>
    <row r="291" spans="2:8" x14ac:dyDescent="0.25">
      <c r="B291" s="16" t="s">
        <v>247</v>
      </c>
      <c r="C291" s="1">
        <v>10</v>
      </c>
      <c r="D291" s="14">
        <v>26891</v>
      </c>
      <c r="E291" s="14">
        <f t="shared" si="6"/>
        <v>2689.1</v>
      </c>
      <c r="F291" s="1">
        <v>10</v>
      </c>
      <c r="G291" s="14">
        <v>1386</v>
      </c>
      <c r="H291" s="14">
        <f t="shared" si="7"/>
        <v>138.6</v>
      </c>
    </row>
    <row r="292" spans="2:8" x14ac:dyDescent="0.25">
      <c r="B292" s="16" t="s">
        <v>248</v>
      </c>
      <c r="C292" s="1">
        <v>12</v>
      </c>
      <c r="D292" s="14">
        <v>17911</v>
      </c>
      <c r="E292" s="14">
        <f t="shared" si="6"/>
        <v>1492.5833333333333</v>
      </c>
      <c r="F292" s="1">
        <v>12</v>
      </c>
      <c r="G292" s="14">
        <v>897</v>
      </c>
      <c r="H292" s="14">
        <f t="shared" si="7"/>
        <v>74.75</v>
      </c>
    </row>
    <row r="293" spans="2:8" x14ac:dyDescent="0.25">
      <c r="B293" s="16" t="s">
        <v>249</v>
      </c>
      <c r="C293" s="1">
        <v>9</v>
      </c>
      <c r="D293" s="14">
        <v>56100</v>
      </c>
      <c r="E293" s="14">
        <f t="shared" si="6"/>
        <v>6233.333333333333</v>
      </c>
      <c r="F293" s="1">
        <v>8</v>
      </c>
      <c r="G293" s="14">
        <v>2751</v>
      </c>
      <c r="H293" s="14">
        <f t="shared" si="7"/>
        <v>343.875</v>
      </c>
    </row>
    <row r="294" spans="2:8" x14ac:dyDescent="0.25">
      <c r="B294" s="16" t="s">
        <v>250</v>
      </c>
      <c r="C294" s="13">
        <v>23</v>
      </c>
      <c r="D294" s="14">
        <v>40512</v>
      </c>
      <c r="E294" s="14">
        <f t="shared" si="6"/>
        <v>1761.391304347826</v>
      </c>
      <c r="F294" s="13">
        <v>23</v>
      </c>
      <c r="G294" s="14">
        <v>1929</v>
      </c>
      <c r="H294" s="14">
        <f t="shared" si="7"/>
        <v>83.869565217391298</v>
      </c>
    </row>
    <row r="295" spans="2:8" x14ac:dyDescent="0.25">
      <c r="B295" s="16" t="s">
        <v>251</v>
      </c>
      <c r="C295" s="1">
        <v>8</v>
      </c>
      <c r="D295" s="14">
        <v>18245</v>
      </c>
      <c r="E295" s="14">
        <f t="shared" si="6"/>
        <v>2280.625</v>
      </c>
      <c r="F295" s="1">
        <v>8</v>
      </c>
      <c r="G295" s="14">
        <v>918</v>
      </c>
      <c r="H295" s="14">
        <f t="shared" si="7"/>
        <v>114.75</v>
      </c>
    </row>
    <row r="296" spans="2:8" x14ac:dyDescent="0.25">
      <c r="B296" s="16" t="s">
        <v>252</v>
      </c>
      <c r="C296" s="1">
        <v>26</v>
      </c>
      <c r="D296" s="14">
        <v>55372</v>
      </c>
      <c r="E296" s="14">
        <f t="shared" si="6"/>
        <v>2129.6923076923076</v>
      </c>
      <c r="F296" s="1">
        <v>26</v>
      </c>
      <c r="G296" s="14">
        <v>2610</v>
      </c>
      <c r="H296" s="14">
        <f t="shared" si="7"/>
        <v>100.38461538461539</v>
      </c>
    </row>
    <row r="297" spans="2:8" x14ac:dyDescent="0.25">
      <c r="B297" s="16" t="s">
        <v>253</v>
      </c>
      <c r="C297" s="13">
        <v>21</v>
      </c>
      <c r="D297" s="14">
        <v>54929</v>
      </c>
      <c r="E297" s="14">
        <f t="shared" si="6"/>
        <v>2615.6666666666665</v>
      </c>
      <c r="F297" s="13">
        <v>21</v>
      </c>
      <c r="G297" s="14">
        <v>2645</v>
      </c>
      <c r="H297" s="14">
        <f t="shared" si="7"/>
        <v>125.95238095238095</v>
      </c>
    </row>
    <row r="298" spans="2:8" x14ac:dyDescent="0.25">
      <c r="B298" s="16" t="s">
        <v>254</v>
      </c>
      <c r="C298" s="1">
        <v>278</v>
      </c>
      <c r="D298" s="14">
        <v>884564</v>
      </c>
      <c r="E298" s="14">
        <f t="shared" si="6"/>
        <v>3181.8848920863311</v>
      </c>
      <c r="F298" s="1">
        <v>278</v>
      </c>
      <c r="G298" s="14">
        <v>41195</v>
      </c>
      <c r="H298" s="14">
        <f t="shared" si="7"/>
        <v>148.18345323741008</v>
      </c>
    </row>
    <row r="299" spans="2:8" x14ac:dyDescent="0.25">
      <c r="B299" s="16" t="s">
        <v>255</v>
      </c>
      <c r="C299" s="13" t="s">
        <v>322</v>
      </c>
      <c r="D299" s="14" t="s">
        <v>322</v>
      </c>
      <c r="E299" s="14" t="s">
        <v>322</v>
      </c>
      <c r="F299" s="13" t="s">
        <v>322</v>
      </c>
      <c r="G299" s="14" t="s">
        <v>322</v>
      </c>
      <c r="H299" s="14" t="s">
        <v>322</v>
      </c>
    </row>
    <row r="300" spans="2:8" x14ac:dyDescent="0.25">
      <c r="B300" s="16" t="s">
        <v>256</v>
      </c>
      <c r="C300" s="13">
        <v>26</v>
      </c>
      <c r="D300" s="14">
        <v>74144</v>
      </c>
      <c r="E300" s="14">
        <f>D300/C300</f>
        <v>2851.6923076923076</v>
      </c>
      <c r="F300" s="13">
        <v>26</v>
      </c>
      <c r="G300" s="14">
        <v>2577</v>
      </c>
      <c r="H300" s="14">
        <f>G300/F300</f>
        <v>99.115384615384613</v>
      </c>
    </row>
    <row r="301" spans="2:8" x14ac:dyDescent="0.25">
      <c r="B301" s="16" t="s">
        <v>257</v>
      </c>
      <c r="C301" s="13">
        <v>93</v>
      </c>
      <c r="D301" s="14">
        <v>429816</v>
      </c>
      <c r="E301" s="14">
        <f>D301/C301</f>
        <v>4621.677419354839</v>
      </c>
      <c r="F301" s="13">
        <v>93</v>
      </c>
      <c r="G301" s="14">
        <v>20913</v>
      </c>
      <c r="H301" s="14">
        <f>G301/F301</f>
        <v>224.87096774193549</v>
      </c>
    </row>
    <row r="302" spans="2:8" x14ac:dyDescent="0.25">
      <c r="B302" s="16" t="s">
        <v>258</v>
      </c>
      <c r="C302" s="1">
        <v>12</v>
      </c>
      <c r="D302" s="14">
        <v>40441</v>
      </c>
      <c r="E302" s="14">
        <f>D302/C302</f>
        <v>3370.0833333333335</v>
      </c>
      <c r="F302" s="1">
        <v>12</v>
      </c>
      <c r="G302" s="14">
        <v>1030</v>
      </c>
      <c r="H302" s="14">
        <f>G302/F302</f>
        <v>85.833333333333329</v>
      </c>
    </row>
    <row r="303" spans="2:8" x14ac:dyDescent="0.25">
      <c r="B303" s="16" t="s">
        <v>259</v>
      </c>
      <c r="C303" s="13">
        <v>11</v>
      </c>
      <c r="D303" s="14">
        <v>22271</v>
      </c>
      <c r="E303" s="14">
        <f>D303/C303</f>
        <v>2024.6363636363637</v>
      </c>
      <c r="F303" s="13">
        <v>11</v>
      </c>
      <c r="G303" s="14">
        <v>1127</v>
      </c>
      <c r="H303" s="14">
        <f>G303/F303</f>
        <v>102.45454545454545</v>
      </c>
    </row>
    <row r="304" spans="2:8" x14ac:dyDescent="0.25">
      <c r="B304" s="16" t="s">
        <v>260</v>
      </c>
      <c r="C304" s="13" t="s">
        <v>322</v>
      </c>
      <c r="D304" s="14" t="s">
        <v>322</v>
      </c>
      <c r="E304" s="14" t="s">
        <v>322</v>
      </c>
      <c r="F304" s="13" t="s">
        <v>322</v>
      </c>
      <c r="G304" s="14" t="s">
        <v>322</v>
      </c>
      <c r="H304" s="14" t="s">
        <v>322</v>
      </c>
    </row>
    <row r="305" spans="2:8" x14ac:dyDescent="0.25">
      <c r="B305" s="16" t="s">
        <v>261</v>
      </c>
      <c r="C305" s="13">
        <v>18</v>
      </c>
      <c r="D305" s="14">
        <v>35109</v>
      </c>
      <c r="E305" s="14">
        <f>D305/C305</f>
        <v>1950.5</v>
      </c>
      <c r="F305" s="13">
        <v>18</v>
      </c>
      <c r="G305" s="14">
        <v>1762</v>
      </c>
      <c r="H305" s="14">
        <f>G305/F305</f>
        <v>97.888888888888886</v>
      </c>
    </row>
    <row r="306" spans="2:8" x14ac:dyDescent="0.25">
      <c r="B306" s="16" t="s">
        <v>262</v>
      </c>
      <c r="C306" s="13">
        <v>10</v>
      </c>
      <c r="D306" s="14">
        <v>19530</v>
      </c>
      <c r="E306" s="14">
        <f>D306/C306</f>
        <v>1953</v>
      </c>
      <c r="F306" s="13">
        <v>10</v>
      </c>
      <c r="G306" s="14">
        <v>971</v>
      </c>
      <c r="H306" s="14">
        <f>G306/F306</f>
        <v>97.1</v>
      </c>
    </row>
    <row r="307" spans="2:8" x14ac:dyDescent="0.25">
      <c r="B307" s="16" t="s">
        <v>263</v>
      </c>
      <c r="C307" s="13" t="s">
        <v>322</v>
      </c>
      <c r="D307" s="14" t="s">
        <v>322</v>
      </c>
      <c r="E307" s="14" t="s">
        <v>322</v>
      </c>
      <c r="F307" s="13" t="s">
        <v>322</v>
      </c>
      <c r="G307" s="14" t="s">
        <v>322</v>
      </c>
      <c r="H307" s="14" t="s">
        <v>322</v>
      </c>
    </row>
    <row r="308" spans="2:8" x14ac:dyDescent="0.25">
      <c r="B308" s="16" t="s">
        <v>264</v>
      </c>
      <c r="C308" s="13">
        <v>42</v>
      </c>
      <c r="D308" s="14">
        <v>121208</v>
      </c>
      <c r="E308" s="14">
        <f>D308/C308</f>
        <v>2885.9047619047619</v>
      </c>
      <c r="F308" s="13">
        <v>42</v>
      </c>
      <c r="G308" s="14">
        <v>5883</v>
      </c>
      <c r="H308" s="14">
        <f>G308/F308</f>
        <v>140.07142857142858</v>
      </c>
    </row>
    <row r="309" spans="2:8" x14ac:dyDescent="0.25">
      <c r="B309" s="16" t="s">
        <v>265</v>
      </c>
      <c r="C309" s="13" t="s">
        <v>322</v>
      </c>
      <c r="D309" s="14" t="s">
        <v>322</v>
      </c>
      <c r="E309" s="14" t="s">
        <v>322</v>
      </c>
      <c r="F309" s="13" t="s">
        <v>322</v>
      </c>
      <c r="G309" s="14" t="s">
        <v>322</v>
      </c>
      <c r="H309" s="14" t="s">
        <v>322</v>
      </c>
    </row>
    <row r="310" spans="2:8" x14ac:dyDescent="0.25">
      <c r="B310" s="16" t="s">
        <v>266</v>
      </c>
      <c r="C310" s="13" t="s">
        <v>322</v>
      </c>
      <c r="D310" s="14" t="s">
        <v>322</v>
      </c>
      <c r="E310" s="14" t="s">
        <v>322</v>
      </c>
      <c r="F310" s="13" t="s">
        <v>322</v>
      </c>
      <c r="G310" s="14" t="s">
        <v>322</v>
      </c>
      <c r="H310" s="14" t="s">
        <v>322</v>
      </c>
    </row>
    <row r="311" spans="2:8" x14ac:dyDescent="0.25">
      <c r="B311" s="16" t="s">
        <v>267</v>
      </c>
      <c r="C311" s="1">
        <v>14</v>
      </c>
      <c r="D311" s="14">
        <v>49981</v>
      </c>
      <c r="E311" s="14">
        <f>D311/C311</f>
        <v>3570.0714285714284</v>
      </c>
      <c r="F311" s="1">
        <v>14</v>
      </c>
      <c r="G311" s="14">
        <v>2341</v>
      </c>
      <c r="H311" s="14">
        <f>G311/F311</f>
        <v>167.21428571428572</v>
      </c>
    </row>
    <row r="312" spans="2:8" x14ac:dyDescent="0.25">
      <c r="B312" s="16" t="s">
        <v>268</v>
      </c>
      <c r="C312" s="13" t="s">
        <v>322</v>
      </c>
      <c r="D312" s="14" t="s">
        <v>322</v>
      </c>
      <c r="E312" s="14" t="s">
        <v>322</v>
      </c>
      <c r="F312" s="13" t="s">
        <v>322</v>
      </c>
      <c r="G312" s="14" t="s">
        <v>322</v>
      </c>
      <c r="H312" s="14" t="s">
        <v>322</v>
      </c>
    </row>
    <row r="313" spans="2:8" x14ac:dyDescent="0.25">
      <c r="B313" s="16" t="s">
        <v>269</v>
      </c>
      <c r="C313" s="13">
        <v>23</v>
      </c>
      <c r="D313" s="14">
        <v>39948</v>
      </c>
      <c r="E313" s="14">
        <f>D313/C313</f>
        <v>1736.8695652173913</v>
      </c>
      <c r="F313" s="13">
        <v>23</v>
      </c>
      <c r="G313" s="14">
        <v>1901</v>
      </c>
      <c r="H313" s="14">
        <f>G313/F313</f>
        <v>82.652173913043484</v>
      </c>
    </row>
    <row r="314" spans="2:8" x14ac:dyDescent="0.25">
      <c r="B314" s="16" t="s">
        <v>270</v>
      </c>
      <c r="C314" s="13" t="s">
        <v>322</v>
      </c>
      <c r="D314" s="14" t="s">
        <v>322</v>
      </c>
      <c r="E314" s="14" t="s">
        <v>322</v>
      </c>
      <c r="F314" s="13" t="s">
        <v>322</v>
      </c>
      <c r="G314" s="14" t="s">
        <v>322</v>
      </c>
      <c r="H314" s="14" t="s">
        <v>322</v>
      </c>
    </row>
    <row r="315" spans="2:8" x14ac:dyDescent="0.25">
      <c r="B315" s="16" t="s">
        <v>271</v>
      </c>
      <c r="C315" s="13">
        <v>36</v>
      </c>
      <c r="D315" s="14">
        <v>87168</v>
      </c>
      <c r="E315" s="14">
        <f>D315/C315</f>
        <v>2421.3333333333335</v>
      </c>
      <c r="F315" s="13">
        <v>36</v>
      </c>
      <c r="G315" s="14">
        <v>4322</v>
      </c>
      <c r="H315" s="14">
        <f>G315/F315</f>
        <v>120.05555555555556</v>
      </c>
    </row>
    <row r="316" spans="2:8" x14ac:dyDescent="0.25">
      <c r="B316" s="16" t="s">
        <v>364</v>
      </c>
      <c r="C316" s="13" t="s">
        <v>322</v>
      </c>
      <c r="D316" s="14" t="s">
        <v>322</v>
      </c>
      <c r="E316" s="14" t="s">
        <v>322</v>
      </c>
      <c r="F316" s="13" t="s">
        <v>322</v>
      </c>
      <c r="G316" s="14" t="s">
        <v>322</v>
      </c>
      <c r="H316" s="14" t="s">
        <v>322</v>
      </c>
    </row>
    <row r="317" spans="2:8" x14ac:dyDescent="0.25">
      <c r="B317" s="16" t="s">
        <v>272</v>
      </c>
      <c r="C317" s="13">
        <v>80</v>
      </c>
      <c r="D317" s="14">
        <v>139040</v>
      </c>
      <c r="E317" s="14">
        <f>D317/C317</f>
        <v>1738</v>
      </c>
      <c r="F317" s="13">
        <v>80</v>
      </c>
      <c r="G317" s="14">
        <v>6496</v>
      </c>
      <c r="H317" s="14">
        <f>G317/F317</f>
        <v>81.2</v>
      </c>
    </row>
    <row r="318" spans="2:8" x14ac:dyDescent="0.25">
      <c r="B318" s="16" t="s">
        <v>273</v>
      </c>
      <c r="C318" s="13">
        <v>59</v>
      </c>
      <c r="D318" s="14">
        <v>136853</v>
      </c>
      <c r="E318" s="14">
        <f>D318/C318</f>
        <v>2319.5423728813557</v>
      </c>
      <c r="F318" s="13">
        <v>59</v>
      </c>
      <c r="G318" s="14">
        <v>6880</v>
      </c>
      <c r="H318" s="14">
        <f>G318/F318</f>
        <v>116.61016949152543</v>
      </c>
    </row>
    <row r="319" spans="2:8" x14ac:dyDescent="0.25">
      <c r="B319" s="16" t="s">
        <v>274</v>
      </c>
      <c r="C319" s="13" t="s">
        <v>322</v>
      </c>
      <c r="D319" s="14" t="s">
        <v>322</v>
      </c>
      <c r="E319" s="14" t="s">
        <v>322</v>
      </c>
      <c r="F319" s="13" t="s">
        <v>322</v>
      </c>
      <c r="G319" s="14" t="s">
        <v>322</v>
      </c>
      <c r="H319" s="14" t="s">
        <v>322</v>
      </c>
    </row>
    <row r="320" spans="2:8" x14ac:dyDescent="0.25">
      <c r="B320" s="16" t="s">
        <v>275</v>
      </c>
      <c r="C320" s="13">
        <v>6</v>
      </c>
      <c r="D320" s="14">
        <v>8755</v>
      </c>
      <c r="E320" s="14">
        <f>D320/C320</f>
        <v>1459.1666666666667</v>
      </c>
      <c r="F320" s="13">
        <v>6</v>
      </c>
      <c r="G320" s="14">
        <v>384</v>
      </c>
      <c r="H320" s="14">
        <f>G320/F320</f>
        <v>64</v>
      </c>
    </row>
    <row r="321" spans="2:8" x14ac:dyDescent="0.25">
      <c r="B321" s="16" t="s">
        <v>276</v>
      </c>
      <c r="C321" s="13" t="s">
        <v>322</v>
      </c>
      <c r="D321" s="14" t="s">
        <v>322</v>
      </c>
      <c r="E321" s="14" t="s">
        <v>322</v>
      </c>
      <c r="F321" s="13" t="s">
        <v>322</v>
      </c>
      <c r="G321" s="14" t="s">
        <v>322</v>
      </c>
      <c r="H321" s="14" t="s">
        <v>322</v>
      </c>
    </row>
    <row r="322" spans="2:8" x14ac:dyDescent="0.25">
      <c r="B322" s="16" t="s">
        <v>365</v>
      </c>
      <c r="C322" s="13" t="s">
        <v>322</v>
      </c>
      <c r="D322" s="14" t="s">
        <v>322</v>
      </c>
      <c r="E322" s="14" t="s">
        <v>322</v>
      </c>
      <c r="F322" s="13" t="s">
        <v>322</v>
      </c>
      <c r="G322" s="14" t="s">
        <v>322</v>
      </c>
      <c r="H322" s="14" t="s">
        <v>322</v>
      </c>
    </row>
    <row r="323" spans="2:8" x14ac:dyDescent="0.25">
      <c r="B323" s="16" t="s">
        <v>366</v>
      </c>
      <c r="C323" s="13" t="s">
        <v>322</v>
      </c>
      <c r="D323" s="14" t="s">
        <v>322</v>
      </c>
      <c r="E323" s="14" t="s">
        <v>322</v>
      </c>
      <c r="F323" s="13" t="s">
        <v>322</v>
      </c>
      <c r="G323" s="14" t="s">
        <v>322</v>
      </c>
      <c r="H323" s="14" t="s">
        <v>322</v>
      </c>
    </row>
    <row r="324" spans="2:8" x14ac:dyDescent="0.25">
      <c r="B324" s="16" t="s">
        <v>277</v>
      </c>
      <c r="C324" s="1">
        <v>54</v>
      </c>
      <c r="D324" s="14">
        <v>101603</v>
      </c>
      <c r="E324" s="14">
        <f>D324/C324</f>
        <v>1881.537037037037</v>
      </c>
      <c r="F324" s="1">
        <v>54</v>
      </c>
      <c r="G324" s="14">
        <v>5155</v>
      </c>
      <c r="H324" s="14">
        <f>G324/F324</f>
        <v>95.462962962962962</v>
      </c>
    </row>
    <row r="325" spans="2:8" x14ac:dyDescent="0.25">
      <c r="B325" s="16" t="s">
        <v>278</v>
      </c>
      <c r="C325" s="13">
        <v>232</v>
      </c>
      <c r="D325" s="14">
        <v>1030761</v>
      </c>
      <c r="E325" s="14">
        <f>D325/C325</f>
        <v>4442.9353448275861</v>
      </c>
      <c r="F325" s="13">
        <v>231</v>
      </c>
      <c r="G325" s="14">
        <v>50937</v>
      </c>
      <c r="H325" s="14">
        <f>G325/F325</f>
        <v>220.50649350649351</v>
      </c>
    </row>
    <row r="326" spans="2:8" x14ac:dyDescent="0.25">
      <c r="B326" s="16" t="s">
        <v>279</v>
      </c>
      <c r="C326" s="1">
        <v>7</v>
      </c>
      <c r="D326" s="14">
        <v>12166</v>
      </c>
      <c r="E326" s="14">
        <f>D326/C326</f>
        <v>1738</v>
      </c>
      <c r="F326" s="1">
        <v>7</v>
      </c>
      <c r="G326" s="14">
        <v>532</v>
      </c>
      <c r="H326" s="14">
        <f>G326/F326</f>
        <v>76</v>
      </c>
    </row>
    <row r="327" spans="2:8" x14ac:dyDescent="0.25">
      <c r="B327" s="16" t="s">
        <v>280</v>
      </c>
      <c r="C327" s="1">
        <v>979</v>
      </c>
      <c r="D327" s="14">
        <v>4436085</v>
      </c>
      <c r="E327" s="14">
        <f>D327/C327</f>
        <v>4531.2410623084779</v>
      </c>
      <c r="F327" s="1">
        <v>979</v>
      </c>
      <c r="G327" s="14">
        <v>211831</v>
      </c>
      <c r="H327" s="14">
        <f>G327/F327</f>
        <v>216.37487231869255</v>
      </c>
    </row>
    <row r="328" spans="2:8" x14ac:dyDescent="0.25">
      <c r="B328" s="16" t="s">
        <v>281</v>
      </c>
      <c r="C328" s="13" t="s">
        <v>322</v>
      </c>
      <c r="D328" s="14" t="s">
        <v>322</v>
      </c>
      <c r="E328" s="14" t="s">
        <v>322</v>
      </c>
      <c r="F328" s="13" t="s">
        <v>322</v>
      </c>
      <c r="G328" s="14" t="s">
        <v>322</v>
      </c>
      <c r="H328" s="14" t="s">
        <v>322</v>
      </c>
    </row>
    <row r="329" spans="2:8" x14ac:dyDescent="0.25">
      <c r="B329" s="16" t="s">
        <v>367</v>
      </c>
      <c r="C329" s="13" t="s">
        <v>322</v>
      </c>
      <c r="D329" s="14" t="s">
        <v>322</v>
      </c>
      <c r="E329" s="14" t="s">
        <v>322</v>
      </c>
      <c r="F329" s="13" t="s">
        <v>322</v>
      </c>
      <c r="G329" s="14" t="s">
        <v>322</v>
      </c>
      <c r="H329" s="14" t="s">
        <v>322</v>
      </c>
    </row>
    <row r="330" spans="2:8" x14ac:dyDescent="0.25">
      <c r="B330" s="16" t="s">
        <v>282</v>
      </c>
      <c r="C330" s="13">
        <v>46</v>
      </c>
      <c r="D330" s="14">
        <v>117999</v>
      </c>
      <c r="E330" s="14">
        <f>D330/C330</f>
        <v>2565.195652173913</v>
      </c>
      <c r="F330" s="13">
        <v>46</v>
      </c>
      <c r="G330" s="14">
        <v>5516</v>
      </c>
      <c r="H330" s="14">
        <f>G330/F330</f>
        <v>119.91304347826087</v>
      </c>
    </row>
    <row r="331" spans="2:8" x14ac:dyDescent="0.25">
      <c r="B331" s="16" t="s">
        <v>283</v>
      </c>
      <c r="C331" s="13" t="s">
        <v>322</v>
      </c>
      <c r="D331" s="14" t="s">
        <v>322</v>
      </c>
      <c r="E331" s="14" t="s">
        <v>322</v>
      </c>
      <c r="F331" s="13" t="s">
        <v>322</v>
      </c>
      <c r="G331" s="14" t="s">
        <v>322</v>
      </c>
      <c r="H331" s="14" t="s">
        <v>322</v>
      </c>
    </row>
    <row r="332" spans="2:8" x14ac:dyDescent="0.25">
      <c r="B332" s="16" t="s">
        <v>284</v>
      </c>
      <c r="C332" s="13" t="s">
        <v>322</v>
      </c>
      <c r="D332" s="14" t="s">
        <v>322</v>
      </c>
      <c r="E332" s="14" t="s">
        <v>322</v>
      </c>
      <c r="F332" s="13" t="s">
        <v>322</v>
      </c>
      <c r="G332" s="14" t="s">
        <v>322</v>
      </c>
      <c r="H332" s="14" t="s">
        <v>322</v>
      </c>
    </row>
    <row r="333" spans="2:8" x14ac:dyDescent="0.25">
      <c r="B333" s="16" t="s">
        <v>285</v>
      </c>
      <c r="C333" s="13" t="s">
        <v>322</v>
      </c>
      <c r="D333" s="14" t="s">
        <v>322</v>
      </c>
      <c r="E333" s="14" t="s">
        <v>322</v>
      </c>
      <c r="F333" s="13" t="s">
        <v>322</v>
      </c>
      <c r="G333" s="14" t="s">
        <v>322</v>
      </c>
      <c r="H333" s="14" t="s">
        <v>322</v>
      </c>
    </row>
    <row r="334" spans="2:8" x14ac:dyDescent="0.25">
      <c r="B334" s="16" t="s">
        <v>286</v>
      </c>
      <c r="C334" s="13">
        <v>24</v>
      </c>
      <c r="D334" s="14">
        <v>49267</v>
      </c>
      <c r="E334" s="14">
        <f>D334/C334</f>
        <v>2052.7916666666665</v>
      </c>
      <c r="F334" s="13">
        <v>24</v>
      </c>
      <c r="G334" s="14">
        <v>2192</v>
      </c>
      <c r="H334" s="14">
        <f>G334/F334</f>
        <v>91.333333333333329</v>
      </c>
    </row>
    <row r="335" spans="2:8" x14ac:dyDescent="0.25">
      <c r="B335" s="16" t="s">
        <v>287</v>
      </c>
      <c r="C335" s="13">
        <v>11</v>
      </c>
      <c r="D335" s="14">
        <v>49732</v>
      </c>
      <c r="E335" s="14">
        <f>D335/C335</f>
        <v>4521.090909090909</v>
      </c>
      <c r="F335" s="13">
        <v>11</v>
      </c>
      <c r="G335" s="14">
        <v>2044</v>
      </c>
      <c r="H335" s="14">
        <f>G335/F335</f>
        <v>185.81818181818181</v>
      </c>
    </row>
    <row r="336" spans="2:8" x14ac:dyDescent="0.25">
      <c r="B336" s="16" t="s">
        <v>288</v>
      </c>
      <c r="C336" s="13" t="s">
        <v>322</v>
      </c>
      <c r="D336" s="14" t="s">
        <v>322</v>
      </c>
      <c r="E336" s="14" t="s">
        <v>322</v>
      </c>
      <c r="F336" s="13" t="s">
        <v>322</v>
      </c>
      <c r="G336" s="14" t="s">
        <v>322</v>
      </c>
      <c r="H336" s="14" t="s">
        <v>322</v>
      </c>
    </row>
    <row r="337" spans="2:8" x14ac:dyDescent="0.25">
      <c r="B337" s="16" t="s">
        <v>289</v>
      </c>
      <c r="C337" s="13">
        <v>9</v>
      </c>
      <c r="D337" s="14">
        <v>37546</v>
      </c>
      <c r="E337" s="14">
        <f>D337/C337</f>
        <v>4171.7777777777774</v>
      </c>
      <c r="F337" s="13">
        <v>9</v>
      </c>
      <c r="G337" s="14">
        <v>1288</v>
      </c>
      <c r="H337" s="14">
        <f>G337/F337</f>
        <v>143.11111111111111</v>
      </c>
    </row>
    <row r="338" spans="2:8" x14ac:dyDescent="0.25">
      <c r="B338" s="16" t="s">
        <v>290</v>
      </c>
      <c r="C338" s="1">
        <v>76</v>
      </c>
      <c r="D338" s="14">
        <v>166803</v>
      </c>
      <c r="E338" s="14">
        <f>D338/C338</f>
        <v>2194.7763157894738</v>
      </c>
      <c r="F338" s="1">
        <v>76</v>
      </c>
      <c r="G338" s="14">
        <v>7390</v>
      </c>
      <c r="H338" s="14">
        <f>G338/F338</f>
        <v>97.236842105263165</v>
      </c>
    </row>
    <row r="339" spans="2:8" x14ac:dyDescent="0.25">
      <c r="B339" s="16" t="s">
        <v>291</v>
      </c>
      <c r="C339" s="13">
        <v>23</v>
      </c>
      <c r="D339" s="14">
        <v>53469</v>
      </c>
      <c r="E339" s="14">
        <f>D339/C339</f>
        <v>2324.7391304347825</v>
      </c>
      <c r="F339" s="13">
        <v>23</v>
      </c>
      <c r="G339" s="14">
        <v>2270</v>
      </c>
      <c r="H339" s="14">
        <f>G339/F339</f>
        <v>98.695652173913047</v>
      </c>
    </row>
    <row r="340" spans="2:8" x14ac:dyDescent="0.25">
      <c r="B340" s="16" t="s">
        <v>292</v>
      </c>
      <c r="C340" s="1">
        <v>80</v>
      </c>
      <c r="D340" s="14">
        <v>178875</v>
      </c>
      <c r="E340" s="14">
        <f>D340/C340</f>
        <v>2235.9375</v>
      </c>
      <c r="F340" s="1">
        <v>80</v>
      </c>
      <c r="G340" s="14">
        <v>8530</v>
      </c>
      <c r="H340" s="14">
        <f>G340/F340</f>
        <v>106.625</v>
      </c>
    </row>
    <row r="341" spans="2:8" x14ac:dyDescent="0.25">
      <c r="B341" s="16" t="s">
        <v>293</v>
      </c>
      <c r="C341" s="13" t="s">
        <v>322</v>
      </c>
      <c r="D341" s="14" t="s">
        <v>322</v>
      </c>
      <c r="E341" s="14" t="s">
        <v>322</v>
      </c>
      <c r="F341" s="13" t="s">
        <v>322</v>
      </c>
      <c r="G341" s="14" t="s">
        <v>322</v>
      </c>
      <c r="H341" s="14" t="s">
        <v>322</v>
      </c>
    </row>
    <row r="342" spans="2:8" x14ac:dyDescent="0.25">
      <c r="B342" s="16" t="s">
        <v>294</v>
      </c>
      <c r="C342" s="13" t="s">
        <v>322</v>
      </c>
      <c r="D342" s="14" t="s">
        <v>322</v>
      </c>
      <c r="E342" s="14" t="s">
        <v>322</v>
      </c>
      <c r="F342" s="13" t="s">
        <v>322</v>
      </c>
      <c r="G342" s="14" t="s">
        <v>322</v>
      </c>
      <c r="H342" s="14" t="s">
        <v>322</v>
      </c>
    </row>
    <row r="343" spans="2:8" x14ac:dyDescent="0.25">
      <c r="B343" s="16" t="s">
        <v>295</v>
      </c>
      <c r="C343" s="13">
        <v>569</v>
      </c>
      <c r="D343" s="14">
        <v>3801324</v>
      </c>
      <c r="E343" s="14">
        <f>D343/C343</f>
        <v>6680.7100175746928</v>
      </c>
      <c r="F343" s="13">
        <v>569</v>
      </c>
      <c r="G343" s="14">
        <v>179811</v>
      </c>
      <c r="H343" s="14">
        <f>G343/F343</f>
        <v>316.01230228471002</v>
      </c>
    </row>
    <row r="344" spans="2:8" x14ac:dyDescent="0.25">
      <c r="B344" s="16" t="s">
        <v>296</v>
      </c>
      <c r="C344" s="1">
        <v>24</v>
      </c>
      <c r="D344" s="14">
        <v>88810</v>
      </c>
      <c r="E344" s="14">
        <f>D344/C344</f>
        <v>3700.4166666666665</v>
      </c>
      <c r="F344" s="1">
        <v>24</v>
      </c>
      <c r="G344" s="14">
        <v>3871</v>
      </c>
      <c r="H344" s="14">
        <f>G344/F344</f>
        <v>161.29166666666666</v>
      </c>
    </row>
    <row r="345" spans="2:8" x14ac:dyDescent="0.25">
      <c r="B345" s="16" t="s">
        <v>297</v>
      </c>
      <c r="C345" s="13">
        <v>204</v>
      </c>
      <c r="D345" s="14">
        <v>867444</v>
      </c>
      <c r="E345" s="14">
        <f>D345/C345</f>
        <v>4252.1764705882351</v>
      </c>
      <c r="F345" s="13">
        <v>203</v>
      </c>
      <c r="G345" s="14">
        <v>41535</v>
      </c>
      <c r="H345" s="14">
        <f>G345/F345</f>
        <v>204.60591133004925</v>
      </c>
    </row>
    <row r="346" spans="2:8" x14ac:dyDescent="0.25">
      <c r="B346" s="16" t="s">
        <v>298</v>
      </c>
      <c r="C346" s="1">
        <v>22</v>
      </c>
      <c r="D346" s="14">
        <v>50756</v>
      </c>
      <c r="E346" s="14">
        <f>D346/C346</f>
        <v>2307.090909090909</v>
      </c>
      <c r="F346" s="1">
        <v>21</v>
      </c>
      <c r="G346" s="14">
        <v>1794</v>
      </c>
      <c r="H346" s="14">
        <f>G346/F346</f>
        <v>85.428571428571431</v>
      </c>
    </row>
    <row r="347" spans="2:8" x14ac:dyDescent="0.25">
      <c r="B347" s="16" t="s">
        <v>299</v>
      </c>
      <c r="C347" s="13" t="s">
        <v>322</v>
      </c>
      <c r="D347" s="14" t="s">
        <v>322</v>
      </c>
      <c r="E347" s="14" t="s">
        <v>322</v>
      </c>
      <c r="F347" s="13" t="s">
        <v>322</v>
      </c>
      <c r="G347" s="14" t="s">
        <v>322</v>
      </c>
      <c r="H347" s="14" t="s">
        <v>322</v>
      </c>
    </row>
    <row r="348" spans="2:8" x14ac:dyDescent="0.25">
      <c r="B348" s="16" t="s">
        <v>300</v>
      </c>
      <c r="C348" s="13" t="s">
        <v>322</v>
      </c>
      <c r="D348" s="14" t="s">
        <v>322</v>
      </c>
      <c r="E348" s="14" t="s">
        <v>322</v>
      </c>
      <c r="F348" s="13" t="s">
        <v>322</v>
      </c>
      <c r="G348" s="14" t="s">
        <v>322</v>
      </c>
      <c r="H348" s="14" t="s">
        <v>322</v>
      </c>
    </row>
    <row r="349" spans="2:8" x14ac:dyDescent="0.25">
      <c r="B349" s="16" t="s">
        <v>301</v>
      </c>
      <c r="C349" s="1">
        <v>36</v>
      </c>
      <c r="D349" s="14">
        <v>577694</v>
      </c>
      <c r="E349" s="14">
        <f>D349/C349</f>
        <v>16047.055555555555</v>
      </c>
      <c r="F349" s="1">
        <v>36</v>
      </c>
      <c r="G349" s="14">
        <v>29240</v>
      </c>
      <c r="H349" s="14">
        <f>G349/F349</f>
        <v>812.22222222222217</v>
      </c>
    </row>
    <row r="350" spans="2:8" x14ac:dyDescent="0.25">
      <c r="B350" s="16" t="s">
        <v>302</v>
      </c>
      <c r="C350" s="13">
        <v>6</v>
      </c>
      <c r="D350" s="14">
        <v>10257</v>
      </c>
      <c r="E350" s="14">
        <f>D350/C350</f>
        <v>1709.5</v>
      </c>
      <c r="F350" s="13">
        <v>6</v>
      </c>
      <c r="G350" s="14">
        <v>497</v>
      </c>
      <c r="H350" s="14">
        <f>G350/F350</f>
        <v>82.833333333333329</v>
      </c>
    </row>
    <row r="351" spans="2:8" x14ac:dyDescent="0.25">
      <c r="B351" s="16" t="s">
        <v>303</v>
      </c>
      <c r="C351" s="13">
        <v>16</v>
      </c>
      <c r="D351" s="14">
        <v>24363</v>
      </c>
      <c r="E351" s="14">
        <f>D351/C351</f>
        <v>1522.6875</v>
      </c>
      <c r="F351" s="13">
        <v>15</v>
      </c>
      <c r="G351" s="14">
        <v>1203</v>
      </c>
      <c r="H351" s="14">
        <f>G351/F351</f>
        <v>80.2</v>
      </c>
    </row>
    <row r="352" spans="2:8" x14ac:dyDescent="0.25">
      <c r="B352" s="16" t="s">
        <v>304</v>
      </c>
      <c r="C352" s="1">
        <v>18</v>
      </c>
      <c r="D352" s="14">
        <v>54496</v>
      </c>
      <c r="E352" s="14">
        <f>D352/C352</f>
        <v>3027.5555555555557</v>
      </c>
      <c r="F352" s="1">
        <v>18</v>
      </c>
      <c r="G352" s="14">
        <v>2310</v>
      </c>
      <c r="H352" s="14">
        <f>G352/F352</f>
        <v>128.33333333333334</v>
      </c>
    </row>
    <row r="353" spans="2:8" x14ac:dyDescent="0.25">
      <c r="B353" s="16" t="s">
        <v>305</v>
      </c>
      <c r="C353" s="13" t="s">
        <v>322</v>
      </c>
      <c r="D353" s="14" t="s">
        <v>322</v>
      </c>
      <c r="E353" s="14" t="s">
        <v>322</v>
      </c>
      <c r="F353" s="13" t="s">
        <v>322</v>
      </c>
      <c r="G353" s="14" t="s">
        <v>322</v>
      </c>
      <c r="H353" s="14" t="s">
        <v>322</v>
      </c>
    </row>
    <row r="354" spans="2:8" x14ac:dyDescent="0.25">
      <c r="B354" s="16" t="s">
        <v>306</v>
      </c>
      <c r="C354" s="13">
        <v>351</v>
      </c>
      <c r="D354" s="14">
        <v>860735</v>
      </c>
      <c r="E354" s="14">
        <f>D354/C354</f>
        <v>2452.2364672364674</v>
      </c>
      <c r="F354" s="13">
        <v>351</v>
      </c>
      <c r="G354" s="14">
        <v>40576</v>
      </c>
      <c r="H354" s="14">
        <f>G354/F354</f>
        <v>115.60113960113961</v>
      </c>
    </row>
    <row r="355" spans="2:8" x14ac:dyDescent="0.25">
      <c r="B355" s="16" t="s">
        <v>321</v>
      </c>
      <c r="C355" s="13" t="s">
        <v>322</v>
      </c>
      <c r="D355" s="14" t="s">
        <v>322</v>
      </c>
      <c r="E355" s="14" t="s">
        <v>322</v>
      </c>
      <c r="F355" s="13" t="s">
        <v>322</v>
      </c>
      <c r="G355" s="14" t="s">
        <v>322</v>
      </c>
      <c r="H355" s="14" t="s">
        <v>322</v>
      </c>
    </row>
    <row r="356" spans="2:8" x14ac:dyDescent="0.25">
      <c r="B356" s="16" t="s">
        <v>307</v>
      </c>
      <c r="C356" s="1">
        <v>12</v>
      </c>
      <c r="D356" s="14">
        <v>23820</v>
      </c>
      <c r="E356" s="14">
        <f>D356/C356</f>
        <v>1985</v>
      </c>
      <c r="F356" s="1">
        <v>12</v>
      </c>
      <c r="G356" s="14">
        <v>1170</v>
      </c>
      <c r="H356" s="14">
        <f>G356/F356</f>
        <v>97.5</v>
      </c>
    </row>
    <row r="357" spans="2:8" x14ac:dyDescent="0.25">
      <c r="B357" s="16" t="s">
        <v>308</v>
      </c>
      <c r="C357" s="13">
        <v>36</v>
      </c>
      <c r="D357" s="14">
        <v>99527</v>
      </c>
      <c r="E357" s="14">
        <f>D357/C357</f>
        <v>2764.6388888888887</v>
      </c>
      <c r="F357" s="13">
        <v>36</v>
      </c>
      <c r="G357" s="14">
        <v>4977</v>
      </c>
      <c r="H357" s="14">
        <f>G357/F357</f>
        <v>138.25</v>
      </c>
    </row>
    <row r="358" spans="2:8" x14ac:dyDescent="0.25">
      <c r="B358" s="16" t="s">
        <v>309</v>
      </c>
      <c r="C358" s="13">
        <v>53</v>
      </c>
      <c r="D358" s="14">
        <v>142929</v>
      </c>
      <c r="E358" s="14">
        <f>D358/C358</f>
        <v>2696.7735849056603</v>
      </c>
      <c r="F358" s="13">
        <v>53</v>
      </c>
      <c r="G358" s="14">
        <v>6694</v>
      </c>
      <c r="H358" s="14">
        <f>G358/F358</f>
        <v>126.30188679245283</v>
      </c>
    </row>
    <row r="359" spans="2:8" x14ac:dyDescent="0.25">
      <c r="B359" s="16" t="s">
        <v>368</v>
      </c>
      <c r="C359" s="13" t="s">
        <v>322</v>
      </c>
      <c r="D359" s="14" t="s">
        <v>322</v>
      </c>
      <c r="E359" s="14" t="s">
        <v>322</v>
      </c>
      <c r="F359" s="13" t="s">
        <v>322</v>
      </c>
      <c r="G359" s="14" t="s">
        <v>322</v>
      </c>
      <c r="H359" s="14" t="s">
        <v>322</v>
      </c>
    </row>
    <row r="360" spans="2:8" x14ac:dyDescent="0.25">
      <c r="B360" s="16" t="s">
        <v>310</v>
      </c>
      <c r="C360" s="1">
        <v>34</v>
      </c>
      <c r="D360" s="14">
        <v>143946</v>
      </c>
      <c r="E360" s="14">
        <f>D360/C360</f>
        <v>4233.7058823529414</v>
      </c>
      <c r="F360" s="1">
        <v>33</v>
      </c>
      <c r="G360" s="14">
        <v>6983</v>
      </c>
      <c r="H360" s="14">
        <f>G360/F360</f>
        <v>211.60606060606059</v>
      </c>
    </row>
    <row r="361" spans="2:8" x14ac:dyDescent="0.25">
      <c r="B361" s="16" t="s">
        <v>311</v>
      </c>
      <c r="C361" s="13">
        <v>8</v>
      </c>
      <c r="D361" s="14">
        <v>19992</v>
      </c>
      <c r="E361" s="14">
        <f>D361/C361</f>
        <v>2499</v>
      </c>
      <c r="F361" s="13">
        <v>8</v>
      </c>
      <c r="G361" s="14">
        <v>886</v>
      </c>
      <c r="H361" s="14">
        <f>G361/F361</f>
        <v>110.75</v>
      </c>
    </row>
    <row r="362" spans="2:8" x14ac:dyDescent="0.25">
      <c r="B362" s="16" t="s">
        <v>323</v>
      </c>
      <c r="C362" s="13" t="s">
        <v>322</v>
      </c>
      <c r="D362" s="14" t="s">
        <v>322</v>
      </c>
      <c r="E362" s="14" t="s">
        <v>322</v>
      </c>
      <c r="F362" s="13" t="s">
        <v>322</v>
      </c>
      <c r="G362" s="14" t="s">
        <v>322</v>
      </c>
      <c r="H362" s="14" t="s">
        <v>322</v>
      </c>
    </row>
    <row r="363" spans="2:8" x14ac:dyDescent="0.25">
      <c r="B363" s="16" t="s">
        <v>369</v>
      </c>
      <c r="C363" s="13">
        <v>287</v>
      </c>
      <c r="D363" s="14">
        <v>620353</v>
      </c>
      <c r="E363" s="14">
        <f>D363/C363</f>
        <v>2161.5087108013936</v>
      </c>
      <c r="F363" s="13">
        <v>285</v>
      </c>
      <c r="G363" s="14">
        <v>28739</v>
      </c>
      <c r="H363" s="14">
        <f>G363/F363</f>
        <v>100.83859649122807</v>
      </c>
    </row>
    <row r="365" spans="2:8" x14ac:dyDescent="0.25">
      <c r="B365" s="16" t="s">
        <v>312</v>
      </c>
      <c r="C365" s="13">
        <v>2209</v>
      </c>
      <c r="D365" s="14">
        <v>8513117</v>
      </c>
      <c r="E365" s="14">
        <f>D365/C365</f>
        <v>3853.8329560887278</v>
      </c>
      <c r="F365" s="13">
        <v>2203</v>
      </c>
      <c r="G365" s="14">
        <v>416586</v>
      </c>
      <c r="H365" s="14">
        <f>G365/F365</f>
        <v>189.09940989559692</v>
      </c>
    </row>
    <row r="367" spans="2:8" x14ac:dyDescent="0.25">
      <c r="B367" s="16" t="s">
        <v>313</v>
      </c>
      <c r="C367" s="1">
        <v>20414</v>
      </c>
      <c r="D367" s="14">
        <v>77034895</v>
      </c>
      <c r="E367" s="14">
        <f>D367/C367</f>
        <v>3773.6305966493583</v>
      </c>
      <c r="F367" s="1">
        <v>20385</v>
      </c>
      <c r="G367" s="14">
        <v>3640421</v>
      </c>
      <c r="H367" s="14">
        <f>G367/F367</f>
        <v>178.58332106941378</v>
      </c>
    </row>
    <row r="369" spans="3:3" x14ac:dyDescent="0.25">
      <c r="C369" s="2" t="s">
        <v>371</v>
      </c>
    </row>
  </sheetData>
  <sortState ref="B11:H362">
    <sortCondition ref="B11:B362"/>
  </sortState>
  <mergeCells count="3">
    <mergeCell ref="B8:B10"/>
    <mergeCell ref="C8:E8"/>
    <mergeCell ref="F8:H8"/>
  </mergeCells>
  <conditionalFormatting sqref="C176:G176 C178:D178 C129:D129 C110:G110 C113:G113 C81:G81 C87:D89 C77:G77 C67:G67 C70:G70 C60:D60 C44:G44 C46:D46 F46:G46 C49:D54 F49:G54 C58:D58 F58:G58 F60:G60 C74:G75 C71:D72 F71:G72 C83:G83 C82:D82 F82:G82 C85:G85 C84:D84 F84:G84 F87:G89 C112:D112 F112:G112 F129:G129 F178:G178 E215:E218 C215:G217 C213:G213 C208:G209 C211:G211 E206:E209 F201:G201 C201:D201 E201:E204 F196:G197 C196:D197 C199:G199 E143:E197 C141:G141 E123:E130 E120:E121 F117:G117 F120:G120 C117:D117 C120:D120 E115:E117 E109:E113 E102:E107 C99:G100 C102:G102 E95:E100 C93:G93 C95:G95 E74:E93 E70:E72 E64:E68 E58:E62 C56:G56 E44:E54 E17:E30 E32:E42 E367 C365:H365 H367 C137:G138 E134:E138">
    <cfRule type="cellIs" dxfId="2363" priority="1059" operator="lessThan">
      <formula>4</formula>
    </cfRule>
    <cfRule type="cellIs" dxfId="2362" priority="1060" operator="lessThan">
      <formula>3</formula>
    </cfRule>
  </conditionalFormatting>
  <conditionalFormatting sqref="C11 C367:G367 C202:G203 C179:D179 C170:G170 C160:D160 C155:D155 C152:D152 C149:D149 C143:G143 C127:G127 C116:D116 C98:G98 C90:D90 C78:G79 C65:D65 C17:D20 C24:D24 C26:D26 C30:D30 C36:G36 C38:G38 C41:D41 C62:D62 C92:D92 C106:G106 C123:D124 C166:D167 C173:G173 C175:G175 C182:G182 C184:G184 C187:G187 C189:G190 C192:G195 C206:D206 F17:G20 F24:G24 F26:G26 F30:G30 C35:D35 F35:G35 F41:G41 F62:G62 F65:G65 F92:G92 F90:G90 C96:D97 F96:G97 C107:D107 F107:G107 F116:G116 F123:G124 C144:D145 F144:G145 F149:G149 F152:G152 F155:G155 F160:G160 C162:D164 F166:G167 F162:G164 C169:D169 F169:G169 C172:D172 F172:G172 F179:G179 C185:D185 F185:G185 F206:G206 C135:G136 C136:D137 F136:G137">
    <cfRule type="cellIs" dxfId="2361" priority="1607" operator="lessThan">
      <formula>4</formula>
    </cfRule>
    <cfRule type="cellIs" dxfId="2360" priority="1608" operator="lessThan">
      <formula>3</formula>
    </cfRule>
  </conditionalFormatting>
  <conditionalFormatting sqref="G11">
    <cfRule type="cellIs" dxfId="2359" priority="1601" operator="lessThan">
      <formula>4</formula>
    </cfRule>
    <cfRule type="cellIs" dxfId="2358" priority="1602" operator="lessThan">
      <formula>3</formula>
    </cfRule>
  </conditionalFormatting>
  <conditionalFormatting sqref="F11">
    <cfRule type="cellIs" dxfId="2357" priority="1605" operator="lessThan">
      <formula>4</formula>
    </cfRule>
    <cfRule type="cellIs" dxfId="2356" priority="1606" operator="lessThan">
      <formula>3</formula>
    </cfRule>
  </conditionalFormatting>
  <conditionalFormatting sqref="F125:F126">
    <cfRule type="cellIs" dxfId="2355" priority="1419" operator="lessThan">
      <formula>4</formula>
    </cfRule>
    <cfRule type="cellIs" dxfId="2354" priority="1420" operator="lessThan">
      <formula>3</formula>
    </cfRule>
  </conditionalFormatting>
  <conditionalFormatting sqref="D11">
    <cfRule type="cellIs" dxfId="2353" priority="1603" operator="lessThan">
      <formula>4</formula>
    </cfRule>
    <cfRule type="cellIs" dxfId="2352" priority="1604" operator="lessThan">
      <formula>3</formula>
    </cfRule>
  </conditionalFormatting>
  <conditionalFormatting sqref="C12">
    <cfRule type="cellIs" dxfId="2351" priority="1595" operator="lessThan">
      <formula>4</formula>
    </cfRule>
    <cfRule type="cellIs" dxfId="2350" priority="1596" operator="lessThan">
      <formula>3</formula>
    </cfRule>
  </conditionalFormatting>
  <conditionalFormatting sqref="G12">
    <cfRule type="cellIs" dxfId="2349" priority="1589" operator="lessThan">
      <formula>4</formula>
    </cfRule>
    <cfRule type="cellIs" dxfId="2348" priority="1590" operator="lessThan">
      <formula>3</formula>
    </cfRule>
  </conditionalFormatting>
  <conditionalFormatting sqref="F12">
    <cfRule type="cellIs" dxfId="2347" priority="1593" operator="lessThan">
      <formula>4</formula>
    </cfRule>
    <cfRule type="cellIs" dxfId="2346" priority="1594" operator="lessThan">
      <formula>3</formula>
    </cfRule>
  </conditionalFormatting>
  <conditionalFormatting sqref="E12">
    <cfRule type="cellIs" dxfId="2345" priority="1587" operator="lessThan">
      <formula>4</formula>
    </cfRule>
    <cfRule type="cellIs" dxfId="2344" priority="1588" operator="lessThan">
      <formula>3</formula>
    </cfRule>
  </conditionalFormatting>
  <conditionalFormatting sqref="D12">
    <cfRule type="cellIs" dxfId="2343" priority="1591" operator="lessThan">
      <formula>4</formula>
    </cfRule>
    <cfRule type="cellIs" dxfId="2342" priority="1592" operator="lessThan">
      <formula>3</formula>
    </cfRule>
  </conditionalFormatting>
  <conditionalFormatting sqref="C13:C16">
    <cfRule type="cellIs" dxfId="2341" priority="1585" operator="lessThan">
      <formula>4</formula>
    </cfRule>
    <cfRule type="cellIs" dxfId="2340" priority="1586" operator="lessThan">
      <formula>3</formula>
    </cfRule>
  </conditionalFormatting>
  <conditionalFormatting sqref="G13:G16">
    <cfRule type="cellIs" dxfId="2339" priority="1579" operator="lessThan">
      <formula>4</formula>
    </cfRule>
    <cfRule type="cellIs" dxfId="2338" priority="1580" operator="lessThan">
      <formula>3</formula>
    </cfRule>
  </conditionalFormatting>
  <conditionalFormatting sqref="F13:F16">
    <cfRule type="cellIs" dxfId="2337" priority="1583" operator="lessThan">
      <formula>4</formula>
    </cfRule>
    <cfRule type="cellIs" dxfId="2336" priority="1584" operator="lessThan">
      <formula>3</formula>
    </cfRule>
  </conditionalFormatting>
  <conditionalFormatting sqref="F21:F23">
    <cfRule type="cellIs" dxfId="2335" priority="1573" operator="lessThan">
      <formula>4</formula>
    </cfRule>
    <cfRule type="cellIs" dxfId="2334" priority="1574" operator="lessThan">
      <formula>3</formula>
    </cfRule>
  </conditionalFormatting>
  <conditionalFormatting sqref="D13:D16">
    <cfRule type="cellIs" dxfId="2333" priority="1581" operator="lessThan">
      <formula>4</formula>
    </cfRule>
    <cfRule type="cellIs" dxfId="2332" priority="1582" operator="lessThan">
      <formula>3</formula>
    </cfRule>
  </conditionalFormatting>
  <conditionalFormatting sqref="C21:C23">
    <cfRule type="cellIs" dxfId="2331" priority="1575" operator="lessThan">
      <formula>4</formula>
    </cfRule>
    <cfRule type="cellIs" dxfId="2330" priority="1576" operator="lessThan">
      <formula>3</formula>
    </cfRule>
  </conditionalFormatting>
  <conditionalFormatting sqref="G21:G23">
    <cfRule type="cellIs" dxfId="2329" priority="1569" operator="lessThan">
      <formula>4</formula>
    </cfRule>
    <cfRule type="cellIs" dxfId="2328" priority="1570" operator="lessThan">
      <formula>3</formula>
    </cfRule>
  </conditionalFormatting>
  <conditionalFormatting sqref="E22:E23">
    <cfRule type="cellIs" dxfId="2327" priority="1567" operator="lessThan">
      <formula>4</formula>
    </cfRule>
    <cfRule type="cellIs" dxfId="2326" priority="1568" operator="lessThan">
      <formula>3</formula>
    </cfRule>
  </conditionalFormatting>
  <conditionalFormatting sqref="D21:D23">
    <cfRule type="cellIs" dxfId="2325" priority="1571" operator="lessThan">
      <formula>4</formula>
    </cfRule>
    <cfRule type="cellIs" dxfId="2324" priority="1572" operator="lessThan">
      <formula>3</formula>
    </cfRule>
  </conditionalFormatting>
  <conditionalFormatting sqref="C25">
    <cfRule type="cellIs" dxfId="2323" priority="1565" operator="lessThan">
      <formula>4</formula>
    </cfRule>
    <cfRule type="cellIs" dxfId="2322" priority="1566" operator="lessThan">
      <formula>3</formula>
    </cfRule>
  </conditionalFormatting>
  <conditionalFormatting sqref="G25">
    <cfRule type="cellIs" dxfId="2321" priority="1559" operator="lessThan">
      <formula>4</formula>
    </cfRule>
    <cfRule type="cellIs" dxfId="2320" priority="1560" operator="lessThan">
      <formula>3</formula>
    </cfRule>
  </conditionalFormatting>
  <conditionalFormatting sqref="F25">
    <cfRule type="cellIs" dxfId="2319" priority="1563" operator="lessThan">
      <formula>4</formula>
    </cfRule>
    <cfRule type="cellIs" dxfId="2318" priority="1564" operator="lessThan">
      <formula>3</formula>
    </cfRule>
  </conditionalFormatting>
  <conditionalFormatting sqref="E25">
    <cfRule type="cellIs" dxfId="2317" priority="1557" operator="lessThan">
      <formula>4</formula>
    </cfRule>
    <cfRule type="cellIs" dxfId="2316" priority="1558" operator="lessThan">
      <formula>3</formula>
    </cfRule>
  </conditionalFormatting>
  <conditionalFormatting sqref="D25">
    <cfRule type="cellIs" dxfId="2315" priority="1561" operator="lessThan">
      <formula>4</formula>
    </cfRule>
    <cfRule type="cellIs" dxfId="2314" priority="1562" operator="lessThan">
      <formula>3</formula>
    </cfRule>
  </conditionalFormatting>
  <conditionalFormatting sqref="C27:C29">
    <cfRule type="cellIs" dxfId="2313" priority="1555" operator="lessThan">
      <formula>4</formula>
    </cfRule>
    <cfRule type="cellIs" dxfId="2312" priority="1556" operator="lessThan">
      <formula>3</formula>
    </cfRule>
  </conditionalFormatting>
  <conditionalFormatting sqref="G27:G29">
    <cfRule type="cellIs" dxfId="2311" priority="1549" operator="lessThan">
      <formula>4</formula>
    </cfRule>
    <cfRule type="cellIs" dxfId="2310" priority="1550" operator="lessThan">
      <formula>3</formula>
    </cfRule>
  </conditionalFormatting>
  <conditionalFormatting sqref="F27:F29">
    <cfRule type="cellIs" dxfId="2309" priority="1553" operator="lessThan">
      <formula>4</formula>
    </cfRule>
    <cfRule type="cellIs" dxfId="2308" priority="1554" operator="lessThan">
      <formula>3</formula>
    </cfRule>
  </conditionalFormatting>
  <conditionalFormatting sqref="E27:E29">
    <cfRule type="cellIs" dxfId="2307" priority="1547" operator="lessThan">
      <formula>4</formula>
    </cfRule>
    <cfRule type="cellIs" dxfId="2306" priority="1548" operator="lessThan">
      <formula>3</formula>
    </cfRule>
  </conditionalFormatting>
  <conditionalFormatting sqref="D27:D29">
    <cfRule type="cellIs" dxfId="2305" priority="1551" operator="lessThan">
      <formula>4</formula>
    </cfRule>
    <cfRule type="cellIs" dxfId="2304" priority="1552" operator="lessThan">
      <formula>3</formula>
    </cfRule>
  </conditionalFormatting>
  <conditionalFormatting sqref="C33:C34">
    <cfRule type="cellIs" dxfId="2303" priority="1545" operator="lessThan">
      <formula>4</formula>
    </cfRule>
    <cfRule type="cellIs" dxfId="2302" priority="1546" operator="lessThan">
      <formula>3</formula>
    </cfRule>
  </conditionalFormatting>
  <conditionalFormatting sqref="G33:G34">
    <cfRule type="cellIs" dxfId="2301" priority="1539" operator="lessThan">
      <formula>4</formula>
    </cfRule>
    <cfRule type="cellIs" dxfId="2300" priority="1540" operator="lessThan">
      <formula>3</formula>
    </cfRule>
  </conditionalFormatting>
  <conditionalFormatting sqref="F33:F34">
    <cfRule type="cellIs" dxfId="2299" priority="1543" operator="lessThan">
      <formula>4</formula>
    </cfRule>
    <cfRule type="cellIs" dxfId="2298" priority="1544" operator="lessThan">
      <formula>3</formula>
    </cfRule>
  </conditionalFormatting>
  <conditionalFormatting sqref="E33">
    <cfRule type="cellIs" dxfId="2297" priority="1537" operator="lessThan">
      <formula>4</formula>
    </cfRule>
    <cfRule type="cellIs" dxfId="2296" priority="1538" operator="lessThan">
      <formula>3</formula>
    </cfRule>
  </conditionalFormatting>
  <conditionalFormatting sqref="D33:D34">
    <cfRule type="cellIs" dxfId="2295" priority="1541" operator="lessThan">
      <formula>4</formula>
    </cfRule>
    <cfRule type="cellIs" dxfId="2294" priority="1542" operator="lessThan">
      <formula>3</formula>
    </cfRule>
  </conditionalFormatting>
  <conditionalFormatting sqref="C37">
    <cfRule type="cellIs" dxfId="2293" priority="1535" operator="lessThan">
      <formula>4</formula>
    </cfRule>
    <cfRule type="cellIs" dxfId="2292" priority="1536" operator="lessThan">
      <formula>3</formula>
    </cfRule>
  </conditionalFormatting>
  <conditionalFormatting sqref="G37">
    <cfRule type="cellIs" dxfId="2291" priority="1529" operator="lessThan">
      <formula>4</formula>
    </cfRule>
    <cfRule type="cellIs" dxfId="2290" priority="1530" operator="lessThan">
      <formula>3</formula>
    </cfRule>
  </conditionalFormatting>
  <conditionalFormatting sqref="F37">
    <cfRule type="cellIs" dxfId="2289" priority="1533" operator="lessThan">
      <formula>4</formula>
    </cfRule>
    <cfRule type="cellIs" dxfId="2288" priority="1534" operator="lessThan">
      <formula>3</formula>
    </cfRule>
  </conditionalFormatting>
  <conditionalFormatting sqref="D37">
    <cfRule type="cellIs" dxfId="2287" priority="1531" operator="lessThan">
      <formula>4</formula>
    </cfRule>
    <cfRule type="cellIs" dxfId="2286" priority="1532" operator="lessThan">
      <formula>3</formula>
    </cfRule>
  </conditionalFormatting>
  <conditionalFormatting sqref="C39">
    <cfRule type="cellIs" dxfId="2285" priority="1527" operator="lessThan">
      <formula>4</formula>
    </cfRule>
    <cfRule type="cellIs" dxfId="2284" priority="1528" operator="lessThan">
      <formula>3</formula>
    </cfRule>
  </conditionalFormatting>
  <conditionalFormatting sqref="G39">
    <cfRule type="cellIs" dxfId="2283" priority="1521" operator="lessThan">
      <formula>4</formula>
    </cfRule>
    <cfRule type="cellIs" dxfId="2282" priority="1522" operator="lessThan">
      <formula>3</formula>
    </cfRule>
  </conditionalFormatting>
  <conditionalFormatting sqref="F39">
    <cfRule type="cellIs" dxfId="2281" priority="1525" operator="lessThan">
      <formula>4</formula>
    </cfRule>
    <cfRule type="cellIs" dxfId="2280" priority="1526" operator="lessThan">
      <formula>3</formula>
    </cfRule>
  </conditionalFormatting>
  <conditionalFormatting sqref="D39">
    <cfRule type="cellIs" dxfId="2279" priority="1523" operator="lessThan">
      <formula>4</formula>
    </cfRule>
    <cfRule type="cellIs" dxfId="2278" priority="1524" operator="lessThan">
      <formula>3</formula>
    </cfRule>
  </conditionalFormatting>
  <conditionalFormatting sqref="C42">
    <cfRule type="cellIs" dxfId="2277" priority="1519" operator="lessThan">
      <formula>4</formula>
    </cfRule>
    <cfRule type="cellIs" dxfId="2276" priority="1520" operator="lessThan">
      <formula>3</formula>
    </cfRule>
  </conditionalFormatting>
  <conditionalFormatting sqref="G42">
    <cfRule type="cellIs" dxfId="2275" priority="1513" operator="lessThan">
      <formula>4</formula>
    </cfRule>
    <cfRule type="cellIs" dxfId="2274" priority="1514" operator="lessThan">
      <formula>3</formula>
    </cfRule>
  </conditionalFormatting>
  <conditionalFormatting sqref="F42">
    <cfRule type="cellIs" dxfId="2273" priority="1517" operator="lessThan">
      <formula>4</formula>
    </cfRule>
    <cfRule type="cellIs" dxfId="2272" priority="1518" operator="lessThan">
      <formula>3</formula>
    </cfRule>
  </conditionalFormatting>
  <conditionalFormatting sqref="D42">
    <cfRule type="cellIs" dxfId="2271" priority="1515" operator="lessThan">
      <formula>4</formula>
    </cfRule>
    <cfRule type="cellIs" dxfId="2270" priority="1516" operator="lessThan">
      <formula>3</formula>
    </cfRule>
  </conditionalFormatting>
  <conditionalFormatting sqref="C47:C48">
    <cfRule type="cellIs" dxfId="2269" priority="1511" operator="lessThan">
      <formula>4</formula>
    </cfRule>
    <cfRule type="cellIs" dxfId="2268" priority="1512" operator="lessThan">
      <formula>3</formula>
    </cfRule>
  </conditionalFormatting>
  <conditionalFormatting sqref="G47:G48">
    <cfRule type="cellIs" dxfId="2267" priority="1505" operator="lessThan">
      <formula>4</formula>
    </cfRule>
    <cfRule type="cellIs" dxfId="2266" priority="1506" operator="lessThan">
      <formula>3</formula>
    </cfRule>
  </conditionalFormatting>
  <conditionalFormatting sqref="F47:F48">
    <cfRule type="cellIs" dxfId="2265" priority="1509" operator="lessThan">
      <formula>4</formula>
    </cfRule>
    <cfRule type="cellIs" dxfId="2264" priority="1510" operator="lessThan">
      <formula>3</formula>
    </cfRule>
  </conditionalFormatting>
  <conditionalFormatting sqref="F146:F148">
    <cfRule type="cellIs" dxfId="2263" priority="1409" operator="lessThan">
      <formula>4</formula>
    </cfRule>
    <cfRule type="cellIs" dxfId="2262" priority="1410" operator="lessThan">
      <formula>3</formula>
    </cfRule>
  </conditionalFormatting>
  <conditionalFormatting sqref="D47:D48">
    <cfRule type="cellIs" dxfId="2261" priority="1507" operator="lessThan">
      <formula>4</formula>
    </cfRule>
    <cfRule type="cellIs" dxfId="2260" priority="1508" operator="lessThan">
      <formula>3</formula>
    </cfRule>
  </conditionalFormatting>
  <conditionalFormatting sqref="C61">
    <cfRule type="cellIs" dxfId="2259" priority="1503" operator="lessThan">
      <formula>4</formula>
    </cfRule>
    <cfRule type="cellIs" dxfId="2258" priority="1504" operator="lessThan">
      <formula>3</formula>
    </cfRule>
  </conditionalFormatting>
  <conditionalFormatting sqref="G61">
    <cfRule type="cellIs" dxfId="2257" priority="1497" operator="lessThan">
      <formula>4</formula>
    </cfRule>
    <cfRule type="cellIs" dxfId="2256" priority="1498" operator="lessThan">
      <formula>3</formula>
    </cfRule>
  </conditionalFormatting>
  <conditionalFormatting sqref="F61">
    <cfRule type="cellIs" dxfId="2255" priority="1501" operator="lessThan">
      <formula>4</formula>
    </cfRule>
    <cfRule type="cellIs" dxfId="2254" priority="1502" operator="lessThan">
      <formula>3</formula>
    </cfRule>
  </conditionalFormatting>
  <conditionalFormatting sqref="E61">
    <cfRule type="cellIs" dxfId="2253" priority="1495" operator="lessThan">
      <formula>4</formula>
    </cfRule>
    <cfRule type="cellIs" dxfId="2252" priority="1496" operator="lessThan">
      <formula>3</formula>
    </cfRule>
  </conditionalFormatting>
  <conditionalFormatting sqref="D61">
    <cfRule type="cellIs" dxfId="2251" priority="1499" operator="lessThan">
      <formula>4</formula>
    </cfRule>
    <cfRule type="cellIs" dxfId="2250" priority="1500" operator="lessThan">
      <formula>3</formula>
    </cfRule>
  </conditionalFormatting>
  <conditionalFormatting sqref="C64">
    <cfRule type="cellIs" dxfId="2249" priority="1493" operator="lessThan">
      <formula>4</formula>
    </cfRule>
    <cfRule type="cellIs" dxfId="2248" priority="1494" operator="lessThan">
      <formula>3</formula>
    </cfRule>
  </conditionalFormatting>
  <conditionalFormatting sqref="G64">
    <cfRule type="cellIs" dxfId="2247" priority="1487" operator="lessThan">
      <formula>4</formula>
    </cfRule>
    <cfRule type="cellIs" dxfId="2246" priority="1488" operator="lessThan">
      <formula>3</formula>
    </cfRule>
  </conditionalFormatting>
  <conditionalFormatting sqref="F64">
    <cfRule type="cellIs" dxfId="2245" priority="1491" operator="lessThan">
      <formula>4</formula>
    </cfRule>
    <cfRule type="cellIs" dxfId="2244" priority="1492" operator="lessThan">
      <formula>3</formula>
    </cfRule>
  </conditionalFormatting>
  <conditionalFormatting sqref="D64">
    <cfRule type="cellIs" dxfId="2243" priority="1489" operator="lessThan">
      <formula>4</formula>
    </cfRule>
    <cfRule type="cellIs" dxfId="2242" priority="1490" operator="lessThan">
      <formula>3</formula>
    </cfRule>
  </conditionalFormatting>
  <conditionalFormatting sqref="C66">
    <cfRule type="cellIs" dxfId="2241" priority="1485" operator="lessThan">
      <formula>4</formula>
    </cfRule>
    <cfRule type="cellIs" dxfId="2240" priority="1486" operator="lessThan">
      <formula>3</formula>
    </cfRule>
  </conditionalFormatting>
  <conditionalFormatting sqref="G66">
    <cfRule type="cellIs" dxfId="2239" priority="1479" operator="lessThan">
      <formula>4</formula>
    </cfRule>
    <cfRule type="cellIs" dxfId="2238" priority="1480" operator="lessThan">
      <formula>3</formula>
    </cfRule>
  </conditionalFormatting>
  <conditionalFormatting sqref="F66">
    <cfRule type="cellIs" dxfId="2237" priority="1483" operator="lessThan">
      <formula>4</formula>
    </cfRule>
    <cfRule type="cellIs" dxfId="2236" priority="1484" operator="lessThan">
      <formula>3</formula>
    </cfRule>
  </conditionalFormatting>
  <conditionalFormatting sqref="E153">
    <cfRule type="cellIs" dxfId="2235" priority="1385" operator="lessThan">
      <formula>4</formula>
    </cfRule>
    <cfRule type="cellIs" dxfId="2234" priority="1386" operator="lessThan">
      <formula>3</formula>
    </cfRule>
  </conditionalFormatting>
  <conditionalFormatting sqref="D66">
    <cfRule type="cellIs" dxfId="2233" priority="1481" operator="lessThan">
      <formula>4</formula>
    </cfRule>
    <cfRule type="cellIs" dxfId="2232" priority="1482" operator="lessThan">
      <formula>3</formula>
    </cfRule>
  </conditionalFormatting>
  <conditionalFormatting sqref="C91">
    <cfRule type="cellIs" dxfId="2231" priority="1477" operator="lessThan">
      <formula>4</formula>
    </cfRule>
    <cfRule type="cellIs" dxfId="2230" priority="1478" operator="lessThan">
      <formula>3</formula>
    </cfRule>
  </conditionalFormatting>
  <conditionalFormatting sqref="G91">
    <cfRule type="cellIs" dxfId="2229" priority="1471" operator="lessThan">
      <formula>4</formula>
    </cfRule>
    <cfRule type="cellIs" dxfId="2228" priority="1472" operator="lessThan">
      <formula>3</formula>
    </cfRule>
  </conditionalFormatting>
  <conditionalFormatting sqref="F91">
    <cfRule type="cellIs" dxfId="2227" priority="1475" operator="lessThan">
      <formula>4</formula>
    </cfRule>
    <cfRule type="cellIs" dxfId="2226" priority="1476" operator="lessThan">
      <formula>3</formula>
    </cfRule>
  </conditionalFormatting>
  <conditionalFormatting sqref="C165">
    <cfRule type="cellIs" dxfId="2225" priority="1363" operator="lessThan">
      <formula>4</formula>
    </cfRule>
    <cfRule type="cellIs" dxfId="2224" priority="1364" operator="lessThan">
      <formula>3</formula>
    </cfRule>
  </conditionalFormatting>
  <conditionalFormatting sqref="D91">
    <cfRule type="cellIs" dxfId="2223" priority="1473" operator="lessThan">
      <formula>4</formula>
    </cfRule>
    <cfRule type="cellIs" dxfId="2222" priority="1474" operator="lessThan">
      <formula>3</formula>
    </cfRule>
  </conditionalFormatting>
  <conditionalFormatting sqref="C104:C105">
    <cfRule type="cellIs" dxfId="2221" priority="1459" operator="lessThan">
      <formula>4</formula>
    </cfRule>
    <cfRule type="cellIs" dxfId="2220" priority="1460" operator="lessThan">
      <formula>3</formula>
    </cfRule>
  </conditionalFormatting>
  <conditionalFormatting sqref="G104:G105">
    <cfRule type="cellIs" dxfId="2219" priority="1453" operator="lessThan">
      <formula>4</formula>
    </cfRule>
    <cfRule type="cellIs" dxfId="2218" priority="1454" operator="lessThan">
      <formula>3</formula>
    </cfRule>
  </conditionalFormatting>
  <conditionalFormatting sqref="F104:F105">
    <cfRule type="cellIs" dxfId="2217" priority="1457" operator="lessThan">
      <formula>4</formula>
    </cfRule>
    <cfRule type="cellIs" dxfId="2216" priority="1458" operator="lessThan">
      <formula>3</formula>
    </cfRule>
  </conditionalFormatting>
  <conditionalFormatting sqref="E105">
    <cfRule type="cellIs" dxfId="2215" priority="1451" operator="lessThan">
      <formula>4</formula>
    </cfRule>
    <cfRule type="cellIs" dxfId="2214" priority="1452" operator="lessThan">
      <formula>3</formula>
    </cfRule>
  </conditionalFormatting>
  <conditionalFormatting sqref="D104:D105">
    <cfRule type="cellIs" dxfId="2213" priority="1455" operator="lessThan">
      <formula>4</formula>
    </cfRule>
    <cfRule type="cellIs" dxfId="2212" priority="1456" operator="lessThan">
      <formula>3</formula>
    </cfRule>
  </conditionalFormatting>
  <conditionalFormatting sqref="C109">
    <cfRule type="cellIs" dxfId="2211" priority="1449" operator="lessThan">
      <formula>4</formula>
    </cfRule>
    <cfRule type="cellIs" dxfId="2210" priority="1450" operator="lessThan">
      <formula>3</formula>
    </cfRule>
  </conditionalFormatting>
  <conditionalFormatting sqref="G109">
    <cfRule type="cellIs" dxfId="2209" priority="1443" operator="lessThan">
      <formula>4</formula>
    </cfRule>
    <cfRule type="cellIs" dxfId="2208" priority="1444" operator="lessThan">
      <formula>3</formula>
    </cfRule>
  </conditionalFormatting>
  <conditionalFormatting sqref="F109">
    <cfRule type="cellIs" dxfId="2207" priority="1447" operator="lessThan">
      <formula>4</formula>
    </cfRule>
    <cfRule type="cellIs" dxfId="2206" priority="1448" operator="lessThan">
      <formula>3</formula>
    </cfRule>
  </conditionalFormatting>
  <conditionalFormatting sqref="D171">
    <cfRule type="cellIs" dxfId="2205" priority="1343" operator="lessThan">
      <formula>4</formula>
    </cfRule>
    <cfRule type="cellIs" dxfId="2204" priority="1344" operator="lessThan">
      <formula>3</formula>
    </cfRule>
  </conditionalFormatting>
  <conditionalFormatting sqref="D109">
    <cfRule type="cellIs" dxfId="2203" priority="1445" operator="lessThan">
      <formula>4</formula>
    </cfRule>
    <cfRule type="cellIs" dxfId="2202" priority="1446" operator="lessThan">
      <formula>3</formula>
    </cfRule>
  </conditionalFormatting>
  <conditionalFormatting sqref="C115">
    <cfRule type="cellIs" dxfId="2201" priority="1441" operator="lessThan">
      <formula>4</formula>
    </cfRule>
    <cfRule type="cellIs" dxfId="2200" priority="1442" operator="lessThan">
      <formula>3</formula>
    </cfRule>
  </conditionalFormatting>
  <conditionalFormatting sqref="G115">
    <cfRule type="cellIs" dxfId="2199" priority="1435" operator="lessThan">
      <formula>4</formula>
    </cfRule>
    <cfRule type="cellIs" dxfId="2198" priority="1436" operator="lessThan">
      <formula>3</formula>
    </cfRule>
  </conditionalFormatting>
  <conditionalFormatting sqref="F115">
    <cfRule type="cellIs" dxfId="2197" priority="1439" operator="lessThan">
      <formula>4</formula>
    </cfRule>
    <cfRule type="cellIs" dxfId="2196" priority="1440" operator="lessThan">
      <formula>3</formula>
    </cfRule>
  </conditionalFormatting>
  <conditionalFormatting sqref="E115">
    <cfRule type="cellIs" dxfId="2195" priority="1433" operator="lessThan">
      <formula>4</formula>
    </cfRule>
    <cfRule type="cellIs" dxfId="2194" priority="1434" operator="lessThan">
      <formula>3</formula>
    </cfRule>
  </conditionalFormatting>
  <conditionalFormatting sqref="D115">
    <cfRule type="cellIs" dxfId="2193" priority="1437" operator="lessThan">
      <formula>4</formula>
    </cfRule>
    <cfRule type="cellIs" dxfId="2192" priority="1438" operator="lessThan">
      <formula>3</formula>
    </cfRule>
  </conditionalFormatting>
  <conditionalFormatting sqref="E120">
    <cfRule type="cellIs" dxfId="2191" priority="1423" operator="lessThan">
      <formula>4</formula>
    </cfRule>
    <cfRule type="cellIs" dxfId="2190" priority="1424" operator="lessThan">
      <formula>3</formula>
    </cfRule>
  </conditionalFormatting>
  <conditionalFormatting sqref="C125:C126">
    <cfRule type="cellIs" dxfId="2189" priority="1421" operator="lessThan">
      <formula>4</formula>
    </cfRule>
    <cfRule type="cellIs" dxfId="2188" priority="1422" operator="lessThan">
      <formula>3</formula>
    </cfRule>
  </conditionalFormatting>
  <conditionalFormatting sqref="G125:G126">
    <cfRule type="cellIs" dxfId="2187" priority="1415" operator="lessThan">
      <formula>4</formula>
    </cfRule>
    <cfRule type="cellIs" dxfId="2186" priority="1416" operator="lessThan">
      <formula>3</formula>
    </cfRule>
  </conditionalFormatting>
  <conditionalFormatting sqref="E126">
    <cfRule type="cellIs" dxfId="2185" priority="1413" operator="lessThan">
      <formula>4</formula>
    </cfRule>
    <cfRule type="cellIs" dxfId="2184" priority="1414" operator="lessThan">
      <formula>3</formula>
    </cfRule>
  </conditionalFormatting>
  <conditionalFormatting sqref="D125:D126">
    <cfRule type="cellIs" dxfId="2183" priority="1417" operator="lessThan">
      <formula>4</formula>
    </cfRule>
    <cfRule type="cellIs" dxfId="2182" priority="1418" operator="lessThan">
      <formula>3</formula>
    </cfRule>
  </conditionalFormatting>
  <conditionalFormatting sqref="C146:C148">
    <cfRule type="cellIs" dxfId="2181" priority="1411" operator="lessThan">
      <formula>4</formula>
    </cfRule>
    <cfRule type="cellIs" dxfId="2180" priority="1412" operator="lessThan">
      <formula>3</formula>
    </cfRule>
  </conditionalFormatting>
  <conditionalFormatting sqref="G146:G148">
    <cfRule type="cellIs" dxfId="2179" priority="1405" operator="lessThan">
      <formula>4</formula>
    </cfRule>
    <cfRule type="cellIs" dxfId="2178" priority="1406" operator="lessThan">
      <formula>3</formula>
    </cfRule>
  </conditionalFormatting>
  <conditionalFormatting sqref="E147">
    <cfRule type="cellIs" dxfId="2177" priority="1403" operator="lessThan">
      <formula>4</formula>
    </cfRule>
    <cfRule type="cellIs" dxfId="2176" priority="1404" operator="lessThan">
      <formula>3</formula>
    </cfRule>
  </conditionalFormatting>
  <conditionalFormatting sqref="D146:D148">
    <cfRule type="cellIs" dxfId="2175" priority="1407" operator="lessThan">
      <formula>4</formula>
    </cfRule>
    <cfRule type="cellIs" dxfId="2174" priority="1408" operator="lessThan">
      <formula>3</formula>
    </cfRule>
  </conditionalFormatting>
  <conditionalFormatting sqref="C151">
    <cfRule type="cellIs" dxfId="2173" priority="1401" operator="lessThan">
      <formula>4</formula>
    </cfRule>
    <cfRule type="cellIs" dxfId="2172" priority="1402" operator="lessThan">
      <formula>3</formula>
    </cfRule>
  </conditionalFormatting>
  <conditionalFormatting sqref="G151">
    <cfRule type="cellIs" dxfId="2171" priority="1395" operator="lessThan">
      <formula>4</formula>
    </cfRule>
    <cfRule type="cellIs" dxfId="2170" priority="1396" operator="lessThan">
      <formula>3</formula>
    </cfRule>
  </conditionalFormatting>
  <conditionalFormatting sqref="F151">
    <cfRule type="cellIs" dxfId="2169" priority="1399" operator="lessThan">
      <formula>4</formula>
    </cfRule>
    <cfRule type="cellIs" dxfId="2168" priority="1400" operator="lessThan">
      <formula>3</formula>
    </cfRule>
  </conditionalFormatting>
  <conditionalFormatting sqref="E186">
    <cfRule type="cellIs" dxfId="2167" priority="1301" operator="lessThan">
      <formula>4</formula>
    </cfRule>
    <cfRule type="cellIs" dxfId="2166" priority="1302" operator="lessThan">
      <formula>3</formula>
    </cfRule>
  </conditionalFormatting>
  <conditionalFormatting sqref="D151">
    <cfRule type="cellIs" dxfId="2165" priority="1397" operator="lessThan">
      <formula>4</formula>
    </cfRule>
    <cfRule type="cellIs" dxfId="2164" priority="1398" operator="lessThan">
      <formula>3</formula>
    </cfRule>
  </conditionalFormatting>
  <conditionalFormatting sqref="C153:C154">
    <cfRule type="cellIs" dxfId="2163" priority="1393" operator="lessThan">
      <formula>4</formula>
    </cfRule>
    <cfRule type="cellIs" dxfId="2162" priority="1394" operator="lessThan">
      <formula>3</formula>
    </cfRule>
  </conditionalFormatting>
  <conditionalFormatting sqref="G153:G154">
    <cfRule type="cellIs" dxfId="2161" priority="1387" operator="lessThan">
      <formula>4</formula>
    </cfRule>
    <cfRule type="cellIs" dxfId="2160" priority="1388" operator="lessThan">
      <formula>3</formula>
    </cfRule>
  </conditionalFormatting>
  <conditionalFormatting sqref="F153:F154">
    <cfRule type="cellIs" dxfId="2159" priority="1391" operator="lessThan">
      <formula>4</formula>
    </cfRule>
    <cfRule type="cellIs" dxfId="2158" priority="1392" operator="lessThan">
      <formula>3</formula>
    </cfRule>
  </conditionalFormatting>
  <conditionalFormatting sqref="D153:D154">
    <cfRule type="cellIs" dxfId="2157" priority="1389" operator="lessThan">
      <formula>4</formula>
    </cfRule>
    <cfRule type="cellIs" dxfId="2156" priority="1390" operator="lessThan">
      <formula>3</formula>
    </cfRule>
  </conditionalFormatting>
  <conditionalFormatting sqref="C156:C157">
    <cfRule type="cellIs" dxfId="2155" priority="1383" operator="lessThan">
      <formula>4</formula>
    </cfRule>
    <cfRule type="cellIs" dxfId="2154" priority="1384" operator="lessThan">
      <formula>3</formula>
    </cfRule>
  </conditionalFormatting>
  <conditionalFormatting sqref="G156:G157">
    <cfRule type="cellIs" dxfId="2153" priority="1377" operator="lessThan">
      <formula>4</formula>
    </cfRule>
    <cfRule type="cellIs" dxfId="2152" priority="1378" operator="lessThan">
      <formula>3</formula>
    </cfRule>
  </conditionalFormatting>
  <conditionalFormatting sqref="F156:F157">
    <cfRule type="cellIs" dxfId="2151" priority="1381" operator="lessThan">
      <formula>4</formula>
    </cfRule>
    <cfRule type="cellIs" dxfId="2150" priority="1382" operator="lessThan">
      <formula>3</formula>
    </cfRule>
  </conditionalFormatting>
  <conditionalFormatting sqref="E156:E157">
    <cfRule type="cellIs" dxfId="2149" priority="1375" operator="lessThan">
      <formula>4</formula>
    </cfRule>
    <cfRule type="cellIs" dxfId="2148" priority="1376" operator="lessThan">
      <formula>3</formula>
    </cfRule>
  </conditionalFormatting>
  <conditionalFormatting sqref="D156:D157">
    <cfRule type="cellIs" dxfId="2147" priority="1379" operator="lessThan">
      <formula>4</formula>
    </cfRule>
    <cfRule type="cellIs" dxfId="2146" priority="1380" operator="lessThan">
      <formula>3</formula>
    </cfRule>
  </conditionalFormatting>
  <conditionalFormatting sqref="C161">
    <cfRule type="cellIs" dxfId="2145" priority="1373" operator="lessThan">
      <formula>4</formula>
    </cfRule>
    <cfRule type="cellIs" dxfId="2144" priority="1374" operator="lessThan">
      <formula>3</formula>
    </cfRule>
  </conditionalFormatting>
  <conditionalFormatting sqref="G161">
    <cfRule type="cellIs" dxfId="2143" priority="1367" operator="lessThan">
      <formula>4</formula>
    </cfRule>
    <cfRule type="cellIs" dxfId="2142" priority="1368" operator="lessThan">
      <formula>3</formula>
    </cfRule>
  </conditionalFormatting>
  <conditionalFormatting sqref="F161">
    <cfRule type="cellIs" dxfId="2141" priority="1371" operator="lessThan">
      <formula>4</formula>
    </cfRule>
    <cfRule type="cellIs" dxfId="2140" priority="1372" operator="lessThan">
      <formula>3</formula>
    </cfRule>
  </conditionalFormatting>
  <conditionalFormatting sqref="E161">
    <cfRule type="cellIs" dxfId="2139" priority="1365" operator="lessThan">
      <formula>4</formula>
    </cfRule>
    <cfRule type="cellIs" dxfId="2138" priority="1366" operator="lessThan">
      <formula>3</formula>
    </cfRule>
  </conditionalFormatting>
  <conditionalFormatting sqref="D161">
    <cfRule type="cellIs" dxfId="2137" priority="1369" operator="lessThan">
      <formula>4</formula>
    </cfRule>
    <cfRule type="cellIs" dxfId="2136" priority="1370" operator="lessThan">
      <formula>3</formula>
    </cfRule>
  </conditionalFormatting>
  <conditionalFormatting sqref="E37">
    <cfRule type="cellIs" dxfId="2135" priority="1047" operator="lessThan">
      <formula>4</formula>
    </cfRule>
    <cfRule type="cellIs" dxfId="2134" priority="1048" operator="lessThan">
      <formula>3</formula>
    </cfRule>
  </conditionalFormatting>
  <conditionalFormatting sqref="G165">
    <cfRule type="cellIs" dxfId="2133" priority="1357" operator="lessThan">
      <formula>4</formula>
    </cfRule>
    <cfRule type="cellIs" dxfId="2132" priority="1358" operator="lessThan">
      <formula>3</formula>
    </cfRule>
  </conditionalFormatting>
  <conditionalFormatting sqref="F165">
    <cfRule type="cellIs" dxfId="2131" priority="1361" operator="lessThan">
      <formula>4</formula>
    </cfRule>
    <cfRule type="cellIs" dxfId="2130" priority="1362" operator="lessThan">
      <formula>3</formula>
    </cfRule>
  </conditionalFormatting>
  <conditionalFormatting sqref="D165">
    <cfRule type="cellIs" dxfId="2129" priority="1359" operator="lessThan">
      <formula>4</formula>
    </cfRule>
    <cfRule type="cellIs" dxfId="2128" priority="1360" operator="lessThan">
      <formula>3</formula>
    </cfRule>
  </conditionalFormatting>
  <conditionalFormatting sqref="E60">
    <cfRule type="cellIs" dxfId="2127" priority="1037" operator="lessThan">
      <formula>4</formula>
    </cfRule>
    <cfRule type="cellIs" dxfId="2126" priority="1038" operator="lessThan">
      <formula>3</formula>
    </cfRule>
  </conditionalFormatting>
  <conditionalFormatting sqref="C168">
    <cfRule type="cellIs" dxfId="2125" priority="1355" operator="lessThan">
      <formula>4</formula>
    </cfRule>
    <cfRule type="cellIs" dxfId="2124" priority="1356" operator="lessThan">
      <formula>3</formula>
    </cfRule>
  </conditionalFormatting>
  <conditionalFormatting sqref="G168">
    <cfRule type="cellIs" dxfId="2123" priority="1349" operator="lessThan">
      <formula>4</formula>
    </cfRule>
    <cfRule type="cellIs" dxfId="2122" priority="1350" operator="lessThan">
      <formula>3</formula>
    </cfRule>
  </conditionalFormatting>
  <conditionalFormatting sqref="F168">
    <cfRule type="cellIs" dxfId="2121" priority="1353" operator="lessThan">
      <formula>4</formula>
    </cfRule>
    <cfRule type="cellIs" dxfId="2120" priority="1354" operator="lessThan">
      <formula>3</formula>
    </cfRule>
  </conditionalFormatting>
  <conditionalFormatting sqref="E204">
    <cfRule type="cellIs" dxfId="2119" priority="1261" operator="lessThan">
      <formula>4</formula>
    </cfRule>
    <cfRule type="cellIs" dxfId="2118" priority="1262" operator="lessThan">
      <formula>3</formula>
    </cfRule>
  </conditionalFormatting>
  <conditionalFormatting sqref="D168">
    <cfRule type="cellIs" dxfId="2117" priority="1351" operator="lessThan">
      <formula>4</formula>
    </cfRule>
    <cfRule type="cellIs" dxfId="2116" priority="1352" operator="lessThan">
      <formula>3</formula>
    </cfRule>
  </conditionalFormatting>
  <conditionalFormatting sqref="E96:E97">
    <cfRule type="cellIs" dxfId="2115" priority="1025" operator="lessThan">
      <formula>4</formula>
    </cfRule>
    <cfRule type="cellIs" dxfId="2114" priority="1026" operator="lessThan">
      <formula>3</formula>
    </cfRule>
  </conditionalFormatting>
  <conditionalFormatting sqref="C171">
    <cfRule type="cellIs" dxfId="2113" priority="1347" operator="lessThan">
      <formula>4</formula>
    </cfRule>
    <cfRule type="cellIs" dxfId="2112" priority="1348" operator="lessThan">
      <formula>3</formula>
    </cfRule>
  </conditionalFormatting>
  <conditionalFormatting sqref="G171">
    <cfRule type="cellIs" dxfId="2111" priority="1341" operator="lessThan">
      <formula>4</formula>
    </cfRule>
    <cfRule type="cellIs" dxfId="2110" priority="1342" operator="lessThan">
      <formula>3</formula>
    </cfRule>
  </conditionalFormatting>
  <conditionalFormatting sqref="F171">
    <cfRule type="cellIs" dxfId="2109" priority="1345" operator="lessThan">
      <formula>4</formula>
    </cfRule>
    <cfRule type="cellIs" dxfId="2108" priority="1346" operator="lessThan">
      <formula>3</formula>
    </cfRule>
  </conditionalFormatting>
  <conditionalFormatting sqref="E171">
    <cfRule type="cellIs" dxfId="2107" priority="1339" operator="lessThan">
      <formula>4</formula>
    </cfRule>
    <cfRule type="cellIs" dxfId="2106" priority="1340" operator="lessThan">
      <formula>3</formula>
    </cfRule>
  </conditionalFormatting>
  <conditionalFormatting sqref="E123:E125">
    <cfRule type="cellIs" dxfId="2105" priority="1013" operator="lessThan">
      <formula>4</formula>
    </cfRule>
    <cfRule type="cellIs" dxfId="2104" priority="1014" operator="lessThan">
      <formula>3</formula>
    </cfRule>
  </conditionalFormatting>
  <conditionalFormatting sqref="C174">
    <cfRule type="cellIs" dxfId="2103" priority="1337" operator="lessThan">
      <formula>4</formula>
    </cfRule>
    <cfRule type="cellIs" dxfId="2102" priority="1338" operator="lessThan">
      <formula>3</formula>
    </cfRule>
  </conditionalFormatting>
  <conditionalFormatting sqref="G174">
    <cfRule type="cellIs" dxfId="2101" priority="1331" operator="lessThan">
      <formula>4</formula>
    </cfRule>
    <cfRule type="cellIs" dxfId="2100" priority="1332" operator="lessThan">
      <formula>3</formula>
    </cfRule>
  </conditionalFormatting>
  <conditionalFormatting sqref="F174">
    <cfRule type="cellIs" dxfId="2099" priority="1335" operator="lessThan">
      <formula>4</formula>
    </cfRule>
    <cfRule type="cellIs" dxfId="2098" priority="1336" operator="lessThan">
      <formula>3</formula>
    </cfRule>
  </conditionalFormatting>
  <conditionalFormatting sqref="E174">
    <cfRule type="cellIs" dxfId="2097" priority="1329" operator="lessThan">
      <formula>4</formula>
    </cfRule>
    <cfRule type="cellIs" dxfId="2096" priority="1330" operator="lessThan">
      <formula>3</formula>
    </cfRule>
  </conditionalFormatting>
  <conditionalFormatting sqref="D174">
    <cfRule type="cellIs" dxfId="2095" priority="1333" operator="lessThan">
      <formula>4</formula>
    </cfRule>
    <cfRule type="cellIs" dxfId="2094" priority="1334" operator="lessThan">
      <formula>3</formula>
    </cfRule>
  </conditionalFormatting>
  <conditionalFormatting sqref="E148:E149">
    <cfRule type="cellIs" dxfId="2093" priority="1001" operator="lessThan">
      <formula>4</formula>
    </cfRule>
    <cfRule type="cellIs" dxfId="2092" priority="1002" operator="lessThan">
      <formula>3</formula>
    </cfRule>
  </conditionalFormatting>
  <conditionalFormatting sqref="C180:C181">
    <cfRule type="cellIs" dxfId="2091" priority="1327" operator="lessThan">
      <formula>4</formula>
    </cfRule>
    <cfRule type="cellIs" dxfId="2090" priority="1328" operator="lessThan">
      <formula>3</formula>
    </cfRule>
  </conditionalFormatting>
  <conditionalFormatting sqref="G180:G181">
    <cfRule type="cellIs" dxfId="2089" priority="1321" operator="lessThan">
      <formula>4</formula>
    </cfRule>
    <cfRule type="cellIs" dxfId="2088" priority="1322" operator="lessThan">
      <formula>3</formula>
    </cfRule>
  </conditionalFormatting>
  <conditionalFormatting sqref="F180:F181">
    <cfRule type="cellIs" dxfId="2087" priority="1325" operator="lessThan">
      <formula>4</formula>
    </cfRule>
    <cfRule type="cellIs" dxfId="2086" priority="1326" operator="lessThan">
      <formula>3</formula>
    </cfRule>
  </conditionalFormatting>
  <conditionalFormatting sqref="E181">
    <cfRule type="cellIs" dxfId="2085" priority="1319" operator="lessThan">
      <formula>4</formula>
    </cfRule>
    <cfRule type="cellIs" dxfId="2084" priority="1320" operator="lessThan">
      <formula>3</formula>
    </cfRule>
  </conditionalFormatting>
  <conditionalFormatting sqref="D180:D181">
    <cfRule type="cellIs" dxfId="2083" priority="1323" operator="lessThan">
      <formula>4</formula>
    </cfRule>
    <cfRule type="cellIs" dxfId="2082" priority="1324" operator="lessThan">
      <formula>3</formula>
    </cfRule>
  </conditionalFormatting>
  <conditionalFormatting sqref="E172">
    <cfRule type="cellIs" dxfId="2081" priority="977" operator="lessThan">
      <formula>4</formula>
    </cfRule>
    <cfRule type="cellIs" dxfId="2080" priority="978" operator="lessThan">
      <formula>3</formula>
    </cfRule>
  </conditionalFormatting>
  <conditionalFormatting sqref="C183">
    <cfRule type="cellIs" dxfId="2079" priority="1317" operator="lessThan">
      <formula>4</formula>
    </cfRule>
    <cfRule type="cellIs" dxfId="2078" priority="1318" operator="lessThan">
      <formula>3</formula>
    </cfRule>
  </conditionalFormatting>
  <conditionalFormatting sqref="G183">
    <cfRule type="cellIs" dxfId="2077" priority="1311" operator="lessThan">
      <formula>4</formula>
    </cfRule>
    <cfRule type="cellIs" dxfId="2076" priority="1312" operator="lessThan">
      <formula>3</formula>
    </cfRule>
  </conditionalFormatting>
  <conditionalFormatting sqref="F183">
    <cfRule type="cellIs" dxfId="2075" priority="1315" operator="lessThan">
      <formula>4</formula>
    </cfRule>
    <cfRule type="cellIs" dxfId="2074" priority="1316" operator="lessThan">
      <formula>3</formula>
    </cfRule>
  </conditionalFormatting>
  <conditionalFormatting sqref="D183">
    <cfRule type="cellIs" dxfId="2073" priority="1313" operator="lessThan">
      <formula>4</formula>
    </cfRule>
    <cfRule type="cellIs" dxfId="2072" priority="1314" operator="lessThan">
      <formula>3</formula>
    </cfRule>
  </conditionalFormatting>
  <conditionalFormatting sqref="C186">
    <cfRule type="cellIs" dxfId="2071" priority="1309" operator="lessThan">
      <formula>4</formula>
    </cfRule>
    <cfRule type="cellIs" dxfId="2070" priority="1310" operator="lessThan">
      <formula>3</formula>
    </cfRule>
  </conditionalFormatting>
  <conditionalFormatting sqref="G186">
    <cfRule type="cellIs" dxfId="2069" priority="1303" operator="lessThan">
      <formula>4</formula>
    </cfRule>
    <cfRule type="cellIs" dxfId="2068" priority="1304" operator="lessThan">
      <formula>3</formula>
    </cfRule>
  </conditionalFormatting>
  <conditionalFormatting sqref="F186">
    <cfRule type="cellIs" dxfId="2067" priority="1307" operator="lessThan">
      <formula>4</formula>
    </cfRule>
    <cfRule type="cellIs" dxfId="2066" priority="1308" operator="lessThan">
      <formula>3</formula>
    </cfRule>
  </conditionalFormatting>
  <conditionalFormatting sqref="D186">
    <cfRule type="cellIs" dxfId="2065" priority="1305" operator="lessThan">
      <formula>4</formula>
    </cfRule>
    <cfRule type="cellIs" dxfId="2064" priority="1306" operator="lessThan">
      <formula>3</formula>
    </cfRule>
  </conditionalFormatting>
  <conditionalFormatting sqref="C188">
    <cfRule type="cellIs" dxfId="2063" priority="1299" operator="lessThan">
      <formula>4</formula>
    </cfRule>
    <cfRule type="cellIs" dxfId="2062" priority="1300" operator="lessThan">
      <formula>3</formula>
    </cfRule>
  </conditionalFormatting>
  <conditionalFormatting sqref="G188">
    <cfRule type="cellIs" dxfId="2061" priority="1293" operator="lessThan">
      <formula>4</formula>
    </cfRule>
    <cfRule type="cellIs" dxfId="2060" priority="1294" operator="lessThan">
      <formula>3</formula>
    </cfRule>
  </conditionalFormatting>
  <conditionalFormatting sqref="F188">
    <cfRule type="cellIs" dxfId="2059" priority="1297" operator="lessThan">
      <formula>4</formula>
    </cfRule>
    <cfRule type="cellIs" dxfId="2058" priority="1298" operator="lessThan">
      <formula>3</formula>
    </cfRule>
  </conditionalFormatting>
  <conditionalFormatting sqref="E188">
    <cfRule type="cellIs" dxfId="2057" priority="1291" operator="lessThan">
      <formula>4</formula>
    </cfRule>
    <cfRule type="cellIs" dxfId="2056" priority="1292" operator="lessThan">
      <formula>3</formula>
    </cfRule>
  </conditionalFormatting>
  <conditionalFormatting sqref="D188">
    <cfRule type="cellIs" dxfId="2055" priority="1295" operator="lessThan">
      <formula>4</formula>
    </cfRule>
    <cfRule type="cellIs" dxfId="2054" priority="1296" operator="lessThan">
      <formula>3</formula>
    </cfRule>
  </conditionalFormatting>
  <conditionalFormatting sqref="C191">
    <cfRule type="cellIs" dxfId="2053" priority="1289" operator="lessThan">
      <formula>4</formula>
    </cfRule>
    <cfRule type="cellIs" dxfId="2052" priority="1290" operator="lessThan">
      <formula>3</formula>
    </cfRule>
  </conditionalFormatting>
  <conditionalFormatting sqref="G191">
    <cfRule type="cellIs" dxfId="2051" priority="1283" operator="lessThan">
      <formula>4</formula>
    </cfRule>
    <cfRule type="cellIs" dxfId="2050" priority="1284" operator="lessThan">
      <formula>3</formula>
    </cfRule>
  </conditionalFormatting>
  <conditionalFormatting sqref="F191">
    <cfRule type="cellIs" dxfId="2049" priority="1287" operator="lessThan">
      <formula>4</formula>
    </cfRule>
    <cfRule type="cellIs" dxfId="2048" priority="1288" operator="lessThan">
      <formula>3</formula>
    </cfRule>
  </conditionalFormatting>
  <conditionalFormatting sqref="E191">
    <cfRule type="cellIs" dxfId="2047" priority="1281" operator="lessThan">
      <formula>4</formula>
    </cfRule>
    <cfRule type="cellIs" dxfId="2046" priority="1282" operator="lessThan">
      <formula>3</formula>
    </cfRule>
  </conditionalFormatting>
  <conditionalFormatting sqref="D191">
    <cfRule type="cellIs" dxfId="2045" priority="1285" operator="lessThan">
      <formula>4</formula>
    </cfRule>
    <cfRule type="cellIs" dxfId="2044" priority="1286" operator="lessThan">
      <formula>3</formula>
    </cfRule>
  </conditionalFormatting>
  <conditionalFormatting sqref="C204">
    <cfRule type="cellIs" dxfId="2043" priority="1269" operator="lessThan">
      <formula>4</formula>
    </cfRule>
    <cfRule type="cellIs" dxfId="2042" priority="1270" operator="lessThan">
      <formula>3</formula>
    </cfRule>
  </conditionalFormatting>
  <conditionalFormatting sqref="G204">
    <cfRule type="cellIs" dxfId="2041" priority="1263" operator="lessThan">
      <formula>4</formula>
    </cfRule>
    <cfRule type="cellIs" dxfId="2040" priority="1264" operator="lessThan">
      <formula>3</formula>
    </cfRule>
  </conditionalFormatting>
  <conditionalFormatting sqref="F204">
    <cfRule type="cellIs" dxfId="2039" priority="1267" operator="lessThan">
      <formula>4</formula>
    </cfRule>
    <cfRule type="cellIs" dxfId="2038" priority="1268" operator="lessThan">
      <formula>3</formula>
    </cfRule>
  </conditionalFormatting>
  <conditionalFormatting sqref="D204">
    <cfRule type="cellIs" dxfId="2037" priority="1265" operator="lessThan">
      <formula>4</formula>
    </cfRule>
    <cfRule type="cellIs" dxfId="2036" priority="1266" operator="lessThan">
      <formula>3</formula>
    </cfRule>
  </conditionalFormatting>
  <conditionalFormatting sqref="C207">
    <cfRule type="cellIs" dxfId="2035" priority="1259" operator="lessThan">
      <formula>4</formula>
    </cfRule>
    <cfRule type="cellIs" dxfId="2034" priority="1260" operator="lessThan">
      <formula>3</formula>
    </cfRule>
  </conditionalFormatting>
  <conditionalFormatting sqref="G207">
    <cfRule type="cellIs" dxfId="2033" priority="1253" operator="lessThan">
      <formula>4</formula>
    </cfRule>
    <cfRule type="cellIs" dxfId="2032" priority="1254" operator="lessThan">
      <formula>3</formula>
    </cfRule>
  </conditionalFormatting>
  <conditionalFormatting sqref="F207">
    <cfRule type="cellIs" dxfId="2031" priority="1257" operator="lessThan">
      <formula>4</formula>
    </cfRule>
    <cfRule type="cellIs" dxfId="2030" priority="1258" operator="lessThan">
      <formula>3</formula>
    </cfRule>
  </conditionalFormatting>
  <conditionalFormatting sqref="E207">
    <cfRule type="cellIs" dxfId="2029" priority="1251" operator="lessThan">
      <formula>4</formula>
    </cfRule>
    <cfRule type="cellIs" dxfId="2028" priority="1252" operator="lessThan">
      <formula>3</formula>
    </cfRule>
  </conditionalFormatting>
  <conditionalFormatting sqref="D207">
    <cfRule type="cellIs" dxfId="2027" priority="1255" operator="lessThan">
      <formula>4</formula>
    </cfRule>
    <cfRule type="cellIs" dxfId="2026" priority="1256" operator="lessThan">
      <formula>3</formula>
    </cfRule>
  </conditionalFormatting>
  <conditionalFormatting sqref="E24">
    <cfRule type="cellIs" dxfId="2025" priority="1055" operator="lessThan">
      <formula>4</formula>
    </cfRule>
    <cfRule type="cellIs" dxfId="2024" priority="1056" operator="lessThan">
      <formula>3</formula>
    </cfRule>
  </conditionalFormatting>
  <conditionalFormatting sqref="E26">
    <cfRule type="cellIs" dxfId="2023" priority="1053" operator="lessThan">
      <formula>4</formula>
    </cfRule>
    <cfRule type="cellIs" dxfId="2022" priority="1054" operator="lessThan">
      <formula>3</formula>
    </cfRule>
  </conditionalFormatting>
  <conditionalFormatting sqref="E30">
    <cfRule type="cellIs" dxfId="2021" priority="1051" operator="lessThan">
      <formula>4</formula>
    </cfRule>
    <cfRule type="cellIs" dxfId="2020" priority="1052" operator="lessThan">
      <formula>3</formula>
    </cfRule>
  </conditionalFormatting>
  <conditionalFormatting sqref="E39">
    <cfRule type="cellIs" dxfId="2019" priority="1045" operator="lessThan">
      <formula>4</formula>
    </cfRule>
    <cfRule type="cellIs" dxfId="2018" priority="1046" operator="lessThan">
      <formula>3</formula>
    </cfRule>
  </conditionalFormatting>
  <conditionalFormatting sqref="E34:E35">
    <cfRule type="cellIs" dxfId="2017" priority="1049" operator="lessThan">
      <formula>4</formula>
    </cfRule>
    <cfRule type="cellIs" dxfId="2016" priority="1050" operator="lessThan">
      <formula>3</formula>
    </cfRule>
  </conditionalFormatting>
  <conditionalFormatting sqref="E41:E42">
    <cfRule type="cellIs" dxfId="2015" priority="1043" operator="lessThan">
      <formula>4</formula>
    </cfRule>
    <cfRule type="cellIs" dxfId="2014" priority="1044" operator="lessThan">
      <formula>3</formula>
    </cfRule>
  </conditionalFormatting>
  <conditionalFormatting sqref="E46:E54">
    <cfRule type="cellIs" dxfId="2013" priority="1041" operator="lessThan">
      <formula>4</formula>
    </cfRule>
    <cfRule type="cellIs" dxfId="2012" priority="1042" operator="lessThan">
      <formula>3</formula>
    </cfRule>
  </conditionalFormatting>
  <conditionalFormatting sqref="E58">
    <cfRule type="cellIs" dxfId="2011" priority="1039" operator="lessThan">
      <formula>4</formula>
    </cfRule>
    <cfRule type="cellIs" dxfId="2010" priority="1040" operator="lessThan">
      <formula>3</formula>
    </cfRule>
  </conditionalFormatting>
  <conditionalFormatting sqref="E71:E72">
    <cfRule type="cellIs" dxfId="2009" priority="1033" operator="lessThan">
      <formula>4</formula>
    </cfRule>
    <cfRule type="cellIs" dxfId="2008" priority="1034" operator="lessThan">
      <formula>3</formula>
    </cfRule>
  </conditionalFormatting>
  <conditionalFormatting sqref="E82">
    <cfRule type="cellIs" dxfId="2007" priority="1031" operator="lessThan">
      <formula>4</formula>
    </cfRule>
    <cfRule type="cellIs" dxfId="2006" priority="1032" operator="lessThan">
      <formula>3</formula>
    </cfRule>
  </conditionalFormatting>
  <conditionalFormatting sqref="E84">
    <cfRule type="cellIs" dxfId="2005" priority="1029" operator="lessThan">
      <formula>4</formula>
    </cfRule>
    <cfRule type="cellIs" dxfId="2004" priority="1030" operator="lessThan">
      <formula>3</formula>
    </cfRule>
  </conditionalFormatting>
  <conditionalFormatting sqref="E87:E92">
    <cfRule type="cellIs" dxfId="2003" priority="1027" operator="lessThan">
      <formula>4</formula>
    </cfRule>
    <cfRule type="cellIs" dxfId="2002" priority="1028" operator="lessThan">
      <formula>3</formula>
    </cfRule>
  </conditionalFormatting>
  <conditionalFormatting sqref="E104">
    <cfRule type="cellIs" dxfId="2001" priority="1021" operator="lessThan">
      <formula>4</formula>
    </cfRule>
    <cfRule type="cellIs" dxfId="2000" priority="1022" operator="lessThan">
      <formula>3</formula>
    </cfRule>
  </conditionalFormatting>
  <conditionalFormatting sqref="E116:E117">
    <cfRule type="cellIs" dxfId="1999" priority="1015" operator="lessThan">
      <formula>4</formula>
    </cfRule>
    <cfRule type="cellIs" dxfId="1998" priority="1016" operator="lessThan">
      <formula>3</formula>
    </cfRule>
  </conditionalFormatting>
  <conditionalFormatting sqref="E112">
    <cfRule type="cellIs" dxfId="1997" priority="1017" operator="lessThan">
      <formula>4</formula>
    </cfRule>
    <cfRule type="cellIs" dxfId="1996" priority="1018" operator="lessThan">
      <formula>3</formula>
    </cfRule>
  </conditionalFormatting>
  <conditionalFormatting sqref="E129">
    <cfRule type="cellIs" dxfId="1995" priority="1011" operator="lessThan">
      <formula>4</formula>
    </cfRule>
    <cfRule type="cellIs" dxfId="1994" priority="1012" operator="lessThan">
      <formula>3</formula>
    </cfRule>
  </conditionalFormatting>
  <conditionalFormatting sqref="E141">
    <cfRule type="cellIs" dxfId="1993" priority="1005" operator="lessThan">
      <formula>4</formula>
    </cfRule>
    <cfRule type="cellIs" dxfId="1992" priority="1006" operator="lessThan">
      <formula>3</formula>
    </cfRule>
  </conditionalFormatting>
  <conditionalFormatting sqref="E144:E146">
    <cfRule type="cellIs" dxfId="1991" priority="1003" operator="lessThan">
      <formula>4</formula>
    </cfRule>
    <cfRule type="cellIs" dxfId="1990" priority="1004" operator="lessThan">
      <formula>3</formula>
    </cfRule>
  </conditionalFormatting>
  <conditionalFormatting sqref="E137">
    <cfRule type="cellIs" dxfId="1989" priority="1007" operator="lessThan">
      <formula>4</formula>
    </cfRule>
    <cfRule type="cellIs" dxfId="1988" priority="1008" operator="lessThan">
      <formula>3</formula>
    </cfRule>
  </conditionalFormatting>
  <conditionalFormatting sqref="E154:E155">
    <cfRule type="cellIs" dxfId="1987" priority="995" operator="lessThan">
      <formula>4</formula>
    </cfRule>
    <cfRule type="cellIs" dxfId="1986" priority="996" operator="lessThan">
      <formula>3</formula>
    </cfRule>
  </conditionalFormatting>
  <conditionalFormatting sqref="E151">
    <cfRule type="cellIs" dxfId="1985" priority="999" operator="lessThan">
      <formula>4</formula>
    </cfRule>
    <cfRule type="cellIs" dxfId="1984" priority="1000" operator="lessThan">
      <formula>3</formula>
    </cfRule>
  </conditionalFormatting>
  <conditionalFormatting sqref="E160">
    <cfRule type="cellIs" dxfId="1983" priority="993" operator="lessThan">
      <formula>4</formula>
    </cfRule>
    <cfRule type="cellIs" dxfId="1982" priority="994" operator="lessThan">
      <formula>3</formula>
    </cfRule>
  </conditionalFormatting>
  <conditionalFormatting sqref="E152">
    <cfRule type="cellIs" dxfId="1981" priority="997" operator="lessThan">
      <formula>4</formula>
    </cfRule>
    <cfRule type="cellIs" dxfId="1980" priority="998" operator="lessThan">
      <formula>3</formula>
    </cfRule>
  </conditionalFormatting>
  <conditionalFormatting sqref="E163">
    <cfRule type="cellIs" dxfId="1979" priority="991" operator="lessThan">
      <formula>4</formula>
    </cfRule>
    <cfRule type="cellIs" dxfId="1978" priority="992" operator="lessThan">
      <formula>3</formula>
    </cfRule>
  </conditionalFormatting>
  <conditionalFormatting sqref="E162">
    <cfRule type="cellIs" dxfId="1977" priority="985" operator="lessThan">
      <formula>4</formula>
    </cfRule>
    <cfRule type="cellIs" dxfId="1976" priority="986" operator="lessThan">
      <formula>3</formula>
    </cfRule>
  </conditionalFormatting>
  <conditionalFormatting sqref="E165:E166">
    <cfRule type="cellIs" dxfId="1975" priority="989" operator="lessThan">
      <formula>4</formula>
    </cfRule>
    <cfRule type="cellIs" dxfId="1974" priority="990" operator="lessThan">
      <formula>3</formula>
    </cfRule>
  </conditionalFormatting>
  <conditionalFormatting sqref="E164">
    <cfRule type="cellIs" dxfId="1973" priority="983" operator="lessThan">
      <formula>4</formula>
    </cfRule>
    <cfRule type="cellIs" dxfId="1972" priority="984" operator="lessThan">
      <formula>3</formula>
    </cfRule>
  </conditionalFormatting>
  <conditionalFormatting sqref="E168 E170:E171 E173:E176 E181:E182 E184 E367">
    <cfRule type="cellIs" dxfId="1971" priority="987" operator="lessThan">
      <formula>4</formula>
    </cfRule>
    <cfRule type="cellIs" dxfId="1970" priority="988" operator="lessThan">
      <formula>3</formula>
    </cfRule>
  </conditionalFormatting>
  <conditionalFormatting sqref="E68">
    <cfRule type="cellIs" dxfId="1969" priority="637" operator="lessThan">
      <formula>4</formula>
    </cfRule>
    <cfRule type="cellIs" dxfId="1968" priority="638" operator="lessThan">
      <formula>3</formula>
    </cfRule>
  </conditionalFormatting>
  <conditionalFormatting sqref="E167">
    <cfRule type="cellIs" dxfId="1967" priority="981" operator="lessThan">
      <formula>4</formula>
    </cfRule>
    <cfRule type="cellIs" dxfId="1966" priority="982" operator="lessThan">
      <formula>3</formula>
    </cfRule>
  </conditionalFormatting>
  <conditionalFormatting sqref="E178:E180">
    <cfRule type="cellIs" dxfId="1965" priority="975" operator="lessThan">
      <formula>4</formula>
    </cfRule>
    <cfRule type="cellIs" dxfId="1964" priority="976" operator="lessThan">
      <formula>3</formula>
    </cfRule>
  </conditionalFormatting>
  <conditionalFormatting sqref="E169">
    <cfRule type="cellIs" dxfId="1963" priority="979" operator="lessThan">
      <formula>4</formula>
    </cfRule>
    <cfRule type="cellIs" dxfId="1962" priority="980" operator="lessThan">
      <formula>3</formula>
    </cfRule>
  </conditionalFormatting>
  <conditionalFormatting sqref="E111">
    <cfRule type="cellIs" dxfId="1961" priority="577" operator="lessThan">
      <formula>4</formula>
    </cfRule>
    <cfRule type="cellIs" dxfId="1960" priority="578" operator="lessThan">
      <formula>3</formula>
    </cfRule>
  </conditionalFormatting>
  <conditionalFormatting sqref="E76">
    <cfRule type="cellIs" dxfId="1959" priority="625" operator="lessThan">
      <formula>4</formula>
    </cfRule>
    <cfRule type="cellIs" dxfId="1958" priority="626" operator="lessThan">
      <formula>3</formula>
    </cfRule>
  </conditionalFormatting>
  <conditionalFormatting sqref="E183">
    <cfRule type="cellIs" dxfId="1957" priority="973" operator="lessThan">
      <formula>4</formula>
    </cfRule>
    <cfRule type="cellIs" dxfId="1956" priority="974" operator="lessThan">
      <formula>3</formula>
    </cfRule>
  </conditionalFormatting>
  <conditionalFormatting sqref="E185">
    <cfRule type="cellIs" dxfId="1955" priority="971" operator="lessThan">
      <formula>4</formula>
    </cfRule>
    <cfRule type="cellIs" dxfId="1954" priority="972" operator="lessThan">
      <formula>3</formula>
    </cfRule>
  </conditionalFormatting>
  <conditionalFormatting sqref="E206">
    <cfRule type="cellIs" dxfId="1953" priority="969" operator="lessThan">
      <formula>4</formula>
    </cfRule>
    <cfRule type="cellIs" dxfId="1952" priority="970" operator="lessThan">
      <formula>3</formula>
    </cfRule>
  </conditionalFormatting>
  <conditionalFormatting sqref="E80">
    <cfRule type="cellIs" dxfId="1951" priority="613" operator="lessThan">
      <formula>4</formula>
    </cfRule>
    <cfRule type="cellIs" dxfId="1950" priority="614" operator="lessThan">
      <formula>3</formula>
    </cfRule>
  </conditionalFormatting>
  <conditionalFormatting sqref="E86">
    <cfRule type="cellIs" dxfId="1949" priority="601" operator="lessThan">
      <formula>4</formula>
    </cfRule>
    <cfRule type="cellIs" dxfId="1948" priority="602" operator="lessThan">
      <formula>3</formula>
    </cfRule>
  </conditionalFormatting>
  <conditionalFormatting sqref="E103">
    <cfRule type="cellIs" dxfId="1947" priority="589" operator="lessThan">
      <formula>4</formula>
    </cfRule>
    <cfRule type="cellIs" dxfId="1946" priority="590" operator="lessThan">
      <formula>3</formula>
    </cfRule>
  </conditionalFormatting>
  <conditionalFormatting sqref="G134">
    <cfRule type="cellIs" dxfId="1945" priority="543" operator="lessThan">
      <formula>4</formula>
    </cfRule>
    <cfRule type="cellIs" dxfId="1944" priority="544" operator="lessThan">
      <formula>3</formula>
    </cfRule>
  </conditionalFormatting>
  <conditionalFormatting sqref="F32">
    <cfRule type="cellIs" dxfId="1943" priority="691" operator="lessThan">
      <formula>4</formula>
    </cfRule>
    <cfRule type="cellIs" dxfId="1942" priority="692" operator="lessThan">
      <formula>3</formula>
    </cfRule>
  </conditionalFormatting>
  <conditionalFormatting sqref="F40">
    <cfRule type="cellIs" dxfId="1941" priority="679" operator="lessThan">
      <formula>4</formula>
    </cfRule>
    <cfRule type="cellIs" dxfId="1940" priority="680" operator="lessThan">
      <formula>3</formula>
    </cfRule>
  </conditionalFormatting>
  <conditionalFormatting sqref="F45">
    <cfRule type="cellIs" dxfId="1939" priority="667" operator="lessThan">
      <formula>4</formula>
    </cfRule>
    <cfRule type="cellIs" dxfId="1938" priority="668" operator="lessThan">
      <formula>3</formula>
    </cfRule>
  </conditionalFormatting>
  <conditionalFormatting sqref="F59">
    <cfRule type="cellIs" dxfId="1937" priority="655" operator="lessThan">
      <formula>4</formula>
    </cfRule>
    <cfRule type="cellIs" dxfId="1936" priority="656" operator="lessThan">
      <formula>3</formula>
    </cfRule>
  </conditionalFormatting>
  <conditionalFormatting sqref="F68">
    <cfRule type="cellIs" dxfId="1935" priority="643" operator="lessThan">
      <formula>4</formula>
    </cfRule>
    <cfRule type="cellIs" dxfId="1934" priority="644" operator="lessThan">
      <formula>3</formula>
    </cfRule>
  </conditionalFormatting>
  <conditionalFormatting sqref="F76">
    <cfRule type="cellIs" dxfId="1933" priority="631" operator="lessThan">
      <formula>4</formula>
    </cfRule>
    <cfRule type="cellIs" dxfId="1932" priority="632" operator="lessThan">
      <formula>3</formula>
    </cfRule>
  </conditionalFormatting>
  <conditionalFormatting sqref="F80">
    <cfRule type="cellIs" dxfId="1931" priority="619" operator="lessThan">
      <formula>4</formula>
    </cfRule>
    <cfRule type="cellIs" dxfId="1930" priority="620" operator="lessThan">
      <formula>3</formula>
    </cfRule>
  </conditionalFormatting>
  <conditionalFormatting sqref="F86">
    <cfRule type="cellIs" dxfId="1929" priority="607" operator="lessThan">
      <formula>4</formula>
    </cfRule>
    <cfRule type="cellIs" dxfId="1928" priority="608" operator="lessThan">
      <formula>3</formula>
    </cfRule>
  </conditionalFormatting>
  <conditionalFormatting sqref="D59">
    <cfRule type="cellIs" dxfId="1927" priority="653" operator="lessThan">
      <formula>4</formula>
    </cfRule>
    <cfRule type="cellIs" dxfId="1926" priority="654" operator="lessThan">
      <formula>3</formula>
    </cfRule>
  </conditionalFormatting>
  <conditionalFormatting sqref="G45">
    <cfRule type="cellIs" dxfId="1925" priority="663" operator="lessThan">
      <formula>4</formula>
    </cfRule>
    <cfRule type="cellIs" dxfId="1924" priority="664" operator="lessThan">
      <formula>3</formula>
    </cfRule>
  </conditionalFormatting>
  <conditionalFormatting sqref="E32">
    <cfRule type="cellIs" dxfId="1923" priority="685" operator="lessThan">
      <formula>4</formula>
    </cfRule>
    <cfRule type="cellIs" dxfId="1922" priority="686" operator="lessThan">
      <formula>3</formula>
    </cfRule>
  </conditionalFormatting>
  <conditionalFormatting sqref="G130">
    <cfRule type="cellIs" dxfId="1921" priority="231" operator="lessThan">
      <formula>4</formula>
    </cfRule>
    <cfRule type="cellIs" dxfId="1920" priority="232" operator="lessThan">
      <formula>3</formula>
    </cfRule>
  </conditionalFormatting>
  <conditionalFormatting sqref="D130">
    <cfRule type="cellIs" dxfId="1919" priority="233" operator="lessThan">
      <formula>4</formula>
    </cfRule>
    <cfRule type="cellIs" dxfId="1918" priority="234" operator="lessThan">
      <formula>3</formula>
    </cfRule>
  </conditionalFormatting>
  <conditionalFormatting sqref="H11">
    <cfRule type="cellIs" dxfId="1917" priority="49" operator="lessThan">
      <formula>4</formula>
    </cfRule>
    <cfRule type="cellIs" dxfId="1916" priority="50" operator="lessThan">
      <formula>3</formula>
    </cfRule>
  </conditionalFormatting>
  <conditionalFormatting sqref="C59">
    <cfRule type="cellIs" dxfId="1915" priority="657" operator="lessThan">
      <formula>4</formula>
    </cfRule>
    <cfRule type="cellIs" dxfId="1914" priority="658" operator="lessThan">
      <formula>3</formula>
    </cfRule>
  </conditionalFormatting>
  <conditionalFormatting sqref="D32">
    <cfRule type="cellIs" dxfId="1913" priority="689" operator="lessThan">
      <formula>4</formula>
    </cfRule>
    <cfRule type="cellIs" dxfId="1912" priority="690" operator="lessThan">
      <formula>3</formula>
    </cfRule>
  </conditionalFormatting>
  <conditionalFormatting sqref="G32">
    <cfRule type="cellIs" dxfId="1911" priority="687" operator="lessThan">
      <formula>4</formula>
    </cfRule>
    <cfRule type="cellIs" dxfId="1910" priority="688" operator="lessThan">
      <formula>3</formula>
    </cfRule>
  </conditionalFormatting>
  <conditionalFormatting sqref="C40">
    <cfRule type="cellIs" dxfId="1909" priority="681" operator="lessThan">
      <formula>4</formula>
    </cfRule>
    <cfRule type="cellIs" dxfId="1908" priority="682" operator="lessThan">
      <formula>3</formula>
    </cfRule>
  </conditionalFormatting>
  <conditionalFormatting sqref="D40">
    <cfRule type="cellIs" dxfId="1907" priority="677" operator="lessThan">
      <formula>4</formula>
    </cfRule>
    <cfRule type="cellIs" dxfId="1906" priority="678" operator="lessThan">
      <formula>3</formula>
    </cfRule>
  </conditionalFormatting>
  <conditionalFormatting sqref="G40">
    <cfRule type="cellIs" dxfId="1905" priority="675" operator="lessThan">
      <formula>4</formula>
    </cfRule>
    <cfRule type="cellIs" dxfId="1904" priority="676" operator="lessThan">
      <formula>3</formula>
    </cfRule>
  </conditionalFormatting>
  <conditionalFormatting sqref="E40">
    <cfRule type="cellIs" dxfId="1903" priority="673" operator="lessThan">
      <formula>4</formula>
    </cfRule>
    <cfRule type="cellIs" dxfId="1902" priority="674" operator="lessThan">
      <formula>3</formula>
    </cfRule>
  </conditionalFormatting>
  <conditionalFormatting sqref="C45">
    <cfRule type="cellIs" dxfId="1901" priority="669" operator="lessThan">
      <formula>4</formula>
    </cfRule>
    <cfRule type="cellIs" dxfId="1900" priority="670" operator="lessThan">
      <formula>3</formula>
    </cfRule>
  </conditionalFormatting>
  <conditionalFormatting sqref="D45">
    <cfRule type="cellIs" dxfId="1899" priority="665" operator="lessThan">
      <formula>4</formula>
    </cfRule>
    <cfRule type="cellIs" dxfId="1898" priority="666" operator="lessThan">
      <formula>3</formula>
    </cfRule>
  </conditionalFormatting>
  <conditionalFormatting sqref="E45">
    <cfRule type="cellIs" dxfId="1897" priority="661" operator="lessThan">
      <formula>4</formula>
    </cfRule>
    <cfRule type="cellIs" dxfId="1896" priority="662" operator="lessThan">
      <formula>3</formula>
    </cfRule>
  </conditionalFormatting>
  <conditionalFormatting sqref="G59">
    <cfRule type="cellIs" dxfId="1895" priority="651" operator="lessThan">
      <formula>4</formula>
    </cfRule>
    <cfRule type="cellIs" dxfId="1894" priority="652" operator="lessThan">
      <formula>3</formula>
    </cfRule>
  </conditionalFormatting>
  <conditionalFormatting sqref="E59">
    <cfRule type="cellIs" dxfId="1893" priority="649" operator="lessThan">
      <formula>4</formula>
    </cfRule>
    <cfRule type="cellIs" dxfId="1892" priority="650" operator="lessThan">
      <formula>3</formula>
    </cfRule>
  </conditionalFormatting>
  <conditionalFormatting sqref="C68">
    <cfRule type="cellIs" dxfId="1891" priority="645" operator="lessThan">
      <formula>4</formula>
    </cfRule>
    <cfRule type="cellIs" dxfId="1890" priority="646" operator="lessThan">
      <formula>3</formula>
    </cfRule>
  </conditionalFormatting>
  <conditionalFormatting sqref="D68">
    <cfRule type="cellIs" dxfId="1889" priority="641" operator="lessThan">
      <formula>4</formula>
    </cfRule>
    <cfRule type="cellIs" dxfId="1888" priority="642" operator="lessThan">
      <formula>3</formula>
    </cfRule>
  </conditionalFormatting>
  <conditionalFormatting sqref="G68">
    <cfRule type="cellIs" dxfId="1887" priority="639" operator="lessThan">
      <formula>4</formula>
    </cfRule>
    <cfRule type="cellIs" dxfId="1886" priority="640" operator="lessThan">
      <formula>3</formula>
    </cfRule>
  </conditionalFormatting>
  <conditionalFormatting sqref="D76">
    <cfRule type="cellIs" dxfId="1885" priority="629" operator="lessThan">
      <formula>4</formula>
    </cfRule>
    <cfRule type="cellIs" dxfId="1884" priority="630" operator="lessThan">
      <formula>3</formula>
    </cfRule>
  </conditionalFormatting>
  <conditionalFormatting sqref="G76">
    <cfRule type="cellIs" dxfId="1883" priority="627" operator="lessThan">
      <formula>4</formula>
    </cfRule>
    <cfRule type="cellIs" dxfId="1882" priority="628" operator="lessThan">
      <formula>3</formula>
    </cfRule>
  </conditionalFormatting>
  <conditionalFormatting sqref="G80">
    <cfRule type="cellIs" dxfId="1881" priority="615" operator="lessThan">
      <formula>4</formula>
    </cfRule>
    <cfRule type="cellIs" dxfId="1880" priority="616" operator="lessThan">
      <formula>3</formula>
    </cfRule>
  </conditionalFormatting>
  <conditionalFormatting sqref="C86">
    <cfRule type="cellIs" dxfId="1879" priority="609" operator="lessThan">
      <formula>4</formula>
    </cfRule>
    <cfRule type="cellIs" dxfId="1878" priority="610" operator="lessThan">
      <formula>3</formula>
    </cfRule>
  </conditionalFormatting>
  <conditionalFormatting sqref="D86">
    <cfRule type="cellIs" dxfId="1877" priority="605" operator="lessThan">
      <formula>4</formula>
    </cfRule>
    <cfRule type="cellIs" dxfId="1876" priority="606" operator="lessThan">
      <formula>3</formula>
    </cfRule>
  </conditionalFormatting>
  <conditionalFormatting sqref="G86">
    <cfRule type="cellIs" dxfId="1875" priority="603" operator="lessThan">
      <formula>4</formula>
    </cfRule>
    <cfRule type="cellIs" dxfId="1874" priority="604" operator="lessThan">
      <formula>3</formula>
    </cfRule>
  </conditionalFormatting>
  <conditionalFormatting sqref="C103">
    <cfRule type="cellIs" dxfId="1873" priority="597" operator="lessThan">
      <formula>4</formula>
    </cfRule>
    <cfRule type="cellIs" dxfId="1872" priority="598" operator="lessThan">
      <formula>3</formula>
    </cfRule>
  </conditionalFormatting>
  <conditionalFormatting sqref="F103">
    <cfRule type="cellIs" dxfId="1871" priority="595" operator="lessThan">
      <formula>4</formula>
    </cfRule>
    <cfRule type="cellIs" dxfId="1870" priority="596" operator="lessThan">
      <formula>3</formula>
    </cfRule>
  </conditionalFormatting>
  <conditionalFormatting sqref="D103">
    <cfRule type="cellIs" dxfId="1869" priority="593" operator="lessThan">
      <formula>4</formula>
    </cfRule>
    <cfRule type="cellIs" dxfId="1868" priority="594" operator="lessThan">
      <formula>3</formula>
    </cfRule>
  </conditionalFormatting>
  <conditionalFormatting sqref="G103">
    <cfRule type="cellIs" dxfId="1867" priority="591" operator="lessThan">
      <formula>4</formula>
    </cfRule>
    <cfRule type="cellIs" dxfId="1866" priority="592" operator="lessThan">
      <formula>3</formula>
    </cfRule>
  </conditionalFormatting>
  <conditionalFormatting sqref="F111">
    <cfRule type="cellIs" dxfId="1865" priority="583" operator="lessThan">
      <formula>4</formula>
    </cfRule>
    <cfRule type="cellIs" dxfId="1864" priority="584" operator="lessThan">
      <formula>3</formula>
    </cfRule>
  </conditionalFormatting>
  <conditionalFormatting sqref="D111">
    <cfRule type="cellIs" dxfId="1863" priority="581" operator="lessThan">
      <formula>4</formula>
    </cfRule>
    <cfRule type="cellIs" dxfId="1862" priority="582" operator="lessThan">
      <formula>3</formula>
    </cfRule>
  </conditionalFormatting>
  <conditionalFormatting sqref="G111">
    <cfRule type="cellIs" dxfId="1861" priority="579" operator="lessThan">
      <formula>4</formula>
    </cfRule>
    <cfRule type="cellIs" dxfId="1860" priority="580" operator="lessThan">
      <formula>3</formula>
    </cfRule>
  </conditionalFormatting>
  <conditionalFormatting sqref="C121">
    <cfRule type="cellIs" dxfId="1859" priority="573" operator="lessThan">
      <formula>4</formula>
    </cfRule>
    <cfRule type="cellIs" dxfId="1858" priority="574" operator="lessThan">
      <formula>3</formula>
    </cfRule>
  </conditionalFormatting>
  <conditionalFormatting sqref="F121">
    <cfRule type="cellIs" dxfId="1857" priority="571" operator="lessThan">
      <formula>4</formula>
    </cfRule>
    <cfRule type="cellIs" dxfId="1856" priority="572" operator="lessThan">
      <formula>3</formula>
    </cfRule>
  </conditionalFormatting>
  <conditionalFormatting sqref="D121">
    <cfRule type="cellIs" dxfId="1855" priority="569" operator="lessThan">
      <formula>4</formula>
    </cfRule>
    <cfRule type="cellIs" dxfId="1854" priority="570" operator="lessThan">
      <formula>3</formula>
    </cfRule>
  </conditionalFormatting>
  <conditionalFormatting sqref="G121">
    <cfRule type="cellIs" dxfId="1853" priority="567" operator="lessThan">
      <formula>4</formula>
    </cfRule>
    <cfRule type="cellIs" dxfId="1852" priority="568" operator="lessThan">
      <formula>3</formula>
    </cfRule>
  </conditionalFormatting>
  <conditionalFormatting sqref="F158:F159">
    <cfRule type="cellIs" dxfId="1851" priority="511" operator="lessThan">
      <formula>4</formula>
    </cfRule>
    <cfRule type="cellIs" dxfId="1850" priority="512" operator="lessThan">
      <formula>3</formula>
    </cfRule>
  </conditionalFormatting>
  <conditionalFormatting sqref="E121">
    <cfRule type="cellIs" dxfId="1849" priority="565" operator="lessThan">
      <formula>4</formula>
    </cfRule>
    <cfRule type="cellIs" dxfId="1848" priority="566" operator="lessThan">
      <formula>3</formula>
    </cfRule>
  </conditionalFormatting>
  <conditionalFormatting sqref="C128">
    <cfRule type="cellIs" dxfId="1847" priority="561" operator="lessThan">
      <formula>4</formula>
    </cfRule>
    <cfRule type="cellIs" dxfId="1846" priority="562" operator="lessThan">
      <formula>3</formula>
    </cfRule>
  </conditionalFormatting>
  <conditionalFormatting sqref="F128">
    <cfRule type="cellIs" dxfId="1845" priority="559" operator="lessThan">
      <formula>4</formula>
    </cfRule>
    <cfRule type="cellIs" dxfId="1844" priority="560" operator="lessThan">
      <formula>3</formula>
    </cfRule>
  </conditionalFormatting>
  <conditionalFormatting sqref="D128">
    <cfRule type="cellIs" dxfId="1843" priority="557" operator="lessThan">
      <formula>4</formula>
    </cfRule>
    <cfRule type="cellIs" dxfId="1842" priority="558" operator="lessThan">
      <formula>3</formula>
    </cfRule>
  </conditionalFormatting>
  <conditionalFormatting sqref="G128">
    <cfRule type="cellIs" dxfId="1841" priority="555" operator="lessThan">
      <formula>4</formula>
    </cfRule>
    <cfRule type="cellIs" dxfId="1840" priority="556" operator="lessThan">
      <formula>3</formula>
    </cfRule>
  </conditionalFormatting>
  <conditionalFormatting sqref="E128">
    <cfRule type="cellIs" dxfId="1839" priority="553" operator="lessThan">
      <formula>4</formula>
    </cfRule>
    <cfRule type="cellIs" dxfId="1838" priority="554" operator="lessThan">
      <formula>3</formula>
    </cfRule>
  </conditionalFormatting>
  <conditionalFormatting sqref="C134">
    <cfRule type="cellIs" dxfId="1837" priority="549" operator="lessThan">
      <formula>4</formula>
    </cfRule>
    <cfRule type="cellIs" dxfId="1836" priority="550" operator="lessThan">
      <formula>3</formula>
    </cfRule>
  </conditionalFormatting>
  <conditionalFormatting sqref="F134">
    <cfRule type="cellIs" dxfId="1835" priority="547" operator="lessThan">
      <formula>4</formula>
    </cfRule>
    <cfRule type="cellIs" dxfId="1834" priority="548" operator="lessThan">
      <formula>3</formula>
    </cfRule>
  </conditionalFormatting>
  <conditionalFormatting sqref="D134">
    <cfRule type="cellIs" dxfId="1833" priority="545" operator="lessThan">
      <formula>4</formula>
    </cfRule>
    <cfRule type="cellIs" dxfId="1832" priority="546" operator="lessThan">
      <formula>3</formula>
    </cfRule>
  </conditionalFormatting>
  <conditionalFormatting sqref="E134">
    <cfRule type="cellIs" dxfId="1831" priority="541" operator="lessThan">
      <formula>4</formula>
    </cfRule>
    <cfRule type="cellIs" dxfId="1830" priority="542" operator="lessThan">
      <formula>3</formula>
    </cfRule>
  </conditionalFormatting>
  <conditionalFormatting sqref="C150">
    <cfRule type="cellIs" dxfId="1829" priority="525" operator="lessThan">
      <formula>4</formula>
    </cfRule>
    <cfRule type="cellIs" dxfId="1828" priority="526" operator="lessThan">
      <formula>3</formula>
    </cfRule>
  </conditionalFormatting>
  <conditionalFormatting sqref="F150">
    <cfRule type="cellIs" dxfId="1827" priority="523" operator="lessThan">
      <formula>4</formula>
    </cfRule>
    <cfRule type="cellIs" dxfId="1826" priority="524" operator="lessThan">
      <formula>3</formula>
    </cfRule>
  </conditionalFormatting>
  <conditionalFormatting sqref="D150">
    <cfRule type="cellIs" dxfId="1825" priority="521" operator="lessThan">
      <formula>4</formula>
    </cfRule>
    <cfRule type="cellIs" dxfId="1824" priority="522" operator="lessThan">
      <formula>3</formula>
    </cfRule>
  </conditionalFormatting>
  <conditionalFormatting sqref="C32">
    <cfRule type="cellIs" dxfId="1823" priority="693" operator="lessThan">
      <formula>4</formula>
    </cfRule>
    <cfRule type="cellIs" dxfId="1822" priority="694" operator="lessThan">
      <formula>3</formula>
    </cfRule>
  </conditionalFormatting>
  <conditionalFormatting sqref="E158:E159">
    <cfRule type="cellIs" dxfId="1821" priority="505" operator="lessThan">
      <formula>4</formula>
    </cfRule>
    <cfRule type="cellIs" dxfId="1820" priority="506" operator="lessThan">
      <formula>3</formula>
    </cfRule>
  </conditionalFormatting>
  <conditionalFormatting sqref="E177">
    <cfRule type="cellIs" dxfId="1819" priority="493" operator="lessThan">
      <formula>4</formula>
    </cfRule>
    <cfRule type="cellIs" dxfId="1818" priority="494" operator="lessThan">
      <formula>3</formula>
    </cfRule>
  </conditionalFormatting>
  <conditionalFormatting sqref="E218">
    <cfRule type="cellIs" dxfId="1817" priority="481" operator="lessThan">
      <formula>4</formula>
    </cfRule>
    <cfRule type="cellIs" dxfId="1816" priority="482" operator="lessThan">
      <formula>3</formula>
    </cfRule>
  </conditionalFormatting>
  <conditionalFormatting sqref="C76">
    <cfRule type="cellIs" dxfId="1815" priority="633" operator="lessThan">
      <formula>4</formula>
    </cfRule>
    <cfRule type="cellIs" dxfId="1814" priority="634" operator="lessThan">
      <formula>3</formula>
    </cfRule>
  </conditionalFormatting>
  <conditionalFormatting sqref="C80">
    <cfRule type="cellIs" dxfId="1813" priority="621" operator="lessThan">
      <formula>4</formula>
    </cfRule>
    <cfRule type="cellIs" dxfId="1812" priority="622" operator="lessThan">
      <formula>3</formula>
    </cfRule>
  </conditionalFormatting>
  <conditionalFormatting sqref="D80">
    <cfRule type="cellIs" dxfId="1811" priority="617" operator="lessThan">
      <formula>4</formula>
    </cfRule>
    <cfRule type="cellIs" dxfId="1810" priority="618" operator="lessThan">
      <formula>3</formula>
    </cfRule>
  </conditionalFormatting>
  <conditionalFormatting sqref="C111">
    <cfRule type="cellIs" dxfId="1809" priority="585" operator="lessThan">
      <formula>4</formula>
    </cfRule>
    <cfRule type="cellIs" dxfId="1808" priority="586" operator="lessThan">
      <formula>3</formula>
    </cfRule>
  </conditionalFormatting>
  <conditionalFormatting sqref="G150">
    <cfRule type="cellIs" dxfId="1807" priority="519" operator="lessThan">
      <formula>4</formula>
    </cfRule>
    <cfRule type="cellIs" dxfId="1806" priority="520" operator="lessThan">
      <formula>3</formula>
    </cfRule>
  </conditionalFormatting>
  <conditionalFormatting sqref="E150">
    <cfRule type="cellIs" dxfId="1805" priority="517" operator="lessThan">
      <formula>4</formula>
    </cfRule>
    <cfRule type="cellIs" dxfId="1804" priority="518" operator="lessThan">
      <formula>3</formula>
    </cfRule>
  </conditionalFormatting>
  <conditionalFormatting sqref="C158:C159">
    <cfRule type="cellIs" dxfId="1803" priority="513" operator="lessThan">
      <formula>4</formula>
    </cfRule>
    <cfRule type="cellIs" dxfId="1802" priority="514" operator="lessThan">
      <formula>3</formula>
    </cfRule>
  </conditionalFormatting>
  <conditionalFormatting sqref="G158:G159">
    <cfRule type="cellIs" dxfId="1801" priority="507" operator="lessThan">
      <formula>4</formula>
    </cfRule>
    <cfRule type="cellIs" dxfId="1800" priority="508" operator="lessThan">
      <formula>3</formula>
    </cfRule>
  </conditionalFormatting>
  <conditionalFormatting sqref="D158:D159">
    <cfRule type="cellIs" dxfId="1799" priority="509" operator="lessThan">
      <formula>4</formula>
    </cfRule>
    <cfRule type="cellIs" dxfId="1798" priority="510" operator="lessThan">
      <formula>3</formula>
    </cfRule>
  </conditionalFormatting>
  <conditionalFormatting sqref="C177">
    <cfRule type="cellIs" dxfId="1797" priority="501" operator="lessThan">
      <formula>4</formula>
    </cfRule>
    <cfRule type="cellIs" dxfId="1796" priority="502" operator="lessThan">
      <formula>3</formula>
    </cfRule>
  </conditionalFormatting>
  <conditionalFormatting sqref="G177">
    <cfRule type="cellIs" dxfId="1795" priority="495" operator="lessThan">
      <formula>4</formula>
    </cfRule>
    <cfRule type="cellIs" dxfId="1794" priority="496" operator="lessThan">
      <formula>3</formula>
    </cfRule>
  </conditionalFormatting>
  <conditionalFormatting sqref="F177">
    <cfRule type="cellIs" dxfId="1793" priority="499" operator="lessThan">
      <formula>4</formula>
    </cfRule>
    <cfRule type="cellIs" dxfId="1792" priority="500" operator="lessThan">
      <formula>3</formula>
    </cfRule>
  </conditionalFormatting>
  <conditionalFormatting sqref="D177">
    <cfRule type="cellIs" dxfId="1791" priority="497" operator="lessThan">
      <formula>4</formula>
    </cfRule>
    <cfRule type="cellIs" dxfId="1790" priority="498" operator="lessThan">
      <formula>3</formula>
    </cfRule>
  </conditionalFormatting>
  <conditionalFormatting sqref="C218">
    <cfRule type="cellIs" dxfId="1789" priority="489" operator="lessThan">
      <formula>4</formula>
    </cfRule>
    <cfRule type="cellIs" dxfId="1788" priority="490" operator="lessThan">
      <formula>3</formula>
    </cfRule>
  </conditionalFormatting>
  <conditionalFormatting sqref="G218">
    <cfRule type="cellIs" dxfId="1787" priority="483" operator="lessThan">
      <formula>4</formula>
    </cfRule>
    <cfRule type="cellIs" dxfId="1786" priority="484" operator="lessThan">
      <formula>3</formula>
    </cfRule>
  </conditionalFormatting>
  <conditionalFormatting sqref="F218">
    <cfRule type="cellIs" dxfId="1785" priority="487" operator="lessThan">
      <formula>4</formula>
    </cfRule>
    <cfRule type="cellIs" dxfId="1784" priority="488" operator="lessThan">
      <formula>3</formula>
    </cfRule>
  </conditionalFormatting>
  <conditionalFormatting sqref="D218">
    <cfRule type="cellIs" dxfId="1783" priority="485" operator="lessThan">
      <formula>4</formula>
    </cfRule>
    <cfRule type="cellIs" dxfId="1782" priority="486" operator="lessThan">
      <formula>3</formula>
    </cfRule>
  </conditionalFormatting>
  <conditionalFormatting sqref="C130">
    <cfRule type="cellIs" dxfId="1781" priority="237" operator="lessThan">
      <formula>4</formula>
    </cfRule>
    <cfRule type="cellIs" dxfId="1780" priority="238" operator="lessThan">
      <formula>3</formula>
    </cfRule>
  </conditionalFormatting>
  <conditionalFormatting sqref="F130">
    <cfRule type="cellIs" dxfId="1779" priority="235" operator="lessThan">
      <formula>4</formula>
    </cfRule>
    <cfRule type="cellIs" dxfId="1778" priority="236" operator="lessThan">
      <formula>3</formula>
    </cfRule>
  </conditionalFormatting>
  <conditionalFormatting sqref="E130">
    <cfRule type="cellIs" dxfId="1777" priority="229" operator="lessThan">
      <formula>4</formula>
    </cfRule>
    <cfRule type="cellIs" dxfId="1776" priority="230" operator="lessThan">
      <formula>3</formula>
    </cfRule>
  </conditionalFormatting>
  <conditionalFormatting sqref="E11">
    <cfRule type="cellIs" dxfId="1775" priority="221" operator="lessThan">
      <formula>4</formula>
    </cfRule>
    <cfRule type="cellIs" dxfId="1774" priority="222" operator="lessThan">
      <formula>3</formula>
    </cfRule>
  </conditionalFormatting>
  <conditionalFormatting sqref="H202:H203 H170 H143 H127 H98 H78:H79 H36 H38 H106 H136 H173 H175 H182 H184 H187 H189:H190 H192:H195">
    <cfRule type="cellIs" dxfId="1773" priority="219" operator="lessThan">
      <formula>4</formula>
    </cfRule>
    <cfRule type="cellIs" dxfId="1772" priority="220" operator="lessThan">
      <formula>3</formula>
    </cfRule>
  </conditionalFormatting>
  <conditionalFormatting sqref="E13:E16">
    <cfRule type="cellIs" dxfId="1771" priority="223" operator="lessThan">
      <formula>4</formula>
    </cfRule>
    <cfRule type="cellIs" dxfId="1770" priority="224" operator="lessThan">
      <formula>3</formula>
    </cfRule>
  </conditionalFormatting>
  <conditionalFormatting sqref="H12">
    <cfRule type="cellIs" dxfId="1769" priority="217" operator="lessThan">
      <formula>4</formula>
    </cfRule>
    <cfRule type="cellIs" dxfId="1768" priority="218" operator="lessThan">
      <formula>3</formula>
    </cfRule>
  </conditionalFormatting>
  <conditionalFormatting sqref="H22:H23">
    <cfRule type="cellIs" dxfId="1767" priority="215" operator="lessThan">
      <formula>4</formula>
    </cfRule>
    <cfRule type="cellIs" dxfId="1766" priority="216" operator="lessThan">
      <formula>3</formula>
    </cfRule>
  </conditionalFormatting>
  <conditionalFormatting sqref="H33">
    <cfRule type="cellIs" dxfId="1765" priority="209" operator="lessThan">
      <formula>4</formula>
    </cfRule>
    <cfRule type="cellIs" dxfId="1764" priority="210" operator="lessThan">
      <formula>3</formula>
    </cfRule>
  </conditionalFormatting>
  <conditionalFormatting sqref="H25">
    <cfRule type="cellIs" dxfId="1763" priority="213" operator="lessThan">
      <formula>4</formula>
    </cfRule>
    <cfRule type="cellIs" dxfId="1762" priority="214" operator="lessThan">
      <formula>3</formula>
    </cfRule>
  </conditionalFormatting>
  <conditionalFormatting sqref="H61">
    <cfRule type="cellIs" dxfId="1761" priority="207" operator="lessThan">
      <formula>4</formula>
    </cfRule>
    <cfRule type="cellIs" dxfId="1760" priority="208" operator="lessThan">
      <formula>3</formula>
    </cfRule>
  </conditionalFormatting>
  <conditionalFormatting sqref="H27:H29">
    <cfRule type="cellIs" dxfId="1759" priority="211" operator="lessThan">
      <formula>4</formula>
    </cfRule>
    <cfRule type="cellIs" dxfId="1758" priority="212" operator="lessThan">
      <formula>3</formula>
    </cfRule>
  </conditionalFormatting>
  <conditionalFormatting sqref="H105">
    <cfRule type="cellIs" dxfId="1757" priority="205" operator="lessThan">
      <formula>4</formula>
    </cfRule>
    <cfRule type="cellIs" dxfId="1756" priority="206" operator="lessThan">
      <formula>3</formula>
    </cfRule>
  </conditionalFormatting>
  <conditionalFormatting sqref="H115">
    <cfRule type="cellIs" dxfId="1755" priority="203" operator="lessThan">
      <formula>4</formula>
    </cfRule>
    <cfRule type="cellIs" dxfId="1754" priority="204" operator="lessThan">
      <formula>3</formula>
    </cfRule>
  </conditionalFormatting>
  <conditionalFormatting sqref="H147">
    <cfRule type="cellIs" dxfId="1753" priority="197" operator="lessThan">
      <formula>4</formula>
    </cfRule>
    <cfRule type="cellIs" dxfId="1752" priority="198" operator="lessThan">
      <formula>3</formula>
    </cfRule>
  </conditionalFormatting>
  <conditionalFormatting sqref="H120">
    <cfRule type="cellIs" dxfId="1751" priority="201" operator="lessThan">
      <formula>4</formula>
    </cfRule>
    <cfRule type="cellIs" dxfId="1750" priority="202" operator="lessThan">
      <formula>3</formula>
    </cfRule>
  </conditionalFormatting>
  <conditionalFormatting sqref="H153">
    <cfRule type="cellIs" dxfId="1749" priority="195" operator="lessThan">
      <formula>4</formula>
    </cfRule>
    <cfRule type="cellIs" dxfId="1748" priority="196" operator="lessThan">
      <formula>3</formula>
    </cfRule>
  </conditionalFormatting>
  <conditionalFormatting sqref="H126">
    <cfRule type="cellIs" dxfId="1747" priority="199" operator="lessThan">
      <formula>4</formula>
    </cfRule>
    <cfRule type="cellIs" dxfId="1746" priority="200" operator="lessThan">
      <formula>3</formula>
    </cfRule>
  </conditionalFormatting>
  <conditionalFormatting sqref="H156:H157">
    <cfRule type="cellIs" dxfId="1745" priority="193" operator="lessThan">
      <formula>4</formula>
    </cfRule>
    <cfRule type="cellIs" dxfId="1744" priority="194" operator="lessThan">
      <formula>3</formula>
    </cfRule>
  </conditionalFormatting>
  <conditionalFormatting sqref="H161">
    <cfRule type="cellIs" dxfId="1743" priority="191" operator="lessThan">
      <formula>4</formula>
    </cfRule>
    <cfRule type="cellIs" dxfId="1742" priority="192" operator="lessThan">
      <formula>3</formula>
    </cfRule>
  </conditionalFormatting>
  <conditionalFormatting sqref="H181">
    <cfRule type="cellIs" dxfId="1741" priority="185" operator="lessThan">
      <formula>4</formula>
    </cfRule>
    <cfRule type="cellIs" dxfId="1740" priority="186" operator="lessThan">
      <formula>3</formula>
    </cfRule>
  </conditionalFormatting>
  <conditionalFormatting sqref="H171">
    <cfRule type="cellIs" dxfId="1739" priority="189" operator="lessThan">
      <formula>4</formula>
    </cfRule>
    <cfRule type="cellIs" dxfId="1738" priority="190" operator="lessThan">
      <formula>3</formula>
    </cfRule>
  </conditionalFormatting>
  <conditionalFormatting sqref="H186">
    <cfRule type="cellIs" dxfId="1737" priority="183" operator="lessThan">
      <formula>4</formula>
    </cfRule>
    <cfRule type="cellIs" dxfId="1736" priority="184" operator="lessThan">
      <formula>3</formula>
    </cfRule>
  </conditionalFormatting>
  <conditionalFormatting sqref="H174">
    <cfRule type="cellIs" dxfId="1735" priority="187" operator="lessThan">
      <formula>4</formula>
    </cfRule>
    <cfRule type="cellIs" dxfId="1734" priority="188" operator="lessThan">
      <formula>3</formula>
    </cfRule>
  </conditionalFormatting>
  <conditionalFormatting sqref="H188">
    <cfRule type="cellIs" dxfId="1733" priority="181" operator="lessThan">
      <formula>4</formula>
    </cfRule>
    <cfRule type="cellIs" dxfId="1732" priority="182" operator="lessThan">
      <formula>3</formula>
    </cfRule>
  </conditionalFormatting>
  <conditionalFormatting sqref="H191">
    <cfRule type="cellIs" dxfId="1731" priority="179" operator="lessThan">
      <formula>4</formula>
    </cfRule>
    <cfRule type="cellIs" dxfId="1730" priority="180" operator="lessThan">
      <formula>3</formula>
    </cfRule>
  </conditionalFormatting>
  <conditionalFormatting sqref="H215:H218 H213 H211 H206:H209 H201:H204 H199 H143:H197 H141 H123:H130 H120:H121 H115:H117 H109:H113 H102:H107 H95:H100 H74:H93 H70:H72 H64:H68 H58:H62 H56 H44:H54 H17:H30 H32:H42 H134:H138">
    <cfRule type="cellIs" dxfId="1729" priority="173" operator="lessThan">
      <formula>4</formula>
    </cfRule>
    <cfRule type="cellIs" dxfId="1728" priority="174" operator="lessThan">
      <formula>3</formula>
    </cfRule>
  </conditionalFormatting>
  <conditionalFormatting sqref="H204">
    <cfRule type="cellIs" dxfId="1727" priority="177" operator="lessThan">
      <formula>4</formula>
    </cfRule>
    <cfRule type="cellIs" dxfId="1726" priority="178" operator="lessThan">
      <formula>3</formula>
    </cfRule>
  </conditionalFormatting>
  <conditionalFormatting sqref="H24">
    <cfRule type="cellIs" dxfId="1725" priority="171" operator="lessThan">
      <formula>4</formula>
    </cfRule>
    <cfRule type="cellIs" dxfId="1724" priority="172" operator="lessThan">
      <formula>3</formula>
    </cfRule>
  </conditionalFormatting>
  <conditionalFormatting sqref="H207">
    <cfRule type="cellIs" dxfId="1723" priority="175" operator="lessThan">
      <formula>4</formula>
    </cfRule>
    <cfRule type="cellIs" dxfId="1722" priority="176" operator="lessThan">
      <formula>3</formula>
    </cfRule>
  </conditionalFormatting>
  <conditionalFormatting sqref="H26">
    <cfRule type="cellIs" dxfId="1721" priority="169" operator="lessThan">
      <formula>4</formula>
    </cfRule>
    <cfRule type="cellIs" dxfId="1720" priority="170" operator="lessThan">
      <formula>3</formula>
    </cfRule>
  </conditionalFormatting>
  <conditionalFormatting sqref="H30">
    <cfRule type="cellIs" dxfId="1719" priority="167" operator="lessThan">
      <formula>4</formula>
    </cfRule>
    <cfRule type="cellIs" dxfId="1718" priority="168" operator="lessThan">
      <formula>3</formula>
    </cfRule>
  </conditionalFormatting>
  <conditionalFormatting sqref="H39">
    <cfRule type="cellIs" dxfId="1717" priority="161" operator="lessThan">
      <formula>4</formula>
    </cfRule>
    <cfRule type="cellIs" dxfId="1716" priority="162" operator="lessThan">
      <formula>3</formula>
    </cfRule>
  </conditionalFormatting>
  <conditionalFormatting sqref="H34:H35">
    <cfRule type="cellIs" dxfId="1715" priority="165" operator="lessThan">
      <formula>4</formula>
    </cfRule>
    <cfRule type="cellIs" dxfId="1714" priority="166" operator="lessThan">
      <formula>3</formula>
    </cfRule>
  </conditionalFormatting>
  <conditionalFormatting sqref="H41:H42">
    <cfRule type="cellIs" dxfId="1713" priority="159" operator="lessThan">
      <formula>4</formula>
    </cfRule>
    <cfRule type="cellIs" dxfId="1712" priority="160" operator="lessThan">
      <formula>3</formula>
    </cfRule>
  </conditionalFormatting>
  <conditionalFormatting sqref="H37">
    <cfRule type="cellIs" dxfId="1711" priority="163" operator="lessThan">
      <formula>4</formula>
    </cfRule>
    <cfRule type="cellIs" dxfId="1710" priority="164" operator="lessThan">
      <formula>3</formula>
    </cfRule>
  </conditionalFormatting>
  <conditionalFormatting sqref="H46:H54">
    <cfRule type="cellIs" dxfId="1709" priority="157" operator="lessThan">
      <formula>4</formula>
    </cfRule>
    <cfRule type="cellIs" dxfId="1708" priority="158" operator="lessThan">
      <formula>3</formula>
    </cfRule>
  </conditionalFormatting>
  <conditionalFormatting sqref="H58">
    <cfRule type="cellIs" dxfId="1707" priority="155" operator="lessThan">
      <formula>4</formula>
    </cfRule>
    <cfRule type="cellIs" dxfId="1706" priority="156" operator="lessThan">
      <formula>3</formula>
    </cfRule>
  </conditionalFormatting>
  <conditionalFormatting sqref="H82">
    <cfRule type="cellIs" dxfId="1705" priority="149" operator="lessThan">
      <formula>4</formula>
    </cfRule>
    <cfRule type="cellIs" dxfId="1704" priority="150" operator="lessThan">
      <formula>3</formula>
    </cfRule>
  </conditionalFormatting>
  <conditionalFormatting sqref="H60">
    <cfRule type="cellIs" dxfId="1703" priority="153" operator="lessThan">
      <formula>4</formula>
    </cfRule>
    <cfRule type="cellIs" dxfId="1702" priority="154" operator="lessThan">
      <formula>3</formula>
    </cfRule>
  </conditionalFormatting>
  <conditionalFormatting sqref="H84">
    <cfRule type="cellIs" dxfId="1701" priority="147" operator="lessThan">
      <formula>4</formula>
    </cfRule>
    <cfRule type="cellIs" dxfId="1700" priority="148" operator="lessThan">
      <formula>3</formula>
    </cfRule>
  </conditionalFormatting>
  <conditionalFormatting sqref="H71:H72">
    <cfRule type="cellIs" dxfId="1699" priority="151" operator="lessThan">
      <formula>4</formula>
    </cfRule>
    <cfRule type="cellIs" dxfId="1698" priority="152" operator="lessThan">
      <formula>3</formula>
    </cfRule>
  </conditionalFormatting>
  <conditionalFormatting sqref="H87:H92">
    <cfRule type="cellIs" dxfId="1697" priority="145" operator="lessThan">
      <formula>4</formula>
    </cfRule>
    <cfRule type="cellIs" dxfId="1696" priority="146" operator="lessThan">
      <formula>3</formula>
    </cfRule>
  </conditionalFormatting>
  <conditionalFormatting sqref="H96:H97">
    <cfRule type="cellIs" dxfId="1695" priority="143" operator="lessThan">
      <formula>4</formula>
    </cfRule>
    <cfRule type="cellIs" dxfId="1694" priority="144" operator="lessThan">
      <formula>3</formula>
    </cfRule>
  </conditionalFormatting>
  <conditionalFormatting sqref="H116:H117">
    <cfRule type="cellIs" dxfId="1693" priority="137" operator="lessThan">
      <formula>4</formula>
    </cfRule>
    <cfRule type="cellIs" dxfId="1692" priority="138" operator="lessThan">
      <formula>3</formula>
    </cfRule>
  </conditionalFormatting>
  <conditionalFormatting sqref="H104">
    <cfRule type="cellIs" dxfId="1691" priority="141" operator="lessThan">
      <formula>4</formula>
    </cfRule>
    <cfRule type="cellIs" dxfId="1690" priority="142" operator="lessThan">
      <formula>3</formula>
    </cfRule>
  </conditionalFormatting>
  <conditionalFormatting sqref="H123:H125">
    <cfRule type="cellIs" dxfId="1689" priority="135" operator="lessThan">
      <formula>4</formula>
    </cfRule>
    <cfRule type="cellIs" dxfId="1688" priority="136" operator="lessThan">
      <formula>3</formula>
    </cfRule>
  </conditionalFormatting>
  <conditionalFormatting sqref="H112">
    <cfRule type="cellIs" dxfId="1687" priority="139" operator="lessThan">
      <formula>4</formula>
    </cfRule>
    <cfRule type="cellIs" dxfId="1686" priority="140" operator="lessThan">
      <formula>3</formula>
    </cfRule>
  </conditionalFormatting>
  <conditionalFormatting sqref="H129">
    <cfRule type="cellIs" dxfId="1685" priority="133" operator="lessThan">
      <formula>4</formula>
    </cfRule>
    <cfRule type="cellIs" dxfId="1684" priority="134" operator="lessThan">
      <formula>3</formula>
    </cfRule>
  </conditionalFormatting>
  <conditionalFormatting sqref="H144:H146">
    <cfRule type="cellIs" dxfId="1683" priority="125" operator="lessThan">
      <formula>4</formula>
    </cfRule>
    <cfRule type="cellIs" dxfId="1682" priority="126" operator="lessThan">
      <formula>3</formula>
    </cfRule>
  </conditionalFormatting>
  <conditionalFormatting sqref="H137">
    <cfRule type="cellIs" dxfId="1681" priority="129" operator="lessThan">
      <formula>4</formula>
    </cfRule>
    <cfRule type="cellIs" dxfId="1680" priority="130" operator="lessThan">
      <formula>3</formula>
    </cfRule>
  </conditionalFormatting>
  <conditionalFormatting sqref="H148:H149">
    <cfRule type="cellIs" dxfId="1679" priority="123" operator="lessThan">
      <formula>4</formula>
    </cfRule>
    <cfRule type="cellIs" dxfId="1678" priority="124" operator="lessThan">
      <formula>3</formula>
    </cfRule>
  </conditionalFormatting>
  <conditionalFormatting sqref="H141">
    <cfRule type="cellIs" dxfId="1677" priority="127" operator="lessThan">
      <formula>4</formula>
    </cfRule>
    <cfRule type="cellIs" dxfId="1676" priority="128" operator="lessThan">
      <formula>3</formula>
    </cfRule>
  </conditionalFormatting>
  <conditionalFormatting sqref="H151">
    <cfRule type="cellIs" dxfId="1675" priority="121" operator="lessThan">
      <formula>4</formula>
    </cfRule>
    <cfRule type="cellIs" dxfId="1674" priority="122" operator="lessThan">
      <formula>3</formula>
    </cfRule>
  </conditionalFormatting>
  <conditionalFormatting sqref="H152">
    <cfRule type="cellIs" dxfId="1673" priority="119" operator="lessThan">
      <formula>4</formula>
    </cfRule>
    <cfRule type="cellIs" dxfId="1672" priority="120" operator="lessThan">
      <formula>3</formula>
    </cfRule>
  </conditionalFormatting>
  <conditionalFormatting sqref="H163">
    <cfRule type="cellIs" dxfId="1671" priority="113" operator="lessThan">
      <formula>4</formula>
    </cfRule>
    <cfRule type="cellIs" dxfId="1670" priority="114" operator="lessThan">
      <formula>3</formula>
    </cfRule>
  </conditionalFormatting>
  <conditionalFormatting sqref="H154:H155">
    <cfRule type="cellIs" dxfId="1669" priority="117" operator="lessThan">
      <formula>4</formula>
    </cfRule>
    <cfRule type="cellIs" dxfId="1668" priority="118" operator="lessThan">
      <formula>3</formula>
    </cfRule>
  </conditionalFormatting>
  <conditionalFormatting sqref="H165:H166">
    <cfRule type="cellIs" dxfId="1667" priority="111" operator="lessThan">
      <formula>4</formula>
    </cfRule>
    <cfRule type="cellIs" dxfId="1666" priority="112" operator="lessThan">
      <formula>3</formula>
    </cfRule>
  </conditionalFormatting>
  <conditionalFormatting sqref="H160">
    <cfRule type="cellIs" dxfId="1665" priority="115" operator="lessThan">
      <formula>4</formula>
    </cfRule>
    <cfRule type="cellIs" dxfId="1664" priority="116" operator="lessThan">
      <formula>3</formula>
    </cfRule>
  </conditionalFormatting>
  <conditionalFormatting sqref="H168 H170:H171 H173:H176 H181:H182 H184">
    <cfRule type="cellIs" dxfId="1663" priority="109" operator="lessThan">
      <formula>4</formula>
    </cfRule>
    <cfRule type="cellIs" dxfId="1662" priority="110" operator="lessThan">
      <formula>3</formula>
    </cfRule>
  </conditionalFormatting>
  <conditionalFormatting sqref="H162">
    <cfRule type="cellIs" dxfId="1661" priority="107" operator="lessThan">
      <formula>4</formula>
    </cfRule>
    <cfRule type="cellIs" dxfId="1660" priority="108" operator="lessThan">
      <formula>3</formula>
    </cfRule>
  </conditionalFormatting>
  <conditionalFormatting sqref="H169">
    <cfRule type="cellIs" dxfId="1659" priority="101" operator="lessThan">
      <formula>4</formula>
    </cfRule>
    <cfRule type="cellIs" dxfId="1658" priority="102" operator="lessThan">
      <formula>3</formula>
    </cfRule>
  </conditionalFormatting>
  <conditionalFormatting sqref="H164">
    <cfRule type="cellIs" dxfId="1657" priority="105" operator="lessThan">
      <formula>4</formula>
    </cfRule>
    <cfRule type="cellIs" dxfId="1656" priority="106" operator="lessThan">
      <formula>3</formula>
    </cfRule>
  </conditionalFormatting>
  <conditionalFormatting sqref="H172">
    <cfRule type="cellIs" dxfId="1655" priority="99" operator="lessThan">
      <formula>4</formula>
    </cfRule>
    <cfRule type="cellIs" dxfId="1654" priority="100" operator="lessThan">
      <formula>3</formula>
    </cfRule>
  </conditionalFormatting>
  <conditionalFormatting sqref="H167">
    <cfRule type="cellIs" dxfId="1653" priority="103" operator="lessThan">
      <formula>4</formula>
    </cfRule>
    <cfRule type="cellIs" dxfId="1652" priority="104" operator="lessThan">
      <formula>3</formula>
    </cfRule>
  </conditionalFormatting>
  <conditionalFormatting sqref="H178:H180">
    <cfRule type="cellIs" dxfId="1651" priority="97" operator="lessThan">
      <formula>4</formula>
    </cfRule>
    <cfRule type="cellIs" dxfId="1650" priority="98" operator="lessThan">
      <formula>3</formula>
    </cfRule>
  </conditionalFormatting>
  <conditionalFormatting sqref="H183">
    <cfRule type="cellIs" dxfId="1649" priority="95" operator="lessThan">
      <formula>4</formula>
    </cfRule>
    <cfRule type="cellIs" dxfId="1648" priority="96" operator="lessThan">
      <formula>3</formula>
    </cfRule>
  </conditionalFormatting>
  <conditionalFormatting sqref="H32">
    <cfRule type="cellIs" dxfId="1647" priority="89" operator="lessThan">
      <formula>4</formula>
    </cfRule>
    <cfRule type="cellIs" dxfId="1646" priority="90" operator="lessThan">
      <formula>3</formula>
    </cfRule>
  </conditionalFormatting>
  <conditionalFormatting sqref="H185">
    <cfRule type="cellIs" dxfId="1645" priority="93" operator="lessThan">
      <formula>4</formula>
    </cfRule>
    <cfRule type="cellIs" dxfId="1644" priority="94" operator="lessThan">
      <formula>3</formula>
    </cfRule>
  </conditionalFormatting>
  <conditionalFormatting sqref="H40">
    <cfRule type="cellIs" dxfId="1643" priority="87" operator="lessThan">
      <formula>4</formula>
    </cfRule>
    <cfRule type="cellIs" dxfId="1642" priority="88" operator="lessThan">
      <formula>3</formula>
    </cfRule>
  </conditionalFormatting>
  <conditionalFormatting sqref="H206">
    <cfRule type="cellIs" dxfId="1641" priority="91" operator="lessThan">
      <formula>4</formula>
    </cfRule>
    <cfRule type="cellIs" dxfId="1640" priority="92" operator="lessThan">
      <formula>3</formula>
    </cfRule>
  </conditionalFormatting>
  <conditionalFormatting sqref="H45">
    <cfRule type="cellIs" dxfId="1639" priority="85" operator="lessThan">
      <formula>4</formula>
    </cfRule>
    <cfRule type="cellIs" dxfId="1638" priority="86" operator="lessThan">
      <formula>3</formula>
    </cfRule>
  </conditionalFormatting>
  <conditionalFormatting sqref="H59">
    <cfRule type="cellIs" dxfId="1637" priority="83" operator="lessThan">
      <formula>4</formula>
    </cfRule>
    <cfRule type="cellIs" dxfId="1636" priority="84" operator="lessThan">
      <formula>3</formula>
    </cfRule>
  </conditionalFormatting>
  <conditionalFormatting sqref="H68">
    <cfRule type="cellIs" dxfId="1635" priority="81" operator="lessThan">
      <formula>4</formula>
    </cfRule>
    <cfRule type="cellIs" dxfId="1634" priority="82" operator="lessThan">
      <formula>3</formula>
    </cfRule>
  </conditionalFormatting>
  <conditionalFormatting sqref="H76">
    <cfRule type="cellIs" dxfId="1633" priority="79" operator="lessThan">
      <formula>4</formula>
    </cfRule>
    <cfRule type="cellIs" dxfId="1632" priority="80" operator="lessThan">
      <formula>3</formula>
    </cfRule>
  </conditionalFormatting>
  <conditionalFormatting sqref="H80">
    <cfRule type="cellIs" dxfId="1631" priority="77" operator="lessThan">
      <formula>4</formula>
    </cfRule>
    <cfRule type="cellIs" dxfId="1630" priority="78" operator="lessThan">
      <formula>3</formula>
    </cfRule>
  </conditionalFormatting>
  <conditionalFormatting sqref="H86">
    <cfRule type="cellIs" dxfId="1629" priority="75" operator="lessThan">
      <formula>4</formula>
    </cfRule>
    <cfRule type="cellIs" dxfId="1628" priority="76" operator="lessThan">
      <formula>3</formula>
    </cfRule>
  </conditionalFormatting>
  <conditionalFormatting sqref="H103">
    <cfRule type="cellIs" dxfId="1627" priority="73" operator="lessThan">
      <formula>4</formula>
    </cfRule>
    <cfRule type="cellIs" dxfId="1626" priority="74" operator="lessThan">
      <formula>3</formula>
    </cfRule>
  </conditionalFormatting>
  <conditionalFormatting sqref="H111">
    <cfRule type="cellIs" dxfId="1625" priority="71" operator="lessThan">
      <formula>4</formula>
    </cfRule>
    <cfRule type="cellIs" dxfId="1624" priority="72" operator="lessThan">
      <formula>3</formula>
    </cfRule>
  </conditionalFormatting>
  <conditionalFormatting sqref="H121">
    <cfRule type="cellIs" dxfId="1623" priority="69" operator="lessThan">
      <formula>4</formula>
    </cfRule>
    <cfRule type="cellIs" dxfId="1622" priority="70" operator="lessThan">
      <formula>3</formula>
    </cfRule>
  </conditionalFormatting>
  <conditionalFormatting sqref="H128">
    <cfRule type="cellIs" dxfId="1621" priority="67" operator="lessThan">
      <formula>4</formula>
    </cfRule>
    <cfRule type="cellIs" dxfId="1620" priority="68" operator="lessThan">
      <formula>3</formula>
    </cfRule>
  </conditionalFormatting>
  <conditionalFormatting sqref="H134">
    <cfRule type="cellIs" dxfId="1619" priority="65" operator="lessThan">
      <formula>4</formula>
    </cfRule>
    <cfRule type="cellIs" dxfId="1618" priority="66" operator="lessThan">
      <formula>3</formula>
    </cfRule>
  </conditionalFormatting>
  <conditionalFormatting sqref="H150">
    <cfRule type="cellIs" dxfId="1617" priority="61" operator="lessThan">
      <formula>4</formula>
    </cfRule>
    <cfRule type="cellIs" dxfId="1616" priority="62" operator="lessThan">
      <formula>3</formula>
    </cfRule>
  </conditionalFormatting>
  <conditionalFormatting sqref="H158:H159">
    <cfRule type="cellIs" dxfId="1615" priority="59" operator="lessThan">
      <formula>4</formula>
    </cfRule>
    <cfRule type="cellIs" dxfId="1614" priority="60" operator="lessThan">
      <formula>3</formula>
    </cfRule>
  </conditionalFormatting>
  <conditionalFormatting sqref="H177">
    <cfRule type="cellIs" dxfId="1613" priority="57" operator="lessThan">
      <formula>4</formula>
    </cfRule>
    <cfRule type="cellIs" dxfId="1612" priority="58" operator="lessThan">
      <formula>3</formula>
    </cfRule>
  </conditionalFormatting>
  <conditionalFormatting sqref="H218">
    <cfRule type="cellIs" dxfId="1611" priority="55" operator="lessThan">
      <formula>4</formula>
    </cfRule>
    <cfRule type="cellIs" dxfId="1610" priority="56" operator="lessThan">
      <formula>3</formula>
    </cfRule>
  </conditionalFormatting>
  <conditionalFormatting sqref="H130">
    <cfRule type="cellIs" dxfId="1609" priority="53" operator="lessThan">
      <formula>4</formula>
    </cfRule>
    <cfRule type="cellIs" dxfId="1608" priority="54" operator="lessThan">
      <formula>3</formula>
    </cfRule>
  </conditionalFormatting>
  <conditionalFormatting sqref="H13:H16">
    <cfRule type="cellIs" dxfId="1607" priority="51" operator="lessThan">
      <formula>4</formula>
    </cfRule>
    <cfRule type="cellIs" dxfId="1606" priority="52" operator="lessThan">
      <formula>3</formula>
    </cfRule>
  </conditionalFormatting>
  <conditionalFormatting sqref="H367">
    <cfRule type="cellIs" dxfId="1605" priority="47" operator="lessThan">
      <formula>4</formula>
    </cfRule>
    <cfRule type="cellIs" dxfId="1604" priority="48" operator="lessThan">
      <formula>3</formula>
    </cfRule>
  </conditionalFormatting>
  <conditionalFormatting sqref="H367">
    <cfRule type="cellIs" dxfId="1603" priority="43" operator="lessThan">
      <formula>4</formula>
    </cfRule>
    <cfRule type="cellIs" dxfId="1602" priority="44" operator="lessThan">
      <formula>3</formula>
    </cfRule>
  </conditionalFormatting>
  <conditionalFormatting sqref="E136">
    <cfRule type="cellIs" dxfId="1601" priority="41" operator="lessThan">
      <formula>4</formula>
    </cfRule>
    <cfRule type="cellIs" dxfId="1600" priority="42" operator="lessThan">
      <formula>3</formula>
    </cfRule>
  </conditionalFormatting>
  <conditionalFormatting sqref="F138">
    <cfRule type="cellIs" dxfId="1599" priority="37" operator="lessThan">
      <formula>4</formula>
    </cfRule>
    <cfRule type="cellIs" dxfId="1598" priority="38" operator="lessThan">
      <formula>3</formula>
    </cfRule>
  </conditionalFormatting>
  <conditionalFormatting sqref="C138">
    <cfRule type="cellIs" dxfId="1597" priority="39" operator="lessThan">
      <formula>4</formula>
    </cfRule>
    <cfRule type="cellIs" dxfId="1596" priority="40" operator="lessThan">
      <formula>3</formula>
    </cfRule>
  </conditionalFormatting>
  <conditionalFormatting sqref="D138">
    <cfRule type="cellIs" dxfId="1595" priority="35" operator="lessThan">
      <formula>4</formula>
    </cfRule>
    <cfRule type="cellIs" dxfId="1594" priority="36" operator="lessThan">
      <formula>3</formula>
    </cfRule>
  </conditionalFormatting>
  <conditionalFormatting sqref="G138">
    <cfRule type="cellIs" dxfId="1593" priority="33" operator="lessThan">
      <formula>4</formula>
    </cfRule>
    <cfRule type="cellIs" dxfId="1592" priority="34" operator="lessThan">
      <formula>3</formula>
    </cfRule>
  </conditionalFormatting>
  <conditionalFormatting sqref="E138">
    <cfRule type="cellIs" dxfId="1591" priority="31" operator="lessThan">
      <formula>4</formula>
    </cfRule>
    <cfRule type="cellIs" dxfId="1590" priority="32" operator="lessThan">
      <formula>3</formula>
    </cfRule>
  </conditionalFormatting>
  <conditionalFormatting sqref="H135">
    <cfRule type="cellIs" dxfId="1589" priority="29" operator="lessThan">
      <formula>4</formula>
    </cfRule>
    <cfRule type="cellIs" dxfId="1588" priority="30" operator="lessThan">
      <formula>3</formula>
    </cfRule>
  </conditionalFormatting>
  <conditionalFormatting sqref="H136">
    <cfRule type="cellIs" dxfId="1587" priority="27" operator="lessThan">
      <formula>4</formula>
    </cfRule>
    <cfRule type="cellIs" dxfId="1586" priority="28" operator="lessThan">
      <formula>3</formula>
    </cfRule>
  </conditionalFormatting>
  <conditionalFormatting sqref="H138">
    <cfRule type="cellIs" dxfId="1585" priority="25" operator="lessThan">
      <formula>4</formula>
    </cfRule>
    <cfRule type="cellIs" dxfId="1584" priority="26" operator="lessThan">
      <formula>3</formula>
    </cfRule>
  </conditionalFormatting>
  <conditionalFormatting sqref="C132:G132">
    <cfRule type="cellIs" dxfId="1583" priority="23" operator="lessThan">
      <formula>4</formula>
    </cfRule>
    <cfRule type="cellIs" dxfId="1582" priority="24" operator="lessThan">
      <formula>3</formula>
    </cfRule>
  </conditionalFormatting>
  <conditionalFormatting sqref="E132">
    <cfRule type="cellIs" dxfId="1581" priority="21" operator="lessThan">
      <formula>4</formula>
    </cfRule>
    <cfRule type="cellIs" dxfId="1580" priority="22" operator="lessThan">
      <formula>3</formula>
    </cfRule>
  </conditionalFormatting>
  <conditionalFormatting sqref="H132">
    <cfRule type="cellIs" dxfId="1579" priority="19" operator="lessThan">
      <formula>4</formula>
    </cfRule>
    <cfRule type="cellIs" dxfId="1578" priority="20" operator="lessThan">
      <formula>3</formula>
    </cfRule>
  </conditionalFormatting>
  <conditionalFormatting sqref="H132">
    <cfRule type="cellIs" dxfId="1577" priority="17" operator="lessThan">
      <formula>4</formula>
    </cfRule>
    <cfRule type="cellIs" dxfId="1576" priority="18" operator="lessThan">
      <formula>3</formula>
    </cfRule>
  </conditionalFormatting>
  <conditionalFormatting sqref="E133">
    <cfRule type="cellIs" dxfId="1575" priority="15" operator="lessThan">
      <formula>4</formula>
    </cfRule>
    <cfRule type="cellIs" dxfId="1574" priority="16" operator="lessThan">
      <formula>3</formula>
    </cfRule>
  </conditionalFormatting>
  <conditionalFormatting sqref="G133">
    <cfRule type="cellIs" dxfId="1573" priority="7" operator="lessThan">
      <formula>4</formula>
    </cfRule>
    <cfRule type="cellIs" dxfId="1572" priority="8" operator="lessThan">
      <formula>3</formula>
    </cfRule>
  </conditionalFormatting>
  <conditionalFormatting sqref="C133">
    <cfRule type="cellIs" dxfId="1571" priority="13" operator="lessThan">
      <formula>4</formula>
    </cfRule>
    <cfRule type="cellIs" dxfId="1570" priority="14" operator="lessThan">
      <formula>3</formula>
    </cfRule>
  </conditionalFormatting>
  <conditionalFormatting sqref="F133">
    <cfRule type="cellIs" dxfId="1569" priority="11" operator="lessThan">
      <formula>4</formula>
    </cfRule>
    <cfRule type="cellIs" dxfId="1568" priority="12" operator="lessThan">
      <formula>3</formula>
    </cfRule>
  </conditionalFormatting>
  <conditionalFormatting sqref="D133">
    <cfRule type="cellIs" dxfId="1567" priority="9" operator="lessThan">
      <formula>4</formula>
    </cfRule>
    <cfRule type="cellIs" dxfId="1566" priority="10" operator="lessThan">
      <formula>3</formula>
    </cfRule>
  </conditionalFormatting>
  <conditionalFormatting sqref="E133">
    <cfRule type="cellIs" dxfId="1565" priority="5" operator="lessThan">
      <formula>4</formula>
    </cfRule>
    <cfRule type="cellIs" dxfId="1564" priority="6" operator="lessThan">
      <formula>3</formula>
    </cfRule>
  </conditionalFormatting>
  <conditionalFormatting sqref="H133">
    <cfRule type="cellIs" dxfId="1563" priority="3" operator="lessThan">
      <formula>4</formula>
    </cfRule>
    <cfRule type="cellIs" dxfId="1562" priority="4" operator="lessThan">
      <formula>3</formula>
    </cfRule>
  </conditionalFormatting>
  <conditionalFormatting sqref="H133">
    <cfRule type="cellIs" dxfId="1561" priority="1" operator="lessThan">
      <formula>4</formula>
    </cfRule>
    <cfRule type="cellIs" dxfId="1560" priority="2" operator="lessThan">
      <formula>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9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5" sqref="C5"/>
    </sheetView>
  </sheetViews>
  <sheetFormatPr defaultRowHeight="15" x14ac:dyDescent="0.25"/>
  <cols>
    <col min="2" max="2" width="28.5703125" customWidth="1"/>
    <col min="3" max="6" width="18.140625" customWidth="1"/>
    <col min="7" max="8" width="18.42578125" customWidth="1"/>
    <col min="9" max="9" width="12" customWidth="1"/>
  </cols>
  <sheetData>
    <row r="1" spans="2:9" s="9" customFormat="1" ht="13.9" x14ac:dyDescent="0.25">
      <c r="B1" s="7"/>
    </row>
    <row r="2" spans="2:9" s="9" customFormat="1" ht="21" x14ac:dyDescent="0.4">
      <c r="B2" s="10" t="s">
        <v>334</v>
      </c>
      <c r="D2" s="9" t="s">
        <v>335</v>
      </c>
    </row>
    <row r="3" spans="2:9" s="9" customFormat="1" ht="21" x14ac:dyDescent="0.4">
      <c r="B3" s="8"/>
      <c r="C3" s="11" t="s">
        <v>336</v>
      </c>
      <c r="D3" s="11"/>
      <c r="E3" s="11"/>
      <c r="F3" s="11"/>
      <c r="G3" s="11"/>
    </row>
    <row r="4" spans="2:9" s="9" customFormat="1" ht="13.9" x14ac:dyDescent="0.25">
      <c r="B4" s="8"/>
    </row>
    <row r="5" spans="2:9" s="9" customFormat="1" ht="14.45" x14ac:dyDescent="0.3">
      <c r="B5" s="8"/>
      <c r="C5" s="17" t="s">
        <v>373</v>
      </c>
      <c r="D5" s="12"/>
      <c r="E5" s="12"/>
      <c r="F5"/>
      <c r="I5"/>
    </row>
    <row r="6" spans="2:9" s="9" customFormat="1" ht="14.45" x14ac:dyDescent="0.3">
      <c r="B6" s="8"/>
      <c r="C6" s="2" t="s">
        <v>371</v>
      </c>
      <c r="D6"/>
      <c r="E6"/>
      <c r="F6"/>
      <c r="H6"/>
      <c r="I6"/>
    </row>
    <row r="7" spans="2:9" s="9" customFormat="1" ht="13.9" x14ac:dyDescent="0.25">
      <c r="B7" s="8"/>
    </row>
    <row r="8" spans="2:9" ht="14.45" customHeight="1" x14ac:dyDescent="0.25">
      <c r="B8" s="18" t="s">
        <v>324</v>
      </c>
      <c r="C8" s="19" t="s">
        <v>325</v>
      </c>
      <c r="D8" s="19"/>
      <c r="E8" s="19"/>
      <c r="F8" s="20" t="s">
        <v>0</v>
      </c>
      <c r="G8" s="20"/>
      <c r="H8" s="20"/>
    </row>
    <row r="9" spans="2:9" ht="25.5" x14ac:dyDescent="0.25">
      <c r="B9" s="18"/>
      <c r="C9" s="3" t="s">
        <v>326</v>
      </c>
      <c r="D9" s="3" t="s">
        <v>327</v>
      </c>
      <c r="E9" s="3" t="s">
        <v>328</v>
      </c>
      <c r="F9" s="5" t="s">
        <v>326</v>
      </c>
      <c r="G9" s="5" t="s">
        <v>329</v>
      </c>
      <c r="H9" s="5" t="s">
        <v>330</v>
      </c>
    </row>
    <row r="10" spans="2:9" ht="25.5" x14ac:dyDescent="0.25">
      <c r="B10" s="18"/>
      <c r="C10" s="4" t="s">
        <v>331</v>
      </c>
      <c r="D10" s="4" t="s">
        <v>332</v>
      </c>
      <c r="E10" s="4" t="s">
        <v>333</v>
      </c>
      <c r="F10" s="6" t="s">
        <v>331</v>
      </c>
      <c r="G10" s="6" t="s">
        <v>332</v>
      </c>
      <c r="H10" s="6" t="s">
        <v>333</v>
      </c>
    </row>
    <row r="11" spans="2:9" ht="14.45" x14ac:dyDescent="0.3">
      <c r="B11" s="16" t="s">
        <v>1</v>
      </c>
      <c r="C11" s="13" t="s">
        <v>322</v>
      </c>
      <c r="D11" s="14" t="s">
        <v>322</v>
      </c>
      <c r="E11" s="14" t="s">
        <v>322</v>
      </c>
      <c r="F11" s="13" t="s">
        <v>322</v>
      </c>
      <c r="G11" s="14" t="s">
        <v>322</v>
      </c>
      <c r="H11" s="14" t="s">
        <v>322</v>
      </c>
    </row>
    <row r="12" spans="2:9" ht="14.45" x14ac:dyDescent="0.3">
      <c r="B12" s="16" t="s">
        <v>2</v>
      </c>
      <c r="C12" s="1">
        <v>86</v>
      </c>
      <c r="D12" s="14">
        <v>335796</v>
      </c>
      <c r="E12" s="14">
        <f>D12/C12</f>
        <v>3904.6046511627906</v>
      </c>
      <c r="F12" s="1">
        <v>86</v>
      </c>
      <c r="G12" s="14">
        <v>16580</v>
      </c>
      <c r="H12" s="14">
        <f>G12/F12</f>
        <v>192.7906976744186</v>
      </c>
    </row>
    <row r="13" spans="2:9" ht="14.45" x14ac:dyDescent="0.3">
      <c r="B13" s="16" t="s">
        <v>3</v>
      </c>
      <c r="C13" s="13" t="s">
        <v>322</v>
      </c>
      <c r="D13" s="14" t="s">
        <v>322</v>
      </c>
      <c r="E13" s="14" t="s">
        <v>322</v>
      </c>
      <c r="F13" s="13" t="s">
        <v>322</v>
      </c>
      <c r="G13" s="14" t="s">
        <v>322</v>
      </c>
      <c r="H13" s="14" t="s">
        <v>322</v>
      </c>
    </row>
    <row r="14" spans="2:9" ht="14.45" x14ac:dyDescent="0.3">
      <c r="B14" s="16" t="s">
        <v>4</v>
      </c>
      <c r="C14" s="13" t="s">
        <v>322</v>
      </c>
      <c r="D14" s="14" t="s">
        <v>322</v>
      </c>
      <c r="E14" s="14" t="s">
        <v>322</v>
      </c>
      <c r="F14" s="13" t="s">
        <v>322</v>
      </c>
      <c r="G14" s="14" t="s">
        <v>322</v>
      </c>
      <c r="H14" s="14" t="s">
        <v>322</v>
      </c>
    </row>
    <row r="15" spans="2:9" ht="14.45" x14ac:dyDescent="0.3">
      <c r="B15" s="16" t="s">
        <v>5</v>
      </c>
      <c r="C15" s="13" t="s">
        <v>322</v>
      </c>
      <c r="D15" s="14" t="s">
        <v>322</v>
      </c>
      <c r="E15" s="14" t="s">
        <v>322</v>
      </c>
      <c r="F15" s="13" t="s">
        <v>322</v>
      </c>
      <c r="G15" s="14" t="s">
        <v>322</v>
      </c>
      <c r="H15" s="14" t="s">
        <v>322</v>
      </c>
    </row>
    <row r="16" spans="2:9" ht="14.45" x14ac:dyDescent="0.3">
      <c r="B16" s="16" t="s">
        <v>6</v>
      </c>
      <c r="C16" s="13" t="s">
        <v>322</v>
      </c>
      <c r="D16" s="14" t="s">
        <v>322</v>
      </c>
      <c r="E16" s="14" t="s">
        <v>322</v>
      </c>
      <c r="F16" s="13" t="s">
        <v>322</v>
      </c>
      <c r="G16" s="14" t="s">
        <v>322</v>
      </c>
      <c r="H16" s="14" t="s">
        <v>322</v>
      </c>
    </row>
    <row r="17" spans="2:8" ht="14.45" x14ac:dyDescent="0.3">
      <c r="B17" s="16" t="s">
        <v>7</v>
      </c>
      <c r="C17" s="1">
        <v>11</v>
      </c>
      <c r="D17" s="14">
        <v>30869</v>
      </c>
      <c r="E17" s="14">
        <f t="shared" ref="E17:E20" si="0">D17/C17</f>
        <v>2806.2727272727275</v>
      </c>
      <c r="F17" s="1">
        <v>11</v>
      </c>
      <c r="G17" s="14">
        <v>1473</v>
      </c>
      <c r="H17" s="14">
        <f t="shared" ref="H17:H20" si="1">G17/F17</f>
        <v>133.90909090909091</v>
      </c>
    </row>
    <row r="18" spans="2:8" ht="14.45" x14ac:dyDescent="0.3">
      <c r="B18" s="16" t="s">
        <v>8</v>
      </c>
      <c r="C18" s="1">
        <v>23</v>
      </c>
      <c r="D18" s="14">
        <v>76370</v>
      </c>
      <c r="E18" s="14">
        <f t="shared" si="0"/>
        <v>3320.4347826086955</v>
      </c>
      <c r="F18" s="1">
        <v>23</v>
      </c>
      <c r="G18" s="14">
        <v>3387</v>
      </c>
      <c r="H18" s="14">
        <f t="shared" si="1"/>
        <v>147.2608695652174</v>
      </c>
    </row>
    <row r="19" spans="2:8" ht="14.45" x14ac:dyDescent="0.3">
      <c r="B19" s="16" t="s">
        <v>9</v>
      </c>
      <c r="C19" s="1">
        <v>241</v>
      </c>
      <c r="D19" s="14">
        <v>632529</v>
      </c>
      <c r="E19" s="14">
        <f t="shared" si="0"/>
        <v>2624.6016597510375</v>
      </c>
      <c r="F19" s="1">
        <v>239</v>
      </c>
      <c r="G19" s="14">
        <v>28451</v>
      </c>
      <c r="H19" s="14">
        <f t="shared" si="1"/>
        <v>119.04184100418411</v>
      </c>
    </row>
    <row r="20" spans="2:8" ht="14.45" x14ac:dyDescent="0.3">
      <c r="B20" s="16" t="s">
        <v>10</v>
      </c>
      <c r="C20" s="1">
        <v>100</v>
      </c>
      <c r="D20" s="14">
        <v>191611</v>
      </c>
      <c r="E20" s="14">
        <f t="shared" si="0"/>
        <v>1916.11</v>
      </c>
      <c r="F20" s="1">
        <v>100</v>
      </c>
      <c r="G20" s="14">
        <v>8998</v>
      </c>
      <c r="H20" s="14">
        <f t="shared" si="1"/>
        <v>89.98</v>
      </c>
    </row>
    <row r="21" spans="2:8" ht="14.45" x14ac:dyDescent="0.3">
      <c r="B21" s="16" t="s">
        <v>11</v>
      </c>
      <c r="C21" s="13" t="s">
        <v>322</v>
      </c>
      <c r="D21" s="14" t="s">
        <v>322</v>
      </c>
      <c r="E21" s="14" t="s">
        <v>322</v>
      </c>
      <c r="F21" s="13" t="s">
        <v>322</v>
      </c>
      <c r="G21" s="14" t="s">
        <v>322</v>
      </c>
      <c r="H21" s="14" t="s">
        <v>322</v>
      </c>
    </row>
    <row r="22" spans="2:8" ht="14.45" x14ac:dyDescent="0.3">
      <c r="B22" s="16" t="s">
        <v>12</v>
      </c>
      <c r="C22" s="13" t="s">
        <v>322</v>
      </c>
      <c r="D22" s="14" t="s">
        <v>322</v>
      </c>
      <c r="E22" s="14" t="s">
        <v>322</v>
      </c>
      <c r="F22" s="13" t="s">
        <v>322</v>
      </c>
      <c r="G22" s="14" t="s">
        <v>322</v>
      </c>
      <c r="H22" s="14" t="s">
        <v>322</v>
      </c>
    </row>
    <row r="23" spans="2:8" ht="14.45" x14ac:dyDescent="0.3">
      <c r="B23" s="16" t="s">
        <v>13</v>
      </c>
      <c r="C23" s="13" t="s">
        <v>322</v>
      </c>
      <c r="D23" s="14" t="s">
        <v>322</v>
      </c>
      <c r="E23" s="14" t="s">
        <v>322</v>
      </c>
      <c r="F23" s="13" t="s">
        <v>322</v>
      </c>
      <c r="G23" s="14" t="s">
        <v>322</v>
      </c>
      <c r="H23" s="14" t="s">
        <v>322</v>
      </c>
    </row>
    <row r="24" spans="2:8" ht="14.45" x14ac:dyDescent="0.3">
      <c r="B24" s="16" t="s">
        <v>14</v>
      </c>
      <c r="C24" s="1">
        <v>17</v>
      </c>
      <c r="D24" s="14">
        <v>32482</v>
      </c>
      <c r="E24" s="14">
        <f>D24/C24</f>
        <v>1910.7058823529412</v>
      </c>
      <c r="F24" s="1">
        <v>17</v>
      </c>
      <c r="G24" s="14">
        <v>1347</v>
      </c>
      <c r="H24" s="14">
        <f>G24/F24</f>
        <v>79.235294117647058</v>
      </c>
    </row>
    <row r="25" spans="2:8" ht="14.45" x14ac:dyDescent="0.3">
      <c r="B25" s="16" t="s">
        <v>15</v>
      </c>
      <c r="C25" s="13" t="s">
        <v>322</v>
      </c>
      <c r="D25" s="14" t="s">
        <v>322</v>
      </c>
      <c r="E25" s="14" t="s">
        <v>322</v>
      </c>
      <c r="F25" s="13" t="s">
        <v>322</v>
      </c>
      <c r="G25" s="14" t="s">
        <v>322</v>
      </c>
      <c r="H25" s="14" t="s">
        <v>322</v>
      </c>
    </row>
    <row r="26" spans="2:8" ht="14.45" x14ac:dyDescent="0.3">
      <c r="B26" s="16" t="s">
        <v>16</v>
      </c>
      <c r="C26" s="1">
        <v>26</v>
      </c>
      <c r="D26" s="14">
        <v>45681</v>
      </c>
      <c r="E26" s="14">
        <f>D26/C26</f>
        <v>1756.9615384615386</v>
      </c>
      <c r="F26" s="1">
        <v>26</v>
      </c>
      <c r="G26" s="14">
        <v>1898</v>
      </c>
      <c r="H26" s="14">
        <f>G26/F26</f>
        <v>73</v>
      </c>
    </row>
    <row r="27" spans="2:8" ht="14.45" x14ac:dyDescent="0.3">
      <c r="B27" s="16" t="s">
        <v>17</v>
      </c>
      <c r="C27" s="13" t="s">
        <v>322</v>
      </c>
      <c r="D27" s="14" t="s">
        <v>322</v>
      </c>
      <c r="E27" s="14" t="s">
        <v>322</v>
      </c>
      <c r="F27" s="13" t="s">
        <v>322</v>
      </c>
      <c r="G27" s="14" t="s">
        <v>322</v>
      </c>
      <c r="H27" s="14" t="s">
        <v>322</v>
      </c>
    </row>
    <row r="28" spans="2:8" ht="14.45" x14ac:dyDescent="0.3">
      <c r="B28" s="16" t="s">
        <v>18</v>
      </c>
      <c r="C28" s="13" t="s">
        <v>322</v>
      </c>
      <c r="D28" s="14" t="s">
        <v>322</v>
      </c>
      <c r="E28" s="14" t="s">
        <v>322</v>
      </c>
      <c r="F28" s="13" t="s">
        <v>322</v>
      </c>
      <c r="G28" s="14" t="s">
        <v>322</v>
      </c>
      <c r="H28" s="14" t="s">
        <v>322</v>
      </c>
    </row>
    <row r="29" spans="2:8" ht="14.45" x14ac:dyDescent="0.3">
      <c r="B29" s="16" t="s">
        <v>19</v>
      </c>
      <c r="C29" s="13" t="s">
        <v>322</v>
      </c>
      <c r="D29" s="14" t="s">
        <v>322</v>
      </c>
      <c r="E29" s="14" t="s">
        <v>322</v>
      </c>
      <c r="F29" s="13" t="s">
        <v>322</v>
      </c>
      <c r="G29" s="14" t="s">
        <v>322</v>
      </c>
      <c r="H29" s="14" t="s">
        <v>322</v>
      </c>
    </row>
    <row r="30" spans="2:8" ht="14.45" x14ac:dyDescent="0.3">
      <c r="B30" s="16" t="s">
        <v>20</v>
      </c>
      <c r="C30" s="1">
        <v>97</v>
      </c>
      <c r="D30" s="14">
        <v>302557</v>
      </c>
      <c r="E30" s="14">
        <f>D30/C30</f>
        <v>3119.144329896907</v>
      </c>
      <c r="F30" s="1">
        <v>97</v>
      </c>
      <c r="G30" s="14">
        <v>14414</v>
      </c>
      <c r="H30" s="14">
        <f>G30/F30</f>
        <v>148.5979381443299</v>
      </c>
    </row>
    <row r="31" spans="2:8" ht="14.45" x14ac:dyDescent="0.3">
      <c r="B31" s="16" t="s">
        <v>337</v>
      </c>
      <c r="C31" s="13" t="s">
        <v>322</v>
      </c>
      <c r="D31" s="14" t="s">
        <v>322</v>
      </c>
      <c r="E31" s="14" t="s">
        <v>322</v>
      </c>
      <c r="F31" s="13" t="s">
        <v>322</v>
      </c>
      <c r="G31" s="14" t="s">
        <v>322</v>
      </c>
      <c r="H31" s="14" t="s">
        <v>322</v>
      </c>
    </row>
    <row r="32" spans="2:8" ht="14.45" x14ac:dyDescent="0.3">
      <c r="B32" s="16" t="s">
        <v>21</v>
      </c>
      <c r="C32" s="13" t="s">
        <v>322</v>
      </c>
      <c r="D32" s="14" t="s">
        <v>322</v>
      </c>
      <c r="E32" s="14" t="s">
        <v>322</v>
      </c>
      <c r="F32" s="13" t="s">
        <v>322</v>
      </c>
      <c r="G32" s="14" t="s">
        <v>322</v>
      </c>
      <c r="H32" s="14" t="s">
        <v>322</v>
      </c>
    </row>
    <row r="33" spans="2:8" ht="14.45" x14ac:dyDescent="0.3">
      <c r="B33" s="16" t="s">
        <v>22</v>
      </c>
      <c r="C33" s="13">
        <v>61</v>
      </c>
      <c r="D33" s="14">
        <v>136579</v>
      </c>
      <c r="E33" s="14">
        <f t="shared" ref="E33:E34" si="2">D33/C33</f>
        <v>2239</v>
      </c>
      <c r="F33" s="13">
        <v>61</v>
      </c>
      <c r="G33" s="14">
        <v>6454</v>
      </c>
      <c r="H33" s="14">
        <f t="shared" ref="H33:H34" si="3">G33/F33</f>
        <v>105.80327868852459</v>
      </c>
    </row>
    <row r="34" spans="2:8" ht="14.45" x14ac:dyDescent="0.3">
      <c r="B34" s="16" t="s">
        <v>23</v>
      </c>
      <c r="C34" s="1">
        <v>7</v>
      </c>
      <c r="D34" s="14">
        <v>22365</v>
      </c>
      <c r="E34" s="14">
        <f t="shared" si="2"/>
        <v>3195</v>
      </c>
      <c r="F34" s="1">
        <v>7</v>
      </c>
      <c r="G34" s="14">
        <v>1061</v>
      </c>
      <c r="H34" s="14">
        <f t="shared" si="3"/>
        <v>151.57142857142858</v>
      </c>
    </row>
    <row r="35" spans="2:8" ht="14.45" x14ac:dyDescent="0.3">
      <c r="B35" s="16" t="s">
        <v>24</v>
      </c>
      <c r="C35" s="1" t="s">
        <v>322</v>
      </c>
      <c r="D35" s="14" t="s">
        <v>322</v>
      </c>
      <c r="E35" s="14" t="s">
        <v>322</v>
      </c>
      <c r="F35" s="1" t="s">
        <v>322</v>
      </c>
      <c r="G35" s="14" t="s">
        <v>322</v>
      </c>
      <c r="H35" s="14" t="s">
        <v>322</v>
      </c>
    </row>
    <row r="36" spans="2:8" ht="14.45" x14ac:dyDescent="0.3">
      <c r="B36" s="16" t="s">
        <v>25</v>
      </c>
      <c r="C36" s="13">
        <v>239</v>
      </c>
      <c r="D36" s="14">
        <v>641711</v>
      </c>
      <c r="E36" s="14">
        <f>D36/C36</f>
        <v>2684.9832635983262</v>
      </c>
      <c r="F36" s="13">
        <v>239</v>
      </c>
      <c r="G36" s="14">
        <v>31047</v>
      </c>
      <c r="H36" s="14">
        <f>G36/F36</f>
        <v>129.90376569037656</v>
      </c>
    </row>
    <row r="37" spans="2:8" ht="14.45" x14ac:dyDescent="0.3">
      <c r="B37" s="16" t="s">
        <v>26</v>
      </c>
      <c r="C37" s="1" t="s">
        <v>322</v>
      </c>
      <c r="D37" s="14" t="s">
        <v>322</v>
      </c>
      <c r="E37" s="14" t="s">
        <v>322</v>
      </c>
      <c r="F37" s="1" t="s">
        <v>322</v>
      </c>
      <c r="G37" s="14" t="s">
        <v>322</v>
      </c>
      <c r="H37" s="14" t="s">
        <v>322</v>
      </c>
    </row>
    <row r="38" spans="2:8" ht="14.45" x14ac:dyDescent="0.3">
      <c r="B38" s="16" t="s">
        <v>27</v>
      </c>
      <c r="C38" s="13">
        <v>8</v>
      </c>
      <c r="D38" s="14">
        <v>13000</v>
      </c>
      <c r="E38" s="14">
        <f>D38/C38</f>
        <v>1625</v>
      </c>
      <c r="F38" s="13">
        <v>8</v>
      </c>
      <c r="G38" s="14">
        <v>624</v>
      </c>
      <c r="H38" s="14">
        <f>G38/F38</f>
        <v>78</v>
      </c>
    </row>
    <row r="39" spans="2:8" ht="14.45" x14ac:dyDescent="0.3">
      <c r="B39" s="16" t="s">
        <v>28</v>
      </c>
      <c r="C39" s="13" t="s">
        <v>322</v>
      </c>
      <c r="D39" s="14" t="s">
        <v>322</v>
      </c>
      <c r="E39" s="14" t="s">
        <v>322</v>
      </c>
      <c r="F39" s="13" t="s">
        <v>322</v>
      </c>
      <c r="G39" s="14" t="s">
        <v>322</v>
      </c>
      <c r="H39" s="14" t="s">
        <v>322</v>
      </c>
    </row>
    <row r="40" spans="2:8" x14ac:dyDescent="0.25">
      <c r="B40" s="16" t="s">
        <v>29</v>
      </c>
      <c r="C40" s="1">
        <v>94</v>
      </c>
      <c r="D40" s="14">
        <v>336473</v>
      </c>
      <c r="E40" s="14">
        <f t="shared" ref="E40:E41" si="4">D40/C40</f>
        <v>3579.5</v>
      </c>
      <c r="F40" s="1">
        <v>93</v>
      </c>
      <c r="G40" s="14">
        <v>16842</v>
      </c>
      <c r="H40" s="14">
        <f t="shared" ref="H40:H41" si="5">G40/F40</f>
        <v>181.09677419354838</v>
      </c>
    </row>
    <row r="41" spans="2:8" x14ac:dyDescent="0.25">
      <c r="B41" s="16" t="s">
        <v>30</v>
      </c>
      <c r="C41" s="13">
        <v>29</v>
      </c>
      <c r="D41" s="14">
        <v>63699</v>
      </c>
      <c r="E41" s="14">
        <f t="shared" si="4"/>
        <v>2196.5172413793102</v>
      </c>
      <c r="F41" s="13">
        <v>29</v>
      </c>
      <c r="G41" s="14">
        <v>3048</v>
      </c>
      <c r="H41" s="14">
        <f t="shared" si="5"/>
        <v>105.10344827586206</v>
      </c>
    </row>
    <row r="42" spans="2:8" x14ac:dyDescent="0.25">
      <c r="B42" s="16" t="s">
        <v>31</v>
      </c>
      <c r="C42" s="1" t="s">
        <v>322</v>
      </c>
      <c r="D42" s="14" t="s">
        <v>322</v>
      </c>
      <c r="E42" s="14" t="s">
        <v>322</v>
      </c>
      <c r="F42" s="1" t="s">
        <v>322</v>
      </c>
      <c r="G42" s="14" t="s">
        <v>322</v>
      </c>
      <c r="H42" s="14" t="s">
        <v>322</v>
      </c>
    </row>
    <row r="43" spans="2:8" x14ac:dyDescent="0.25">
      <c r="B43" s="16" t="s">
        <v>338</v>
      </c>
      <c r="C43" s="13" t="s">
        <v>322</v>
      </c>
      <c r="D43" s="14" t="s">
        <v>322</v>
      </c>
      <c r="E43" s="14" t="s">
        <v>322</v>
      </c>
      <c r="F43" s="13" t="s">
        <v>322</v>
      </c>
      <c r="G43" s="14" t="s">
        <v>322</v>
      </c>
      <c r="H43" s="14" t="s">
        <v>322</v>
      </c>
    </row>
    <row r="44" spans="2:8" x14ac:dyDescent="0.25">
      <c r="B44" s="16" t="s">
        <v>32</v>
      </c>
      <c r="C44" s="1">
        <v>24</v>
      </c>
      <c r="D44" s="14">
        <v>49551</v>
      </c>
      <c r="E44" s="14">
        <f t="shared" ref="E44:E52" si="6">D44/C44</f>
        <v>2064.625</v>
      </c>
      <c r="F44" s="1">
        <v>24</v>
      </c>
      <c r="G44" s="14">
        <v>2322</v>
      </c>
      <c r="H44" s="14">
        <f t="shared" ref="H44:H52" si="7">G44/F44</f>
        <v>96.75</v>
      </c>
    </row>
    <row r="45" spans="2:8" x14ac:dyDescent="0.25">
      <c r="B45" s="16" t="s">
        <v>33</v>
      </c>
      <c r="C45" s="13">
        <v>2184</v>
      </c>
      <c r="D45" s="14">
        <v>9258100</v>
      </c>
      <c r="E45" s="14">
        <f t="shared" si="6"/>
        <v>4239.0567765567766</v>
      </c>
      <c r="F45" s="13">
        <v>2179</v>
      </c>
      <c r="G45" s="14">
        <v>440816</v>
      </c>
      <c r="H45" s="14">
        <f t="shared" si="7"/>
        <v>202.30197338228544</v>
      </c>
    </row>
    <row r="46" spans="2:8" x14ac:dyDescent="0.25">
      <c r="B46" s="16" t="s">
        <v>34</v>
      </c>
      <c r="C46" s="13">
        <v>24</v>
      </c>
      <c r="D46" s="14">
        <v>40872</v>
      </c>
      <c r="E46" s="14">
        <f t="shared" si="6"/>
        <v>1703</v>
      </c>
      <c r="F46" s="13">
        <v>23</v>
      </c>
      <c r="G46" s="14">
        <v>1894</v>
      </c>
      <c r="H46" s="14">
        <f t="shared" si="7"/>
        <v>82.347826086956516</v>
      </c>
    </row>
    <row r="47" spans="2:8" x14ac:dyDescent="0.25">
      <c r="B47" s="16" t="s">
        <v>35</v>
      </c>
      <c r="C47" s="1">
        <v>17</v>
      </c>
      <c r="D47" s="14">
        <v>45237</v>
      </c>
      <c r="E47" s="14">
        <f t="shared" si="6"/>
        <v>2661</v>
      </c>
      <c r="F47" s="1">
        <v>17</v>
      </c>
      <c r="G47" s="14">
        <v>2306</v>
      </c>
      <c r="H47" s="14">
        <f t="shared" si="7"/>
        <v>135.64705882352942</v>
      </c>
    </row>
    <row r="48" spans="2:8" x14ac:dyDescent="0.25">
      <c r="B48" s="16" t="s">
        <v>36</v>
      </c>
      <c r="C48" s="1">
        <v>79</v>
      </c>
      <c r="D48" s="14">
        <v>167522</v>
      </c>
      <c r="E48" s="14">
        <f t="shared" si="6"/>
        <v>2120.5316455696202</v>
      </c>
      <c r="F48" s="1">
        <v>79</v>
      </c>
      <c r="G48" s="14">
        <v>8012</v>
      </c>
      <c r="H48" s="14">
        <f t="shared" si="7"/>
        <v>101.41772151898734</v>
      </c>
    </row>
    <row r="49" spans="2:8" x14ac:dyDescent="0.25">
      <c r="B49" s="16" t="s">
        <v>37</v>
      </c>
      <c r="C49" s="1">
        <v>18</v>
      </c>
      <c r="D49" s="14">
        <v>28807</v>
      </c>
      <c r="E49" s="14">
        <f t="shared" si="6"/>
        <v>1600.3888888888889</v>
      </c>
      <c r="F49" s="1">
        <v>18</v>
      </c>
      <c r="G49" s="14">
        <v>1351</v>
      </c>
      <c r="H49" s="14">
        <f t="shared" si="7"/>
        <v>75.055555555555557</v>
      </c>
    </row>
    <row r="50" spans="2:8" x14ac:dyDescent="0.25">
      <c r="B50" s="16" t="s">
        <v>38</v>
      </c>
      <c r="C50" s="1">
        <v>49</v>
      </c>
      <c r="D50" s="14">
        <v>123809</v>
      </c>
      <c r="E50" s="14">
        <f t="shared" si="6"/>
        <v>2526.7142857142858</v>
      </c>
      <c r="F50" s="1">
        <v>49</v>
      </c>
      <c r="G50" s="14">
        <v>5791</v>
      </c>
      <c r="H50" s="14">
        <f t="shared" si="7"/>
        <v>118.18367346938776</v>
      </c>
    </row>
    <row r="51" spans="2:8" x14ac:dyDescent="0.25">
      <c r="B51" s="16" t="s">
        <v>39</v>
      </c>
      <c r="C51" s="1">
        <v>7</v>
      </c>
      <c r="D51" s="14">
        <v>12623</v>
      </c>
      <c r="E51" s="14">
        <f t="shared" si="6"/>
        <v>1803.2857142857142</v>
      </c>
      <c r="F51" s="1">
        <v>7</v>
      </c>
      <c r="G51" s="14">
        <v>584</v>
      </c>
      <c r="H51" s="14">
        <f t="shared" si="7"/>
        <v>83.428571428571431</v>
      </c>
    </row>
    <row r="52" spans="2:8" x14ac:dyDescent="0.25">
      <c r="B52" s="16" t="s">
        <v>40</v>
      </c>
      <c r="C52" s="1">
        <v>13</v>
      </c>
      <c r="D52" s="14">
        <v>32995</v>
      </c>
      <c r="E52" s="14">
        <f t="shared" si="6"/>
        <v>2538.0769230769229</v>
      </c>
      <c r="F52" s="1">
        <v>13</v>
      </c>
      <c r="G52" s="14">
        <v>1497</v>
      </c>
      <c r="H52" s="14">
        <f t="shared" si="7"/>
        <v>115.15384615384616</v>
      </c>
    </row>
    <row r="53" spans="2:8" x14ac:dyDescent="0.25">
      <c r="B53" s="16" t="s">
        <v>41</v>
      </c>
      <c r="C53" s="1" t="s">
        <v>322</v>
      </c>
      <c r="D53" s="14" t="s">
        <v>322</v>
      </c>
      <c r="E53" s="14" t="s">
        <v>322</v>
      </c>
      <c r="F53" s="1" t="s">
        <v>322</v>
      </c>
      <c r="G53" s="14" t="s">
        <v>322</v>
      </c>
      <c r="H53" s="14" t="s">
        <v>322</v>
      </c>
    </row>
    <row r="54" spans="2:8" x14ac:dyDescent="0.25">
      <c r="B54" s="16" t="s">
        <v>42</v>
      </c>
      <c r="C54" s="1">
        <v>10</v>
      </c>
      <c r="D54" s="14">
        <v>13245</v>
      </c>
      <c r="E54" s="14">
        <f>D54/C54</f>
        <v>1324.5</v>
      </c>
      <c r="F54" s="1">
        <v>10</v>
      </c>
      <c r="G54" s="14">
        <v>639</v>
      </c>
      <c r="H54" s="14">
        <f>G54/F54</f>
        <v>63.9</v>
      </c>
    </row>
    <row r="55" spans="2:8" x14ac:dyDescent="0.25">
      <c r="B55" s="16" t="s">
        <v>339</v>
      </c>
      <c r="C55" s="13" t="s">
        <v>322</v>
      </c>
      <c r="D55" s="14" t="s">
        <v>322</v>
      </c>
      <c r="E55" s="14" t="s">
        <v>322</v>
      </c>
      <c r="F55" s="13" t="s">
        <v>322</v>
      </c>
      <c r="G55" s="14" t="s">
        <v>322</v>
      </c>
      <c r="H55" s="14" t="s">
        <v>322</v>
      </c>
    </row>
    <row r="56" spans="2:8" x14ac:dyDescent="0.25">
      <c r="B56" s="16" t="s">
        <v>43</v>
      </c>
      <c r="C56" s="1">
        <v>463</v>
      </c>
      <c r="D56" s="14">
        <v>1730343</v>
      </c>
      <c r="E56" s="14">
        <f>D56/C56</f>
        <v>3737.2419006479481</v>
      </c>
      <c r="F56" s="1">
        <v>462</v>
      </c>
      <c r="G56" s="14">
        <v>85126</v>
      </c>
      <c r="H56" s="14">
        <f>G56/F56</f>
        <v>184.25541125541125</v>
      </c>
    </row>
    <row r="57" spans="2:8" x14ac:dyDescent="0.25">
      <c r="B57" s="16" t="s">
        <v>314</v>
      </c>
      <c r="C57" s="13" t="s">
        <v>322</v>
      </c>
      <c r="D57" s="14" t="s">
        <v>322</v>
      </c>
      <c r="E57" s="14" t="s">
        <v>322</v>
      </c>
      <c r="F57" s="13" t="s">
        <v>322</v>
      </c>
      <c r="G57" s="14" t="s">
        <v>322</v>
      </c>
      <c r="H57" s="14" t="s">
        <v>322</v>
      </c>
    </row>
    <row r="58" spans="2:8" x14ac:dyDescent="0.25">
      <c r="B58" s="16" t="s">
        <v>44</v>
      </c>
      <c r="C58" s="1">
        <v>37</v>
      </c>
      <c r="D58" s="14">
        <v>87409</v>
      </c>
      <c r="E58" s="14">
        <f t="shared" ref="E58:E61" si="8">D58/C58</f>
        <v>2362.4054054054054</v>
      </c>
      <c r="F58" s="1">
        <v>37</v>
      </c>
      <c r="G58" s="14">
        <v>4221</v>
      </c>
      <c r="H58" s="14">
        <f t="shared" ref="H58:H61" si="9">G58/F58</f>
        <v>114.08108108108108</v>
      </c>
    </row>
    <row r="59" spans="2:8" x14ac:dyDescent="0.25">
      <c r="B59" s="16" t="s">
        <v>45</v>
      </c>
      <c r="C59" s="13">
        <v>459</v>
      </c>
      <c r="D59" s="14">
        <v>1827775</v>
      </c>
      <c r="E59" s="14">
        <f t="shared" si="8"/>
        <v>3982.0806100217865</v>
      </c>
      <c r="F59" s="13">
        <v>459</v>
      </c>
      <c r="G59" s="14">
        <v>92217</v>
      </c>
      <c r="H59" s="14">
        <f t="shared" si="9"/>
        <v>200.90849673202615</v>
      </c>
    </row>
    <row r="60" spans="2:8" x14ac:dyDescent="0.25">
      <c r="B60" s="16" t="s">
        <v>46</v>
      </c>
      <c r="C60" s="1">
        <v>88</v>
      </c>
      <c r="D60" s="14">
        <v>214868</v>
      </c>
      <c r="E60" s="14">
        <f t="shared" si="8"/>
        <v>2441.681818181818</v>
      </c>
      <c r="F60" s="1">
        <v>88</v>
      </c>
      <c r="G60" s="14">
        <v>9828</v>
      </c>
      <c r="H60" s="14">
        <f t="shared" si="9"/>
        <v>111.68181818181819</v>
      </c>
    </row>
    <row r="61" spans="2:8" x14ac:dyDescent="0.25">
      <c r="B61" s="16" t="s">
        <v>47</v>
      </c>
      <c r="C61" s="13">
        <v>86</v>
      </c>
      <c r="D61" s="14">
        <v>185874</v>
      </c>
      <c r="E61" s="14">
        <f t="shared" si="8"/>
        <v>2161.3255813953488</v>
      </c>
      <c r="F61" s="13">
        <v>86</v>
      </c>
      <c r="G61" s="14">
        <v>9103</v>
      </c>
      <c r="H61" s="14">
        <f t="shared" si="9"/>
        <v>105.84883720930233</v>
      </c>
    </row>
    <row r="62" spans="2:8" x14ac:dyDescent="0.25">
      <c r="B62" s="16" t="s">
        <v>48</v>
      </c>
      <c r="C62" s="1" t="s">
        <v>322</v>
      </c>
      <c r="D62" s="14" t="s">
        <v>322</v>
      </c>
      <c r="E62" s="14" t="s">
        <v>322</v>
      </c>
      <c r="F62" s="1" t="s">
        <v>322</v>
      </c>
      <c r="G62" s="14" t="s">
        <v>322</v>
      </c>
      <c r="H62" s="14" t="s">
        <v>322</v>
      </c>
    </row>
    <row r="63" spans="2:8" x14ac:dyDescent="0.25">
      <c r="B63" s="16" t="s">
        <v>340</v>
      </c>
      <c r="C63" s="13" t="s">
        <v>322</v>
      </c>
      <c r="D63" s="14" t="s">
        <v>322</v>
      </c>
      <c r="E63" s="14" t="s">
        <v>322</v>
      </c>
      <c r="F63" s="13" t="s">
        <v>322</v>
      </c>
      <c r="G63" s="14" t="s">
        <v>322</v>
      </c>
      <c r="H63" s="14" t="s">
        <v>322</v>
      </c>
    </row>
    <row r="64" spans="2:8" x14ac:dyDescent="0.25">
      <c r="B64" s="16" t="s">
        <v>49</v>
      </c>
      <c r="C64" s="1" t="s">
        <v>322</v>
      </c>
      <c r="D64" s="14" t="s">
        <v>322</v>
      </c>
      <c r="E64" s="14" t="s">
        <v>322</v>
      </c>
      <c r="F64" s="1" t="s">
        <v>322</v>
      </c>
      <c r="G64" s="14" t="s">
        <v>322</v>
      </c>
      <c r="H64" s="14" t="s">
        <v>322</v>
      </c>
    </row>
    <row r="65" spans="2:8" x14ac:dyDescent="0.25">
      <c r="B65" s="16" t="s">
        <v>50</v>
      </c>
      <c r="C65" s="1">
        <v>32</v>
      </c>
      <c r="D65" s="14">
        <v>71387</v>
      </c>
      <c r="E65" s="14">
        <f t="shared" ref="E65:E66" si="10">D65/C65</f>
        <v>2230.84375</v>
      </c>
      <c r="F65" s="1">
        <v>32</v>
      </c>
      <c r="G65" s="14">
        <v>3256</v>
      </c>
      <c r="H65" s="14">
        <f t="shared" ref="H65:H66" si="11">G65/F65</f>
        <v>101.75</v>
      </c>
    </row>
    <row r="66" spans="2:8" x14ac:dyDescent="0.25">
      <c r="B66" s="16" t="s">
        <v>51</v>
      </c>
      <c r="C66" s="1">
        <v>50</v>
      </c>
      <c r="D66" s="14">
        <v>395535</v>
      </c>
      <c r="E66" s="14">
        <f t="shared" si="10"/>
        <v>7910.7</v>
      </c>
      <c r="F66" s="1">
        <v>50</v>
      </c>
      <c r="G66" s="14">
        <v>13977</v>
      </c>
      <c r="H66" s="14">
        <f t="shared" si="11"/>
        <v>279.54000000000002</v>
      </c>
    </row>
    <row r="67" spans="2:8" x14ac:dyDescent="0.25">
      <c r="B67" s="16" t="s">
        <v>52</v>
      </c>
      <c r="C67" s="13" t="s">
        <v>322</v>
      </c>
      <c r="D67" s="14" t="s">
        <v>322</v>
      </c>
      <c r="E67" s="14" t="s">
        <v>322</v>
      </c>
      <c r="F67" s="13" t="s">
        <v>322</v>
      </c>
      <c r="G67" s="14" t="s">
        <v>322</v>
      </c>
      <c r="H67" s="14" t="s">
        <v>322</v>
      </c>
    </row>
    <row r="68" spans="2:8" x14ac:dyDescent="0.25">
      <c r="B68" s="16" t="s">
        <v>53</v>
      </c>
      <c r="C68" s="13" t="s">
        <v>322</v>
      </c>
      <c r="D68" s="14" t="s">
        <v>322</v>
      </c>
      <c r="E68" s="14" t="s">
        <v>322</v>
      </c>
      <c r="F68" s="13" t="s">
        <v>322</v>
      </c>
      <c r="G68" s="14" t="s">
        <v>322</v>
      </c>
      <c r="H68" s="14" t="s">
        <v>322</v>
      </c>
    </row>
    <row r="69" spans="2:8" x14ac:dyDescent="0.25">
      <c r="B69" s="16" t="s">
        <v>341</v>
      </c>
      <c r="C69" s="13" t="s">
        <v>322</v>
      </c>
      <c r="D69" s="14" t="s">
        <v>322</v>
      </c>
      <c r="E69" s="14" t="s">
        <v>322</v>
      </c>
      <c r="F69" s="13" t="s">
        <v>322</v>
      </c>
      <c r="G69" s="14" t="s">
        <v>322</v>
      </c>
      <c r="H69" s="14" t="s">
        <v>322</v>
      </c>
    </row>
    <row r="70" spans="2:8" x14ac:dyDescent="0.25">
      <c r="B70" s="16" t="s">
        <v>54</v>
      </c>
      <c r="C70" s="13" t="s">
        <v>322</v>
      </c>
      <c r="D70" s="14" t="s">
        <v>322</v>
      </c>
      <c r="E70" s="14" t="s">
        <v>322</v>
      </c>
      <c r="F70" s="13" t="s">
        <v>322</v>
      </c>
      <c r="G70" s="14" t="s">
        <v>322</v>
      </c>
      <c r="H70" s="14" t="s">
        <v>322</v>
      </c>
    </row>
    <row r="71" spans="2:8" x14ac:dyDescent="0.25">
      <c r="B71" s="16" t="s">
        <v>55</v>
      </c>
      <c r="C71" s="1" t="s">
        <v>322</v>
      </c>
      <c r="D71" s="14" t="s">
        <v>322</v>
      </c>
      <c r="E71" s="14" t="s">
        <v>322</v>
      </c>
      <c r="F71" s="1" t="s">
        <v>322</v>
      </c>
      <c r="G71" s="14" t="s">
        <v>322</v>
      </c>
      <c r="H71" s="14" t="s">
        <v>322</v>
      </c>
    </row>
    <row r="72" spans="2:8" x14ac:dyDescent="0.25">
      <c r="B72" s="16" t="s">
        <v>56</v>
      </c>
      <c r="C72" s="1" t="s">
        <v>322</v>
      </c>
      <c r="D72" s="14" t="s">
        <v>322</v>
      </c>
      <c r="E72" s="14" t="s">
        <v>322</v>
      </c>
      <c r="F72" s="1" t="s">
        <v>322</v>
      </c>
      <c r="G72" s="14" t="s">
        <v>322</v>
      </c>
      <c r="H72" s="14" t="s">
        <v>322</v>
      </c>
    </row>
    <row r="73" spans="2:8" x14ac:dyDescent="0.25">
      <c r="B73" s="16" t="s">
        <v>342</v>
      </c>
      <c r="C73" s="13" t="s">
        <v>322</v>
      </c>
      <c r="D73" s="14" t="s">
        <v>322</v>
      </c>
      <c r="E73" s="14" t="s">
        <v>322</v>
      </c>
      <c r="F73" s="13" t="s">
        <v>322</v>
      </c>
      <c r="G73" s="14" t="s">
        <v>322</v>
      </c>
      <c r="H73" s="14" t="s">
        <v>322</v>
      </c>
    </row>
    <row r="74" spans="2:8" x14ac:dyDescent="0.25">
      <c r="B74" s="16" t="s">
        <v>57</v>
      </c>
      <c r="C74" s="13" t="s">
        <v>322</v>
      </c>
      <c r="D74" s="14" t="s">
        <v>322</v>
      </c>
      <c r="E74" s="14" t="s">
        <v>322</v>
      </c>
      <c r="F74" s="13" t="s">
        <v>322</v>
      </c>
      <c r="G74" s="14" t="s">
        <v>322</v>
      </c>
      <c r="H74" s="14" t="s">
        <v>322</v>
      </c>
    </row>
    <row r="75" spans="2:8" x14ac:dyDescent="0.25">
      <c r="B75" s="16" t="s">
        <v>58</v>
      </c>
      <c r="C75" s="13">
        <v>152</v>
      </c>
      <c r="D75" s="14">
        <v>448666</v>
      </c>
      <c r="E75" s="14">
        <f>D75/C75</f>
        <v>2951.75</v>
      </c>
      <c r="F75" s="13">
        <v>151</v>
      </c>
      <c r="G75" s="14">
        <v>19054</v>
      </c>
      <c r="H75" s="14">
        <f>G75/F75</f>
        <v>126.18543046357615</v>
      </c>
    </row>
    <row r="76" spans="2:8" x14ac:dyDescent="0.25">
      <c r="B76" s="16" t="s">
        <v>59</v>
      </c>
      <c r="C76" s="13" t="s">
        <v>322</v>
      </c>
      <c r="D76" s="14" t="s">
        <v>322</v>
      </c>
      <c r="E76" s="14" t="s">
        <v>322</v>
      </c>
      <c r="F76" s="13" t="s">
        <v>322</v>
      </c>
      <c r="G76" s="14" t="s">
        <v>322</v>
      </c>
      <c r="H76" s="14" t="s">
        <v>322</v>
      </c>
    </row>
    <row r="77" spans="2:8" x14ac:dyDescent="0.25">
      <c r="B77" s="16" t="s">
        <v>60</v>
      </c>
      <c r="C77" s="13">
        <v>313</v>
      </c>
      <c r="D77" s="14">
        <v>1050766</v>
      </c>
      <c r="E77" s="14">
        <f>D77/C77</f>
        <v>3357.0798722044728</v>
      </c>
      <c r="F77" s="13">
        <v>313</v>
      </c>
      <c r="G77" s="14">
        <v>47995</v>
      </c>
      <c r="H77" s="14">
        <f>G77/F77</f>
        <v>153.33865814696486</v>
      </c>
    </row>
    <row r="78" spans="2:8" x14ac:dyDescent="0.25">
      <c r="B78" s="16" t="s">
        <v>61</v>
      </c>
      <c r="C78" s="13" t="s">
        <v>322</v>
      </c>
      <c r="D78" s="14" t="s">
        <v>322</v>
      </c>
      <c r="E78" s="14" t="s">
        <v>322</v>
      </c>
      <c r="F78" s="13" t="s">
        <v>322</v>
      </c>
      <c r="G78" s="14" t="s">
        <v>322</v>
      </c>
      <c r="H78" s="14" t="s">
        <v>322</v>
      </c>
    </row>
    <row r="79" spans="2:8" x14ac:dyDescent="0.25">
      <c r="B79" s="16" t="s">
        <v>62</v>
      </c>
      <c r="C79" s="13" t="s">
        <v>322</v>
      </c>
      <c r="D79" s="14" t="s">
        <v>322</v>
      </c>
      <c r="E79" s="14" t="s">
        <v>322</v>
      </c>
      <c r="F79" s="13" t="s">
        <v>322</v>
      </c>
      <c r="G79" s="14" t="s">
        <v>322</v>
      </c>
      <c r="H79" s="14" t="s">
        <v>322</v>
      </c>
    </row>
    <row r="80" spans="2:8" x14ac:dyDescent="0.25">
      <c r="B80" s="16" t="s">
        <v>63</v>
      </c>
      <c r="C80" s="13">
        <v>7</v>
      </c>
      <c r="D80" s="14">
        <v>15258</v>
      </c>
      <c r="E80" s="14">
        <f t="shared" ref="E80:E85" si="12">D80/C80</f>
        <v>2179.7142857142858</v>
      </c>
      <c r="F80" s="13">
        <v>7</v>
      </c>
      <c r="G80" s="14">
        <v>703</v>
      </c>
      <c r="H80" s="14">
        <f t="shared" ref="H80:H85" si="13">G80/F80</f>
        <v>100.42857142857143</v>
      </c>
    </row>
    <row r="81" spans="2:8" x14ac:dyDescent="0.25">
      <c r="B81" s="16" t="s">
        <v>64</v>
      </c>
      <c r="C81" s="13">
        <v>34</v>
      </c>
      <c r="D81" s="14">
        <v>99219</v>
      </c>
      <c r="E81" s="14">
        <f t="shared" si="12"/>
        <v>2918.205882352941</v>
      </c>
      <c r="F81" s="13">
        <v>34</v>
      </c>
      <c r="G81" s="14">
        <v>4598</v>
      </c>
      <c r="H81" s="14">
        <f t="shared" si="13"/>
        <v>135.23529411764707</v>
      </c>
    </row>
    <row r="82" spans="2:8" x14ac:dyDescent="0.25">
      <c r="B82" s="16" t="s">
        <v>65</v>
      </c>
      <c r="C82" s="13">
        <v>47</v>
      </c>
      <c r="D82" s="14">
        <v>127411</v>
      </c>
      <c r="E82" s="14">
        <f t="shared" si="12"/>
        <v>2710.872340425532</v>
      </c>
      <c r="F82" s="13">
        <v>47</v>
      </c>
      <c r="G82" s="14">
        <v>5932</v>
      </c>
      <c r="H82" s="14">
        <f t="shared" si="13"/>
        <v>126.21276595744681</v>
      </c>
    </row>
    <row r="83" spans="2:8" x14ac:dyDescent="0.25">
      <c r="B83" s="16" t="s">
        <v>66</v>
      </c>
      <c r="C83" s="1">
        <v>92</v>
      </c>
      <c r="D83" s="14">
        <v>339496</v>
      </c>
      <c r="E83" s="14">
        <f t="shared" si="12"/>
        <v>3690.1739130434785</v>
      </c>
      <c r="F83" s="1">
        <v>92</v>
      </c>
      <c r="G83" s="14">
        <v>16033</v>
      </c>
      <c r="H83" s="14">
        <f t="shared" si="13"/>
        <v>174.27173913043478</v>
      </c>
    </row>
    <row r="84" spans="2:8" x14ac:dyDescent="0.25">
      <c r="B84" s="16" t="s">
        <v>67</v>
      </c>
      <c r="C84" s="13">
        <v>8</v>
      </c>
      <c r="D84" s="14">
        <v>14235</v>
      </c>
      <c r="E84" s="14">
        <f t="shared" si="12"/>
        <v>1779.375</v>
      </c>
      <c r="F84" s="13">
        <v>8</v>
      </c>
      <c r="G84" s="14">
        <v>701</v>
      </c>
      <c r="H84" s="14">
        <f t="shared" si="13"/>
        <v>87.625</v>
      </c>
    </row>
    <row r="85" spans="2:8" x14ac:dyDescent="0.25">
      <c r="B85" s="16" t="s">
        <v>68</v>
      </c>
      <c r="C85" s="1">
        <v>18</v>
      </c>
      <c r="D85" s="14">
        <v>36920</v>
      </c>
      <c r="E85" s="14">
        <f t="shared" si="12"/>
        <v>2051.1111111111113</v>
      </c>
      <c r="F85" s="1">
        <v>18</v>
      </c>
      <c r="G85" s="14">
        <v>1497</v>
      </c>
      <c r="H85" s="14">
        <f t="shared" si="13"/>
        <v>83.166666666666671</v>
      </c>
    </row>
    <row r="86" spans="2:8" x14ac:dyDescent="0.25">
      <c r="B86" s="16" t="s">
        <v>69</v>
      </c>
      <c r="C86" s="13" t="s">
        <v>322</v>
      </c>
      <c r="D86" s="14" t="s">
        <v>322</v>
      </c>
      <c r="E86" s="14" t="s">
        <v>322</v>
      </c>
      <c r="F86" s="13" t="s">
        <v>322</v>
      </c>
      <c r="G86" s="14" t="s">
        <v>322</v>
      </c>
      <c r="H86" s="14" t="s">
        <v>322</v>
      </c>
    </row>
    <row r="87" spans="2:8" x14ac:dyDescent="0.25">
      <c r="B87" s="16" t="s">
        <v>70</v>
      </c>
      <c r="C87" s="13" t="s">
        <v>322</v>
      </c>
      <c r="D87" s="14" t="s">
        <v>322</v>
      </c>
      <c r="E87" s="14" t="s">
        <v>322</v>
      </c>
      <c r="F87" s="13" t="s">
        <v>322</v>
      </c>
      <c r="G87" s="14" t="s">
        <v>322</v>
      </c>
      <c r="H87" s="14" t="s">
        <v>322</v>
      </c>
    </row>
    <row r="88" spans="2:8" x14ac:dyDescent="0.25">
      <c r="B88" s="16" t="s">
        <v>71</v>
      </c>
      <c r="C88" s="1">
        <v>213</v>
      </c>
      <c r="D88" s="14">
        <v>904527</v>
      </c>
      <c r="E88" s="14">
        <f t="shared" ref="E88:E89" si="14">D88/C88</f>
        <v>4246.6056338028166</v>
      </c>
      <c r="F88" s="1">
        <v>212</v>
      </c>
      <c r="G88" s="14">
        <v>43935</v>
      </c>
      <c r="H88" s="14">
        <f t="shared" ref="H88:H89" si="15">G88/F88</f>
        <v>207.24056603773585</v>
      </c>
    </row>
    <row r="89" spans="2:8" x14ac:dyDescent="0.25">
      <c r="B89" s="16" t="s">
        <v>72</v>
      </c>
      <c r="C89" s="1">
        <v>14</v>
      </c>
      <c r="D89" s="14">
        <v>34708</v>
      </c>
      <c r="E89" s="14">
        <f t="shared" si="14"/>
        <v>2479.1428571428573</v>
      </c>
      <c r="F89" s="1">
        <v>14</v>
      </c>
      <c r="G89" s="14">
        <v>1647</v>
      </c>
      <c r="H89" s="14">
        <f t="shared" si="15"/>
        <v>117.64285714285714</v>
      </c>
    </row>
    <row r="90" spans="2:8" x14ac:dyDescent="0.25">
      <c r="B90" s="16" t="s">
        <v>73</v>
      </c>
      <c r="C90" s="1" t="s">
        <v>322</v>
      </c>
      <c r="D90" s="14" t="s">
        <v>322</v>
      </c>
      <c r="E90" s="14" t="s">
        <v>322</v>
      </c>
      <c r="F90" s="1" t="s">
        <v>322</v>
      </c>
      <c r="G90" s="14" t="s">
        <v>322</v>
      </c>
      <c r="H90" s="14" t="s">
        <v>322</v>
      </c>
    </row>
    <row r="91" spans="2:8" x14ac:dyDescent="0.25">
      <c r="B91" s="16" t="s">
        <v>74</v>
      </c>
      <c r="C91" s="1">
        <v>9</v>
      </c>
      <c r="D91" s="14">
        <v>20928</v>
      </c>
      <c r="E91" s="14">
        <f t="shared" ref="E91:E93" si="16">D91/C91</f>
        <v>2325.3333333333335</v>
      </c>
      <c r="F91" s="1">
        <v>9</v>
      </c>
      <c r="G91" s="14">
        <v>1046</v>
      </c>
      <c r="H91" s="14">
        <f t="shared" ref="H91:H93" si="17">G91/F91</f>
        <v>116.22222222222223</v>
      </c>
    </row>
    <row r="92" spans="2:8" x14ac:dyDescent="0.25">
      <c r="B92" s="16" t="s">
        <v>75</v>
      </c>
      <c r="C92" s="1">
        <v>162</v>
      </c>
      <c r="D92" s="14">
        <v>545938</v>
      </c>
      <c r="E92" s="14">
        <f t="shared" si="16"/>
        <v>3369.9876543209875</v>
      </c>
      <c r="F92" s="1">
        <v>162</v>
      </c>
      <c r="G92" s="14">
        <v>23231</v>
      </c>
      <c r="H92" s="14">
        <f t="shared" si="17"/>
        <v>143.40123456790124</v>
      </c>
    </row>
    <row r="93" spans="2:8" x14ac:dyDescent="0.25">
      <c r="B93" s="16" t="s">
        <v>76</v>
      </c>
      <c r="C93" s="1">
        <v>7</v>
      </c>
      <c r="D93" s="14">
        <v>9188</v>
      </c>
      <c r="E93" s="14">
        <f t="shared" si="16"/>
        <v>1312.5714285714287</v>
      </c>
      <c r="F93" s="1">
        <v>7</v>
      </c>
      <c r="G93" s="14">
        <v>432</v>
      </c>
      <c r="H93" s="14">
        <f t="shared" si="17"/>
        <v>61.714285714285715</v>
      </c>
    </row>
    <row r="94" spans="2:8" x14ac:dyDescent="0.25">
      <c r="B94" s="16" t="s">
        <v>343</v>
      </c>
      <c r="C94" s="13" t="s">
        <v>322</v>
      </c>
      <c r="D94" s="14" t="s">
        <v>322</v>
      </c>
      <c r="E94" s="14" t="s">
        <v>322</v>
      </c>
      <c r="F94" s="13" t="s">
        <v>322</v>
      </c>
      <c r="G94" s="14" t="s">
        <v>322</v>
      </c>
      <c r="H94" s="14" t="s">
        <v>322</v>
      </c>
    </row>
    <row r="95" spans="2:8" x14ac:dyDescent="0.25">
      <c r="B95" s="16" t="s">
        <v>77</v>
      </c>
      <c r="C95" s="13">
        <v>29</v>
      </c>
      <c r="D95" s="14">
        <v>62759</v>
      </c>
      <c r="E95" s="14">
        <f>D95/C95</f>
        <v>2164.1034482758619</v>
      </c>
      <c r="F95" s="13">
        <v>29</v>
      </c>
      <c r="G95" s="14">
        <v>2904</v>
      </c>
      <c r="H95" s="14">
        <f>G95/F95</f>
        <v>100.13793103448276</v>
      </c>
    </row>
    <row r="96" spans="2:8" x14ac:dyDescent="0.25">
      <c r="B96" s="16" t="s">
        <v>78</v>
      </c>
      <c r="C96" s="13" t="s">
        <v>322</v>
      </c>
      <c r="D96" s="14" t="s">
        <v>322</v>
      </c>
      <c r="E96" s="14" t="s">
        <v>322</v>
      </c>
      <c r="F96" s="13" t="s">
        <v>322</v>
      </c>
      <c r="G96" s="14" t="s">
        <v>322</v>
      </c>
      <c r="H96" s="14" t="s">
        <v>322</v>
      </c>
    </row>
    <row r="97" spans="2:8" x14ac:dyDescent="0.25">
      <c r="B97" s="16" t="s">
        <v>79</v>
      </c>
      <c r="C97" s="1" t="s">
        <v>322</v>
      </c>
      <c r="D97" s="14" t="s">
        <v>322</v>
      </c>
      <c r="E97" s="14" t="s">
        <v>322</v>
      </c>
      <c r="F97" s="1" t="s">
        <v>322</v>
      </c>
      <c r="G97" s="14" t="s">
        <v>322</v>
      </c>
      <c r="H97" s="14" t="s">
        <v>322</v>
      </c>
    </row>
    <row r="98" spans="2:8" x14ac:dyDescent="0.25">
      <c r="B98" s="16" t="s">
        <v>80</v>
      </c>
      <c r="C98" s="1">
        <v>62</v>
      </c>
      <c r="D98" s="14">
        <v>138204</v>
      </c>
      <c r="E98" s="14">
        <f t="shared" ref="E98:E99" si="18">D98/C98</f>
        <v>2229.0967741935483</v>
      </c>
      <c r="F98" s="1">
        <v>61</v>
      </c>
      <c r="G98" s="14">
        <v>6166</v>
      </c>
      <c r="H98" s="14">
        <f t="shared" ref="H98:H99" si="19">G98/F98</f>
        <v>101.08196721311475</v>
      </c>
    </row>
    <row r="99" spans="2:8" x14ac:dyDescent="0.25">
      <c r="B99" s="16" t="s">
        <v>81</v>
      </c>
      <c r="C99" s="13">
        <v>18</v>
      </c>
      <c r="D99" s="14">
        <v>44217</v>
      </c>
      <c r="E99" s="14">
        <f t="shared" si="18"/>
        <v>2456.5</v>
      </c>
      <c r="F99" s="13">
        <v>18</v>
      </c>
      <c r="G99" s="14">
        <v>2076</v>
      </c>
      <c r="H99" s="14">
        <f t="shared" si="19"/>
        <v>115.33333333333333</v>
      </c>
    </row>
    <row r="100" spans="2:8" x14ac:dyDescent="0.25">
      <c r="B100" s="16" t="s">
        <v>82</v>
      </c>
      <c r="C100" s="1" t="s">
        <v>322</v>
      </c>
      <c r="D100" s="14" t="s">
        <v>322</v>
      </c>
      <c r="E100" s="14" t="s">
        <v>322</v>
      </c>
      <c r="F100" s="1" t="s">
        <v>322</v>
      </c>
      <c r="G100" s="14" t="s">
        <v>322</v>
      </c>
      <c r="H100" s="14" t="s">
        <v>322</v>
      </c>
    </row>
    <row r="101" spans="2:8" x14ac:dyDescent="0.25">
      <c r="B101" s="16" t="s">
        <v>344</v>
      </c>
      <c r="C101" s="13" t="s">
        <v>322</v>
      </c>
      <c r="D101" s="14" t="s">
        <v>322</v>
      </c>
      <c r="E101" s="14" t="s">
        <v>322</v>
      </c>
      <c r="F101" s="13" t="s">
        <v>322</v>
      </c>
      <c r="G101" s="14" t="s">
        <v>322</v>
      </c>
      <c r="H101" s="14" t="s">
        <v>322</v>
      </c>
    </row>
    <row r="102" spans="2:8" x14ac:dyDescent="0.25">
      <c r="B102" s="16" t="s">
        <v>83</v>
      </c>
      <c r="C102" s="1">
        <v>16</v>
      </c>
      <c r="D102" s="14">
        <v>30426</v>
      </c>
      <c r="E102" s="14">
        <f>D102/C102</f>
        <v>1901.625</v>
      </c>
      <c r="F102" s="1">
        <v>16</v>
      </c>
      <c r="G102" s="14">
        <v>1457</v>
      </c>
      <c r="H102" s="14">
        <f>G102/F102</f>
        <v>91.0625</v>
      </c>
    </row>
    <row r="103" spans="2:8" x14ac:dyDescent="0.25">
      <c r="B103" s="16" t="s">
        <v>84</v>
      </c>
      <c r="C103" s="1" t="s">
        <v>322</v>
      </c>
      <c r="D103" s="14" t="s">
        <v>322</v>
      </c>
      <c r="E103" s="14" t="s">
        <v>322</v>
      </c>
      <c r="F103" s="1" t="s">
        <v>322</v>
      </c>
      <c r="G103" s="14" t="s">
        <v>322</v>
      </c>
      <c r="H103" s="14" t="s">
        <v>322</v>
      </c>
    </row>
    <row r="104" spans="2:8" x14ac:dyDescent="0.25">
      <c r="B104" s="16" t="s">
        <v>85</v>
      </c>
      <c r="C104" s="13" t="s">
        <v>322</v>
      </c>
      <c r="D104" s="14" t="s">
        <v>322</v>
      </c>
      <c r="E104" s="14" t="s">
        <v>322</v>
      </c>
      <c r="F104" s="13" t="s">
        <v>322</v>
      </c>
      <c r="G104" s="14" t="s">
        <v>322</v>
      </c>
      <c r="H104" s="14" t="s">
        <v>322</v>
      </c>
    </row>
    <row r="105" spans="2:8" x14ac:dyDescent="0.25">
      <c r="B105" s="16" t="s">
        <v>86</v>
      </c>
      <c r="C105" s="1">
        <v>12</v>
      </c>
      <c r="D105" s="14">
        <v>23564</v>
      </c>
      <c r="E105" s="14">
        <f t="shared" ref="E105:E106" si="20">D105/C105</f>
        <v>1963.6666666666667</v>
      </c>
      <c r="F105" s="1">
        <v>11</v>
      </c>
      <c r="G105" s="14">
        <v>830</v>
      </c>
      <c r="H105" s="14">
        <f t="shared" ref="H105:H106" si="21">G105/F105</f>
        <v>75.454545454545453</v>
      </c>
    </row>
    <row r="106" spans="2:8" x14ac:dyDescent="0.25">
      <c r="B106" s="16" t="s">
        <v>87</v>
      </c>
      <c r="C106" s="13">
        <v>56</v>
      </c>
      <c r="D106" s="14">
        <v>104934</v>
      </c>
      <c r="E106" s="14">
        <f t="shared" si="20"/>
        <v>1873.8214285714287</v>
      </c>
      <c r="F106" s="13">
        <v>56</v>
      </c>
      <c r="G106" s="14">
        <v>5018</v>
      </c>
      <c r="H106" s="14">
        <f t="shared" si="21"/>
        <v>89.607142857142861</v>
      </c>
    </row>
    <row r="107" spans="2:8" x14ac:dyDescent="0.25">
      <c r="B107" s="16" t="s">
        <v>88</v>
      </c>
      <c r="C107" s="13" t="s">
        <v>322</v>
      </c>
      <c r="D107" s="14" t="s">
        <v>322</v>
      </c>
      <c r="E107" s="14" t="s">
        <v>322</v>
      </c>
      <c r="F107" s="13" t="s">
        <v>322</v>
      </c>
      <c r="G107" s="14" t="s">
        <v>322</v>
      </c>
      <c r="H107" s="14" t="s">
        <v>322</v>
      </c>
    </row>
    <row r="108" spans="2:8" x14ac:dyDescent="0.25">
      <c r="B108" s="16" t="s">
        <v>345</v>
      </c>
      <c r="C108" s="13" t="s">
        <v>322</v>
      </c>
      <c r="D108" s="14" t="s">
        <v>322</v>
      </c>
      <c r="E108" s="14" t="s">
        <v>322</v>
      </c>
      <c r="F108" s="13" t="s">
        <v>322</v>
      </c>
      <c r="G108" s="14" t="s">
        <v>322</v>
      </c>
      <c r="H108" s="14" t="s">
        <v>322</v>
      </c>
    </row>
    <row r="109" spans="2:8" x14ac:dyDescent="0.25">
      <c r="B109" s="16" t="s">
        <v>89</v>
      </c>
      <c r="C109" s="1">
        <v>55</v>
      </c>
      <c r="D109" s="14">
        <v>148292</v>
      </c>
      <c r="E109" s="14">
        <f t="shared" ref="E109:E111" si="22">D109/C109</f>
        <v>2696.2181818181816</v>
      </c>
      <c r="F109" s="1">
        <v>54</v>
      </c>
      <c r="G109" s="14">
        <v>6763</v>
      </c>
      <c r="H109" s="14">
        <f t="shared" ref="H109:H111" si="23">G109/F109</f>
        <v>125.24074074074075</v>
      </c>
    </row>
    <row r="110" spans="2:8" x14ac:dyDescent="0.25">
      <c r="B110" s="16" t="s">
        <v>90</v>
      </c>
      <c r="C110" s="1">
        <v>69</v>
      </c>
      <c r="D110" s="14">
        <v>234942</v>
      </c>
      <c r="E110" s="14">
        <f t="shared" si="22"/>
        <v>3404.9565217391305</v>
      </c>
      <c r="F110" s="1">
        <v>69</v>
      </c>
      <c r="G110" s="14">
        <v>11203</v>
      </c>
      <c r="H110" s="14">
        <f t="shared" si="23"/>
        <v>162.36231884057972</v>
      </c>
    </row>
    <row r="111" spans="2:8" x14ac:dyDescent="0.25">
      <c r="B111" s="16" t="s">
        <v>91</v>
      </c>
      <c r="C111" s="13">
        <v>87</v>
      </c>
      <c r="D111" s="14">
        <v>182095</v>
      </c>
      <c r="E111" s="14">
        <f t="shared" si="22"/>
        <v>2093.0459770114944</v>
      </c>
      <c r="F111" s="13">
        <v>87</v>
      </c>
      <c r="G111" s="14">
        <v>8380</v>
      </c>
      <c r="H111" s="14">
        <f t="shared" si="23"/>
        <v>96.321839080459768</v>
      </c>
    </row>
    <row r="112" spans="2:8" x14ac:dyDescent="0.25">
      <c r="B112" s="16" t="s">
        <v>92</v>
      </c>
      <c r="C112" s="13" t="s">
        <v>322</v>
      </c>
      <c r="D112" s="14" t="s">
        <v>322</v>
      </c>
      <c r="E112" s="14" t="s">
        <v>322</v>
      </c>
      <c r="F112" s="13" t="s">
        <v>322</v>
      </c>
      <c r="G112" s="14" t="s">
        <v>322</v>
      </c>
      <c r="H112" s="14" t="s">
        <v>322</v>
      </c>
    </row>
    <row r="113" spans="2:8" x14ac:dyDescent="0.25">
      <c r="B113" s="16" t="s">
        <v>93</v>
      </c>
      <c r="C113" s="1" t="s">
        <v>322</v>
      </c>
      <c r="D113" s="14" t="s">
        <v>322</v>
      </c>
      <c r="E113" s="14" t="s">
        <v>322</v>
      </c>
      <c r="F113" s="1" t="s">
        <v>322</v>
      </c>
      <c r="G113" s="14" t="s">
        <v>322</v>
      </c>
      <c r="H113" s="14" t="s">
        <v>322</v>
      </c>
    </row>
    <row r="114" spans="2:8" x14ac:dyDescent="0.25">
      <c r="B114" s="16" t="s">
        <v>346</v>
      </c>
      <c r="C114" s="13" t="s">
        <v>322</v>
      </c>
      <c r="D114" s="14" t="s">
        <v>322</v>
      </c>
      <c r="E114" s="14" t="s">
        <v>322</v>
      </c>
      <c r="F114" s="13" t="s">
        <v>322</v>
      </c>
      <c r="G114" s="14" t="s">
        <v>322</v>
      </c>
      <c r="H114" s="14" t="s">
        <v>322</v>
      </c>
    </row>
    <row r="115" spans="2:8" x14ac:dyDescent="0.25">
      <c r="B115" s="16" t="s">
        <v>94</v>
      </c>
      <c r="C115" s="13">
        <v>20</v>
      </c>
      <c r="D115" s="14">
        <v>56151</v>
      </c>
      <c r="E115" s="14">
        <f>D115/C115</f>
        <v>2807.55</v>
      </c>
      <c r="F115" s="13">
        <v>20</v>
      </c>
      <c r="G115" s="14">
        <v>2854</v>
      </c>
      <c r="H115" s="14">
        <f>G115/F115</f>
        <v>142.69999999999999</v>
      </c>
    </row>
    <row r="116" spans="2:8" x14ac:dyDescent="0.25">
      <c r="B116" s="16" t="s">
        <v>95</v>
      </c>
      <c r="C116" s="13" t="s">
        <v>322</v>
      </c>
      <c r="D116" s="14" t="s">
        <v>322</v>
      </c>
      <c r="E116" s="14" t="s">
        <v>322</v>
      </c>
      <c r="F116" s="13" t="s">
        <v>322</v>
      </c>
      <c r="G116" s="14" t="s">
        <v>322</v>
      </c>
      <c r="H116" s="14" t="s">
        <v>322</v>
      </c>
    </row>
    <row r="117" spans="2:8" x14ac:dyDescent="0.25">
      <c r="B117" s="16" t="s">
        <v>96</v>
      </c>
      <c r="C117" s="13">
        <v>60</v>
      </c>
      <c r="D117" s="14">
        <v>151947</v>
      </c>
      <c r="E117" s="14">
        <f>D117/C117</f>
        <v>2532.4499999999998</v>
      </c>
      <c r="F117" s="13">
        <v>60</v>
      </c>
      <c r="G117" s="14">
        <v>6824</v>
      </c>
      <c r="H117" s="14">
        <f>G117/F117</f>
        <v>113.73333333333333</v>
      </c>
    </row>
    <row r="118" spans="2:8" x14ac:dyDescent="0.25">
      <c r="B118" s="16" t="s">
        <v>347</v>
      </c>
      <c r="C118" s="13" t="s">
        <v>322</v>
      </c>
      <c r="D118" s="14" t="s">
        <v>322</v>
      </c>
      <c r="E118" s="14" t="s">
        <v>322</v>
      </c>
      <c r="F118" s="13" t="s">
        <v>322</v>
      </c>
      <c r="G118" s="14" t="s">
        <v>322</v>
      </c>
      <c r="H118" s="14" t="s">
        <v>322</v>
      </c>
    </row>
    <row r="119" spans="2:8" x14ac:dyDescent="0.25">
      <c r="B119" s="16" t="s">
        <v>315</v>
      </c>
      <c r="C119" s="1" t="s">
        <v>322</v>
      </c>
      <c r="D119" s="14" t="s">
        <v>322</v>
      </c>
      <c r="E119" s="14" t="s">
        <v>322</v>
      </c>
      <c r="F119" s="1" t="s">
        <v>322</v>
      </c>
      <c r="G119" s="14" t="s">
        <v>322</v>
      </c>
      <c r="H119" s="14" t="s">
        <v>322</v>
      </c>
    </row>
    <row r="120" spans="2:8" x14ac:dyDescent="0.25">
      <c r="B120" s="16" t="s">
        <v>97</v>
      </c>
      <c r="C120" s="1">
        <v>35</v>
      </c>
      <c r="D120" s="14">
        <v>103589</v>
      </c>
      <c r="E120" s="14">
        <f>D120/C120</f>
        <v>2959.6857142857143</v>
      </c>
      <c r="F120" s="1">
        <v>35</v>
      </c>
      <c r="G120" s="14">
        <v>4991</v>
      </c>
      <c r="H120" s="14">
        <f>G120/F120</f>
        <v>142.6</v>
      </c>
    </row>
    <row r="121" spans="2:8" x14ac:dyDescent="0.25">
      <c r="B121" s="16" t="s">
        <v>98</v>
      </c>
      <c r="C121" s="13" t="s">
        <v>322</v>
      </c>
      <c r="D121" s="14" t="s">
        <v>322</v>
      </c>
      <c r="E121" s="14" t="s">
        <v>322</v>
      </c>
      <c r="F121" s="13" t="s">
        <v>322</v>
      </c>
      <c r="G121" s="14" t="s">
        <v>322</v>
      </c>
      <c r="H121" s="14" t="s">
        <v>322</v>
      </c>
    </row>
    <row r="122" spans="2:8" x14ac:dyDescent="0.25">
      <c r="B122" s="16" t="s">
        <v>348</v>
      </c>
      <c r="C122" s="13" t="s">
        <v>322</v>
      </c>
      <c r="D122" s="14" t="s">
        <v>322</v>
      </c>
      <c r="E122" s="14" t="s">
        <v>322</v>
      </c>
      <c r="F122" s="13" t="s">
        <v>322</v>
      </c>
      <c r="G122" s="14" t="s">
        <v>322</v>
      </c>
      <c r="H122" s="14" t="s">
        <v>322</v>
      </c>
    </row>
    <row r="123" spans="2:8" x14ac:dyDescent="0.25">
      <c r="B123" s="16" t="s">
        <v>99</v>
      </c>
      <c r="C123" s="13">
        <v>15</v>
      </c>
      <c r="D123" s="14">
        <v>35230</v>
      </c>
      <c r="E123" s="14">
        <f>D123/C123</f>
        <v>2348.6666666666665</v>
      </c>
      <c r="F123" s="13">
        <v>15</v>
      </c>
      <c r="G123" s="14">
        <v>1556</v>
      </c>
      <c r="H123" s="14">
        <f>G123/F123</f>
        <v>103.73333333333333</v>
      </c>
    </row>
    <row r="124" spans="2:8" x14ac:dyDescent="0.25">
      <c r="B124" s="16" t="s">
        <v>100</v>
      </c>
      <c r="C124" s="1" t="s">
        <v>322</v>
      </c>
      <c r="D124" s="14" t="s">
        <v>322</v>
      </c>
      <c r="E124" s="14" t="s">
        <v>322</v>
      </c>
      <c r="F124" s="1" t="s">
        <v>322</v>
      </c>
      <c r="G124" s="14" t="s">
        <v>322</v>
      </c>
      <c r="H124" s="14" t="s">
        <v>322</v>
      </c>
    </row>
    <row r="125" spans="2:8" x14ac:dyDescent="0.25">
      <c r="B125" s="16" t="s">
        <v>101</v>
      </c>
      <c r="C125" s="1">
        <v>36</v>
      </c>
      <c r="D125" s="14">
        <v>207863</v>
      </c>
      <c r="E125" s="14">
        <f t="shared" ref="E125:E127" si="24">D125/C125</f>
        <v>5773.9722222222226</v>
      </c>
      <c r="F125" s="1">
        <v>36</v>
      </c>
      <c r="G125" s="14">
        <v>8919</v>
      </c>
      <c r="H125" s="14">
        <f t="shared" ref="H125:H127" si="25">G125/F125</f>
        <v>247.75</v>
      </c>
    </row>
    <row r="126" spans="2:8" x14ac:dyDescent="0.25">
      <c r="B126" s="16" t="s">
        <v>102</v>
      </c>
      <c r="C126" s="1">
        <v>6</v>
      </c>
      <c r="D126" s="14">
        <v>8202</v>
      </c>
      <c r="E126" s="14">
        <f t="shared" si="24"/>
        <v>1367</v>
      </c>
      <c r="F126" s="1">
        <v>6</v>
      </c>
      <c r="G126" s="14">
        <v>348</v>
      </c>
      <c r="H126" s="14">
        <f t="shared" si="25"/>
        <v>58</v>
      </c>
    </row>
    <row r="127" spans="2:8" x14ac:dyDescent="0.25">
      <c r="B127" s="16" t="s">
        <v>103</v>
      </c>
      <c r="C127" s="13">
        <v>6</v>
      </c>
      <c r="D127" s="14">
        <v>11475</v>
      </c>
      <c r="E127" s="14">
        <f t="shared" si="24"/>
        <v>1912.5</v>
      </c>
      <c r="F127" s="13">
        <v>6</v>
      </c>
      <c r="G127" s="14">
        <v>514</v>
      </c>
      <c r="H127" s="14">
        <f t="shared" si="25"/>
        <v>85.666666666666671</v>
      </c>
    </row>
    <row r="128" spans="2:8" x14ac:dyDescent="0.25">
      <c r="B128" s="16" t="s">
        <v>104</v>
      </c>
      <c r="C128" s="13" t="s">
        <v>322</v>
      </c>
      <c r="D128" s="14" t="s">
        <v>322</v>
      </c>
      <c r="E128" s="14" t="s">
        <v>322</v>
      </c>
      <c r="F128" s="13" t="s">
        <v>322</v>
      </c>
      <c r="G128" s="14" t="s">
        <v>322</v>
      </c>
      <c r="H128" s="14" t="s">
        <v>322</v>
      </c>
    </row>
    <row r="129" spans="2:8" x14ac:dyDescent="0.25">
      <c r="B129" s="16" t="s">
        <v>105</v>
      </c>
      <c r="C129" s="13">
        <v>68</v>
      </c>
      <c r="D129" s="14">
        <v>218659</v>
      </c>
      <c r="E129" s="14">
        <f t="shared" ref="E129:E130" si="26">D129/C129</f>
        <v>3215.5735294117649</v>
      </c>
      <c r="F129" s="13">
        <v>68</v>
      </c>
      <c r="G129" s="14">
        <v>9514</v>
      </c>
      <c r="H129" s="14">
        <f t="shared" ref="H129:H130" si="27">G129/F129</f>
        <v>139.91176470588235</v>
      </c>
    </row>
    <row r="130" spans="2:8" x14ac:dyDescent="0.25">
      <c r="B130" s="16" t="s">
        <v>106</v>
      </c>
      <c r="C130" s="1">
        <v>9</v>
      </c>
      <c r="D130" s="14">
        <v>34670</v>
      </c>
      <c r="E130" s="14">
        <f t="shared" si="26"/>
        <v>3852.2222222222222</v>
      </c>
      <c r="F130" s="1">
        <v>9</v>
      </c>
      <c r="G130" s="14">
        <v>1486</v>
      </c>
      <c r="H130" s="14">
        <f t="shared" si="27"/>
        <v>165.11111111111111</v>
      </c>
    </row>
    <row r="131" spans="2:8" x14ac:dyDescent="0.25">
      <c r="B131" s="16" t="s">
        <v>349</v>
      </c>
      <c r="C131" s="13" t="s">
        <v>322</v>
      </c>
      <c r="D131" s="14" t="s">
        <v>322</v>
      </c>
      <c r="E131" s="14" t="s">
        <v>322</v>
      </c>
      <c r="F131" s="13" t="s">
        <v>322</v>
      </c>
      <c r="G131" s="14" t="s">
        <v>322</v>
      </c>
      <c r="H131" s="14" t="s">
        <v>322</v>
      </c>
    </row>
    <row r="132" spans="2:8" x14ac:dyDescent="0.25">
      <c r="B132" s="16" t="s">
        <v>107</v>
      </c>
      <c r="C132" s="13">
        <v>48</v>
      </c>
      <c r="D132" s="14">
        <v>105083</v>
      </c>
      <c r="E132" s="14">
        <f>D132/C132</f>
        <v>2189.2291666666665</v>
      </c>
      <c r="F132" s="13">
        <v>48</v>
      </c>
      <c r="G132" s="14">
        <v>4966</v>
      </c>
      <c r="H132" s="14">
        <f>G132/F132</f>
        <v>103.45833333333333</v>
      </c>
    </row>
    <row r="133" spans="2:8" x14ac:dyDescent="0.25">
      <c r="B133" s="16" t="s">
        <v>108</v>
      </c>
      <c r="C133" s="1">
        <v>9</v>
      </c>
      <c r="D133" s="14">
        <v>12333</v>
      </c>
      <c r="E133" s="14">
        <f>D133/C133</f>
        <v>1370.3333333333333</v>
      </c>
      <c r="F133" s="1">
        <v>9</v>
      </c>
      <c r="G133" s="14">
        <v>622</v>
      </c>
      <c r="H133" s="14">
        <f>G133/F133</f>
        <v>69.111111111111114</v>
      </c>
    </row>
    <row r="134" spans="2:8" x14ac:dyDescent="0.25">
      <c r="B134" s="16" t="s">
        <v>316</v>
      </c>
      <c r="C134" s="13" t="s">
        <v>322</v>
      </c>
      <c r="D134" s="14" t="s">
        <v>322</v>
      </c>
      <c r="E134" s="14" t="s">
        <v>322</v>
      </c>
      <c r="F134" s="13" t="s">
        <v>322</v>
      </c>
      <c r="G134" s="14" t="s">
        <v>322</v>
      </c>
      <c r="H134" s="14" t="s">
        <v>322</v>
      </c>
    </row>
    <row r="135" spans="2:8" x14ac:dyDescent="0.25">
      <c r="B135" s="16" t="s">
        <v>109</v>
      </c>
      <c r="C135" s="13">
        <v>47</v>
      </c>
      <c r="D135" s="14">
        <v>131078</v>
      </c>
      <c r="E135" s="14">
        <f t="shared" ref="E135:E136" si="28">D135/C135</f>
        <v>2788.8936170212764</v>
      </c>
      <c r="F135" s="13">
        <v>47</v>
      </c>
      <c r="G135" s="14">
        <v>6671</v>
      </c>
      <c r="H135" s="14">
        <f t="shared" ref="H135:H136" si="29">G135/F135</f>
        <v>141.93617021276594</v>
      </c>
    </row>
    <row r="136" spans="2:8" x14ac:dyDescent="0.25">
      <c r="B136" s="16" t="s">
        <v>110</v>
      </c>
      <c r="C136" s="1">
        <v>11</v>
      </c>
      <c r="D136" s="14">
        <v>17714</v>
      </c>
      <c r="E136" s="14">
        <f t="shared" si="28"/>
        <v>1610.3636363636363</v>
      </c>
      <c r="F136" s="1">
        <v>11</v>
      </c>
      <c r="G136" s="14">
        <v>778</v>
      </c>
      <c r="H136" s="14">
        <f t="shared" si="29"/>
        <v>70.727272727272734</v>
      </c>
    </row>
    <row r="137" spans="2:8" x14ac:dyDescent="0.25">
      <c r="B137" s="16" t="s">
        <v>111</v>
      </c>
      <c r="C137" s="13" t="s">
        <v>322</v>
      </c>
      <c r="D137" s="14" t="s">
        <v>322</v>
      </c>
      <c r="E137" s="14" t="s">
        <v>322</v>
      </c>
      <c r="F137" s="13" t="s">
        <v>322</v>
      </c>
      <c r="G137" s="14" t="s">
        <v>322</v>
      </c>
      <c r="H137" s="14" t="s">
        <v>322</v>
      </c>
    </row>
    <row r="138" spans="2:8" x14ac:dyDescent="0.25">
      <c r="B138" s="16" t="s">
        <v>112</v>
      </c>
      <c r="C138" s="13">
        <v>17</v>
      </c>
      <c r="D138" s="14">
        <v>40845</v>
      </c>
      <c r="E138" s="14" t="s">
        <v>322</v>
      </c>
      <c r="F138" s="13">
        <v>17</v>
      </c>
      <c r="G138" s="14">
        <v>1976</v>
      </c>
      <c r="H138" s="14" t="s">
        <v>322</v>
      </c>
    </row>
    <row r="139" spans="2:8" x14ac:dyDescent="0.25">
      <c r="B139" s="16" t="s">
        <v>350</v>
      </c>
      <c r="C139" s="13" t="s">
        <v>322</v>
      </c>
      <c r="D139" s="14" t="s">
        <v>322</v>
      </c>
      <c r="E139" s="14" t="s">
        <v>322</v>
      </c>
      <c r="F139" s="13" t="s">
        <v>322</v>
      </c>
      <c r="G139" s="14" t="s">
        <v>322</v>
      </c>
      <c r="H139" s="14" t="s">
        <v>322</v>
      </c>
    </row>
    <row r="140" spans="2:8" x14ac:dyDescent="0.25">
      <c r="B140" s="16" t="s">
        <v>351</v>
      </c>
      <c r="C140" s="13" t="s">
        <v>322</v>
      </c>
      <c r="D140" s="14" t="s">
        <v>322</v>
      </c>
      <c r="E140" s="14" t="s">
        <v>322</v>
      </c>
      <c r="F140" s="13" t="s">
        <v>322</v>
      </c>
      <c r="G140" s="14" t="s">
        <v>322</v>
      </c>
      <c r="H140" s="14" t="s">
        <v>322</v>
      </c>
    </row>
    <row r="141" spans="2:8" x14ac:dyDescent="0.25">
      <c r="B141" s="16" t="s">
        <v>113</v>
      </c>
      <c r="C141" s="1">
        <v>349</v>
      </c>
      <c r="D141" s="14">
        <v>957828</v>
      </c>
      <c r="E141" s="14">
        <f>D141/C141</f>
        <v>2744.4928366762178</v>
      </c>
      <c r="F141" s="1">
        <v>347</v>
      </c>
      <c r="G141" s="14">
        <v>38086</v>
      </c>
      <c r="H141" s="14">
        <f>G141/F141</f>
        <v>109.75792507204611</v>
      </c>
    </row>
    <row r="142" spans="2:8" x14ac:dyDescent="0.25">
      <c r="B142" s="16" t="s">
        <v>317</v>
      </c>
      <c r="C142" s="13" t="s">
        <v>322</v>
      </c>
      <c r="D142" s="14" t="s">
        <v>322</v>
      </c>
      <c r="E142" s="14" t="s">
        <v>322</v>
      </c>
      <c r="F142" s="13" t="s">
        <v>322</v>
      </c>
      <c r="G142" s="14" t="s">
        <v>322</v>
      </c>
      <c r="H142" s="14" t="s">
        <v>322</v>
      </c>
    </row>
    <row r="143" spans="2:8" x14ac:dyDescent="0.25">
      <c r="B143" s="16" t="s">
        <v>114</v>
      </c>
      <c r="C143" s="1" t="s">
        <v>322</v>
      </c>
      <c r="D143" s="14" t="s">
        <v>322</v>
      </c>
      <c r="E143" s="14" t="s">
        <v>322</v>
      </c>
      <c r="F143" s="1" t="s">
        <v>322</v>
      </c>
      <c r="G143" s="14" t="s">
        <v>322</v>
      </c>
      <c r="H143" s="14" t="s">
        <v>322</v>
      </c>
    </row>
    <row r="144" spans="2:8" x14ac:dyDescent="0.25">
      <c r="B144" s="16" t="s">
        <v>115</v>
      </c>
      <c r="C144" s="1">
        <v>13</v>
      </c>
      <c r="D144" s="14">
        <v>17127</v>
      </c>
      <c r="E144" s="14">
        <f>D144/C144</f>
        <v>1317.4615384615386</v>
      </c>
      <c r="F144" s="1">
        <v>13</v>
      </c>
      <c r="G144" s="14">
        <v>841</v>
      </c>
      <c r="H144" s="14">
        <f>G144/F144</f>
        <v>64.692307692307693</v>
      </c>
    </row>
    <row r="145" spans="2:8" x14ac:dyDescent="0.25">
      <c r="B145" s="16" t="s">
        <v>116</v>
      </c>
      <c r="C145" s="1" t="s">
        <v>322</v>
      </c>
      <c r="D145" s="14" t="s">
        <v>322</v>
      </c>
      <c r="E145" s="14" t="s">
        <v>322</v>
      </c>
      <c r="F145" s="1" t="s">
        <v>322</v>
      </c>
      <c r="G145" s="14" t="s">
        <v>322</v>
      </c>
      <c r="H145" s="14" t="s">
        <v>322</v>
      </c>
    </row>
    <row r="146" spans="2:8" x14ac:dyDescent="0.25">
      <c r="B146" s="16" t="s">
        <v>117</v>
      </c>
      <c r="C146" s="13">
        <v>30</v>
      </c>
      <c r="D146" s="14">
        <v>66902</v>
      </c>
      <c r="E146" s="14">
        <f t="shared" ref="E146:E209" si="30">D146/C146</f>
        <v>2230.0666666666666</v>
      </c>
      <c r="F146" s="13">
        <v>30</v>
      </c>
      <c r="G146" s="14">
        <v>3373</v>
      </c>
      <c r="H146" s="14">
        <f t="shared" ref="H146:H209" si="31">G146/F146</f>
        <v>112.43333333333334</v>
      </c>
    </row>
    <row r="147" spans="2:8" x14ac:dyDescent="0.25">
      <c r="B147" s="16" t="s">
        <v>118</v>
      </c>
      <c r="C147" s="1">
        <v>6</v>
      </c>
      <c r="D147" s="14">
        <v>11000</v>
      </c>
      <c r="E147" s="14">
        <f t="shared" si="30"/>
        <v>1833.3333333333333</v>
      </c>
      <c r="F147" s="1">
        <v>6</v>
      </c>
      <c r="G147" s="14">
        <v>542</v>
      </c>
      <c r="H147" s="14">
        <f t="shared" si="31"/>
        <v>90.333333333333329</v>
      </c>
    </row>
    <row r="148" spans="2:8" x14ac:dyDescent="0.25">
      <c r="B148" s="16" t="s">
        <v>119</v>
      </c>
      <c r="C148" s="1" t="s">
        <v>322</v>
      </c>
      <c r="D148" s="14" t="s">
        <v>322</v>
      </c>
      <c r="E148" s="14" t="s">
        <v>322</v>
      </c>
      <c r="F148" s="1" t="s">
        <v>322</v>
      </c>
      <c r="G148" s="14" t="s">
        <v>322</v>
      </c>
      <c r="H148" s="14" t="s">
        <v>322</v>
      </c>
    </row>
    <row r="149" spans="2:8" x14ac:dyDescent="0.25">
      <c r="B149" s="16" t="s">
        <v>120</v>
      </c>
      <c r="C149" s="13">
        <v>154</v>
      </c>
      <c r="D149" s="14">
        <v>359891</v>
      </c>
      <c r="E149" s="14">
        <f t="shared" si="30"/>
        <v>2336.9545454545455</v>
      </c>
      <c r="F149" s="13">
        <v>154</v>
      </c>
      <c r="G149" s="14">
        <v>16912</v>
      </c>
      <c r="H149" s="14">
        <f t="shared" si="31"/>
        <v>109.81818181818181</v>
      </c>
    </row>
    <row r="150" spans="2:8" x14ac:dyDescent="0.25">
      <c r="B150" s="16" t="s">
        <v>121</v>
      </c>
      <c r="C150" s="1" t="s">
        <v>322</v>
      </c>
      <c r="D150" s="14" t="s">
        <v>322</v>
      </c>
      <c r="E150" s="14" t="s">
        <v>322</v>
      </c>
      <c r="F150" s="1" t="s">
        <v>322</v>
      </c>
      <c r="G150" s="14" t="s">
        <v>322</v>
      </c>
      <c r="H150" s="14" t="s">
        <v>322</v>
      </c>
    </row>
    <row r="151" spans="2:8" x14ac:dyDescent="0.25">
      <c r="B151" s="16" t="s">
        <v>122</v>
      </c>
      <c r="C151" s="1">
        <v>19</v>
      </c>
      <c r="D151" s="14">
        <v>38317</v>
      </c>
      <c r="E151" s="14">
        <f t="shared" si="30"/>
        <v>2016.6842105263158</v>
      </c>
      <c r="F151" s="1">
        <v>19</v>
      </c>
      <c r="G151" s="14">
        <v>1844</v>
      </c>
      <c r="H151" s="14">
        <f t="shared" si="31"/>
        <v>97.05263157894737</v>
      </c>
    </row>
    <row r="152" spans="2:8" x14ac:dyDescent="0.25">
      <c r="B152" s="16" t="s">
        <v>123</v>
      </c>
      <c r="C152" s="13">
        <v>14</v>
      </c>
      <c r="D152" s="14">
        <v>21851</v>
      </c>
      <c r="E152" s="14">
        <f t="shared" si="30"/>
        <v>1560.7857142857142</v>
      </c>
      <c r="F152" s="13">
        <v>14</v>
      </c>
      <c r="G152" s="14">
        <v>1027</v>
      </c>
      <c r="H152" s="14">
        <f t="shared" si="31"/>
        <v>73.357142857142861</v>
      </c>
    </row>
    <row r="153" spans="2:8" x14ac:dyDescent="0.25">
      <c r="B153" s="16" t="s">
        <v>124</v>
      </c>
      <c r="C153" s="1" t="s">
        <v>322</v>
      </c>
      <c r="D153" s="14" t="s">
        <v>322</v>
      </c>
      <c r="E153" s="14" t="s">
        <v>322</v>
      </c>
      <c r="F153" s="1" t="s">
        <v>322</v>
      </c>
      <c r="G153" s="14" t="s">
        <v>322</v>
      </c>
      <c r="H153" s="14" t="s">
        <v>322</v>
      </c>
    </row>
    <row r="154" spans="2:8" x14ac:dyDescent="0.25">
      <c r="B154" s="16" t="s">
        <v>125</v>
      </c>
      <c r="C154" s="1">
        <v>45</v>
      </c>
      <c r="D154" s="14">
        <v>102413</v>
      </c>
      <c r="E154" s="14">
        <f t="shared" si="30"/>
        <v>2275.8444444444444</v>
      </c>
      <c r="F154" s="1">
        <v>45</v>
      </c>
      <c r="G154" s="14">
        <v>4788</v>
      </c>
      <c r="H154" s="14">
        <f t="shared" si="31"/>
        <v>106.4</v>
      </c>
    </row>
    <row r="155" spans="2:8" x14ac:dyDescent="0.25">
      <c r="B155" s="16" t="s">
        <v>126</v>
      </c>
      <c r="C155" s="13">
        <v>32</v>
      </c>
      <c r="D155" s="14">
        <v>59196</v>
      </c>
      <c r="E155" s="14">
        <f t="shared" si="30"/>
        <v>1849.875</v>
      </c>
      <c r="F155" s="13">
        <v>32</v>
      </c>
      <c r="G155" s="14">
        <v>2792</v>
      </c>
      <c r="H155" s="14">
        <f t="shared" si="31"/>
        <v>87.25</v>
      </c>
    </row>
    <row r="156" spans="2:8" x14ac:dyDescent="0.25">
      <c r="B156" s="16" t="s">
        <v>127</v>
      </c>
      <c r="C156" s="1">
        <v>14</v>
      </c>
      <c r="D156" s="14">
        <v>28172</v>
      </c>
      <c r="E156" s="14">
        <f t="shared" si="30"/>
        <v>2012.2857142857142</v>
      </c>
      <c r="F156" s="1">
        <v>14</v>
      </c>
      <c r="G156" s="14">
        <v>1191</v>
      </c>
      <c r="H156" s="14">
        <f t="shared" si="31"/>
        <v>85.071428571428569</v>
      </c>
    </row>
    <row r="157" spans="2:8" x14ac:dyDescent="0.25">
      <c r="B157" s="16" t="s">
        <v>128</v>
      </c>
      <c r="C157" s="13">
        <v>7</v>
      </c>
      <c r="D157" s="14">
        <v>22184</v>
      </c>
      <c r="E157" s="14">
        <f t="shared" si="30"/>
        <v>3169.1428571428573</v>
      </c>
      <c r="F157" s="13">
        <v>7</v>
      </c>
      <c r="G157" s="14">
        <v>875</v>
      </c>
      <c r="H157" s="14">
        <f t="shared" si="31"/>
        <v>125</v>
      </c>
    </row>
    <row r="158" spans="2:8" x14ac:dyDescent="0.25">
      <c r="B158" s="16" t="s">
        <v>129</v>
      </c>
      <c r="C158" s="13" t="s">
        <v>322</v>
      </c>
      <c r="D158" s="14" t="s">
        <v>322</v>
      </c>
      <c r="E158" s="14" t="s">
        <v>322</v>
      </c>
      <c r="F158" s="13" t="s">
        <v>322</v>
      </c>
      <c r="G158" s="14" t="s">
        <v>322</v>
      </c>
      <c r="H158" s="14" t="s">
        <v>322</v>
      </c>
    </row>
    <row r="159" spans="2:8" x14ac:dyDescent="0.25">
      <c r="B159" s="16" t="s">
        <v>130</v>
      </c>
      <c r="C159" s="13" t="s">
        <v>322</v>
      </c>
      <c r="D159" s="14" t="s">
        <v>322</v>
      </c>
      <c r="E159" s="14" t="s">
        <v>322</v>
      </c>
      <c r="F159" s="13" t="s">
        <v>322</v>
      </c>
      <c r="G159" s="14" t="s">
        <v>322</v>
      </c>
      <c r="H159" s="14" t="s">
        <v>322</v>
      </c>
    </row>
    <row r="160" spans="2:8" x14ac:dyDescent="0.25">
      <c r="B160" s="16" t="s">
        <v>131</v>
      </c>
      <c r="C160" s="1" t="s">
        <v>322</v>
      </c>
      <c r="D160" s="14" t="s">
        <v>322</v>
      </c>
      <c r="E160" s="14" t="s">
        <v>322</v>
      </c>
      <c r="F160" s="1" t="s">
        <v>322</v>
      </c>
      <c r="G160" s="14" t="s">
        <v>322</v>
      </c>
      <c r="H160" s="14" t="s">
        <v>322</v>
      </c>
    </row>
    <row r="161" spans="2:8" x14ac:dyDescent="0.25">
      <c r="B161" s="16" t="s">
        <v>132</v>
      </c>
      <c r="C161" s="13" t="s">
        <v>322</v>
      </c>
      <c r="D161" s="14" t="s">
        <v>322</v>
      </c>
      <c r="E161" s="14" t="s">
        <v>322</v>
      </c>
      <c r="F161" s="13" t="s">
        <v>322</v>
      </c>
      <c r="G161" s="14" t="s">
        <v>322</v>
      </c>
      <c r="H161" s="14" t="s">
        <v>322</v>
      </c>
    </row>
    <row r="162" spans="2:8" x14ac:dyDescent="0.25">
      <c r="B162" s="16" t="s">
        <v>133</v>
      </c>
      <c r="C162" s="13">
        <v>19</v>
      </c>
      <c r="D162" s="14">
        <v>38064</v>
      </c>
      <c r="E162" s="14">
        <f t="shared" si="30"/>
        <v>2003.3684210526317</v>
      </c>
      <c r="F162" s="13">
        <v>19</v>
      </c>
      <c r="G162" s="14">
        <v>1545</v>
      </c>
      <c r="H162" s="14">
        <f t="shared" si="31"/>
        <v>81.315789473684205</v>
      </c>
    </row>
    <row r="163" spans="2:8" x14ac:dyDescent="0.25">
      <c r="B163" s="16" t="s">
        <v>134</v>
      </c>
      <c r="C163" s="1">
        <v>13</v>
      </c>
      <c r="D163" s="14">
        <v>38204</v>
      </c>
      <c r="E163" s="14">
        <f t="shared" si="30"/>
        <v>2938.7692307692309</v>
      </c>
      <c r="F163" s="1">
        <v>13</v>
      </c>
      <c r="G163" s="14">
        <v>1737</v>
      </c>
      <c r="H163" s="14">
        <f t="shared" si="31"/>
        <v>133.61538461538461</v>
      </c>
    </row>
    <row r="164" spans="2:8" x14ac:dyDescent="0.25">
      <c r="B164" s="16" t="s">
        <v>135</v>
      </c>
      <c r="C164" s="13" t="s">
        <v>322</v>
      </c>
      <c r="D164" s="14" t="s">
        <v>322</v>
      </c>
      <c r="E164" s="14" t="s">
        <v>322</v>
      </c>
      <c r="F164" s="13" t="s">
        <v>322</v>
      </c>
      <c r="G164" s="14" t="s">
        <v>322</v>
      </c>
      <c r="H164" s="14" t="s">
        <v>322</v>
      </c>
    </row>
    <row r="165" spans="2:8" x14ac:dyDescent="0.25">
      <c r="B165" s="16" t="s">
        <v>136</v>
      </c>
      <c r="C165" s="1">
        <v>412</v>
      </c>
      <c r="D165" s="14">
        <v>1257441</v>
      </c>
      <c r="E165" s="14">
        <f t="shared" si="30"/>
        <v>3052.0412621359224</v>
      </c>
      <c r="F165" s="1">
        <v>412</v>
      </c>
      <c r="G165" s="14">
        <v>58170</v>
      </c>
      <c r="H165" s="14">
        <f t="shared" si="31"/>
        <v>141.1893203883495</v>
      </c>
    </row>
    <row r="166" spans="2:8" x14ac:dyDescent="0.25">
      <c r="B166" s="16" t="s">
        <v>137</v>
      </c>
      <c r="C166" s="1" t="s">
        <v>322</v>
      </c>
      <c r="D166" s="14" t="s">
        <v>322</v>
      </c>
      <c r="E166" s="14" t="s">
        <v>322</v>
      </c>
      <c r="F166" s="1" t="s">
        <v>322</v>
      </c>
      <c r="G166" s="14" t="s">
        <v>322</v>
      </c>
      <c r="H166" s="14" t="s">
        <v>322</v>
      </c>
    </row>
    <row r="167" spans="2:8" x14ac:dyDescent="0.25">
      <c r="B167" s="16" t="s">
        <v>138</v>
      </c>
      <c r="C167" s="13">
        <v>145</v>
      </c>
      <c r="D167" s="14">
        <v>533266</v>
      </c>
      <c r="E167" s="14">
        <f t="shared" si="30"/>
        <v>3677.6965517241379</v>
      </c>
      <c r="F167" s="13">
        <v>145</v>
      </c>
      <c r="G167" s="14">
        <v>24133</v>
      </c>
      <c r="H167" s="14">
        <f t="shared" si="31"/>
        <v>166.4344827586207</v>
      </c>
    </row>
    <row r="168" spans="2:8" x14ac:dyDescent="0.25">
      <c r="B168" s="16" t="s">
        <v>139</v>
      </c>
      <c r="C168" s="1">
        <v>11</v>
      </c>
      <c r="D168" s="14">
        <v>19542</v>
      </c>
      <c r="E168" s="14">
        <f t="shared" si="30"/>
        <v>1776.5454545454545</v>
      </c>
      <c r="F168" s="1">
        <v>11</v>
      </c>
      <c r="G168" s="14">
        <v>939</v>
      </c>
      <c r="H168" s="14">
        <f t="shared" si="31"/>
        <v>85.36363636363636</v>
      </c>
    </row>
    <row r="169" spans="2:8" x14ac:dyDescent="0.25">
      <c r="B169" s="16" t="s">
        <v>140</v>
      </c>
      <c r="C169" s="13">
        <v>109</v>
      </c>
      <c r="D169" s="14">
        <v>305316</v>
      </c>
      <c r="E169" s="14">
        <f t="shared" si="30"/>
        <v>2801.0642201834862</v>
      </c>
      <c r="F169" s="13">
        <v>109</v>
      </c>
      <c r="G169" s="14">
        <v>13453</v>
      </c>
      <c r="H169" s="14">
        <f t="shared" si="31"/>
        <v>123.42201834862385</v>
      </c>
    </row>
    <row r="170" spans="2:8" x14ac:dyDescent="0.25">
      <c r="B170" s="16" t="s">
        <v>141</v>
      </c>
      <c r="C170" s="1">
        <v>18</v>
      </c>
      <c r="D170" s="14">
        <v>90089</v>
      </c>
      <c r="E170" s="14">
        <f t="shared" si="30"/>
        <v>5004.9444444444443</v>
      </c>
      <c r="F170" s="1">
        <v>18</v>
      </c>
      <c r="G170" s="14">
        <v>3624</v>
      </c>
      <c r="H170" s="14">
        <f t="shared" si="31"/>
        <v>201.33333333333334</v>
      </c>
    </row>
    <row r="171" spans="2:8" x14ac:dyDescent="0.25">
      <c r="B171" s="16" t="s">
        <v>142</v>
      </c>
      <c r="C171" s="1">
        <v>10</v>
      </c>
      <c r="D171" s="14">
        <v>20234</v>
      </c>
      <c r="E171" s="14">
        <f t="shared" si="30"/>
        <v>2023.4</v>
      </c>
      <c r="F171" s="1">
        <v>10</v>
      </c>
      <c r="G171" s="14">
        <v>1004</v>
      </c>
      <c r="H171" s="14">
        <f t="shared" si="31"/>
        <v>100.4</v>
      </c>
    </row>
    <row r="172" spans="2:8" x14ac:dyDescent="0.25">
      <c r="B172" s="16" t="s">
        <v>143</v>
      </c>
      <c r="C172" s="13">
        <v>6</v>
      </c>
      <c r="D172" s="14">
        <v>7880</v>
      </c>
      <c r="E172" s="14">
        <f t="shared" si="30"/>
        <v>1313.3333333333333</v>
      </c>
      <c r="F172" s="13">
        <v>6</v>
      </c>
      <c r="G172" s="14">
        <v>395</v>
      </c>
      <c r="H172" s="14">
        <f t="shared" si="31"/>
        <v>65.833333333333329</v>
      </c>
    </row>
    <row r="173" spans="2:8" x14ac:dyDescent="0.25">
      <c r="B173" s="16" t="s">
        <v>144</v>
      </c>
      <c r="C173" s="1">
        <v>8</v>
      </c>
      <c r="D173" s="14">
        <v>11300</v>
      </c>
      <c r="E173" s="14">
        <f t="shared" si="30"/>
        <v>1412.5</v>
      </c>
      <c r="F173" s="1">
        <v>8</v>
      </c>
      <c r="G173" s="14">
        <v>569</v>
      </c>
      <c r="H173" s="14">
        <f t="shared" si="31"/>
        <v>71.125</v>
      </c>
    </row>
    <row r="174" spans="2:8" x14ac:dyDescent="0.25">
      <c r="B174" s="16" t="s">
        <v>145</v>
      </c>
      <c r="C174" s="1">
        <v>79</v>
      </c>
      <c r="D174" s="14">
        <v>213484</v>
      </c>
      <c r="E174" s="14">
        <f t="shared" si="30"/>
        <v>2702.3291139240505</v>
      </c>
      <c r="F174" s="1">
        <v>79</v>
      </c>
      <c r="G174" s="14">
        <v>10011</v>
      </c>
      <c r="H174" s="14">
        <f t="shared" si="31"/>
        <v>126.72151898734177</v>
      </c>
    </row>
    <row r="175" spans="2:8" x14ac:dyDescent="0.25">
      <c r="B175" s="16" t="s">
        <v>146</v>
      </c>
      <c r="C175" s="1">
        <v>9</v>
      </c>
      <c r="D175" s="14">
        <v>14263</v>
      </c>
      <c r="E175" s="14">
        <f t="shared" si="30"/>
        <v>1584.7777777777778</v>
      </c>
      <c r="F175" s="1">
        <v>9</v>
      </c>
      <c r="G175" s="14">
        <v>682</v>
      </c>
      <c r="H175" s="14">
        <f t="shared" si="31"/>
        <v>75.777777777777771</v>
      </c>
    </row>
    <row r="176" spans="2:8" x14ac:dyDescent="0.25">
      <c r="B176" s="16" t="s">
        <v>147</v>
      </c>
      <c r="C176" s="1">
        <v>105</v>
      </c>
      <c r="D176" s="14">
        <v>379026</v>
      </c>
      <c r="E176" s="14">
        <f t="shared" si="30"/>
        <v>3609.7714285714287</v>
      </c>
      <c r="F176" s="1">
        <v>105</v>
      </c>
      <c r="G176" s="14">
        <v>17955</v>
      </c>
      <c r="H176" s="14">
        <f t="shared" si="31"/>
        <v>171</v>
      </c>
    </row>
    <row r="177" spans="2:8" x14ac:dyDescent="0.25">
      <c r="B177" s="16" t="s">
        <v>148</v>
      </c>
      <c r="C177" s="13">
        <v>36</v>
      </c>
      <c r="D177" s="14">
        <v>60727</v>
      </c>
      <c r="E177" s="14">
        <f t="shared" si="30"/>
        <v>1686.8611111111111</v>
      </c>
      <c r="F177" s="13">
        <v>36</v>
      </c>
      <c r="G177" s="14">
        <v>2960</v>
      </c>
      <c r="H177" s="14">
        <f t="shared" si="31"/>
        <v>82.222222222222229</v>
      </c>
    </row>
    <row r="178" spans="2:8" x14ac:dyDescent="0.25">
      <c r="B178" s="16" t="s">
        <v>149</v>
      </c>
      <c r="C178" s="13">
        <v>205</v>
      </c>
      <c r="D178" s="14">
        <v>471628</v>
      </c>
      <c r="E178" s="14">
        <f t="shared" si="30"/>
        <v>2300.6243902439023</v>
      </c>
      <c r="F178" s="13">
        <v>205</v>
      </c>
      <c r="G178" s="14">
        <v>22229</v>
      </c>
      <c r="H178" s="14">
        <f t="shared" si="31"/>
        <v>108.43414634146342</v>
      </c>
    </row>
    <row r="179" spans="2:8" x14ac:dyDescent="0.25">
      <c r="B179" s="16" t="s">
        <v>150</v>
      </c>
      <c r="C179" s="13">
        <v>27</v>
      </c>
      <c r="D179" s="14">
        <v>52384</v>
      </c>
      <c r="E179" s="14">
        <f t="shared" si="30"/>
        <v>1940.148148148148</v>
      </c>
      <c r="F179" s="13">
        <v>27</v>
      </c>
      <c r="G179" s="14">
        <v>2474</v>
      </c>
      <c r="H179" s="14">
        <f t="shared" si="31"/>
        <v>91.629629629629633</v>
      </c>
    </row>
    <row r="180" spans="2:8" x14ac:dyDescent="0.25">
      <c r="B180" s="16" t="s">
        <v>151</v>
      </c>
      <c r="C180" s="13">
        <v>23</v>
      </c>
      <c r="D180" s="14">
        <v>76152</v>
      </c>
      <c r="E180" s="14">
        <f t="shared" si="30"/>
        <v>3310.9565217391305</v>
      </c>
      <c r="F180" s="13">
        <v>22</v>
      </c>
      <c r="G180" s="14">
        <v>2949</v>
      </c>
      <c r="H180" s="14">
        <f t="shared" si="31"/>
        <v>134.04545454545453</v>
      </c>
    </row>
    <row r="181" spans="2:8" x14ac:dyDescent="0.25">
      <c r="B181" s="16" t="s">
        <v>152</v>
      </c>
      <c r="C181" s="1">
        <v>52</v>
      </c>
      <c r="D181" s="14">
        <v>105127</v>
      </c>
      <c r="E181" s="14">
        <f t="shared" si="30"/>
        <v>2021.6730769230769</v>
      </c>
      <c r="F181" s="1">
        <v>52</v>
      </c>
      <c r="G181" s="14">
        <v>4834</v>
      </c>
      <c r="H181" s="14">
        <f t="shared" si="31"/>
        <v>92.961538461538467</v>
      </c>
    </row>
    <row r="182" spans="2:8" x14ac:dyDescent="0.25">
      <c r="B182" s="16" t="s">
        <v>153</v>
      </c>
      <c r="C182" s="1">
        <v>19</v>
      </c>
      <c r="D182" s="14">
        <v>54264</v>
      </c>
      <c r="E182" s="14">
        <f t="shared" si="30"/>
        <v>2856</v>
      </c>
      <c r="F182" s="1">
        <v>19</v>
      </c>
      <c r="G182" s="14">
        <v>2672</v>
      </c>
      <c r="H182" s="14">
        <f t="shared" si="31"/>
        <v>140.63157894736841</v>
      </c>
    </row>
    <row r="183" spans="2:8" x14ac:dyDescent="0.25">
      <c r="B183" s="16" t="s">
        <v>154</v>
      </c>
      <c r="C183" s="13">
        <v>17</v>
      </c>
      <c r="D183" s="14">
        <v>48245</v>
      </c>
      <c r="E183" s="14">
        <f t="shared" si="30"/>
        <v>2837.9411764705883</v>
      </c>
      <c r="F183" s="13">
        <v>17</v>
      </c>
      <c r="G183" s="14">
        <v>2200</v>
      </c>
      <c r="H183" s="14">
        <f t="shared" si="31"/>
        <v>129.41176470588235</v>
      </c>
    </row>
    <row r="184" spans="2:8" x14ac:dyDescent="0.25">
      <c r="B184" s="16" t="s">
        <v>155</v>
      </c>
      <c r="C184" s="1" t="s">
        <v>322</v>
      </c>
      <c r="D184" s="14" t="s">
        <v>322</v>
      </c>
      <c r="E184" s="14" t="s">
        <v>322</v>
      </c>
      <c r="F184" s="1" t="s">
        <v>322</v>
      </c>
      <c r="G184" s="14" t="s">
        <v>322</v>
      </c>
      <c r="H184" s="14" t="s">
        <v>322</v>
      </c>
    </row>
    <row r="185" spans="2:8" x14ac:dyDescent="0.25">
      <c r="B185" s="16" t="s">
        <v>156</v>
      </c>
      <c r="C185" s="13">
        <v>132</v>
      </c>
      <c r="D185" s="14">
        <v>407355</v>
      </c>
      <c r="E185" s="14">
        <f t="shared" si="30"/>
        <v>3086.0227272727275</v>
      </c>
      <c r="F185" s="13">
        <v>132</v>
      </c>
      <c r="G185" s="14">
        <v>18482</v>
      </c>
      <c r="H185" s="14">
        <f t="shared" si="31"/>
        <v>140.0151515151515</v>
      </c>
    </row>
    <row r="186" spans="2:8" x14ac:dyDescent="0.25">
      <c r="B186" s="16" t="s">
        <v>157</v>
      </c>
      <c r="C186" s="1">
        <v>20</v>
      </c>
      <c r="D186" s="14">
        <v>49021</v>
      </c>
      <c r="E186" s="14">
        <f t="shared" si="30"/>
        <v>2451.0500000000002</v>
      </c>
      <c r="F186" s="1">
        <v>19</v>
      </c>
      <c r="G186" s="14">
        <v>2352</v>
      </c>
      <c r="H186" s="14">
        <f t="shared" si="31"/>
        <v>123.78947368421052</v>
      </c>
    </row>
    <row r="187" spans="2:8" x14ac:dyDescent="0.25">
      <c r="B187" s="16" t="s">
        <v>158</v>
      </c>
      <c r="C187" s="1">
        <v>22</v>
      </c>
      <c r="D187" s="14">
        <v>71525</v>
      </c>
      <c r="E187" s="14">
        <f t="shared" si="30"/>
        <v>3251.1363636363635</v>
      </c>
      <c r="F187" s="1">
        <v>22</v>
      </c>
      <c r="G187" s="14">
        <v>3129</v>
      </c>
      <c r="H187" s="14">
        <f t="shared" si="31"/>
        <v>142.22727272727272</v>
      </c>
    </row>
    <row r="188" spans="2:8" x14ac:dyDescent="0.25">
      <c r="B188" s="16" t="s">
        <v>159</v>
      </c>
      <c r="C188" s="1">
        <v>43</v>
      </c>
      <c r="D188" s="14">
        <v>79258</v>
      </c>
      <c r="E188" s="14">
        <f t="shared" si="30"/>
        <v>1843.2093023255813</v>
      </c>
      <c r="F188" s="1">
        <v>43</v>
      </c>
      <c r="G188" s="14">
        <v>3911</v>
      </c>
      <c r="H188" s="14">
        <f t="shared" si="31"/>
        <v>90.95348837209302</v>
      </c>
    </row>
    <row r="189" spans="2:8" x14ac:dyDescent="0.25">
      <c r="B189" s="16" t="s">
        <v>160</v>
      </c>
      <c r="C189" s="1">
        <v>19</v>
      </c>
      <c r="D189" s="14">
        <v>67798</v>
      </c>
      <c r="E189" s="14">
        <f t="shared" si="30"/>
        <v>3568.3157894736842</v>
      </c>
      <c r="F189" s="1">
        <v>19</v>
      </c>
      <c r="G189" s="14">
        <v>3354</v>
      </c>
      <c r="H189" s="14">
        <f t="shared" si="31"/>
        <v>176.52631578947367</v>
      </c>
    </row>
    <row r="190" spans="2:8" x14ac:dyDescent="0.25">
      <c r="B190" s="16" t="s">
        <v>161</v>
      </c>
      <c r="C190" s="1">
        <v>6</v>
      </c>
      <c r="D190" s="14">
        <v>10702</v>
      </c>
      <c r="E190" s="14">
        <f t="shared" si="30"/>
        <v>1783.6666666666667</v>
      </c>
      <c r="F190" s="1">
        <v>6</v>
      </c>
      <c r="G190" s="14">
        <v>526</v>
      </c>
      <c r="H190" s="14">
        <f t="shared" si="31"/>
        <v>87.666666666666671</v>
      </c>
    </row>
    <row r="191" spans="2:8" x14ac:dyDescent="0.25">
      <c r="B191" s="16" t="s">
        <v>162</v>
      </c>
      <c r="C191" s="1">
        <v>14</v>
      </c>
      <c r="D191" s="14">
        <v>25032</v>
      </c>
      <c r="E191" s="14">
        <f t="shared" si="30"/>
        <v>1788</v>
      </c>
      <c r="F191" s="1">
        <v>14</v>
      </c>
      <c r="G191" s="14">
        <v>1220</v>
      </c>
      <c r="H191" s="14">
        <f t="shared" si="31"/>
        <v>87.142857142857139</v>
      </c>
    </row>
    <row r="192" spans="2:8" x14ac:dyDescent="0.25">
      <c r="B192" s="16" t="s">
        <v>163</v>
      </c>
      <c r="C192" s="1">
        <v>6</v>
      </c>
      <c r="D192" s="14">
        <v>16093</v>
      </c>
      <c r="E192" s="14">
        <f t="shared" si="30"/>
        <v>2682.1666666666665</v>
      </c>
      <c r="F192" s="1">
        <v>6</v>
      </c>
      <c r="G192" s="14">
        <v>779</v>
      </c>
      <c r="H192" s="14">
        <f t="shared" si="31"/>
        <v>129.83333333333334</v>
      </c>
    </row>
    <row r="193" spans="2:8" x14ac:dyDescent="0.25">
      <c r="B193" s="16" t="s">
        <v>164</v>
      </c>
      <c r="C193" s="13" t="s">
        <v>322</v>
      </c>
      <c r="D193" s="14" t="s">
        <v>322</v>
      </c>
      <c r="E193" s="14" t="s">
        <v>322</v>
      </c>
      <c r="F193" s="13" t="s">
        <v>322</v>
      </c>
      <c r="G193" s="14" t="s">
        <v>322</v>
      </c>
      <c r="H193" s="14" t="s">
        <v>322</v>
      </c>
    </row>
    <row r="194" spans="2:8" x14ac:dyDescent="0.25">
      <c r="B194" s="16" t="s">
        <v>165</v>
      </c>
      <c r="C194" s="1">
        <v>31</v>
      </c>
      <c r="D194" s="14">
        <v>83636</v>
      </c>
      <c r="E194" s="14">
        <f t="shared" si="30"/>
        <v>2697.9354838709678</v>
      </c>
      <c r="F194" s="1">
        <v>31</v>
      </c>
      <c r="G194" s="14">
        <v>3770</v>
      </c>
      <c r="H194" s="14">
        <f t="shared" si="31"/>
        <v>121.61290322580645</v>
      </c>
    </row>
    <row r="195" spans="2:8" x14ac:dyDescent="0.25">
      <c r="B195" s="16" t="s">
        <v>166</v>
      </c>
      <c r="C195" s="1">
        <v>18</v>
      </c>
      <c r="D195" s="14">
        <v>65170</v>
      </c>
      <c r="E195" s="14">
        <f t="shared" si="30"/>
        <v>3620.5555555555557</v>
      </c>
      <c r="F195" s="1">
        <v>18</v>
      </c>
      <c r="G195" s="14">
        <v>2763</v>
      </c>
      <c r="H195" s="14">
        <f t="shared" si="31"/>
        <v>153.5</v>
      </c>
    </row>
    <row r="196" spans="2:8" x14ac:dyDescent="0.25">
      <c r="B196" s="16" t="s">
        <v>167</v>
      </c>
      <c r="C196" s="1" t="s">
        <v>322</v>
      </c>
      <c r="D196" s="14" t="s">
        <v>322</v>
      </c>
      <c r="E196" s="14" t="s">
        <v>322</v>
      </c>
      <c r="F196" s="1" t="s">
        <v>322</v>
      </c>
      <c r="G196" s="14" t="s">
        <v>322</v>
      </c>
      <c r="H196" s="14" t="s">
        <v>322</v>
      </c>
    </row>
    <row r="197" spans="2:8" x14ac:dyDescent="0.25">
      <c r="B197" s="16" t="s">
        <v>168</v>
      </c>
      <c r="C197" s="1" t="s">
        <v>322</v>
      </c>
      <c r="D197" s="14" t="s">
        <v>322</v>
      </c>
      <c r="E197" s="14" t="s">
        <v>322</v>
      </c>
      <c r="F197" s="1" t="s">
        <v>322</v>
      </c>
      <c r="G197" s="14" t="s">
        <v>322</v>
      </c>
      <c r="H197" s="14" t="s">
        <v>322</v>
      </c>
    </row>
    <row r="198" spans="2:8" x14ac:dyDescent="0.25">
      <c r="B198" s="16" t="s">
        <v>352</v>
      </c>
      <c r="C198" s="13" t="s">
        <v>322</v>
      </c>
      <c r="D198" s="14" t="s">
        <v>322</v>
      </c>
      <c r="E198" s="14" t="s">
        <v>322</v>
      </c>
      <c r="F198" s="13" t="s">
        <v>322</v>
      </c>
      <c r="G198" s="14" t="s">
        <v>322</v>
      </c>
      <c r="H198" s="14" t="s">
        <v>322</v>
      </c>
    </row>
    <row r="199" spans="2:8" x14ac:dyDescent="0.25">
      <c r="B199" s="16" t="s">
        <v>169</v>
      </c>
      <c r="C199" s="1">
        <v>168</v>
      </c>
      <c r="D199" s="14">
        <v>461470</v>
      </c>
      <c r="E199" s="14">
        <f t="shared" si="30"/>
        <v>2746.8452380952381</v>
      </c>
      <c r="F199" s="1">
        <v>168</v>
      </c>
      <c r="G199" s="14">
        <v>21294</v>
      </c>
      <c r="H199" s="14">
        <f t="shared" si="31"/>
        <v>126.75</v>
      </c>
    </row>
    <row r="200" spans="2:8" x14ac:dyDescent="0.25">
      <c r="B200" s="16" t="s">
        <v>353</v>
      </c>
      <c r="C200" s="13" t="s">
        <v>322</v>
      </c>
      <c r="D200" s="14" t="s">
        <v>322</v>
      </c>
      <c r="E200" s="14" t="s">
        <v>322</v>
      </c>
      <c r="F200" s="13" t="s">
        <v>322</v>
      </c>
      <c r="G200" s="14" t="s">
        <v>322</v>
      </c>
      <c r="H200" s="14" t="s">
        <v>322</v>
      </c>
    </row>
    <row r="201" spans="2:8" x14ac:dyDescent="0.25">
      <c r="B201" s="16" t="s">
        <v>170</v>
      </c>
      <c r="C201" s="1" t="s">
        <v>322</v>
      </c>
      <c r="D201" s="14" t="s">
        <v>322</v>
      </c>
      <c r="E201" s="14" t="s">
        <v>322</v>
      </c>
      <c r="F201" s="1" t="s">
        <v>322</v>
      </c>
      <c r="G201" s="14" t="s">
        <v>322</v>
      </c>
      <c r="H201" s="14" t="s">
        <v>322</v>
      </c>
    </row>
    <row r="202" spans="2:8" x14ac:dyDescent="0.25">
      <c r="B202" s="16" t="s">
        <v>171</v>
      </c>
      <c r="C202" s="1" t="s">
        <v>322</v>
      </c>
      <c r="D202" s="14" t="s">
        <v>322</v>
      </c>
      <c r="E202" s="14" t="s">
        <v>322</v>
      </c>
      <c r="F202" s="1" t="s">
        <v>322</v>
      </c>
      <c r="G202" s="14" t="s">
        <v>322</v>
      </c>
      <c r="H202" s="14" t="s">
        <v>322</v>
      </c>
    </row>
    <row r="203" spans="2:8" x14ac:dyDescent="0.25">
      <c r="B203" s="16" t="s">
        <v>172</v>
      </c>
      <c r="C203" s="13" t="s">
        <v>322</v>
      </c>
      <c r="D203" s="14" t="s">
        <v>322</v>
      </c>
      <c r="E203" s="14" t="s">
        <v>322</v>
      </c>
      <c r="F203" s="13" t="s">
        <v>322</v>
      </c>
      <c r="G203" s="14" t="s">
        <v>322</v>
      </c>
      <c r="H203" s="14" t="s">
        <v>322</v>
      </c>
    </row>
    <row r="204" spans="2:8" x14ac:dyDescent="0.25">
      <c r="B204" s="16" t="s">
        <v>173</v>
      </c>
      <c r="C204" s="13" t="s">
        <v>322</v>
      </c>
      <c r="D204" s="14" t="s">
        <v>322</v>
      </c>
      <c r="E204" s="14" t="s">
        <v>322</v>
      </c>
      <c r="F204" s="13" t="s">
        <v>322</v>
      </c>
      <c r="G204" s="14" t="s">
        <v>322</v>
      </c>
      <c r="H204" s="14" t="s">
        <v>322</v>
      </c>
    </row>
    <row r="205" spans="2:8" x14ac:dyDescent="0.25">
      <c r="B205" s="16" t="s">
        <v>354</v>
      </c>
      <c r="C205" s="1" t="s">
        <v>322</v>
      </c>
      <c r="D205" s="14" t="s">
        <v>322</v>
      </c>
      <c r="E205" s="14" t="s">
        <v>322</v>
      </c>
      <c r="F205" s="1" t="s">
        <v>322</v>
      </c>
      <c r="G205" s="14" t="s">
        <v>322</v>
      </c>
      <c r="H205" s="14" t="s">
        <v>322</v>
      </c>
    </row>
    <row r="206" spans="2:8" x14ac:dyDescent="0.25">
      <c r="B206" s="16" t="s">
        <v>174</v>
      </c>
      <c r="C206" s="1">
        <v>21</v>
      </c>
      <c r="D206" s="14">
        <v>42783</v>
      </c>
      <c r="E206" s="14">
        <f t="shared" si="30"/>
        <v>2037.2857142857142</v>
      </c>
      <c r="F206" s="1">
        <v>21</v>
      </c>
      <c r="G206" s="14">
        <v>1998</v>
      </c>
      <c r="H206" s="14">
        <f t="shared" si="31"/>
        <v>95.142857142857139</v>
      </c>
    </row>
    <row r="207" spans="2:8" x14ac:dyDescent="0.25">
      <c r="B207" s="16" t="s">
        <v>175</v>
      </c>
      <c r="C207" s="1">
        <v>64</v>
      </c>
      <c r="D207" s="14">
        <v>135292</v>
      </c>
      <c r="E207" s="14">
        <f t="shared" si="30"/>
        <v>2113.9375</v>
      </c>
      <c r="F207" s="1">
        <v>64</v>
      </c>
      <c r="G207" s="14">
        <v>6374</v>
      </c>
      <c r="H207" s="14">
        <f t="shared" si="31"/>
        <v>99.59375</v>
      </c>
    </row>
    <row r="208" spans="2:8" x14ac:dyDescent="0.25">
      <c r="B208" s="16" t="s">
        <v>176</v>
      </c>
      <c r="C208" s="13">
        <v>124</v>
      </c>
      <c r="D208" s="14">
        <v>246700</v>
      </c>
      <c r="E208" s="14">
        <f t="shared" si="30"/>
        <v>1989.516129032258</v>
      </c>
      <c r="F208" s="13">
        <v>124</v>
      </c>
      <c r="G208" s="14">
        <v>11541</v>
      </c>
      <c r="H208" s="14">
        <f t="shared" si="31"/>
        <v>93.072580645161295</v>
      </c>
    </row>
    <row r="209" spans="2:8" x14ac:dyDescent="0.25">
      <c r="B209" s="16" t="s">
        <v>177</v>
      </c>
      <c r="C209" s="1">
        <v>410</v>
      </c>
      <c r="D209" s="14">
        <v>1090315</v>
      </c>
      <c r="E209" s="14">
        <f t="shared" si="30"/>
        <v>2659.3048780487807</v>
      </c>
      <c r="F209" s="1">
        <v>409</v>
      </c>
      <c r="G209" s="14">
        <v>49429</v>
      </c>
      <c r="H209" s="14">
        <f t="shared" si="31"/>
        <v>120.85330073349633</v>
      </c>
    </row>
    <row r="210" spans="2:8" x14ac:dyDescent="0.25">
      <c r="B210" s="16" t="s">
        <v>355</v>
      </c>
      <c r="C210" s="13" t="s">
        <v>322</v>
      </c>
      <c r="D210" s="14" t="s">
        <v>322</v>
      </c>
      <c r="E210" s="14" t="s">
        <v>322</v>
      </c>
      <c r="F210" s="13" t="s">
        <v>322</v>
      </c>
      <c r="G210" s="14" t="s">
        <v>322</v>
      </c>
      <c r="H210" s="14" t="s">
        <v>322</v>
      </c>
    </row>
    <row r="211" spans="2:8" x14ac:dyDescent="0.25">
      <c r="B211" s="16" t="s">
        <v>178</v>
      </c>
      <c r="C211" s="1" t="s">
        <v>322</v>
      </c>
      <c r="D211" s="14" t="s">
        <v>322</v>
      </c>
      <c r="E211" s="14" t="s">
        <v>322</v>
      </c>
      <c r="F211" s="1" t="s">
        <v>322</v>
      </c>
      <c r="G211" s="14" t="s">
        <v>322</v>
      </c>
      <c r="H211" s="14" t="s">
        <v>322</v>
      </c>
    </row>
    <row r="212" spans="2:8" x14ac:dyDescent="0.25">
      <c r="B212" s="16" t="s">
        <v>318</v>
      </c>
      <c r="C212" s="1" t="s">
        <v>322</v>
      </c>
      <c r="D212" s="14" t="s">
        <v>322</v>
      </c>
      <c r="E212" s="14" t="s">
        <v>322</v>
      </c>
      <c r="F212" s="1" t="s">
        <v>322</v>
      </c>
      <c r="G212" s="14" t="s">
        <v>322</v>
      </c>
      <c r="H212" s="14" t="s">
        <v>322</v>
      </c>
    </row>
    <row r="213" spans="2:8" x14ac:dyDescent="0.25">
      <c r="B213" s="16" t="s">
        <v>179</v>
      </c>
      <c r="C213" s="1" t="s">
        <v>322</v>
      </c>
      <c r="D213" s="14" t="s">
        <v>322</v>
      </c>
      <c r="E213" s="14" t="s">
        <v>322</v>
      </c>
      <c r="F213" s="1" t="s">
        <v>322</v>
      </c>
      <c r="G213" s="14" t="s">
        <v>322</v>
      </c>
      <c r="H213" s="14" t="s">
        <v>322</v>
      </c>
    </row>
    <row r="214" spans="2:8" x14ac:dyDescent="0.25">
      <c r="B214" s="16" t="s">
        <v>356</v>
      </c>
      <c r="C214" s="1">
        <v>6</v>
      </c>
      <c r="D214" s="14">
        <v>8055</v>
      </c>
      <c r="E214" s="14">
        <f t="shared" ref="E214:E218" si="32">D214/C214</f>
        <v>1342.5</v>
      </c>
      <c r="F214" s="1">
        <v>6</v>
      </c>
      <c r="G214" s="14">
        <v>323</v>
      </c>
      <c r="H214" s="14">
        <f t="shared" ref="H214:H218" si="33">G214/F214</f>
        <v>53.833333333333336</v>
      </c>
    </row>
    <row r="215" spans="2:8" x14ac:dyDescent="0.25">
      <c r="B215" s="16" t="s">
        <v>180</v>
      </c>
      <c r="C215" s="1">
        <v>36</v>
      </c>
      <c r="D215" s="14">
        <v>104530</v>
      </c>
      <c r="E215" s="14">
        <f t="shared" si="32"/>
        <v>2903.6111111111113</v>
      </c>
      <c r="F215" s="1">
        <v>36</v>
      </c>
      <c r="G215" s="14">
        <v>4773</v>
      </c>
      <c r="H215" s="14">
        <f t="shared" si="33"/>
        <v>132.58333333333334</v>
      </c>
    </row>
    <row r="216" spans="2:8" x14ac:dyDescent="0.25">
      <c r="B216" s="16" t="s">
        <v>181</v>
      </c>
      <c r="C216" s="1">
        <v>53</v>
      </c>
      <c r="D216" s="14">
        <v>131485</v>
      </c>
      <c r="E216" s="14">
        <f t="shared" si="32"/>
        <v>2480.8490566037735</v>
      </c>
      <c r="F216" s="1">
        <v>53</v>
      </c>
      <c r="G216" s="14">
        <v>6523</v>
      </c>
      <c r="H216" s="14">
        <f t="shared" si="33"/>
        <v>123.0754716981132</v>
      </c>
    </row>
    <row r="217" spans="2:8" x14ac:dyDescent="0.25">
      <c r="B217" s="16" t="s">
        <v>182</v>
      </c>
      <c r="C217" s="1">
        <v>1334</v>
      </c>
      <c r="D217" s="14">
        <v>5245029</v>
      </c>
      <c r="E217" s="14">
        <f t="shared" si="32"/>
        <v>3931.8058470764618</v>
      </c>
      <c r="F217" s="1">
        <v>1332</v>
      </c>
      <c r="G217" s="14">
        <v>252430</v>
      </c>
      <c r="H217" s="14">
        <f t="shared" si="33"/>
        <v>189.51201201201201</v>
      </c>
    </row>
    <row r="218" spans="2:8" x14ac:dyDescent="0.25">
      <c r="B218" s="16" t="s">
        <v>183</v>
      </c>
      <c r="C218" s="1">
        <v>41</v>
      </c>
      <c r="D218" s="14">
        <v>77481</v>
      </c>
      <c r="E218" s="14">
        <f t="shared" si="32"/>
        <v>1889.780487804878</v>
      </c>
      <c r="F218" s="1">
        <v>41</v>
      </c>
      <c r="G218" s="14">
        <v>3493</v>
      </c>
      <c r="H218" s="14">
        <f t="shared" si="33"/>
        <v>85.195121951219505</v>
      </c>
    </row>
    <row r="219" spans="2:8" x14ac:dyDescent="0.25">
      <c r="B219" s="16" t="s">
        <v>357</v>
      </c>
      <c r="C219" s="13" t="s">
        <v>322</v>
      </c>
      <c r="D219" s="14" t="s">
        <v>322</v>
      </c>
      <c r="E219" s="14" t="s">
        <v>322</v>
      </c>
      <c r="F219" s="13" t="s">
        <v>322</v>
      </c>
      <c r="G219" s="14" t="s">
        <v>322</v>
      </c>
      <c r="H219" s="14" t="s">
        <v>322</v>
      </c>
    </row>
    <row r="220" spans="2:8" x14ac:dyDescent="0.25">
      <c r="B220" s="16" t="s">
        <v>184</v>
      </c>
      <c r="C220" s="13">
        <v>121</v>
      </c>
      <c r="D220" s="14">
        <v>238888</v>
      </c>
      <c r="E220" s="14">
        <f t="shared" ref="E220:E272" si="34">D220/C220</f>
        <v>1974.2809917355371</v>
      </c>
      <c r="F220" s="13">
        <v>121</v>
      </c>
      <c r="G220" s="14">
        <v>11140</v>
      </c>
      <c r="H220" s="14">
        <f t="shared" ref="H220:H272" si="35">G220/F220</f>
        <v>92.066115702479337</v>
      </c>
    </row>
    <row r="221" spans="2:8" x14ac:dyDescent="0.25">
      <c r="B221" s="16" t="s">
        <v>185</v>
      </c>
      <c r="C221" s="1">
        <v>31</v>
      </c>
      <c r="D221" s="14">
        <v>55779</v>
      </c>
      <c r="E221" s="14">
        <f t="shared" si="34"/>
        <v>1799.3225806451612</v>
      </c>
      <c r="F221" s="1">
        <v>30</v>
      </c>
      <c r="G221" s="14">
        <v>2376</v>
      </c>
      <c r="H221" s="14">
        <f t="shared" si="35"/>
        <v>79.2</v>
      </c>
    </row>
    <row r="222" spans="2:8" x14ac:dyDescent="0.25">
      <c r="B222" s="16" t="s">
        <v>186</v>
      </c>
      <c r="C222" s="13" t="s">
        <v>322</v>
      </c>
      <c r="D222" s="14" t="s">
        <v>322</v>
      </c>
      <c r="E222" s="14" t="s">
        <v>322</v>
      </c>
      <c r="F222" s="13" t="s">
        <v>322</v>
      </c>
      <c r="G222" s="14" t="s">
        <v>322</v>
      </c>
      <c r="H222" s="14" t="s">
        <v>322</v>
      </c>
    </row>
    <row r="223" spans="2:8" x14ac:dyDescent="0.25">
      <c r="B223" s="16" t="s">
        <v>187</v>
      </c>
      <c r="C223" s="1">
        <v>55</v>
      </c>
      <c r="D223" s="14">
        <v>102057</v>
      </c>
      <c r="E223" s="14">
        <f t="shared" si="34"/>
        <v>1855.5818181818181</v>
      </c>
      <c r="F223" s="1">
        <v>55</v>
      </c>
      <c r="G223" s="14">
        <v>4695</v>
      </c>
      <c r="H223" s="14">
        <f t="shared" si="35"/>
        <v>85.36363636363636</v>
      </c>
    </row>
    <row r="224" spans="2:8" x14ac:dyDescent="0.25">
      <c r="B224" s="16" t="s">
        <v>188</v>
      </c>
      <c r="C224" s="13">
        <v>37</v>
      </c>
      <c r="D224" s="14">
        <v>86143</v>
      </c>
      <c r="E224" s="14">
        <f t="shared" si="34"/>
        <v>2328.1891891891892</v>
      </c>
      <c r="F224" s="13">
        <v>37</v>
      </c>
      <c r="G224" s="14">
        <v>4107</v>
      </c>
      <c r="H224" s="14">
        <f t="shared" si="35"/>
        <v>111</v>
      </c>
    </row>
    <row r="225" spans="2:8" x14ac:dyDescent="0.25">
      <c r="B225" s="16" t="s">
        <v>189</v>
      </c>
      <c r="C225" s="13">
        <v>35</v>
      </c>
      <c r="D225" s="14">
        <v>75454</v>
      </c>
      <c r="E225" s="14">
        <f t="shared" si="34"/>
        <v>2155.8285714285716</v>
      </c>
      <c r="F225" s="13">
        <v>35</v>
      </c>
      <c r="G225" s="14">
        <v>3609</v>
      </c>
      <c r="H225" s="14">
        <f t="shared" si="35"/>
        <v>103.11428571428571</v>
      </c>
    </row>
    <row r="226" spans="2:8" x14ac:dyDescent="0.25">
      <c r="B226" s="16" t="s">
        <v>190</v>
      </c>
      <c r="C226" s="13">
        <v>11</v>
      </c>
      <c r="D226" s="14">
        <v>19275</v>
      </c>
      <c r="E226" s="14">
        <f t="shared" si="34"/>
        <v>1752.2727272727273</v>
      </c>
      <c r="F226" s="13">
        <v>11</v>
      </c>
      <c r="G226" s="14">
        <v>995</v>
      </c>
      <c r="H226" s="14">
        <f t="shared" si="35"/>
        <v>90.454545454545453</v>
      </c>
    </row>
    <row r="227" spans="2:8" x14ac:dyDescent="0.25">
      <c r="B227" s="16" t="s">
        <v>358</v>
      </c>
      <c r="C227" s="13" t="s">
        <v>322</v>
      </c>
      <c r="D227" s="14" t="s">
        <v>322</v>
      </c>
      <c r="E227" s="14" t="s">
        <v>322</v>
      </c>
      <c r="F227" s="13" t="s">
        <v>322</v>
      </c>
      <c r="G227" s="14" t="s">
        <v>322</v>
      </c>
      <c r="H227" s="14" t="s">
        <v>322</v>
      </c>
    </row>
    <row r="228" spans="2:8" x14ac:dyDescent="0.25">
      <c r="B228" s="16" t="s">
        <v>191</v>
      </c>
      <c r="C228" s="1">
        <v>18</v>
      </c>
      <c r="D228" s="14">
        <v>36684</v>
      </c>
      <c r="E228" s="14">
        <f t="shared" si="34"/>
        <v>2038</v>
      </c>
      <c r="F228" s="1">
        <v>18</v>
      </c>
      <c r="G228" s="14">
        <v>1844</v>
      </c>
      <c r="H228" s="14">
        <f t="shared" si="35"/>
        <v>102.44444444444444</v>
      </c>
    </row>
    <row r="229" spans="2:8" x14ac:dyDescent="0.25">
      <c r="B229" s="16" t="s">
        <v>192</v>
      </c>
      <c r="C229" s="13">
        <v>118</v>
      </c>
      <c r="D229" s="14">
        <v>386955</v>
      </c>
      <c r="E229" s="14">
        <f t="shared" si="34"/>
        <v>3279.2796610169494</v>
      </c>
      <c r="F229" s="13">
        <v>118</v>
      </c>
      <c r="G229" s="14">
        <v>17643</v>
      </c>
      <c r="H229" s="14">
        <f t="shared" si="35"/>
        <v>149.51694915254237</v>
      </c>
    </row>
    <row r="230" spans="2:8" x14ac:dyDescent="0.25">
      <c r="B230" s="16" t="s">
        <v>193</v>
      </c>
      <c r="C230" s="13">
        <v>12</v>
      </c>
      <c r="D230" s="14">
        <v>195652</v>
      </c>
      <c r="E230" s="14">
        <f t="shared" si="34"/>
        <v>16304.333333333334</v>
      </c>
      <c r="F230" s="13">
        <v>12</v>
      </c>
      <c r="G230" s="14">
        <v>6666</v>
      </c>
      <c r="H230" s="14">
        <f t="shared" si="35"/>
        <v>555.5</v>
      </c>
    </row>
    <row r="231" spans="2:8" x14ac:dyDescent="0.25">
      <c r="B231" s="16" t="s">
        <v>194</v>
      </c>
      <c r="C231" s="13" t="s">
        <v>322</v>
      </c>
      <c r="D231" s="14" t="s">
        <v>322</v>
      </c>
      <c r="E231" s="14" t="s">
        <v>322</v>
      </c>
      <c r="F231" s="13" t="s">
        <v>322</v>
      </c>
      <c r="G231" s="14" t="s">
        <v>322</v>
      </c>
      <c r="H231" s="14" t="s">
        <v>322</v>
      </c>
    </row>
    <row r="232" spans="2:8" x14ac:dyDescent="0.25">
      <c r="B232" s="16" t="s">
        <v>319</v>
      </c>
      <c r="C232" s="13" t="s">
        <v>322</v>
      </c>
      <c r="D232" s="14" t="s">
        <v>322</v>
      </c>
      <c r="E232" s="14" t="s">
        <v>322</v>
      </c>
      <c r="F232" s="13" t="s">
        <v>322</v>
      </c>
      <c r="G232" s="14" t="s">
        <v>322</v>
      </c>
      <c r="H232" s="14" t="s">
        <v>322</v>
      </c>
    </row>
    <row r="233" spans="2:8" x14ac:dyDescent="0.25">
      <c r="B233" s="16" t="s">
        <v>195</v>
      </c>
      <c r="C233" s="13" t="s">
        <v>322</v>
      </c>
      <c r="D233" s="14" t="s">
        <v>322</v>
      </c>
      <c r="E233" s="14" t="s">
        <v>322</v>
      </c>
      <c r="F233" s="13" t="s">
        <v>322</v>
      </c>
      <c r="G233" s="14" t="s">
        <v>322</v>
      </c>
      <c r="H233" s="14" t="s">
        <v>322</v>
      </c>
    </row>
    <row r="234" spans="2:8" x14ac:dyDescent="0.25">
      <c r="B234" s="16" t="s">
        <v>196</v>
      </c>
      <c r="C234" s="13">
        <v>12</v>
      </c>
      <c r="D234" s="14">
        <v>24205</v>
      </c>
      <c r="E234" s="14">
        <f t="shared" si="34"/>
        <v>2017.0833333333333</v>
      </c>
      <c r="F234" s="13">
        <v>12</v>
      </c>
      <c r="G234" s="14">
        <v>1049</v>
      </c>
      <c r="H234" s="14">
        <f t="shared" si="35"/>
        <v>87.416666666666671</v>
      </c>
    </row>
    <row r="235" spans="2:8" x14ac:dyDescent="0.25">
      <c r="B235" s="16" t="s">
        <v>197</v>
      </c>
      <c r="C235" s="1" t="s">
        <v>322</v>
      </c>
      <c r="D235" s="14" t="s">
        <v>322</v>
      </c>
      <c r="E235" s="14" t="s">
        <v>322</v>
      </c>
      <c r="F235" s="1" t="s">
        <v>322</v>
      </c>
      <c r="G235" s="14" t="s">
        <v>322</v>
      </c>
      <c r="H235" s="14" t="s">
        <v>322</v>
      </c>
    </row>
    <row r="236" spans="2:8" x14ac:dyDescent="0.25">
      <c r="B236" s="16" t="s">
        <v>198</v>
      </c>
      <c r="C236" s="1" t="s">
        <v>322</v>
      </c>
      <c r="D236" s="14" t="s">
        <v>322</v>
      </c>
      <c r="E236" s="14" t="s">
        <v>322</v>
      </c>
      <c r="F236" s="1" t="s">
        <v>322</v>
      </c>
      <c r="G236" s="14" t="s">
        <v>322</v>
      </c>
      <c r="H236" s="14" t="s">
        <v>322</v>
      </c>
    </row>
    <row r="237" spans="2:8" x14ac:dyDescent="0.25">
      <c r="B237" s="16" t="s">
        <v>199</v>
      </c>
      <c r="C237" s="1" t="s">
        <v>322</v>
      </c>
      <c r="D237" s="14" t="s">
        <v>322</v>
      </c>
      <c r="E237" s="14" t="s">
        <v>322</v>
      </c>
      <c r="F237" s="1" t="s">
        <v>322</v>
      </c>
      <c r="G237" s="14" t="s">
        <v>322</v>
      </c>
      <c r="H237" s="14" t="s">
        <v>322</v>
      </c>
    </row>
    <row r="238" spans="2:8" x14ac:dyDescent="0.25">
      <c r="B238" s="16" t="s">
        <v>200</v>
      </c>
      <c r="C238" s="1" t="s">
        <v>322</v>
      </c>
      <c r="D238" s="14" t="s">
        <v>322</v>
      </c>
      <c r="E238" s="14" t="s">
        <v>322</v>
      </c>
      <c r="F238" s="1" t="s">
        <v>322</v>
      </c>
      <c r="G238" s="14" t="s">
        <v>322</v>
      </c>
      <c r="H238" s="14" t="s">
        <v>322</v>
      </c>
    </row>
    <row r="239" spans="2:8" x14ac:dyDescent="0.25">
      <c r="B239" s="16" t="s">
        <v>201</v>
      </c>
      <c r="C239" s="13">
        <v>22</v>
      </c>
      <c r="D239" s="14">
        <v>43183</v>
      </c>
      <c r="E239" s="14">
        <f t="shared" si="34"/>
        <v>1962.8636363636363</v>
      </c>
      <c r="F239" s="13">
        <v>22</v>
      </c>
      <c r="G239" s="14">
        <v>2147</v>
      </c>
      <c r="H239" s="14">
        <f t="shared" si="35"/>
        <v>97.590909090909093</v>
      </c>
    </row>
    <row r="240" spans="2:8" x14ac:dyDescent="0.25">
      <c r="B240" s="16" t="s">
        <v>202</v>
      </c>
      <c r="C240" s="13" t="s">
        <v>322</v>
      </c>
      <c r="D240" s="14" t="s">
        <v>322</v>
      </c>
      <c r="E240" s="14" t="s">
        <v>322</v>
      </c>
      <c r="F240" s="13" t="s">
        <v>322</v>
      </c>
      <c r="G240" s="14" t="s">
        <v>322</v>
      </c>
      <c r="H240" s="14" t="s">
        <v>322</v>
      </c>
    </row>
    <row r="241" spans="2:8" x14ac:dyDescent="0.25">
      <c r="B241" s="16" t="s">
        <v>203</v>
      </c>
      <c r="C241" s="13">
        <v>18</v>
      </c>
      <c r="D241" s="14">
        <v>36572</v>
      </c>
      <c r="E241" s="14">
        <f t="shared" si="34"/>
        <v>2031.7777777777778</v>
      </c>
      <c r="F241" s="13">
        <v>18</v>
      </c>
      <c r="G241" s="14">
        <v>1864</v>
      </c>
      <c r="H241" s="14">
        <f t="shared" si="35"/>
        <v>103.55555555555556</v>
      </c>
    </row>
    <row r="242" spans="2:8" x14ac:dyDescent="0.25">
      <c r="B242" s="16" t="s">
        <v>204</v>
      </c>
      <c r="C242" s="13">
        <v>7</v>
      </c>
      <c r="D242" s="14">
        <v>15636</v>
      </c>
      <c r="E242" s="14">
        <f t="shared" si="34"/>
        <v>2233.7142857142858</v>
      </c>
      <c r="F242" s="13">
        <v>7</v>
      </c>
      <c r="G242" s="14">
        <v>701</v>
      </c>
      <c r="H242" s="14">
        <f t="shared" si="35"/>
        <v>100.14285714285714</v>
      </c>
    </row>
    <row r="243" spans="2:8" x14ac:dyDescent="0.25">
      <c r="B243" s="16" t="s">
        <v>205</v>
      </c>
      <c r="C243" s="13" t="s">
        <v>322</v>
      </c>
      <c r="D243" s="14" t="s">
        <v>322</v>
      </c>
      <c r="E243" s="14" t="s">
        <v>322</v>
      </c>
      <c r="F243" s="13" t="s">
        <v>322</v>
      </c>
      <c r="G243" s="14" t="s">
        <v>322</v>
      </c>
      <c r="H243" s="14" t="s">
        <v>322</v>
      </c>
    </row>
    <row r="244" spans="2:8" x14ac:dyDescent="0.25">
      <c r="B244" s="16" t="s">
        <v>206</v>
      </c>
      <c r="C244" s="13" t="s">
        <v>322</v>
      </c>
      <c r="D244" s="14" t="s">
        <v>322</v>
      </c>
      <c r="E244" s="14" t="s">
        <v>322</v>
      </c>
      <c r="F244" s="13" t="s">
        <v>322</v>
      </c>
      <c r="G244" s="14" t="s">
        <v>322</v>
      </c>
      <c r="H244" s="14" t="s">
        <v>322</v>
      </c>
    </row>
    <row r="245" spans="2:8" x14ac:dyDescent="0.25">
      <c r="B245" s="16" t="s">
        <v>207</v>
      </c>
      <c r="C245" s="1" t="s">
        <v>322</v>
      </c>
      <c r="D245" s="14" t="s">
        <v>322</v>
      </c>
      <c r="E245" s="14" t="s">
        <v>322</v>
      </c>
      <c r="F245" s="1" t="s">
        <v>322</v>
      </c>
      <c r="G245" s="14" t="s">
        <v>322</v>
      </c>
      <c r="H245" s="14" t="s">
        <v>322</v>
      </c>
    </row>
    <row r="246" spans="2:8" x14ac:dyDescent="0.25">
      <c r="B246" s="16" t="s">
        <v>208</v>
      </c>
      <c r="C246" s="13">
        <v>21</v>
      </c>
      <c r="D246" s="14">
        <v>73300</v>
      </c>
      <c r="E246" s="14">
        <f t="shared" si="34"/>
        <v>3490.4761904761904</v>
      </c>
      <c r="F246" s="13">
        <v>21</v>
      </c>
      <c r="G246" s="14">
        <v>3267</v>
      </c>
      <c r="H246" s="14">
        <f t="shared" si="35"/>
        <v>155.57142857142858</v>
      </c>
    </row>
    <row r="247" spans="2:8" x14ac:dyDescent="0.25">
      <c r="B247" s="16" t="s">
        <v>359</v>
      </c>
      <c r="C247" s="13" t="s">
        <v>322</v>
      </c>
      <c r="D247" s="14" t="s">
        <v>322</v>
      </c>
      <c r="E247" s="14" t="s">
        <v>322</v>
      </c>
      <c r="F247" s="13" t="s">
        <v>322</v>
      </c>
      <c r="G247" s="14" t="s">
        <v>322</v>
      </c>
      <c r="H247" s="14" t="s">
        <v>322</v>
      </c>
    </row>
    <row r="248" spans="2:8" x14ac:dyDescent="0.25">
      <c r="B248" s="16" t="s">
        <v>209</v>
      </c>
      <c r="C248" s="1">
        <v>7</v>
      </c>
      <c r="D248" s="14">
        <v>31386</v>
      </c>
      <c r="E248" s="14">
        <f t="shared" si="34"/>
        <v>4483.7142857142853</v>
      </c>
      <c r="F248" s="1">
        <v>7</v>
      </c>
      <c r="G248" s="14">
        <v>1530</v>
      </c>
      <c r="H248" s="14">
        <f t="shared" si="35"/>
        <v>218.57142857142858</v>
      </c>
    </row>
    <row r="249" spans="2:8" x14ac:dyDescent="0.25">
      <c r="B249" s="16" t="s">
        <v>210</v>
      </c>
      <c r="C249" s="1">
        <v>66</v>
      </c>
      <c r="D249" s="14">
        <v>250031</v>
      </c>
      <c r="E249" s="14">
        <f t="shared" si="34"/>
        <v>3788.348484848485</v>
      </c>
      <c r="F249" s="1">
        <v>66</v>
      </c>
      <c r="G249" s="14">
        <v>12304</v>
      </c>
      <c r="H249" s="14">
        <f t="shared" si="35"/>
        <v>186.42424242424244</v>
      </c>
    </row>
    <row r="250" spans="2:8" x14ac:dyDescent="0.25">
      <c r="B250" s="16" t="s">
        <v>211</v>
      </c>
      <c r="C250" s="1" t="s">
        <v>322</v>
      </c>
      <c r="D250" s="14" t="s">
        <v>322</v>
      </c>
      <c r="E250" s="14" t="s">
        <v>322</v>
      </c>
      <c r="F250" s="1" t="s">
        <v>322</v>
      </c>
      <c r="G250" s="14" t="s">
        <v>322</v>
      </c>
      <c r="H250" s="14" t="s">
        <v>322</v>
      </c>
    </row>
    <row r="251" spans="2:8" x14ac:dyDescent="0.25">
      <c r="B251" s="16" t="s">
        <v>212</v>
      </c>
      <c r="C251" s="1">
        <v>13</v>
      </c>
      <c r="D251" s="14">
        <v>19609</v>
      </c>
      <c r="E251" s="14">
        <f t="shared" si="34"/>
        <v>1508.3846153846155</v>
      </c>
      <c r="F251" s="1">
        <v>13</v>
      </c>
      <c r="G251" s="14">
        <v>856</v>
      </c>
      <c r="H251" s="14">
        <f t="shared" si="35"/>
        <v>65.84615384615384</v>
      </c>
    </row>
    <row r="252" spans="2:8" x14ac:dyDescent="0.25">
      <c r="B252" s="16" t="s">
        <v>213</v>
      </c>
      <c r="C252" s="13">
        <v>13</v>
      </c>
      <c r="D252" s="14">
        <v>33636</v>
      </c>
      <c r="E252" s="14">
        <f t="shared" si="34"/>
        <v>2587.3846153846152</v>
      </c>
      <c r="F252" s="13">
        <v>13</v>
      </c>
      <c r="G252" s="14">
        <v>1328</v>
      </c>
      <c r="H252" s="14">
        <f t="shared" si="35"/>
        <v>102.15384615384616</v>
      </c>
    </row>
    <row r="253" spans="2:8" x14ac:dyDescent="0.25">
      <c r="B253" s="16" t="s">
        <v>214</v>
      </c>
      <c r="C253" s="1">
        <v>47</v>
      </c>
      <c r="D253" s="14">
        <v>117150</v>
      </c>
      <c r="E253" s="14">
        <f t="shared" si="34"/>
        <v>2492.5531914893618</v>
      </c>
      <c r="F253" s="1">
        <v>46</v>
      </c>
      <c r="G253" s="14">
        <v>5607</v>
      </c>
      <c r="H253" s="14">
        <f t="shared" si="35"/>
        <v>121.89130434782609</v>
      </c>
    </row>
    <row r="254" spans="2:8" x14ac:dyDescent="0.25">
      <c r="B254" s="16" t="s">
        <v>215</v>
      </c>
      <c r="C254" s="1" t="s">
        <v>322</v>
      </c>
      <c r="D254" s="14" t="s">
        <v>322</v>
      </c>
      <c r="E254" s="14" t="s">
        <v>322</v>
      </c>
      <c r="F254" s="1" t="s">
        <v>322</v>
      </c>
      <c r="G254" s="14" t="s">
        <v>322</v>
      </c>
      <c r="H254" s="14" t="s">
        <v>322</v>
      </c>
    </row>
    <row r="255" spans="2:8" x14ac:dyDescent="0.25">
      <c r="B255" s="16" t="s">
        <v>216</v>
      </c>
      <c r="C255" s="13">
        <v>11</v>
      </c>
      <c r="D255" s="14">
        <v>18627</v>
      </c>
      <c r="E255" s="14">
        <f t="shared" si="34"/>
        <v>1693.3636363636363</v>
      </c>
      <c r="F255" s="13">
        <v>11</v>
      </c>
      <c r="G255" s="14">
        <v>868</v>
      </c>
      <c r="H255" s="14">
        <f t="shared" si="35"/>
        <v>78.909090909090907</v>
      </c>
    </row>
    <row r="256" spans="2:8" x14ac:dyDescent="0.25">
      <c r="B256" s="16" t="s">
        <v>217</v>
      </c>
      <c r="C256" s="1">
        <v>63</v>
      </c>
      <c r="D256" s="14">
        <v>230564</v>
      </c>
      <c r="E256" s="14">
        <f t="shared" si="34"/>
        <v>3659.7460317460318</v>
      </c>
      <c r="F256" s="1">
        <v>63</v>
      </c>
      <c r="G256" s="14">
        <v>10907</v>
      </c>
      <c r="H256" s="14">
        <f t="shared" si="35"/>
        <v>173.12698412698413</v>
      </c>
    </row>
    <row r="257" spans="2:8" x14ac:dyDescent="0.25">
      <c r="B257" s="16" t="s">
        <v>218</v>
      </c>
      <c r="C257" s="1">
        <v>22</v>
      </c>
      <c r="D257" s="14">
        <v>42603</v>
      </c>
      <c r="E257" s="14">
        <f t="shared" si="34"/>
        <v>1936.5</v>
      </c>
      <c r="F257" s="1">
        <v>22</v>
      </c>
      <c r="G257" s="14">
        <v>1097</v>
      </c>
      <c r="H257" s="14">
        <f t="shared" si="35"/>
        <v>49.863636363636367</v>
      </c>
    </row>
    <row r="258" spans="2:8" x14ac:dyDescent="0.25">
      <c r="B258" s="16" t="s">
        <v>219</v>
      </c>
      <c r="C258" s="1" t="s">
        <v>322</v>
      </c>
      <c r="D258" s="14" t="s">
        <v>322</v>
      </c>
      <c r="E258" s="14" t="s">
        <v>322</v>
      </c>
      <c r="F258" s="1" t="s">
        <v>322</v>
      </c>
      <c r="G258" s="14" t="s">
        <v>322</v>
      </c>
      <c r="H258" s="14" t="s">
        <v>322</v>
      </c>
    </row>
    <row r="259" spans="2:8" x14ac:dyDescent="0.25">
      <c r="B259" s="16" t="s">
        <v>220</v>
      </c>
      <c r="C259" s="1" t="s">
        <v>322</v>
      </c>
      <c r="D259" s="14" t="s">
        <v>322</v>
      </c>
      <c r="E259" s="14" t="s">
        <v>322</v>
      </c>
      <c r="F259" s="1" t="s">
        <v>322</v>
      </c>
      <c r="G259" s="14" t="s">
        <v>322</v>
      </c>
      <c r="H259" s="14" t="s">
        <v>322</v>
      </c>
    </row>
    <row r="260" spans="2:8" x14ac:dyDescent="0.25">
      <c r="B260" s="16" t="s">
        <v>221</v>
      </c>
      <c r="C260" s="13">
        <v>9</v>
      </c>
      <c r="D260" s="14">
        <v>18032</v>
      </c>
      <c r="E260" s="14">
        <f t="shared" si="34"/>
        <v>2003.5555555555557</v>
      </c>
      <c r="F260" s="13">
        <v>9</v>
      </c>
      <c r="G260" s="14">
        <v>916</v>
      </c>
      <c r="H260" s="14">
        <f t="shared" si="35"/>
        <v>101.77777777777777</v>
      </c>
    </row>
    <row r="261" spans="2:8" x14ac:dyDescent="0.25">
      <c r="B261" s="16" t="s">
        <v>222</v>
      </c>
      <c r="C261" s="1" t="s">
        <v>322</v>
      </c>
      <c r="D261" s="14" t="s">
        <v>322</v>
      </c>
      <c r="E261" s="14" t="s">
        <v>322</v>
      </c>
      <c r="F261" s="1" t="s">
        <v>322</v>
      </c>
      <c r="G261" s="14" t="s">
        <v>322</v>
      </c>
      <c r="H261" s="14" t="s">
        <v>322</v>
      </c>
    </row>
    <row r="262" spans="2:8" x14ac:dyDescent="0.25">
      <c r="B262" s="16" t="s">
        <v>223</v>
      </c>
      <c r="C262" s="1">
        <v>17</v>
      </c>
      <c r="D262" s="14">
        <v>43577</v>
      </c>
      <c r="E262" s="14">
        <f t="shared" si="34"/>
        <v>2563.3529411764707</v>
      </c>
      <c r="F262" s="1">
        <v>17</v>
      </c>
      <c r="G262" s="14">
        <v>1805</v>
      </c>
      <c r="H262" s="14">
        <f t="shared" si="35"/>
        <v>106.17647058823529</v>
      </c>
    </row>
    <row r="263" spans="2:8" x14ac:dyDescent="0.25">
      <c r="B263" s="16" t="s">
        <v>360</v>
      </c>
      <c r="C263" s="13" t="s">
        <v>322</v>
      </c>
      <c r="D263" s="14" t="s">
        <v>322</v>
      </c>
      <c r="E263" s="14" t="s">
        <v>322</v>
      </c>
      <c r="F263" s="13" t="s">
        <v>322</v>
      </c>
      <c r="G263" s="14" t="s">
        <v>322</v>
      </c>
      <c r="H263" s="14" t="s">
        <v>322</v>
      </c>
    </row>
    <row r="264" spans="2:8" x14ac:dyDescent="0.25">
      <c r="B264" s="16" t="s">
        <v>224</v>
      </c>
      <c r="C264" s="1">
        <v>6</v>
      </c>
      <c r="D264" s="14">
        <v>16290</v>
      </c>
      <c r="E264" s="14">
        <f t="shared" si="34"/>
        <v>2715</v>
      </c>
      <c r="F264" s="1">
        <v>6</v>
      </c>
      <c r="G264" s="14">
        <v>788</v>
      </c>
      <c r="H264" s="14">
        <f t="shared" si="35"/>
        <v>131.33333333333334</v>
      </c>
    </row>
    <row r="265" spans="2:8" x14ac:dyDescent="0.25">
      <c r="B265" s="16" t="s">
        <v>320</v>
      </c>
      <c r="C265" s="13" t="s">
        <v>322</v>
      </c>
      <c r="D265" s="14" t="s">
        <v>322</v>
      </c>
      <c r="E265" s="14" t="s">
        <v>322</v>
      </c>
      <c r="F265" s="13" t="s">
        <v>322</v>
      </c>
      <c r="G265" s="14" t="s">
        <v>322</v>
      </c>
      <c r="H265" s="14" t="s">
        <v>322</v>
      </c>
    </row>
    <row r="266" spans="2:8" x14ac:dyDescent="0.25">
      <c r="B266" s="16" t="s">
        <v>361</v>
      </c>
      <c r="C266" s="13" t="s">
        <v>322</v>
      </c>
      <c r="D266" s="14" t="s">
        <v>322</v>
      </c>
      <c r="E266" s="14" t="s">
        <v>322</v>
      </c>
      <c r="F266" s="13" t="s">
        <v>322</v>
      </c>
      <c r="G266" s="14" t="s">
        <v>322</v>
      </c>
      <c r="H266" s="14" t="s">
        <v>322</v>
      </c>
    </row>
    <row r="267" spans="2:8" x14ac:dyDescent="0.25">
      <c r="B267" s="16" t="s">
        <v>225</v>
      </c>
      <c r="C267" s="13">
        <v>12</v>
      </c>
      <c r="D267" s="14">
        <v>19120</v>
      </c>
      <c r="E267" s="14">
        <f t="shared" si="34"/>
        <v>1593.3333333333333</v>
      </c>
      <c r="F267" s="13">
        <v>12</v>
      </c>
      <c r="G267" s="14">
        <v>903</v>
      </c>
      <c r="H267" s="14">
        <f t="shared" si="35"/>
        <v>75.25</v>
      </c>
    </row>
    <row r="268" spans="2:8" x14ac:dyDescent="0.25">
      <c r="B268" s="16" t="s">
        <v>226</v>
      </c>
      <c r="C268" s="1">
        <v>6</v>
      </c>
      <c r="D268" s="14">
        <v>9637</v>
      </c>
      <c r="E268" s="14">
        <f t="shared" si="34"/>
        <v>1606.1666666666667</v>
      </c>
      <c r="F268" s="1">
        <v>6</v>
      </c>
      <c r="G268" s="14">
        <v>471</v>
      </c>
      <c r="H268" s="14">
        <f t="shared" si="35"/>
        <v>78.5</v>
      </c>
    </row>
    <row r="269" spans="2:8" x14ac:dyDescent="0.25">
      <c r="B269" s="16" t="s">
        <v>227</v>
      </c>
      <c r="C269" s="13" t="s">
        <v>322</v>
      </c>
      <c r="D269" s="14" t="s">
        <v>322</v>
      </c>
      <c r="E269" s="14" t="s">
        <v>322</v>
      </c>
      <c r="F269" s="13" t="s">
        <v>322</v>
      </c>
      <c r="G269" s="14" t="s">
        <v>322</v>
      </c>
      <c r="H269" s="14" t="s">
        <v>322</v>
      </c>
    </row>
    <row r="270" spans="2:8" x14ac:dyDescent="0.25">
      <c r="B270" s="16" t="s">
        <v>228</v>
      </c>
      <c r="C270" s="13" t="s">
        <v>322</v>
      </c>
      <c r="D270" s="14" t="s">
        <v>322</v>
      </c>
      <c r="E270" s="14" t="s">
        <v>322</v>
      </c>
      <c r="F270" s="13" t="s">
        <v>322</v>
      </c>
      <c r="G270" s="14" t="s">
        <v>322</v>
      </c>
      <c r="H270" s="14" t="s">
        <v>322</v>
      </c>
    </row>
    <row r="271" spans="2:8" x14ac:dyDescent="0.25">
      <c r="B271" s="16" t="s">
        <v>229</v>
      </c>
      <c r="C271" s="13">
        <v>14</v>
      </c>
      <c r="D271" s="14">
        <v>28124</v>
      </c>
      <c r="E271" s="14">
        <f t="shared" si="34"/>
        <v>2008.8571428571429</v>
      </c>
      <c r="F271" s="13">
        <v>14</v>
      </c>
      <c r="G271" s="14">
        <v>1093</v>
      </c>
      <c r="H271" s="14">
        <f t="shared" si="35"/>
        <v>78.071428571428569</v>
      </c>
    </row>
    <row r="272" spans="2:8" x14ac:dyDescent="0.25">
      <c r="B272" s="16" t="s">
        <v>230</v>
      </c>
      <c r="C272" s="13">
        <v>18</v>
      </c>
      <c r="D272" s="14">
        <v>34530</v>
      </c>
      <c r="E272" s="14">
        <f t="shared" si="34"/>
        <v>1918.3333333333333</v>
      </c>
      <c r="F272" s="13">
        <v>18</v>
      </c>
      <c r="G272" s="14">
        <v>1732</v>
      </c>
      <c r="H272" s="14">
        <f t="shared" si="35"/>
        <v>96.222222222222229</v>
      </c>
    </row>
    <row r="273" spans="2:8" x14ac:dyDescent="0.25">
      <c r="B273" s="16" t="s">
        <v>362</v>
      </c>
      <c r="C273" s="13" t="s">
        <v>322</v>
      </c>
      <c r="D273" s="14" t="s">
        <v>322</v>
      </c>
      <c r="E273" s="14" t="s">
        <v>322</v>
      </c>
      <c r="F273" s="13" t="s">
        <v>322</v>
      </c>
      <c r="G273" s="14" t="s">
        <v>322</v>
      </c>
      <c r="H273" s="14" t="s">
        <v>322</v>
      </c>
    </row>
    <row r="274" spans="2:8" x14ac:dyDescent="0.25">
      <c r="B274" s="16" t="s">
        <v>231</v>
      </c>
      <c r="C274" s="13">
        <v>95</v>
      </c>
      <c r="D274" s="14">
        <v>200042</v>
      </c>
      <c r="E274" s="14">
        <f t="shared" ref="E274:E337" si="36">D274/C274</f>
        <v>2105.7052631578949</v>
      </c>
      <c r="F274" s="13">
        <v>95</v>
      </c>
      <c r="G274" s="14">
        <v>9450</v>
      </c>
      <c r="H274" s="14">
        <f t="shared" ref="H274:H337" si="37">G274/F274</f>
        <v>99.473684210526315</v>
      </c>
    </row>
    <row r="275" spans="2:8" x14ac:dyDescent="0.25">
      <c r="B275" s="16" t="s">
        <v>232</v>
      </c>
      <c r="C275" s="1">
        <v>17</v>
      </c>
      <c r="D275" s="14">
        <v>32076</v>
      </c>
      <c r="E275" s="14">
        <f t="shared" si="36"/>
        <v>1886.8235294117646</v>
      </c>
      <c r="F275" s="1">
        <v>17</v>
      </c>
      <c r="G275" s="14">
        <v>866</v>
      </c>
      <c r="H275" s="14">
        <f t="shared" si="37"/>
        <v>50.941176470588232</v>
      </c>
    </row>
    <row r="276" spans="2:8" x14ac:dyDescent="0.25">
      <c r="B276" s="16" t="s">
        <v>233</v>
      </c>
      <c r="C276" s="13">
        <v>88</v>
      </c>
      <c r="D276" s="14">
        <v>216628</v>
      </c>
      <c r="E276" s="14">
        <f t="shared" si="36"/>
        <v>2461.681818181818</v>
      </c>
      <c r="F276" s="13">
        <v>88</v>
      </c>
      <c r="G276" s="14">
        <v>10085</v>
      </c>
      <c r="H276" s="14">
        <f t="shared" si="37"/>
        <v>114.60227272727273</v>
      </c>
    </row>
    <row r="277" spans="2:8" x14ac:dyDescent="0.25">
      <c r="B277" s="16" t="s">
        <v>234</v>
      </c>
      <c r="C277" s="1" t="s">
        <v>322</v>
      </c>
      <c r="D277" s="14" t="s">
        <v>322</v>
      </c>
      <c r="E277" s="14" t="s">
        <v>322</v>
      </c>
      <c r="F277" s="1" t="s">
        <v>322</v>
      </c>
      <c r="G277" s="14" t="s">
        <v>322</v>
      </c>
      <c r="H277" s="14" t="s">
        <v>322</v>
      </c>
    </row>
    <row r="278" spans="2:8" x14ac:dyDescent="0.25">
      <c r="B278" s="16" t="s">
        <v>235</v>
      </c>
      <c r="C278" s="1" t="s">
        <v>322</v>
      </c>
      <c r="D278" s="14" t="s">
        <v>322</v>
      </c>
      <c r="E278" s="14" t="s">
        <v>322</v>
      </c>
      <c r="F278" s="1" t="s">
        <v>322</v>
      </c>
      <c r="G278" s="14" t="s">
        <v>322</v>
      </c>
      <c r="H278" s="14" t="s">
        <v>322</v>
      </c>
    </row>
    <row r="279" spans="2:8" x14ac:dyDescent="0.25">
      <c r="B279" s="16" t="s">
        <v>236</v>
      </c>
      <c r="C279" s="13">
        <v>81</v>
      </c>
      <c r="D279" s="14">
        <v>425838</v>
      </c>
      <c r="E279" s="14">
        <f t="shared" si="36"/>
        <v>5257.2592592592591</v>
      </c>
      <c r="F279" s="13">
        <v>81</v>
      </c>
      <c r="G279" s="14">
        <v>17209</v>
      </c>
      <c r="H279" s="14">
        <f t="shared" si="37"/>
        <v>212.45679012345678</v>
      </c>
    </row>
    <row r="280" spans="2:8" x14ac:dyDescent="0.25">
      <c r="B280" s="16" t="s">
        <v>237</v>
      </c>
      <c r="C280" s="13" t="s">
        <v>322</v>
      </c>
      <c r="D280" s="14" t="s">
        <v>322</v>
      </c>
      <c r="E280" s="14" t="s">
        <v>322</v>
      </c>
      <c r="F280" s="13" t="s">
        <v>322</v>
      </c>
      <c r="G280" s="14" t="s">
        <v>322</v>
      </c>
      <c r="H280" s="14" t="s">
        <v>322</v>
      </c>
    </row>
    <row r="281" spans="2:8" x14ac:dyDescent="0.25">
      <c r="B281" s="16" t="s">
        <v>238</v>
      </c>
      <c r="C281" s="13">
        <v>90</v>
      </c>
      <c r="D281" s="14">
        <v>308563</v>
      </c>
      <c r="E281" s="14">
        <f t="shared" si="36"/>
        <v>3428.4777777777776</v>
      </c>
      <c r="F281" s="13">
        <v>90</v>
      </c>
      <c r="G281" s="14">
        <v>11322</v>
      </c>
      <c r="H281" s="14">
        <f t="shared" si="37"/>
        <v>125.8</v>
      </c>
    </row>
    <row r="282" spans="2:8" x14ac:dyDescent="0.25">
      <c r="B282" s="16" t="s">
        <v>363</v>
      </c>
      <c r="C282" s="13" t="s">
        <v>322</v>
      </c>
      <c r="D282" s="14" t="s">
        <v>322</v>
      </c>
      <c r="E282" s="14" t="s">
        <v>322</v>
      </c>
      <c r="F282" s="13" t="s">
        <v>322</v>
      </c>
      <c r="G282" s="14" t="s">
        <v>322</v>
      </c>
      <c r="H282" s="14" t="s">
        <v>322</v>
      </c>
    </row>
    <row r="283" spans="2:8" x14ac:dyDescent="0.25">
      <c r="B283" s="16" t="s">
        <v>239</v>
      </c>
      <c r="C283" s="13" t="s">
        <v>322</v>
      </c>
      <c r="D283" s="14" t="s">
        <v>322</v>
      </c>
      <c r="E283" s="14" t="s">
        <v>322</v>
      </c>
      <c r="F283" s="13" t="s">
        <v>322</v>
      </c>
      <c r="G283" s="14" t="s">
        <v>322</v>
      </c>
      <c r="H283" s="14" t="s">
        <v>322</v>
      </c>
    </row>
    <row r="284" spans="2:8" x14ac:dyDescent="0.25">
      <c r="B284" s="16" t="s">
        <v>240</v>
      </c>
      <c r="C284" s="1">
        <v>64</v>
      </c>
      <c r="D284" s="14">
        <v>125749</v>
      </c>
      <c r="E284" s="14">
        <f t="shared" si="36"/>
        <v>1964.828125</v>
      </c>
      <c r="F284" s="1">
        <v>64</v>
      </c>
      <c r="G284" s="14">
        <v>5771</v>
      </c>
      <c r="H284" s="14">
        <f t="shared" si="37"/>
        <v>90.171875</v>
      </c>
    </row>
    <row r="285" spans="2:8" x14ac:dyDescent="0.25">
      <c r="B285" s="16" t="s">
        <v>241</v>
      </c>
      <c r="C285" s="13">
        <v>14</v>
      </c>
      <c r="D285" s="14">
        <v>32026</v>
      </c>
      <c r="E285" s="14">
        <f t="shared" si="36"/>
        <v>2287.5714285714284</v>
      </c>
      <c r="F285" s="13">
        <v>13</v>
      </c>
      <c r="G285" s="14">
        <v>1450</v>
      </c>
      <c r="H285" s="14">
        <f t="shared" si="37"/>
        <v>111.53846153846153</v>
      </c>
    </row>
    <row r="286" spans="2:8" x14ac:dyDescent="0.25">
      <c r="B286" s="16" t="s">
        <v>242</v>
      </c>
      <c r="C286" s="1">
        <v>8</v>
      </c>
      <c r="D286" s="14">
        <v>17603</v>
      </c>
      <c r="E286" s="14">
        <f t="shared" si="36"/>
        <v>2200.375</v>
      </c>
      <c r="F286" s="1">
        <v>8</v>
      </c>
      <c r="G286" s="14">
        <v>754</v>
      </c>
      <c r="H286" s="14">
        <f t="shared" si="37"/>
        <v>94.25</v>
      </c>
    </row>
    <row r="287" spans="2:8" x14ac:dyDescent="0.25">
      <c r="B287" s="16" t="s">
        <v>243</v>
      </c>
      <c r="C287" s="1">
        <v>122</v>
      </c>
      <c r="D287" s="14">
        <v>393245</v>
      </c>
      <c r="E287" s="14">
        <f t="shared" si="36"/>
        <v>3223.3196721311474</v>
      </c>
      <c r="F287" s="1">
        <v>122</v>
      </c>
      <c r="G287" s="14">
        <v>18800</v>
      </c>
      <c r="H287" s="14">
        <f t="shared" si="37"/>
        <v>154.09836065573771</v>
      </c>
    </row>
    <row r="288" spans="2:8" x14ac:dyDescent="0.25">
      <c r="B288" s="16" t="s">
        <v>244</v>
      </c>
      <c r="C288" s="13" t="s">
        <v>322</v>
      </c>
      <c r="D288" s="14" t="s">
        <v>322</v>
      </c>
      <c r="E288" s="14" t="s">
        <v>322</v>
      </c>
      <c r="F288" s="13" t="s">
        <v>322</v>
      </c>
      <c r="G288" s="14" t="s">
        <v>322</v>
      </c>
      <c r="H288" s="14" t="s">
        <v>322</v>
      </c>
    </row>
    <row r="289" spans="2:8" x14ac:dyDescent="0.25">
      <c r="B289" s="16" t="s">
        <v>245</v>
      </c>
      <c r="C289" s="1">
        <v>15</v>
      </c>
      <c r="D289" s="14">
        <v>37065</v>
      </c>
      <c r="E289" s="14">
        <f t="shared" si="36"/>
        <v>2471</v>
      </c>
      <c r="F289" s="1">
        <v>15</v>
      </c>
      <c r="G289" s="14">
        <v>1555</v>
      </c>
      <c r="H289" s="14">
        <f t="shared" si="37"/>
        <v>103.66666666666667</v>
      </c>
    </row>
    <row r="290" spans="2:8" x14ac:dyDescent="0.25">
      <c r="B290" s="16" t="s">
        <v>246</v>
      </c>
      <c r="C290" s="1" t="s">
        <v>322</v>
      </c>
      <c r="D290" s="14" t="s">
        <v>322</v>
      </c>
      <c r="E290" s="14" t="s">
        <v>322</v>
      </c>
      <c r="F290" s="1" t="s">
        <v>322</v>
      </c>
      <c r="G290" s="14" t="s">
        <v>322</v>
      </c>
      <c r="H290" s="14" t="s">
        <v>322</v>
      </c>
    </row>
    <row r="291" spans="2:8" x14ac:dyDescent="0.25">
      <c r="B291" s="16" t="s">
        <v>247</v>
      </c>
      <c r="C291" s="1">
        <v>7</v>
      </c>
      <c r="D291" s="14">
        <v>23965</v>
      </c>
      <c r="E291" s="14">
        <f t="shared" si="36"/>
        <v>3423.5714285714284</v>
      </c>
      <c r="F291" s="1">
        <v>7</v>
      </c>
      <c r="G291" s="14">
        <v>1177</v>
      </c>
      <c r="H291" s="14">
        <f t="shared" si="37"/>
        <v>168.14285714285714</v>
      </c>
    </row>
    <row r="292" spans="2:8" x14ac:dyDescent="0.25">
      <c r="B292" s="16" t="s">
        <v>248</v>
      </c>
      <c r="C292" s="13">
        <v>9</v>
      </c>
      <c r="D292" s="14">
        <v>19953</v>
      </c>
      <c r="E292" s="14">
        <f t="shared" si="36"/>
        <v>2217</v>
      </c>
      <c r="F292" s="13">
        <v>9</v>
      </c>
      <c r="G292" s="14">
        <v>1012</v>
      </c>
      <c r="H292" s="14">
        <f t="shared" si="37"/>
        <v>112.44444444444444</v>
      </c>
    </row>
    <row r="293" spans="2:8" x14ac:dyDescent="0.25">
      <c r="B293" s="16" t="s">
        <v>249</v>
      </c>
      <c r="C293" s="1">
        <v>7</v>
      </c>
      <c r="D293" s="14">
        <v>17401</v>
      </c>
      <c r="E293" s="14">
        <f t="shared" si="36"/>
        <v>2485.8571428571427</v>
      </c>
      <c r="F293" s="1">
        <v>7</v>
      </c>
      <c r="G293" s="14">
        <v>767</v>
      </c>
      <c r="H293" s="14">
        <f t="shared" si="37"/>
        <v>109.57142857142857</v>
      </c>
    </row>
    <row r="294" spans="2:8" x14ac:dyDescent="0.25">
      <c r="B294" s="16" t="s">
        <v>250</v>
      </c>
      <c r="C294" s="1">
        <v>16</v>
      </c>
      <c r="D294" s="14">
        <v>34017</v>
      </c>
      <c r="E294" s="14">
        <f t="shared" si="36"/>
        <v>2126.0625</v>
      </c>
      <c r="F294" s="1">
        <v>16</v>
      </c>
      <c r="G294" s="14">
        <v>1293</v>
      </c>
      <c r="H294" s="14">
        <f t="shared" si="37"/>
        <v>80.8125</v>
      </c>
    </row>
    <row r="295" spans="2:8" x14ac:dyDescent="0.25">
      <c r="B295" s="16" t="s">
        <v>251</v>
      </c>
      <c r="C295" s="1">
        <v>8</v>
      </c>
      <c r="D295" s="14">
        <v>16210</v>
      </c>
      <c r="E295" s="14">
        <f t="shared" si="36"/>
        <v>2026.25</v>
      </c>
      <c r="F295" s="1">
        <v>8</v>
      </c>
      <c r="G295" s="14">
        <v>760</v>
      </c>
      <c r="H295" s="14">
        <f t="shared" si="37"/>
        <v>95</v>
      </c>
    </row>
    <row r="296" spans="2:8" x14ac:dyDescent="0.25">
      <c r="B296" s="16" t="s">
        <v>252</v>
      </c>
      <c r="C296" s="13">
        <v>23</v>
      </c>
      <c r="D296" s="14">
        <v>49676</v>
      </c>
      <c r="E296" s="14">
        <f t="shared" si="36"/>
        <v>2159.8260869565215</v>
      </c>
      <c r="F296" s="13">
        <v>22</v>
      </c>
      <c r="G296" s="14">
        <v>2339</v>
      </c>
      <c r="H296" s="14">
        <f t="shared" si="37"/>
        <v>106.31818181818181</v>
      </c>
    </row>
    <row r="297" spans="2:8" x14ac:dyDescent="0.25">
      <c r="B297" s="16" t="s">
        <v>253</v>
      </c>
      <c r="C297" s="13">
        <v>12</v>
      </c>
      <c r="D297" s="14">
        <v>25850</v>
      </c>
      <c r="E297" s="14">
        <f t="shared" si="36"/>
        <v>2154.1666666666665</v>
      </c>
      <c r="F297" s="13">
        <v>11</v>
      </c>
      <c r="G297" s="14">
        <v>1174</v>
      </c>
      <c r="H297" s="14">
        <f t="shared" si="37"/>
        <v>106.72727272727273</v>
      </c>
    </row>
    <row r="298" spans="2:8" x14ac:dyDescent="0.25">
      <c r="B298" s="16" t="s">
        <v>254</v>
      </c>
      <c r="C298" s="1">
        <v>246</v>
      </c>
      <c r="D298" s="14">
        <v>709102</v>
      </c>
      <c r="E298" s="14">
        <f t="shared" si="36"/>
        <v>2882.5284552845528</v>
      </c>
      <c r="F298" s="1">
        <v>246</v>
      </c>
      <c r="G298" s="14">
        <v>32993</v>
      </c>
      <c r="H298" s="14">
        <f t="shared" si="37"/>
        <v>134.1178861788618</v>
      </c>
    </row>
    <row r="299" spans="2:8" x14ac:dyDescent="0.25">
      <c r="B299" s="16" t="s">
        <v>255</v>
      </c>
      <c r="C299" s="13" t="s">
        <v>322</v>
      </c>
      <c r="D299" s="14" t="s">
        <v>322</v>
      </c>
      <c r="E299" s="14" t="s">
        <v>322</v>
      </c>
      <c r="F299" s="13" t="s">
        <v>322</v>
      </c>
      <c r="G299" s="14" t="s">
        <v>322</v>
      </c>
      <c r="H299" s="14" t="s">
        <v>322</v>
      </c>
    </row>
    <row r="300" spans="2:8" x14ac:dyDescent="0.25">
      <c r="B300" s="16" t="s">
        <v>256</v>
      </c>
      <c r="C300" s="1">
        <v>18</v>
      </c>
      <c r="D300" s="14">
        <v>54821</v>
      </c>
      <c r="E300" s="14">
        <f t="shared" si="36"/>
        <v>3045.6111111111113</v>
      </c>
      <c r="F300" s="1">
        <v>18</v>
      </c>
      <c r="G300" s="14">
        <v>1821</v>
      </c>
      <c r="H300" s="14">
        <f t="shared" si="37"/>
        <v>101.16666666666667</v>
      </c>
    </row>
    <row r="301" spans="2:8" x14ac:dyDescent="0.25">
      <c r="B301" s="16" t="s">
        <v>257</v>
      </c>
      <c r="C301" s="13">
        <v>84</v>
      </c>
      <c r="D301" s="14">
        <v>295028</v>
      </c>
      <c r="E301" s="14">
        <f t="shared" si="36"/>
        <v>3512.2380952380954</v>
      </c>
      <c r="F301" s="13">
        <v>84</v>
      </c>
      <c r="G301" s="14">
        <v>13218</v>
      </c>
      <c r="H301" s="14">
        <f t="shared" si="37"/>
        <v>157.35714285714286</v>
      </c>
    </row>
    <row r="302" spans="2:8" x14ac:dyDescent="0.25">
      <c r="B302" s="16" t="s">
        <v>258</v>
      </c>
      <c r="C302" s="1">
        <v>10</v>
      </c>
      <c r="D302" s="14">
        <v>24476</v>
      </c>
      <c r="E302" s="14">
        <f t="shared" si="36"/>
        <v>2447.6</v>
      </c>
      <c r="F302" s="1">
        <v>10</v>
      </c>
      <c r="G302" s="14">
        <v>928</v>
      </c>
      <c r="H302" s="14">
        <f t="shared" si="37"/>
        <v>92.8</v>
      </c>
    </row>
    <row r="303" spans="2:8" x14ac:dyDescent="0.25">
      <c r="B303" s="16" t="s">
        <v>259</v>
      </c>
      <c r="C303" s="13">
        <v>14</v>
      </c>
      <c r="D303" s="14">
        <v>23606</v>
      </c>
      <c r="E303" s="14">
        <f t="shared" si="36"/>
        <v>1686.1428571428571</v>
      </c>
      <c r="F303" s="13">
        <v>14</v>
      </c>
      <c r="G303" s="14">
        <v>1170</v>
      </c>
      <c r="H303" s="14">
        <f t="shared" si="37"/>
        <v>83.571428571428569</v>
      </c>
    </row>
    <row r="304" spans="2:8" x14ac:dyDescent="0.25">
      <c r="B304" s="16" t="s">
        <v>260</v>
      </c>
      <c r="C304" s="13" t="s">
        <v>322</v>
      </c>
      <c r="D304" s="14" t="s">
        <v>322</v>
      </c>
      <c r="E304" s="14" t="s">
        <v>322</v>
      </c>
      <c r="F304" s="13" t="s">
        <v>322</v>
      </c>
      <c r="G304" s="14" t="s">
        <v>322</v>
      </c>
      <c r="H304" s="14" t="s">
        <v>322</v>
      </c>
    </row>
    <row r="305" spans="2:8" x14ac:dyDescent="0.25">
      <c r="B305" s="16" t="s">
        <v>261</v>
      </c>
      <c r="C305" s="13">
        <v>16</v>
      </c>
      <c r="D305" s="14">
        <v>37487</v>
      </c>
      <c r="E305" s="14">
        <f t="shared" si="36"/>
        <v>2342.9375</v>
      </c>
      <c r="F305" s="13">
        <v>16</v>
      </c>
      <c r="G305" s="14">
        <v>2042</v>
      </c>
      <c r="H305" s="14">
        <f t="shared" si="37"/>
        <v>127.625</v>
      </c>
    </row>
    <row r="306" spans="2:8" x14ac:dyDescent="0.25">
      <c r="B306" s="16" t="s">
        <v>262</v>
      </c>
      <c r="C306" s="1">
        <v>12</v>
      </c>
      <c r="D306" s="14">
        <v>37816</v>
      </c>
      <c r="E306" s="14">
        <f t="shared" si="36"/>
        <v>3151.3333333333335</v>
      </c>
      <c r="F306" s="1">
        <v>12</v>
      </c>
      <c r="G306" s="14">
        <v>1601</v>
      </c>
      <c r="H306" s="14">
        <f t="shared" si="37"/>
        <v>133.41666666666666</v>
      </c>
    </row>
    <row r="307" spans="2:8" x14ac:dyDescent="0.25">
      <c r="B307" s="16" t="s">
        <v>263</v>
      </c>
      <c r="C307" s="13" t="s">
        <v>322</v>
      </c>
      <c r="D307" s="14" t="s">
        <v>322</v>
      </c>
      <c r="E307" s="14" t="s">
        <v>322</v>
      </c>
      <c r="F307" s="13" t="s">
        <v>322</v>
      </c>
      <c r="G307" s="14" t="s">
        <v>322</v>
      </c>
      <c r="H307" s="14" t="s">
        <v>322</v>
      </c>
    </row>
    <row r="308" spans="2:8" x14ac:dyDescent="0.25">
      <c r="B308" s="16" t="s">
        <v>264</v>
      </c>
      <c r="C308" s="1">
        <v>38</v>
      </c>
      <c r="D308" s="14">
        <v>102049</v>
      </c>
      <c r="E308" s="14">
        <f t="shared" si="36"/>
        <v>2685.5</v>
      </c>
      <c r="F308" s="1">
        <v>38</v>
      </c>
      <c r="G308" s="14">
        <v>5048</v>
      </c>
      <c r="H308" s="14">
        <f t="shared" si="37"/>
        <v>132.84210526315789</v>
      </c>
    </row>
    <row r="309" spans="2:8" x14ac:dyDescent="0.25">
      <c r="B309" s="16" t="s">
        <v>265</v>
      </c>
      <c r="C309" s="13" t="s">
        <v>322</v>
      </c>
      <c r="D309" s="14" t="s">
        <v>322</v>
      </c>
      <c r="E309" s="14" t="s">
        <v>322</v>
      </c>
      <c r="F309" s="13" t="s">
        <v>322</v>
      </c>
      <c r="G309" s="14" t="s">
        <v>322</v>
      </c>
      <c r="H309" s="14" t="s">
        <v>322</v>
      </c>
    </row>
    <row r="310" spans="2:8" x14ac:dyDescent="0.25">
      <c r="B310" s="16" t="s">
        <v>266</v>
      </c>
      <c r="C310" s="1" t="s">
        <v>322</v>
      </c>
      <c r="D310" s="14" t="s">
        <v>322</v>
      </c>
      <c r="E310" s="14" t="s">
        <v>322</v>
      </c>
      <c r="F310" s="1" t="s">
        <v>322</v>
      </c>
      <c r="G310" s="14" t="s">
        <v>322</v>
      </c>
      <c r="H310" s="14" t="s">
        <v>322</v>
      </c>
    </row>
    <row r="311" spans="2:8" x14ac:dyDescent="0.25">
      <c r="B311" s="16" t="s">
        <v>267</v>
      </c>
      <c r="C311" s="1">
        <v>13</v>
      </c>
      <c r="D311" s="14">
        <v>28415</v>
      </c>
      <c r="E311" s="14">
        <f t="shared" si="36"/>
        <v>2185.7692307692309</v>
      </c>
      <c r="F311" s="1">
        <v>13</v>
      </c>
      <c r="G311" s="14">
        <v>1091</v>
      </c>
      <c r="H311" s="14">
        <f t="shared" si="37"/>
        <v>83.92307692307692</v>
      </c>
    </row>
    <row r="312" spans="2:8" x14ac:dyDescent="0.25">
      <c r="B312" s="16" t="s">
        <v>268</v>
      </c>
      <c r="C312" s="13" t="s">
        <v>322</v>
      </c>
      <c r="D312" s="14" t="s">
        <v>322</v>
      </c>
      <c r="E312" s="14" t="s">
        <v>322</v>
      </c>
      <c r="F312" s="13" t="s">
        <v>322</v>
      </c>
      <c r="G312" s="14" t="s">
        <v>322</v>
      </c>
      <c r="H312" s="14" t="s">
        <v>322</v>
      </c>
    </row>
    <row r="313" spans="2:8" x14ac:dyDescent="0.25">
      <c r="B313" s="16" t="s">
        <v>269</v>
      </c>
      <c r="C313" s="13">
        <v>19</v>
      </c>
      <c r="D313" s="14">
        <v>44211</v>
      </c>
      <c r="E313" s="14">
        <f t="shared" si="36"/>
        <v>2326.8947368421054</v>
      </c>
      <c r="F313" s="13">
        <v>19</v>
      </c>
      <c r="G313" s="14">
        <v>2132</v>
      </c>
      <c r="H313" s="14">
        <f t="shared" si="37"/>
        <v>112.21052631578948</v>
      </c>
    </row>
    <row r="314" spans="2:8" x14ac:dyDescent="0.25">
      <c r="B314" s="16" t="s">
        <v>270</v>
      </c>
      <c r="C314" s="1" t="s">
        <v>322</v>
      </c>
      <c r="D314" s="14" t="s">
        <v>322</v>
      </c>
      <c r="E314" s="14" t="s">
        <v>322</v>
      </c>
      <c r="F314" s="1" t="s">
        <v>322</v>
      </c>
      <c r="G314" s="14" t="s">
        <v>322</v>
      </c>
      <c r="H314" s="14" t="s">
        <v>322</v>
      </c>
    </row>
    <row r="315" spans="2:8" x14ac:dyDescent="0.25">
      <c r="B315" s="16" t="s">
        <v>271</v>
      </c>
      <c r="C315" s="1">
        <v>30</v>
      </c>
      <c r="D315" s="14">
        <v>62507</v>
      </c>
      <c r="E315" s="14">
        <f t="shared" si="36"/>
        <v>2083.5666666666666</v>
      </c>
      <c r="F315" s="1">
        <v>30</v>
      </c>
      <c r="G315" s="14">
        <v>2998</v>
      </c>
      <c r="H315" s="14">
        <f t="shared" si="37"/>
        <v>99.933333333333337</v>
      </c>
    </row>
    <row r="316" spans="2:8" x14ac:dyDescent="0.25">
      <c r="B316" s="16" t="s">
        <v>364</v>
      </c>
      <c r="C316" s="13" t="s">
        <v>322</v>
      </c>
      <c r="D316" s="14" t="s">
        <v>322</v>
      </c>
      <c r="E316" s="14" t="s">
        <v>322</v>
      </c>
      <c r="F316" s="13" t="s">
        <v>322</v>
      </c>
      <c r="G316" s="14" t="s">
        <v>322</v>
      </c>
      <c r="H316" s="14" t="s">
        <v>322</v>
      </c>
    </row>
    <row r="317" spans="2:8" x14ac:dyDescent="0.25">
      <c r="B317" s="16" t="s">
        <v>272</v>
      </c>
      <c r="C317" s="1">
        <v>70</v>
      </c>
      <c r="D317" s="14">
        <v>152865</v>
      </c>
      <c r="E317" s="14">
        <f t="shared" si="36"/>
        <v>2183.7857142857142</v>
      </c>
      <c r="F317" s="1">
        <v>70</v>
      </c>
      <c r="G317" s="14">
        <v>6834</v>
      </c>
      <c r="H317" s="14">
        <f t="shared" si="37"/>
        <v>97.628571428571433</v>
      </c>
    </row>
    <row r="318" spans="2:8" x14ac:dyDescent="0.25">
      <c r="B318" s="16" t="s">
        <v>273</v>
      </c>
      <c r="C318" s="13">
        <v>56</v>
      </c>
      <c r="D318" s="14">
        <v>137522</v>
      </c>
      <c r="E318" s="14">
        <f t="shared" si="36"/>
        <v>2455.75</v>
      </c>
      <c r="F318" s="13">
        <v>56</v>
      </c>
      <c r="G318" s="14">
        <v>6828</v>
      </c>
      <c r="H318" s="14">
        <f t="shared" si="37"/>
        <v>121.92857142857143</v>
      </c>
    </row>
    <row r="319" spans="2:8" x14ac:dyDescent="0.25">
      <c r="B319" s="16" t="s">
        <v>274</v>
      </c>
      <c r="C319" s="13" t="s">
        <v>322</v>
      </c>
      <c r="D319" s="14" t="s">
        <v>322</v>
      </c>
      <c r="E319" s="14" t="s">
        <v>322</v>
      </c>
      <c r="F319" s="13" t="s">
        <v>322</v>
      </c>
      <c r="G319" s="14" t="s">
        <v>322</v>
      </c>
      <c r="H319" s="14" t="s">
        <v>322</v>
      </c>
    </row>
    <row r="320" spans="2:8" x14ac:dyDescent="0.25">
      <c r="B320" s="16" t="s">
        <v>275</v>
      </c>
      <c r="C320" s="1">
        <v>7</v>
      </c>
      <c r="D320" s="14">
        <v>10521</v>
      </c>
      <c r="E320" s="14">
        <f t="shared" si="36"/>
        <v>1503</v>
      </c>
      <c r="F320" s="1">
        <v>7</v>
      </c>
      <c r="G320" s="14">
        <v>501</v>
      </c>
      <c r="H320" s="14">
        <f t="shared" si="37"/>
        <v>71.571428571428569</v>
      </c>
    </row>
    <row r="321" spans="2:8" x14ac:dyDescent="0.25">
      <c r="B321" s="16" t="s">
        <v>276</v>
      </c>
      <c r="C321" s="13" t="s">
        <v>322</v>
      </c>
      <c r="D321" s="14" t="s">
        <v>322</v>
      </c>
      <c r="E321" s="14" t="s">
        <v>322</v>
      </c>
      <c r="F321" s="13" t="s">
        <v>322</v>
      </c>
      <c r="G321" s="14" t="s">
        <v>322</v>
      </c>
      <c r="H321" s="14" t="s">
        <v>322</v>
      </c>
    </row>
    <row r="322" spans="2:8" x14ac:dyDescent="0.25">
      <c r="B322" s="16" t="s">
        <v>365</v>
      </c>
      <c r="C322" s="13" t="s">
        <v>322</v>
      </c>
      <c r="D322" s="14" t="s">
        <v>322</v>
      </c>
      <c r="E322" s="14" t="s">
        <v>322</v>
      </c>
      <c r="F322" s="13" t="s">
        <v>322</v>
      </c>
      <c r="G322" s="14" t="s">
        <v>322</v>
      </c>
      <c r="H322" s="14" t="s">
        <v>322</v>
      </c>
    </row>
    <row r="323" spans="2:8" x14ac:dyDescent="0.25">
      <c r="B323" s="16" t="s">
        <v>366</v>
      </c>
      <c r="C323" s="13" t="s">
        <v>322</v>
      </c>
      <c r="D323" s="14" t="s">
        <v>322</v>
      </c>
      <c r="E323" s="14" t="s">
        <v>322</v>
      </c>
      <c r="F323" s="13" t="s">
        <v>322</v>
      </c>
      <c r="G323" s="14" t="s">
        <v>322</v>
      </c>
      <c r="H323" s="14" t="s">
        <v>322</v>
      </c>
    </row>
    <row r="324" spans="2:8" x14ac:dyDescent="0.25">
      <c r="B324" s="16" t="s">
        <v>277</v>
      </c>
      <c r="C324" s="1">
        <v>43</v>
      </c>
      <c r="D324" s="14">
        <v>96079</v>
      </c>
      <c r="E324" s="14">
        <f t="shared" si="36"/>
        <v>2234.3953488372094</v>
      </c>
      <c r="F324" s="1">
        <v>43</v>
      </c>
      <c r="G324" s="14">
        <v>4249</v>
      </c>
      <c r="H324" s="14">
        <f t="shared" si="37"/>
        <v>98.813953488372093</v>
      </c>
    </row>
    <row r="325" spans="2:8" x14ac:dyDescent="0.25">
      <c r="B325" s="16" t="s">
        <v>278</v>
      </c>
      <c r="C325" s="13">
        <v>207</v>
      </c>
      <c r="D325" s="14">
        <v>1135256</v>
      </c>
      <c r="E325" s="14">
        <f t="shared" si="36"/>
        <v>5484.3285024154593</v>
      </c>
      <c r="F325" s="13">
        <v>207</v>
      </c>
      <c r="G325" s="14">
        <v>55663</v>
      </c>
      <c r="H325" s="14">
        <f t="shared" si="37"/>
        <v>268.9033816425121</v>
      </c>
    </row>
    <row r="326" spans="2:8" x14ac:dyDescent="0.25">
      <c r="B326" s="16" t="s">
        <v>279</v>
      </c>
      <c r="C326" s="13" t="s">
        <v>322</v>
      </c>
      <c r="D326" s="14" t="s">
        <v>322</v>
      </c>
      <c r="E326" s="14" t="s">
        <v>322</v>
      </c>
      <c r="F326" s="13" t="s">
        <v>322</v>
      </c>
      <c r="G326" s="14" t="s">
        <v>322</v>
      </c>
      <c r="H326" s="14" t="s">
        <v>322</v>
      </c>
    </row>
    <row r="327" spans="2:8" x14ac:dyDescent="0.25">
      <c r="B327" s="16" t="s">
        <v>280</v>
      </c>
      <c r="C327" s="1">
        <v>873</v>
      </c>
      <c r="D327" s="14">
        <v>3379210</v>
      </c>
      <c r="E327" s="14">
        <f t="shared" si="36"/>
        <v>3870.8018327605955</v>
      </c>
      <c r="F327" s="1">
        <v>870</v>
      </c>
      <c r="G327" s="14">
        <v>159723</v>
      </c>
      <c r="H327" s="14">
        <f t="shared" si="37"/>
        <v>183.58965517241379</v>
      </c>
    </row>
    <row r="328" spans="2:8" x14ac:dyDescent="0.25">
      <c r="B328" s="16" t="s">
        <v>281</v>
      </c>
      <c r="C328" s="1" t="s">
        <v>322</v>
      </c>
      <c r="D328" s="14" t="s">
        <v>322</v>
      </c>
      <c r="E328" s="14" t="s">
        <v>322</v>
      </c>
      <c r="F328" s="1" t="s">
        <v>322</v>
      </c>
      <c r="G328" s="14" t="s">
        <v>322</v>
      </c>
      <c r="H328" s="14" t="s">
        <v>322</v>
      </c>
    </row>
    <row r="329" spans="2:8" x14ac:dyDescent="0.25">
      <c r="B329" s="16" t="s">
        <v>367</v>
      </c>
      <c r="C329" s="13" t="s">
        <v>322</v>
      </c>
      <c r="D329" s="14" t="s">
        <v>322</v>
      </c>
      <c r="E329" s="14" t="s">
        <v>322</v>
      </c>
      <c r="F329" s="13" t="s">
        <v>322</v>
      </c>
      <c r="G329" s="14" t="s">
        <v>322</v>
      </c>
      <c r="H329" s="14" t="s">
        <v>322</v>
      </c>
    </row>
    <row r="330" spans="2:8" x14ac:dyDescent="0.25">
      <c r="B330" s="16" t="s">
        <v>282</v>
      </c>
      <c r="C330" s="1">
        <v>39</v>
      </c>
      <c r="D330" s="14">
        <v>96854</v>
      </c>
      <c r="E330" s="14">
        <f t="shared" si="36"/>
        <v>2483.4358974358975</v>
      </c>
      <c r="F330" s="1">
        <v>39</v>
      </c>
      <c r="G330" s="14">
        <v>4113</v>
      </c>
      <c r="H330" s="14">
        <f t="shared" si="37"/>
        <v>105.46153846153847</v>
      </c>
    </row>
    <row r="331" spans="2:8" x14ac:dyDescent="0.25">
      <c r="B331" s="16" t="s">
        <v>283</v>
      </c>
      <c r="C331" s="1" t="s">
        <v>322</v>
      </c>
      <c r="D331" s="14" t="s">
        <v>322</v>
      </c>
      <c r="E331" s="14" t="s">
        <v>322</v>
      </c>
      <c r="F331" s="1" t="s">
        <v>322</v>
      </c>
      <c r="G331" s="14" t="s">
        <v>322</v>
      </c>
      <c r="H331" s="14" t="s">
        <v>322</v>
      </c>
    </row>
    <row r="332" spans="2:8" x14ac:dyDescent="0.25">
      <c r="B332" s="16" t="s">
        <v>284</v>
      </c>
      <c r="C332" s="13" t="s">
        <v>322</v>
      </c>
      <c r="D332" s="14" t="s">
        <v>322</v>
      </c>
      <c r="E332" s="14" t="s">
        <v>322</v>
      </c>
      <c r="F332" s="13" t="s">
        <v>322</v>
      </c>
      <c r="G332" s="14" t="s">
        <v>322</v>
      </c>
      <c r="H332" s="14" t="s">
        <v>322</v>
      </c>
    </row>
    <row r="333" spans="2:8" x14ac:dyDescent="0.25">
      <c r="B333" s="16" t="s">
        <v>285</v>
      </c>
      <c r="C333" s="1" t="s">
        <v>322</v>
      </c>
      <c r="D333" s="14" t="s">
        <v>322</v>
      </c>
      <c r="E333" s="14" t="s">
        <v>322</v>
      </c>
      <c r="F333" s="1" t="s">
        <v>322</v>
      </c>
      <c r="G333" s="14" t="s">
        <v>322</v>
      </c>
      <c r="H333" s="14" t="s">
        <v>322</v>
      </c>
    </row>
    <row r="334" spans="2:8" x14ac:dyDescent="0.25">
      <c r="B334" s="16" t="s">
        <v>286</v>
      </c>
      <c r="C334" s="13">
        <v>24</v>
      </c>
      <c r="D334" s="14">
        <v>46624</v>
      </c>
      <c r="E334" s="14">
        <f t="shared" si="36"/>
        <v>1942.6666666666667</v>
      </c>
      <c r="F334" s="13">
        <v>24</v>
      </c>
      <c r="G334" s="14">
        <v>2054</v>
      </c>
      <c r="H334" s="14">
        <f t="shared" si="37"/>
        <v>85.583333333333329</v>
      </c>
    </row>
    <row r="335" spans="2:8" x14ac:dyDescent="0.25">
      <c r="B335" s="16" t="s">
        <v>287</v>
      </c>
      <c r="C335" s="1">
        <v>12</v>
      </c>
      <c r="D335" s="14">
        <v>63200</v>
      </c>
      <c r="E335" s="14">
        <f t="shared" si="36"/>
        <v>5266.666666666667</v>
      </c>
      <c r="F335" s="1">
        <v>12</v>
      </c>
      <c r="G335" s="14">
        <v>2632</v>
      </c>
      <c r="H335" s="14">
        <f t="shared" si="37"/>
        <v>219.33333333333334</v>
      </c>
    </row>
    <row r="336" spans="2:8" x14ac:dyDescent="0.25">
      <c r="B336" s="16" t="s">
        <v>288</v>
      </c>
      <c r="C336" s="1" t="s">
        <v>322</v>
      </c>
      <c r="D336" s="14" t="s">
        <v>322</v>
      </c>
      <c r="E336" s="14" t="s">
        <v>322</v>
      </c>
      <c r="F336" s="1" t="s">
        <v>322</v>
      </c>
      <c r="G336" s="14" t="s">
        <v>322</v>
      </c>
      <c r="H336" s="14" t="s">
        <v>322</v>
      </c>
    </row>
    <row r="337" spans="2:8" x14ac:dyDescent="0.25">
      <c r="B337" s="16" t="s">
        <v>289</v>
      </c>
      <c r="C337" s="1">
        <v>8</v>
      </c>
      <c r="D337" s="14">
        <v>25037</v>
      </c>
      <c r="E337" s="14">
        <f t="shared" si="36"/>
        <v>3129.625</v>
      </c>
      <c r="F337" s="1">
        <v>8</v>
      </c>
      <c r="G337" s="14">
        <v>880</v>
      </c>
      <c r="H337" s="14">
        <f t="shared" si="37"/>
        <v>110</v>
      </c>
    </row>
    <row r="338" spans="2:8" x14ac:dyDescent="0.25">
      <c r="B338" s="16" t="s">
        <v>290</v>
      </c>
      <c r="C338" s="1">
        <v>64</v>
      </c>
      <c r="D338" s="14">
        <v>140589</v>
      </c>
      <c r="E338" s="14">
        <f t="shared" ref="E338:E363" si="38">D338/C338</f>
        <v>2196.703125</v>
      </c>
      <c r="F338" s="1">
        <v>64</v>
      </c>
      <c r="G338" s="14">
        <v>6652</v>
      </c>
      <c r="H338" s="14">
        <f t="shared" ref="H338:H363" si="39">G338/F338</f>
        <v>103.9375</v>
      </c>
    </row>
    <row r="339" spans="2:8" x14ac:dyDescent="0.25">
      <c r="B339" s="16" t="s">
        <v>291</v>
      </c>
      <c r="C339" s="1">
        <v>20</v>
      </c>
      <c r="D339" s="14">
        <v>37718</v>
      </c>
      <c r="E339" s="14">
        <f t="shared" si="38"/>
        <v>1885.9</v>
      </c>
      <c r="F339" s="1">
        <v>20</v>
      </c>
      <c r="G339" s="14">
        <v>1590</v>
      </c>
      <c r="H339" s="14">
        <f t="shared" si="39"/>
        <v>79.5</v>
      </c>
    </row>
    <row r="340" spans="2:8" x14ac:dyDescent="0.25">
      <c r="B340" s="16" t="s">
        <v>292</v>
      </c>
      <c r="C340" s="1">
        <v>62</v>
      </c>
      <c r="D340" s="14">
        <v>161187</v>
      </c>
      <c r="E340" s="14">
        <f t="shared" si="38"/>
        <v>2599.7903225806454</v>
      </c>
      <c r="F340" s="1">
        <v>62</v>
      </c>
      <c r="G340" s="14">
        <v>7862</v>
      </c>
      <c r="H340" s="14">
        <f t="shared" si="39"/>
        <v>126.80645161290323</v>
      </c>
    </row>
    <row r="341" spans="2:8" x14ac:dyDescent="0.25">
      <c r="B341" s="16" t="s">
        <v>293</v>
      </c>
      <c r="C341" s="1" t="s">
        <v>322</v>
      </c>
      <c r="D341" s="14" t="s">
        <v>322</v>
      </c>
      <c r="E341" s="14" t="s">
        <v>322</v>
      </c>
      <c r="F341" s="1" t="s">
        <v>322</v>
      </c>
      <c r="G341" s="14" t="s">
        <v>322</v>
      </c>
      <c r="H341" s="14" t="s">
        <v>322</v>
      </c>
    </row>
    <row r="342" spans="2:8" x14ac:dyDescent="0.25">
      <c r="B342" s="16" t="s">
        <v>294</v>
      </c>
      <c r="C342" s="1" t="s">
        <v>322</v>
      </c>
      <c r="D342" s="14" t="s">
        <v>322</v>
      </c>
      <c r="E342" s="14" t="s">
        <v>322</v>
      </c>
      <c r="F342" s="1" t="s">
        <v>322</v>
      </c>
      <c r="G342" s="14" t="s">
        <v>322</v>
      </c>
      <c r="H342" s="14" t="s">
        <v>322</v>
      </c>
    </row>
    <row r="343" spans="2:8" x14ac:dyDescent="0.25">
      <c r="B343" s="16" t="s">
        <v>295</v>
      </c>
      <c r="C343" s="13">
        <v>522</v>
      </c>
      <c r="D343" s="14">
        <v>2839350</v>
      </c>
      <c r="E343" s="14">
        <f t="shared" si="38"/>
        <v>5439.3678160919544</v>
      </c>
      <c r="F343" s="13">
        <v>521</v>
      </c>
      <c r="G343" s="14">
        <v>137635</v>
      </c>
      <c r="H343" s="14">
        <f t="shared" si="39"/>
        <v>264.17466410748563</v>
      </c>
    </row>
    <row r="344" spans="2:8" x14ac:dyDescent="0.25">
      <c r="B344" s="16" t="s">
        <v>296</v>
      </c>
      <c r="C344" s="1">
        <v>20</v>
      </c>
      <c r="D344" s="14">
        <v>71744</v>
      </c>
      <c r="E344" s="14">
        <f t="shared" si="38"/>
        <v>3587.2</v>
      </c>
      <c r="F344" s="1">
        <v>20</v>
      </c>
      <c r="G344" s="14">
        <v>3163</v>
      </c>
      <c r="H344" s="14">
        <f t="shared" si="39"/>
        <v>158.15</v>
      </c>
    </row>
    <row r="345" spans="2:8" x14ac:dyDescent="0.25">
      <c r="B345" s="16" t="s">
        <v>297</v>
      </c>
      <c r="C345" s="1">
        <v>190</v>
      </c>
      <c r="D345" s="14">
        <v>722093</v>
      </c>
      <c r="E345" s="14">
        <f t="shared" si="38"/>
        <v>3800.4894736842107</v>
      </c>
      <c r="F345" s="1">
        <v>189</v>
      </c>
      <c r="G345" s="14">
        <v>33753</v>
      </c>
      <c r="H345" s="14">
        <f t="shared" si="39"/>
        <v>178.5873015873016</v>
      </c>
    </row>
    <row r="346" spans="2:8" x14ac:dyDescent="0.25">
      <c r="B346" s="16" t="s">
        <v>298</v>
      </c>
      <c r="C346" s="1">
        <v>18</v>
      </c>
      <c r="D346" s="14">
        <v>41708</v>
      </c>
      <c r="E346" s="14">
        <f t="shared" si="38"/>
        <v>2317.1111111111113</v>
      </c>
      <c r="F346" s="1">
        <v>18</v>
      </c>
      <c r="G346" s="14">
        <v>1342</v>
      </c>
      <c r="H346" s="14">
        <f t="shared" si="39"/>
        <v>74.555555555555557</v>
      </c>
    </row>
    <row r="347" spans="2:8" x14ac:dyDescent="0.25">
      <c r="B347" s="16" t="s">
        <v>299</v>
      </c>
      <c r="C347" s="1" t="s">
        <v>322</v>
      </c>
      <c r="D347" s="14" t="s">
        <v>322</v>
      </c>
      <c r="E347" s="14" t="s">
        <v>322</v>
      </c>
      <c r="F347" s="1" t="s">
        <v>322</v>
      </c>
      <c r="G347" s="14" t="s">
        <v>322</v>
      </c>
      <c r="H347" s="14" t="s">
        <v>322</v>
      </c>
    </row>
    <row r="348" spans="2:8" x14ac:dyDescent="0.25">
      <c r="B348" s="16" t="s">
        <v>300</v>
      </c>
      <c r="C348" s="13" t="s">
        <v>322</v>
      </c>
      <c r="D348" s="14" t="s">
        <v>322</v>
      </c>
      <c r="E348" s="14" t="s">
        <v>322</v>
      </c>
      <c r="F348" s="13" t="s">
        <v>322</v>
      </c>
      <c r="G348" s="14" t="s">
        <v>322</v>
      </c>
      <c r="H348" s="14" t="s">
        <v>322</v>
      </c>
    </row>
    <row r="349" spans="2:8" x14ac:dyDescent="0.25">
      <c r="B349" s="16" t="s">
        <v>301</v>
      </c>
      <c r="C349" s="1">
        <v>24</v>
      </c>
      <c r="D349" s="14">
        <v>48953</v>
      </c>
      <c r="E349" s="14">
        <f t="shared" si="38"/>
        <v>2039.7083333333333</v>
      </c>
      <c r="F349" s="1">
        <v>24</v>
      </c>
      <c r="G349" s="14">
        <v>2063</v>
      </c>
      <c r="H349" s="14">
        <f t="shared" si="39"/>
        <v>85.958333333333329</v>
      </c>
    </row>
    <row r="350" spans="2:8" x14ac:dyDescent="0.25">
      <c r="B350" s="16" t="s">
        <v>302</v>
      </c>
      <c r="C350" s="1">
        <v>7</v>
      </c>
      <c r="D350" s="14">
        <v>15402</v>
      </c>
      <c r="E350" s="14">
        <f t="shared" si="38"/>
        <v>2200.2857142857142</v>
      </c>
      <c r="F350" s="1">
        <v>7</v>
      </c>
      <c r="G350" s="14">
        <v>635</v>
      </c>
      <c r="H350" s="14">
        <f t="shared" si="39"/>
        <v>90.714285714285708</v>
      </c>
    </row>
    <row r="351" spans="2:8" x14ac:dyDescent="0.25">
      <c r="B351" s="16" t="s">
        <v>303</v>
      </c>
      <c r="C351" s="13">
        <v>25</v>
      </c>
      <c r="D351" s="14">
        <v>44837</v>
      </c>
      <c r="E351" s="14">
        <f t="shared" si="38"/>
        <v>1793.48</v>
      </c>
      <c r="F351" s="13">
        <v>24</v>
      </c>
      <c r="G351" s="14">
        <v>2133</v>
      </c>
      <c r="H351" s="14">
        <f t="shared" si="39"/>
        <v>88.875</v>
      </c>
    </row>
    <row r="352" spans="2:8" x14ac:dyDescent="0.25">
      <c r="B352" s="16" t="s">
        <v>304</v>
      </c>
      <c r="C352" s="1">
        <v>15</v>
      </c>
      <c r="D352" s="14">
        <v>48355</v>
      </c>
      <c r="E352" s="14">
        <f t="shared" si="38"/>
        <v>3223.6666666666665</v>
      </c>
      <c r="F352" s="1">
        <v>15</v>
      </c>
      <c r="G352" s="14">
        <v>1981</v>
      </c>
      <c r="H352" s="14">
        <f t="shared" si="39"/>
        <v>132.06666666666666</v>
      </c>
    </row>
    <row r="353" spans="2:8" x14ac:dyDescent="0.25">
      <c r="B353" s="16" t="s">
        <v>305</v>
      </c>
      <c r="C353" s="13" t="s">
        <v>322</v>
      </c>
      <c r="D353" s="14" t="s">
        <v>322</v>
      </c>
      <c r="E353" s="14" t="s">
        <v>322</v>
      </c>
      <c r="F353" s="13" t="s">
        <v>322</v>
      </c>
      <c r="G353" s="14" t="s">
        <v>322</v>
      </c>
      <c r="H353" s="14" t="s">
        <v>322</v>
      </c>
    </row>
    <row r="354" spans="2:8" x14ac:dyDescent="0.25">
      <c r="B354" s="16" t="s">
        <v>306</v>
      </c>
      <c r="C354" s="13">
        <v>313</v>
      </c>
      <c r="D354" s="14">
        <v>741323</v>
      </c>
      <c r="E354" s="14">
        <f t="shared" si="38"/>
        <v>2368.4440894568688</v>
      </c>
      <c r="F354" s="13">
        <v>313</v>
      </c>
      <c r="G354" s="14">
        <v>34036</v>
      </c>
      <c r="H354" s="14">
        <f t="shared" si="39"/>
        <v>108.74121405750799</v>
      </c>
    </row>
    <row r="355" spans="2:8" x14ac:dyDescent="0.25">
      <c r="B355" s="16" t="s">
        <v>321</v>
      </c>
      <c r="C355" s="1" t="s">
        <v>322</v>
      </c>
      <c r="D355" s="14" t="s">
        <v>322</v>
      </c>
      <c r="E355" s="14" t="s">
        <v>322</v>
      </c>
      <c r="F355" s="1" t="s">
        <v>322</v>
      </c>
      <c r="G355" s="14" t="s">
        <v>322</v>
      </c>
      <c r="H355" s="14" t="s">
        <v>322</v>
      </c>
    </row>
    <row r="356" spans="2:8" x14ac:dyDescent="0.25">
      <c r="B356" s="16" t="s">
        <v>307</v>
      </c>
      <c r="C356" s="13">
        <v>8</v>
      </c>
      <c r="D356" s="14">
        <v>15873</v>
      </c>
      <c r="E356" s="14">
        <f t="shared" si="38"/>
        <v>1984.125</v>
      </c>
      <c r="F356" s="13">
        <v>8</v>
      </c>
      <c r="G356" s="14">
        <v>790</v>
      </c>
      <c r="H356" s="14">
        <f t="shared" si="39"/>
        <v>98.75</v>
      </c>
    </row>
    <row r="357" spans="2:8" x14ac:dyDescent="0.25">
      <c r="B357" s="16" t="s">
        <v>308</v>
      </c>
      <c r="C357" s="1">
        <v>35</v>
      </c>
      <c r="D357" s="14">
        <v>160912</v>
      </c>
      <c r="E357" s="14">
        <f t="shared" si="38"/>
        <v>4597.4857142857145</v>
      </c>
      <c r="F357" s="1">
        <v>35</v>
      </c>
      <c r="G357" s="14">
        <v>8081</v>
      </c>
      <c r="H357" s="14">
        <f t="shared" si="39"/>
        <v>230.88571428571427</v>
      </c>
    </row>
    <row r="358" spans="2:8" x14ac:dyDescent="0.25">
      <c r="B358" s="16" t="s">
        <v>309</v>
      </c>
      <c r="C358" s="13">
        <v>50</v>
      </c>
      <c r="D358" s="14">
        <v>125724</v>
      </c>
      <c r="E358" s="14">
        <f t="shared" si="38"/>
        <v>2514.48</v>
      </c>
      <c r="F358" s="13">
        <v>49</v>
      </c>
      <c r="G358" s="14">
        <v>5664</v>
      </c>
      <c r="H358" s="14">
        <f t="shared" si="39"/>
        <v>115.59183673469387</v>
      </c>
    </row>
    <row r="359" spans="2:8" x14ac:dyDescent="0.25">
      <c r="B359" s="16" t="s">
        <v>368</v>
      </c>
      <c r="C359" s="13" t="s">
        <v>322</v>
      </c>
      <c r="D359" s="14" t="s">
        <v>322</v>
      </c>
      <c r="E359" s="14" t="s">
        <v>322</v>
      </c>
      <c r="F359" s="13" t="s">
        <v>322</v>
      </c>
      <c r="G359" s="14" t="s">
        <v>322</v>
      </c>
      <c r="H359" s="14" t="s">
        <v>322</v>
      </c>
    </row>
    <row r="360" spans="2:8" x14ac:dyDescent="0.25">
      <c r="B360" s="16" t="s">
        <v>310</v>
      </c>
      <c r="C360" s="1">
        <v>35</v>
      </c>
      <c r="D360" s="14">
        <v>84940</v>
      </c>
      <c r="E360" s="14">
        <f t="shared" si="38"/>
        <v>2426.8571428571427</v>
      </c>
      <c r="F360" s="1">
        <v>35</v>
      </c>
      <c r="G360" s="14">
        <v>3972</v>
      </c>
      <c r="H360" s="14">
        <f t="shared" si="39"/>
        <v>113.48571428571428</v>
      </c>
    </row>
    <row r="361" spans="2:8" x14ac:dyDescent="0.25">
      <c r="B361" s="16" t="s">
        <v>311</v>
      </c>
      <c r="C361" s="13">
        <v>12</v>
      </c>
      <c r="D361" s="14">
        <v>40678</v>
      </c>
      <c r="E361" s="14">
        <f t="shared" si="38"/>
        <v>3389.8333333333335</v>
      </c>
      <c r="F361" s="13">
        <v>12</v>
      </c>
      <c r="G361" s="14">
        <v>1717</v>
      </c>
      <c r="H361" s="14">
        <f t="shared" si="39"/>
        <v>143.08333333333334</v>
      </c>
    </row>
    <row r="362" spans="2:8" x14ac:dyDescent="0.25">
      <c r="B362" s="16" t="s">
        <v>323</v>
      </c>
      <c r="C362" s="1" t="s">
        <v>322</v>
      </c>
      <c r="D362" s="14" t="s">
        <v>322</v>
      </c>
      <c r="E362" s="14" t="s">
        <v>322</v>
      </c>
      <c r="F362" s="1" t="s">
        <v>322</v>
      </c>
      <c r="G362" s="14" t="s">
        <v>322</v>
      </c>
      <c r="H362" s="14" t="s">
        <v>322</v>
      </c>
    </row>
    <row r="363" spans="2:8" x14ac:dyDescent="0.25">
      <c r="B363" s="16" t="s">
        <v>369</v>
      </c>
      <c r="C363" s="13">
        <v>281</v>
      </c>
      <c r="D363" s="14">
        <v>649243</v>
      </c>
      <c r="E363" s="14">
        <f t="shared" si="38"/>
        <v>2310.4733096085411</v>
      </c>
      <c r="F363" s="13">
        <v>280</v>
      </c>
      <c r="G363" s="14">
        <v>28906</v>
      </c>
      <c r="H363" s="14">
        <f t="shared" si="39"/>
        <v>103.23571428571428</v>
      </c>
    </row>
    <row r="365" spans="2:8" x14ac:dyDescent="0.25">
      <c r="B365" s="16" t="s">
        <v>312</v>
      </c>
      <c r="C365" s="1">
        <v>1952</v>
      </c>
      <c r="D365" s="15">
        <v>7134398</v>
      </c>
      <c r="E365" s="14">
        <f>D365/C365</f>
        <v>3654.9170081967213</v>
      </c>
      <c r="F365" s="1">
        <v>1944</v>
      </c>
      <c r="G365" s="15">
        <v>344542</v>
      </c>
      <c r="H365" s="14">
        <f t="shared" ref="H365" si="40">G365/F365</f>
        <v>177.23353909465021</v>
      </c>
    </row>
    <row r="367" spans="2:8" x14ac:dyDescent="0.25">
      <c r="B367" s="16" t="s">
        <v>313</v>
      </c>
      <c r="C367" s="13">
        <v>18130</v>
      </c>
      <c r="D367" s="14">
        <v>60765772</v>
      </c>
      <c r="E367" s="14">
        <f>D367/C367</f>
        <v>3351.6697186982901</v>
      </c>
      <c r="F367" s="13">
        <v>18087</v>
      </c>
      <c r="G367" s="14">
        <v>2852582</v>
      </c>
      <c r="H367" s="14">
        <f>G367/F367</f>
        <v>157.71449107093491</v>
      </c>
    </row>
    <row r="369" spans="3:3" x14ac:dyDescent="0.25">
      <c r="C369" s="2" t="s">
        <v>371</v>
      </c>
    </row>
  </sheetData>
  <mergeCells count="3">
    <mergeCell ref="B8:B10"/>
    <mergeCell ref="C8:E8"/>
    <mergeCell ref="F8:H8"/>
  </mergeCells>
  <conditionalFormatting sqref="C327:G327 C330:G330 C279:G279 C315:G315 C317:G317 C303:G303 C308:G308 C281:G281 C283:D283 C209:G209 C271:G272 C274:G274 C262:G262 C264:G264 C239:G239 C241:G242 C248:G249 C229:G230 C221:G221 C223:G223 C186:G192 C194:G195 C199:G199 C206:G207 C201:D202 C157:G157 C159:D159 C121:G121 C123:D123 C115:D115 C117:D117 C100:G100 C103:G103 C74:G74 C80:D82 C70:G70 C62:G62 C64:G64 C53:G53 C56:D56 C42:G42 C44:D44 F44:G44 C47:D52 F47:G52 C54:D54 F54:G54 F56:G56 C67:G68 C65:D66 F65:G66 C76:G76 C75:D75 F75:G75 C78:G78 C77:D77 F77:G77 F80:G82 C102:D102 F102:G102 F115:G115 F117:G117 F123:G123 F159:G159 C196:D197 F196:G197 F201:G202 C205:D205 F205:G205 C211:D212 F211:G212 C234:G234 C231:D233 F231:G233 C251:G251 C250:D250 F250:G250 C261:D261 F261:G261 C267:G267 C265:D266 F265:G266 C270:D270 F270:G270 F283:G283 C305:G306 C304:D304 F304:G304 C314:D314 F314:G314 C328:D328 F328:G328 C331:D331 F331:G331 C362:D362 C365:D365 H365 H367 C214:G218">
    <cfRule type="cellIs" dxfId="1559" priority="2141" operator="lessThan">
      <formula>4</formula>
    </cfRule>
    <cfRule type="cellIs" dxfId="1558" priority="2142" operator="lessThan">
      <formula>3</formula>
    </cfRule>
  </conditionalFormatting>
  <conditionalFormatting sqref="C11 C357:G357 C352:G352 C324:G324 C302:G302 C286:G287 C284:G284 C277:D278 C253:G253 C256:G257 C245:D245 C235:D238 C228:G228 C181:G182 C160:D160 C151:G151 C141:D141 C136:D136 C133:D133 C130:D130 C124:G124 C113:G113 C105:D105 C90:G90 C83:D83 C71:G72 C60:D60 C17:D20 C24:D24 C26:D26 C30:D30 C35:G35 C37:G37 C40:D40 C58:D58 C85:D85 C97:G97 C109:D110 C119:G119 C147:D148 C154:G154 C156:G156 C163:G163 C165:G165 C168:G168 C170:G171 C173:G176 C184:D184 C268:G268 C275:G275 C289:G289 C293:G295 C298:G298 C300:G300 C311:G311 C320:G320 C333:D333 C335:G335 C344:G346 C349:G350 C355:D355 C360:G360 F365:G365 F17:G20 F24:G24 F26:G26 F30:G30 C34:D34 F34:G34 F40:G40 F58:G58 F60:G60 F85:G85 F83:G83 C88:D89 F88:G89 C91:D93 F91:G93 C98:D98 F98:G98 F105:G105 F109:G110 C120:D120 F120:G120 C125:D126 F125:G126 F130:G130 F133:G133 F136:G136 F141:G141 C143:D145 F147:G148 F143:G145 C150:D150 F150:G150 C153:D153 F153:G153 F160:G160 C166:D166 F166:G166 F184:G184 F235:G238 F245:G245 C254:D254 F254:G254 C258:D259 F258:G259 F277:G278 C291:G291 C290:D290 F290:G290 C310:D310 F310:G310 F333:G333 C337:G340 C336:D336 F336:G336 C341:D342 F341:G342 C347:D347 F347:G347 F355:G355 F362:G362">
    <cfRule type="cellIs" dxfId="1557" priority="3203" operator="lessThan">
      <formula>4</formula>
    </cfRule>
    <cfRule type="cellIs" dxfId="1556" priority="3204" operator="lessThan">
      <formula>3</formula>
    </cfRule>
  </conditionalFormatting>
  <conditionalFormatting sqref="G11">
    <cfRule type="cellIs" dxfId="1555" priority="3197" operator="lessThan">
      <formula>4</formula>
    </cfRule>
    <cfRule type="cellIs" dxfId="1554" priority="3198" operator="lessThan">
      <formula>3</formula>
    </cfRule>
  </conditionalFormatting>
  <conditionalFormatting sqref="F11">
    <cfRule type="cellIs" dxfId="1553" priority="3201" operator="lessThan">
      <formula>4</formula>
    </cfRule>
    <cfRule type="cellIs" dxfId="1552" priority="3202" operator="lessThan">
      <formula>3</formula>
    </cfRule>
  </conditionalFormatting>
  <conditionalFormatting sqref="E11">
    <cfRule type="cellIs" dxfId="1551" priority="3195" operator="lessThan">
      <formula>4</formula>
    </cfRule>
    <cfRule type="cellIs" dxfId="1550" priority="3196" operator="lessThan">
      <formula>3</formula>
    </cfRule>
  </conditionalFormatting>
  <conditionalFormatting sqref="D11">
    <cfRule type="cellIs" dxfId="1549" priority="3199" operator="lessThan">
      <formula>4</formula>
    </cfRule>
    <cfRule type="cellIs" dxfId="1548" priority="3200" operator="lessThan">
      <formula>3</formula>
    </cfRule>
  </conditionalFormatting>
  <conditionalFormatting sqref="H11">
    <cfRule type="cellIs" dxfId="1547" priority="3193" operator="lessThan">
      <formula>4</formula>
    </cfRule>
    <cfRule type="cellIs" dxfId="1546" priority="3194" operator="lessThan">
      <formula>3</formula>
    </cfRule>
  </conditionalFormatting>
  <conditionalFormatting sqref="C12">
    <cfRule type="cellIs" dxfId="1545" priority="3191" operator="lessThan">
      <formula>4</formula>
    </cfRule>
    <cfRule type="cellIs" dxfId="1544" priority="3192" operator="lessThan">
      <formula>3</formula>
    </cfRule>
  </conditionalFormatting>
  <conditionalFormatting sqref="G12">
    <cfRule type="cellIs" dxfId="1543" priority="3185" operator="lessThan">
      <formula>4</formula>
    </cfRule>
    <cfRule type="cellIs" dxfId="1542" priority="3186" operator="lessThan">
      <formula>3</formula>
    </cfRule>
  </conditionalFormatting>
  <conditionalFormatting sqref="F12">
    <cfRule type="cellIs" dxfId="1541" priority="3189" operator="lessThan">
      <formula>4</formula>
    </cfRule>
    <cfRule type="cellIs" dxfId="1540" priority="3190" operator="lessThan">
      <formula>3</formula>
    </cfRule>
  </conditionalFormatting>
  <conditionalFormatting sqref="E12">
    <cfRule type="cellIs" dxfId="1539" priority="3183" operator="lessThan">
      <formula>4</formula>
    </cfRule>
    <cfRule type="cellIs" dxfId="1538" priority="3184" operator="lessThan">
      <formula>3</formula>
    </cfRule>
  </conditionalFormatting>
  <conditionalFormatting sqref="D12">
    <cfRule type="cellIs" dxfId="1537" priority="3187" operator="lessThan">
      <formula>4</formula>
    </cfRule>
    <cfRule type="cellIs" dxfId="1536" priority="3188" operator="lessThan">
      <formula>3</formula>
    </cfRule>
  </conditionalFormatting>
  <conditionalFormatting sqref="D318:D319">
    <cfRule type="cellIs" dxfId="1535" priority="2419" operator="lessThan">
      <formula>4</formula>
    </cfRule>
    <cfRule type="cellIs" dxfId="1534" priority="2420" operator="lessThan">
      <formula>3</formula>
    </cfRule>
  </conditionalFormatting>
  <conditionalFormatting sqref="C13:C16">
    <cfRule type="cellIs" dxfId="1533" priority="3179" operator="lessThan">
      <formula>4</formula>
    </cfRule>
    <cfRule type="cellIs" dxfId="1532" priority="3180" operator="lessThan">
      <formula>3</formula>
    </cfRule>
  </conditionalFormatting>
  <conditionalFormatting sqref="G13:G16">
    <cfRule type="cellIs" dxfId="1531" priority="3173" operator="lessThan">
      <formula>4</formula>
    </cfRule>
    <cfRule type="cellIs" dxfId="1530" priority="3174" operator="lessThan">
      <formula>3</formula>
    </cfRule>
  </conditionalFormatting>
  <conditionalFormatting sqref="F13:F16">
    <cfRule type="cellIs" dxfId="1529" priority="3177" operator="lessThan">
      <formula>4</formula>
    </cfRule>
    <cfRule type="cellIs" dxfId="1528" priority="3178" operator="lessThan">
      <formula>3</formula>
    </cfRule>
  </conditionalFormatting>
  <conditionalFormatting sqref="E13:E16">
    <cfRule type="cellIs" dxfId="1527" priority="3171" operator="lessThan">
      <formula>4</formula>
    </cfRule>
    <cfRule type="cellIs" dxfId="1526" priority="3172" operator="lessThan">
      <formula>3</formula>
    </cfRule>
  </conditionalFormatting>
  <conditionalFormatting sqref="D13:D16">
    <cfRule type="cellIs" dxfId="1525" priority="3175" operator="lessThan">
      <formula>4</formula>
    </cfRule>
    <cfRule type="cellIs" dxfId="1524" priority="3176" operator="lessThan">
      <formula>3</formula>
    </cfRule>
  </conditionalFormatting>
  <conditionalFormatting sqref="D321">
    <cfRule type="cellIs" dxfId="1523" priority="2407" operator="lessThan">
      <formula>4</formula>
    </cfRule>
    <cfRule type="cellIs" dxfId="1522" priority="2408" operator="lessThan">
      <formula>3</formula>
    </cfRule>
  </conditionalFormatting>
  <conditionalFormatting sqref="C21:C23">
    <cfRule type="cellIs" dxfId="1521" priority="3167" operator="lessThan">
      <formula>4</formula>
    </cfRule>
    <cfRule type="cellIs" dxfId="1520" priority="3168" operator="lessThan">
      <formula>3</formula>
    </cfRule>
  </conditionalFormatting>
  <conditionalFormatting sqref="G21:G23">
    <cfRule type="cellIs" dxfId="1519" priority="3161" operator="lessThan">
      <formula>4</formula>
    </cfRule>
    <cfRule type="cellIs" dxfId="1518" priority="3162" operator="lessThan">
      <formula>3</formula>
    </cfRule>
  </conditionalFormatting>
  <conditionalFormatting sqref="F21:F23">
    <cfRule type="cellIs" dxfId="1517" priority="3165" operator="lessThan">
      <formula>4</formula>
    </cfRule>
    <cfRule type="cellIs" dxfId="1516" priority="3166" operator="lessThan">
      <formula>3</formula>
    </cfRule>
  </conditionalFormatting>
  <conditionalFormatting sqref="E21:E23">
    <cfRule type="cellIs" dxfId="1515" priority="3159" operator="lessThan">
      <formula>4</formula>
    </cfRule>
    <cfRule type="cellIs" dxfId="1514" priority="3160" operator="lessThan">
      <formula>3</formula>
    </cfRule>
  </conditionalFormatting>
  <conditionalFormatting sqref="D21:D23">
    <cfRule type="cellIs" dxfId="1513" priority="3163" operator="lessThan">
      <formula>4</formula>
    </cfRule>
    <cfRule type="cellIs" dxfId="1512" priority="3164" operator="lessThan">
      <formula>3</formula>
    </cfRule>
  </conditionalFormatting>
  <conditionalFormatting sqref="D325">
    <cfRule type="cellIs" dxfId="1511" priority="2395" operator="lessThan">
      <formula>4</formula>
    </cfRule>
    <cfRule type="cellIs" dxfId="1510" priority="2396" operator="lessThan">
      <formula>3</formula>
    </cfRule>
  </conditionalFormatting>
  <conditionalFormatting sqref="C25">
    <cfRule type="cellIs" dxfId="1509" priority="3155" operator="lessThan">
      <formula>4</formula>
    </cfRule>
    <cfRule type="cellIs" dxfId="1508" priority="3156" operator="lessThan">
      <formula>3</formula>
    </cfRule>
  </conditionalFormatting>
  <conditionalFormatting sqref="G25">
    <cfRule type="cellIs" dxfId="1507" priority="3149" operator="lessThan">
      <formula>4</formula>
    </cfRule>
    <cfRule type="cellIs" dxfId="1506" priority="3150" operator="lessThan">
      <formula>3</formula>
    </cfRule>
  </conditionalFormatting>
  <conditionalFormatting sqref="F25">
    <cfRule type="cellIs" dxfId="1505" priority="3153" operator="lessThan">
      <formula>4</formula>
    </cfRule>
    <cfRule type="cellIs" dxfId="1504" priority="3154" operator="lessThan">
      <formula>3</formula>
    </cfRule>
  </conditionalFormatting>
  <conditionalFormatting sqref="E25">
    <cfRule type="cellIs" dxfId="1503" priority="3147" operator="lessThan">
      <formula>4</formula>
    </cfRule>
    <cfRule type="cellIs" dxfId="1502" priority="3148" operator="lessThan">
      <formula>3</formula>
    </cfRule>
  </conditionalFormatting>
  <conditionalFormatting sqref="D25">
    <cfRule type="cellIs" dxfId="1501" priority="3151" operator="lessThan">
      <formula>4</formula>
    </cfRule>
    <cfRule type="cellIs" dxfId="1500" priority="3152" operator="lessThan">
      <formula>3</formula>
    </cfRule>
  </conditionalFormatting>
  <conditionalFormatting sqref="D326">
    <cfRule type="cellIs" dxfId="1499" priority="2383" operator="lessThan">
      <formula>4</formula>
    </cfRule>
    <cfRule type="cellIs" dxfId="1498" priority="2384" operator="lessThan">
      <formula>3</formula>
    </cfRule>
  </conditionalFormatting>
  <conditionalFormatting sqref="C27:C29">
    <cfRule type="cellIs" dxfId="1497" priority="3143" operator="lessThan">
      <formula>4</formula>
    </cfRule>
    <cfRule type="cellIs" dxfId="1496" priority="3144" operator="lessThan">
      <formula>3</formula>
    </cfRule>
  </conditionalFormatting>
  <conditionalFormatting sqref="G27:G29">
    <cfRule type="cellIs" dxfId="1495" priority="3137" operator="lessThan">
      <formula>4</formula>
    </cfRule>
    <cfRule type="cellIs" dxfId="1494" priority="3138" operator="lessThan">
      <formula>3</formula>
    </cfRule>
  </conditionalFormatting>
  <conditionalFormatting sqref="F27:F29">
    <cfRule type="cellIs" dxfId="1493" priority="3141" operator="lessThan">
      <formula>4</formula>
    </cfRule>
    <cfRule type="cellIs" dxfId="1492" priority="3142" operator="lessThan">
      <formula>3</formula>
    </cfRule>
  </conditionalFormatting>
  <conditionalFormatting sqref="E27:E29">
    <cfRule type="cellIs" dxfId="1491" priority="3135" operator="lessThan">
      <formula>4</formula>
    </cfRule>
    <cfRule type="cellIs" dxfId="1490" priority="3136" operator="lessThan">
      <formula>3</formula>
    </cfRule>
  </conditionalFormatting>
  <conditionalFormatting sqref="D27:D29">
    <cfRule type="cellIs" dxfId="1489" priority="3139" operator="lessThan">
      <formula>4</formula>
    </cfRule>
    <cfRule type="cellIs" dxfId="1488" priority="3140" operator="lessThan">
      <formula>3</formula>
    </cfRule>
  </conditionalFormatting>
  <conditionalFormatting sqref="D332">
    <cfRule type="cellIs" dxfId="1487" priority="2371" operator="lessThan">
      <formula>4</formula>
    </cfRule>
    <cfRule type="cellIs" dxfId="1486" priority="2372" operator="lessThan">
      <formula>3</formula>
    </cfRule>
  </conditionalFormatting>
  <conditionalFormatting sqref="C32:C33">
    <cfRule type="cellIs" dxfId="1485" priority="3131" operator="lessThan">
      <formula>4</formula>
    </cfRule>
    <cfRule type="cellIs" dxfId="1484" priority="3132" operator="lessThan">
      <formula>3</formula>
    </cfRule>
  </conditionalFormatting>
  <conditionalFormatting sqref="G32:G33">
    <cfRule type="cellIs" dxfId="1483" priority="3125" operator="lessThan">
      <formula>4</formula>
    </cfRule>
    <cfRule type="cellIs" dxfId="1482" priority="3126" operator="lessThan">
      <formula>3</formula>
    </cfRule>
  </conditionalFormatting>
  <conditionalFormatting sqref="F32:F33">
    <cfRule type="cellIs" dxfId="1481" priority="3129" operator="lessThan">
      <formula>4</formula>
    </cfRule>
    <cfRule type="cellIs" dxfId="1480" priority="3130" operator="lessThan">
      <formula>3</formula>
    </cfRule>
  </conditionalFormatting>
  <conditionalFormatting sqref="E32">
    <cfRule type="cellIs" dxfId="1479" priority="3123" operator="lessThan">
      <formula>4</formula>
    </cfRule>
    <cfRule type="cellIs" dxfId="1478" priority="3124" operator="lessThan">
      <formula>3</formula>
    </cfRule>
  </conditionalFormatting>
  <conditionalFormatting sqref="D32:D33">
    <cfRule type="cellIs" dxfId="1477" priority="3127" operator="lessThan">
      <formula>4</formula>
    </cfRule>
    <cfRule type="cellIs" dxfId="1476" priority="3128" operator="lessThan">
      <formula>3</formula>
    </cfRule>
  </conditionalFormatting>
  <conditionalFormatting sqref="D334">
    <cfRule type="cellIs" dxfId="1475" priority="2359" operator="lessThan">
      <formula>4</formula>
    </cfRule>
    <cfRule type="cellIs" dxfId="1474" priority="2360" operator="lessThan">
      <formula>3</formula>
    </cfRule>
  </conditionalFormatting>
  <conditionalFormatting sqref="C36">
    <cfRule type="cellIs" dxfId="1473" priority="3119" operator="lessThan">
      <formula>4</formula>
    </cfRule>
    <cfRule type="cellIs" dxfId="1472" priority="3120" operator="lessThan">
      <formula>3</formula>
    </cfRule>
  </conditionalFormatting>
  <conditionalFormatting sqref="G36">
    <cfRule type="cellIs" dxfId="1471" priority="3113" operator="lessThan">
      <formula>4</formula>
    </cfRule>
    <cfRule type="cellIs" dxfId="1470" priority="3114" operator="lessThan">
      <formula>3</formula>
    </cfRule>
  </conditionalFormatting>
  <conditionalFormatting sqref="F36">
    <cfRule type="cellIs" dxfId="1469" priority="3117" operator="lessThan">
      <formula>4</formula>
    </cfRule>
    <cfRule type="cellIs" dxfId="1468" priority="3118" operator="lessThan">
      <formula>3</formula>
    </cfRule>
  </conditionalFormatting>
  <conditionalFormatting sqref="D36">
    <cfRule type="cellIs" dxfId="1467" priority="3115" operator="lessThan">
      <formula>4</formula>
    </cfRule>
    <cfRule type="cellIs" dxfId="1466" priority="3116" operator="lessThan">
      <formula>3</formula>
    </cfRule>
  </conditionalFormatting>
  <conditionalFormatting sqref="D343">
    <cfRule type="cellIs" dxfId="1465" priority="2347" operator="lessThan">
      <formula>4</formula>
    </cfRule>
    <cfRule type="cellIs" dxfId="1464" priority="2348" operator="lessThan">
      <formula>3</formula>
    </cfRule>
  </conditionalFormatting>
  <conditionalFormatting sqref="C38">
    <cfRule type="cellIs" dxfId="1463" priority="3107" operator="lessThan">
      <formula>4</formula>
    </cfRule>
    <cfRule type="cellIs" dxfId="1462" priority="3108" operator="lessThan">
      <formula>3</formula>
    </cfRule>
  </conditionalFormatting>
  <conditionalFormatting sqref="G38">
    <cfRule type="cellIs" dxfId="1461" priority="3101" operator="lessThan">
      <formula>4</formula>
    </cfRule>
    <cfRule type="cellIs" dxfId="1460" priority="3102" operator="lessThan">
      <formula>3</formula>
    </cfRule>
  </conditionalFormatting>
  <conditionalFormatting sqref="F38">
    <cfRule type="cellIs" dxfId="1459" priority="3105" operator="lessThan">
      <formula>4</formula>
    </cfRule>
    <cfRule type="cellIs" dxfId="1458" priority="3106" operator="lessThan">
      <formula>3</formula>
    </cfRule>
  </conditionalFormatting>
  <conditionalFormatting sqref="D38">
    <cfRule type="cellIs" dxfId="1457" priority="3103" operator="lessThan">
      <formula>4</formula>
    </cfRule>
    <cfRule type="cellIs" dxfId="1456" priority="3104" operator="lessThan">
      <formula>3</formula>
    </cfRule>
  </conditionalFormatting>
  <conditionalFormatting sqref="D348">
    <cfRule type="cellIs" dxfId="1455" priority="2335" operator="lessThan">
      <formula>4</formula>
    </cfRule>
    <cfRule type="cellIs" dxfId="1454" priority="2336" operator="lessThan">
      <formula>3</formula>
    </cfRule>
  </conditionalFormatting>
  <conditionalFormatting sqref="C41">
    <cfRule type="cellIs" dxfId="1453" priority="3095" operator="lessThan">
      <formula>4</formula>
    </cfRule>
    <cfRule type="cellIs" dxfId="1452" priority="3096" operator="lessThan">
      <formula>3</formula>
    </cfRule>
  </conditionalFormatting>
  <conditionalFormatting sqref="G41">
    <cfRule type="cellIs" dxfId="1451" priority="3089" operator="lessThan">
      <formula>4</formula>
    </cfRule>
    <cfRule type="cellIs" dxfId="1450" priority="3090" operator="lessThan">
      <formula>3</formula>
    </cfRule>
  </conditionalFormatting>
  <conditionalFormatting sqref="F41">
    <cfRule type="cellIs" dxfId="1449" priority="3093" operator="lessThan">
      <formula>4</formula>
    </cfRule>
    <cfRule type="cellIs" dxfId="1448" priority="3094" operator="lessThan">
      <formula>3</formula>
    </cfRule>
  </conditionalFormatting>
  <conditionalFormatting sqref="D41">
    <cfRule type="cellIs" dxfId="1447" priority="3091" operator="lessThan">
      <formula>4</formula>
    </cfRule>
    <cfRule type="cellIs" dxfId="1446" priority="3092" operator="lessThan">
      <formula>3</formula>
    </cfRule>
  </conditionalFormatting>
  <conditionalFormatting sqref="D351">
    <cfRule type="cellIs" dxfId="1445" priority="2323" operator="lessThan">
      <formula>4</formula>
    </cfRule>
    <cfRule type="cellIs" dxfId="1444" priority="2324" operator="lessThan">
      <formula>3</formula>
    </cfRule>
  </conditionalFormatting>
  <conditionalFormatting sqref="C45:C46">
    <cfRule type="cellIs" dxfId="1443" priority="3083" operator="lessThan">
      <formula>4</formula>
    </cfRule>
    <cfRule type="cellIs" dxfId="1442" priority="3084" operator="lessThan">
      <formula>3</formula>
    </cfRule>
  </conditionalFormatting>
  <conditionalFormatting sqref="G45:G46">
    <cfRule type="cellIs" dxfId="1441" priority="3077" operator="lessThan">
      <formula>4</formula>
    </cfRule>
    <cfRule type="cellIs" dxfId="1440" priority="3078" operator="lessThan">
      <formula>3</formula>
    </cfRule>
  </conditionalFormatting>
  <conditionalFormatting sqref="F45:F46">
    <cfRule type="cellIs" dxfId="1439" priority="3081" operator="lessThan">
      <formula>4</formula>
    </cfRule>
    <cfRule type="cellIs" dxfId="1438" priority="3082" operator="lessThan">
      <formula>3</formula>
    </cfRule>
  </conditionalFormatting>
  <conditionalFormatting sqref="F127:F129">
    <cfRule type="cellIs" dxfId="1437" priority="2901" operator="lessThan">
      <formula>4</formula>
    </cfRule>
    <cfRule type="cellIs" dxfId="1436" priority="2902" operator="lessThan">
      <formula>3</formula>
    </cfRule>
  </conditionalFormatting>
  <conditionalFormatting sqref="D45:D46">
    <cfRule type="cellIs" dxfId="1435" priority="3079" operator="lessThan">
      <formula>4</formula>
    </cfRule>
    <cfRule type="cellIs" dxfId="1434" priority="3080" operator="lessThan">
      <formula>3</formula>
    </cfRule>
  </conditionalFormatting>
  <conditionalFormatting sqref="D353:D354">
    <cfRule type="cellIs" dxfId="1433" priority="2311" operator="lessThan">
      <formula>4</formula>
    </cfRule>
    <cfRule type="cellIs" dxfId="1432" priority="2312" operator="lessThan">
      <formula>3</formula>
    </cfRule>
  </conditionalFormatting>
  <conditionalFormatting sqref="C57">
    <cfRule type="cellIs" dxfId="1431" priority="3071" operator="lessThan">
      <formula>4</formula>
    </cfRule>
    <cfRule type="cellIs" dxfId="1430" priority="3072" operator="lessThan">
      <formula>3</formula>
    </cfRule>
  </conditionalFormatting>
  <conditionalFormatting sqref="G57">
    <cfRule type="cellIs" dxfId="1429" priority="3065" operator="lessThan">
      <formula>4</formula>
    </cfRule>
    <cfRule type="cellIs" dxfId="1428" priority="3066" operator="lessThan">
      <formula>3</formula>
    </cfRule>
  </conditionalFormatting>
  <conditionalFormatting sqref="F57">
    <cfRule type="cellIs" dxfId="1427" priority="3069" operator="lessThan">
      <formula>4</formula>
    </cfRule>
    <cfRule type="cellIs" dxfId="1426" priority="3070" operator="lessThan">
      <formula>3</formula>
    </cfRule>
  </conditionalFormatting>
  <conditionalFormatting sqref="E57">
    <cfRule type="cellIs" dxfId="1425" priority="3063" operator="lessThan">
      <formula>4</formula>
    </cfRule>
    <cfRule type="cellIs" dxfId="1424" priority="3064" operator="lessThan">
      <formula>3</formula>
    </cfRule>
  </conditionalFormatting>
  <conditionalFormatting sqref="D57">
    <cfRule type="cellIs" dxfId="1423" priority="3067" operator="lessThan">
      <formula>4</formula>
    </cfRule>
    <cfRule type="cellIs" dxfId="1422" priority="3068" operator="lessThan">
      <formula>3</formula>
    </cfRule>
  </conditionalFormatting>
  <conditionalFormatting sqref="D356">
    <cfRule type="cellIs" dxfId="1421" priority="2299" operator="lessThan">
      <formula>4</formula>
    </cfRule>
    <cfRule type="cellIs" dxfId="1420" priority="2300" operator="lessThan">
      <formula>3</formula>
    </cfRule>
  </conditionalFormatting>
  <conditionalFormatting sqref="C59">
    <cfRule type="cellIs" dxfId="1419" priority="3059" operator="lessThan">
      <formula>4</formula>
    </cfRule>
    <cfRule type="cellIs" dxfId="1418" priority="3060" operator="lessThan">
      <formula>3</formula>
    </cfRule>
  </conditionalFormatting>
  <conditionalFormatting sqref="G59">
    <cfRule type="cellIs" dxfId="1417" priority="3053" operator="lessThan">
      <formula>4</formula>
    </cfRule>
    <cfRule type="cellIs" dxfId="1416" priority="3054" operator="lessThan">
      <formula>3</formula>
    </cfRule>
  </conditionalFormatting>
  <conditionalFormatting sqref="F59">
    <cfRule type="cellIs" dxfId="1415" priority="3057" operator="lessThan">
      <formula>4</formula>
    </cfRule>
    <cfRule type="cellIs" dxfId="1414" priority="3058" operator="lessThan">
      <formula>3</formula>
    </cfRule>
  </conditionalFormatting>
  <conditionalFormatting sqref="D59">
    <cfRule type="cellIs" dxfId="1413" priority="3055" operator="lessThan">
      <formula>4</formula>
    </cfRule>
    <cfRule type="cellIs" dxfId="1412" priority="3056" operator="lessThan">
      <formula>3</formula>
    </cfRule>
  </conditionalFormatting>
  <conditionalFormatting sqref="D358">
    <cfRule type="cellIs" dxfId="1411" priority="2287" operator="lessThan">
      <formula>4</formula>
    </cfRule>
    <cfRule type="cellIs" dxfId="1410" priority="2288" operator="lessThan">
      <formula>3</formula>
    </cfRule>
  </conditionalFormatting>
  <conditionalFormatting sqref="C61">
    <cfRule type="cellIs" dxfId="1409" priority="3047" operator="lessThan">
      <formula>4</formula>
    </cfRule>
    <cfRule type="cellIs" dxfId="1408" priority="3048" operator="lessThan">
      <formula>3</formula>
    </cfRule>
  </conditionalFormatting>
  <conditionalFormatting sqref="G61">
    <cfRule type="cellIs" dxfId="1407" priority="3041" operator="lessThan">
      <formula>4</formula>
    </cfRule>
    <cfRule type="cellIs" dxfId="1406" priority="3042" operator="lessThan">
      <formula>3</formula>
    </cfRule>
  </conditionalFormatting>
  <conditionalFormatting sqref="F61">
    <cfRule type="cellIs" dxfId="1405" priority="3045" operator="lessThan">
      <formula>4</formula>
    </cfRule>
    <cfRule type="cellIs" dxfId="1404" priority="3046" operator="lessThan">
      <formula>3</formula>
    </cfRule>
  </conditionalFormatting>
  <conditionalFormatting sqref="E134">
    <cfRule type="cellIs" dxfId="1403" priority="2871" operator="lessThan">
      <formula>4</formula>
    </cfRule>
    <cfRule type="cellIs" dxfId="1402" priority="2872" operator="lessThan">
      <formula>3</formula>
    </cfRule>
  </conditionalFormatting>
  <conditionalFormatting sqref="D61">
    <cfRule type="cellIs" dxfId="1401" priority="3043" operator="lessThan">
      <formula>4</formula>
    </cfRule>
    <cfRule type="cellIs" dxfId="1400" priority="3044" operator="lessThan">
      <formula>3</formula>
    </cfRule>
  </conditionalFormatting>
  <conditionalFormatting sqref="D361">
    <cfRule type="cellIs" dxfId="1399" priority="2275" operator="lessThan">
      <formula>4</formula>
    </cfRule>
    <cfRule type="cellIs" dxfId="1398" priority="2276" operator="lessThan">
      <formula>3</formula>
    </cfRule>
  </conditionalFormatting>
  <conditionalFormatting sqref="C84">
    <cfRule type="cellIs" dxfId="1397" priority="3011" operator="lessThan">
      <formula>4</formula>
    </cfRule>
    <cfRule type="cellIs" dxfId="1396" priority="3012" operator="lessThan">
      <formula>3</formula>
    </cfRule>
  </conditionalFormatting>
  <conditionalFormatting sqref="G84">
    <cfRule type="cellIs" dxfId="1395" priority="3005" operator="lessThan">
      <formula>4</formula>
    </cfRule>
    <cfRule type="cellIs" dxfId="1394" priority="3006" operator="lessThan">
      <formula>3</formula>
    </cfRule>
  </conditionalFormatting>
  <conditionalFormatting sqref="F84">
    <cfRule type="cellIs" dxfId="1393" priority="3009" operator="lessThan">
      <formula>4</formula>
    </cfRule>
    <cfRule type="cellIs" dxfId="1392" priority="3010" operator="lessThan">
      <formula>3</formula>
    </cfRule>
  </conditionalFormatting>
  <conditionalFormatting sqref="C146">
    <cfRule type="cellIs" dxfId="1391" priority="2843" operator="lessThan">
      <formula>4</formula>
    </cfRule>
    <cfRule type="cellIs" dxfId="1390" priority="2844" operator="lessThan">
      <formula>3</formula>
    </cfRule>
  </conditionalFormatting>
  <conditionalFormatting sqref="D84">
    <cfRule type="cellIs" dxfId="1389" priority="3007" operator="lessThan">
      <formula>4</formula>
    </cfRule>
    <cfRule type="cellIs" dxfId="1388" priority="3008" operator="lessThan">
      <formula>3</formula>
    </cfRule>
  </conditionalFormatting>
  <conditionalFormatting sqref="C86:C87">
    <cfRule type="cellIs" dxfId="1387" priority="2999" operator="lessThan">
      <formula>4</formula>
    </cfRule>
    <cfRule type="cellIs" dxfId="1386" priority="3000" operator="lessThan">
      <formula>3</formula>
    </cfRule>
  </conditionalFormatting>
  <conditionalFormatting sqref="G86:G87">
    <cfRule type="cellIs" dxfId="1385" priority="2993" operator="lessThan">
      <formula>4</formula>
    </cfRule>
    <cfRule type="cellIs" dxfId="1384" priority="2994" operator="lessThan">
      <formula>3</formula>
    </cfRule>
  </conditionalFormatting>
  <conditionalFormatting sqref="F86:F87">
    <cfRule type="cellIs" dxfId="1383" priority="2997" operator="lessThan">
      <formula>4</formula>
    </cfRule>
    <cfRule type="cellIs" dxfId="1382" priority="2998" operator="lessThan">
      <formula>3</formula>
    </cfRule>
  </conditionalFormatting>
  <conditionalFormatting sqref="E86:E87">
    <cfRule type="cellIs" dxfId="1381" priority="2991" operator="lessThan">
      <formula>4</formula>
    </cfRule>
    <cfRule type="cellIs" dxfId="1380" priority="2992" operator="lessThan">
      <formula>3</formula>
    </cfRule>
  </conditionalFormatting>
  <conditionalFormatting sqref="D86:D87">
    <cfRule type="cellIs" dxfId="1379" priority="2995" operator="lessThan">
      <formula>4</formula>
    </cfRule>
    <cfRule type="cellIs" dxfId="1378" priority="2996" operator="lessThan">
      <formula>3</formula>
    </cfRule>
  </conditionalFormatting>
  <conditionalFormatting sqref="C95:C96">
    <cfRule type="cellIs" dxfId="1377" priority="2987" operator="lessThan">
      <formula>4</formula>
    </cfRule>
    <cfRule type="cellIs" dxfId="1376" priority="2988" operator="lessThan">
      <formula>3</formula>
    </cfRule>
  </conditionalFormatting>
  <conditionalFormatting sqref="G95:G96">
    <cfRule type="cellIs" dxfId="1375" priority="2981" operator="lessThan">
      <formula>4</formula>
    </cfRule>
    <cfRule type="cellIs" dxfId="1374" priority="2982" operator="lessThan">
      <formula>3</formula>
    </cfRule>
  </conditionalFormatting>
  <conditionalFormatting sqref="F95:F96">
    <cfRule type="cellIs" dxfId="1373" priority="2985" operator="lessThan">
      <formula>4</formula>
    </cfRule>
    <cfRule type="cellIs" dxfId="1372" priority="2986" operator="lessThan">
      <formula>3</formula>
    </cfRule>
  </conditionalFormatting>
  <conditionalFormatting sqref="E96">
    <cfRule type="cellIs" dxfId="1371" priority="2979" operator="lessThan">
      <formula>4</formula>
    </cfRule>
    <cfRule type="cellIs" dxfId="1370" priority="2980" operator="lessThan">
      <formula>3</formula>
    </cfRule>
  </conditionalFormatting>
  <conditionalFormatting sqref="D95:D96">
    <cfRule type="cellIs" dxfId="1369" priority="2983" operator="lessThan">
      <formula>4</formula>
    </cfRule>
    <cfRule type="cellIs" dxfId="1368" priority="2984" operator="lessThan">
      <formula>3</formula>
    </cfRule>
  </conditionalFormatting>
  <conditionalFormatting sqref="C99">
    <cfRule type="cellIs" dxfId="1367" priority="2975" operator="lessThan">
      <formula>4</formula>
    </cfRule>
    <cfRule type="cellIs" dxfId="1366" priority="2976" operator="lessThan">
      <formula>3</formula>
    </cfRule>
  </conditionalFormatting>
  <conditionalFormatting sqref="G99">
    <cfRule type="cellIs" dxfId="1365" priority="2969" operator="lessThan">
      <formula>4</formula>
    </cfRule>
    <cfRule type="cellIs" dxfId="1364" priority="2970" operator="lessThan">
      <formula>3</formula>
    </cfRule>
  </conditionalFormatting>
  <conditionalFormatting sqref="F99">
    <cfRule type="cellIs" dxfId="1363" priority="2973" operator="lessThan">
      <formula>4</formula>
    </cfRule>
    <cfRule type="cellIs" dxfId="1362" priority="2974" operator="lessThan">
      <formula>3</formula>
    </cfRule>
  </conditionalFormatting>
  <conditionalFormatting sqref="D152">
    <cfRule type="cellIs" dxfId="1361" priority="2815" operator="lessThan">
      <formula>4</formula>
    </cfRule>
    <cfRule type="cellIs" dxfId="1360" priority="2816" operator="lessThan">
      <formula>3</formula>
    </cfRule>
  </conditionalFormatting>
  <conditionalFormatting sqref="D99">
    <cfRule type="cellIs" dxfId="1359" priority="2971" operator="lessThan">
      <formula>4</formula>
    </cfRule>
    <cfRule type="cellIs" dxfId="1358" priority="2972" operator="lessThan">
      <formula>3</formula>
    </cfRule>
  </conditionalFormatting>
  <conditionalFormatting sqref="C104">
    <cfRule type="cellIs" dxfId="1357" priority="2963" operator="lessThan">
      <formula>4</formula>
    </cfRule>
    <cfRule type="cellIs" dxfId="1356" priority="2964" operator="lessThan">
      <formula>3</formula>
    </cfRule>
  </conditionalFormatting>
  <conditionalFormatting sqref="G104">
    <cfRule type="cellIs" dxfId="1355" priority="2957" operator="lessThan">
      <formula>4</formula>
    </cfRule>
    <cfRule type="cellIs" dxfId="1354" priority="2958" operator="lessThan">
      <formula>3</formula>
    </cfRule>
  </conditionalFormatting>
  <conditionalFormatting sqref="F104">
    <cfRule type="cellIs" dxfId="1353" priority="2961" operator="lessThan">
      <formula>4</formula>
    </cfRule>
    <cfRule type="cellIs" dxfId="1352" priority="2962" operator="lessThan">
      <formula>3</formula>
    </cfRule>
  </conditionalFormatting>
  <conditionalFormatting sqref="E104">
    <cfRule type="cellIs" dxfId="1351" priority="2955" operator="lessThan">
      <formula>4</formula>
    </cfRule>
    <cfRule type="cellIs" dxfId="1350" priority="2956" operator="lessThan">
      <formula>3</formula>
    </cfRule>
  </conditionalFormatting>
  <conditionalFormatting sqref="D104">
    <cfRule type="cellIs" dxfId="1349" priority="2959" operator="lessThan">
      <formula>4</formula>
    </cfRule>
    <cfRule type="cellIs" dxfId="1348" priority="2960" operator="lessThan">
      <formula>3</formula>
    </cfRule>
  </conditionalFormatting>
  <conditionalFormatting sqref="C106:C107">
    <cfRule type="cellIs" dxfId="1347" priority="2951" operator="lessThan">
      <formula>4</formula>
    </cfRule>
    <cfRule type="cellIs" dxfId="1346" priority="2952" operator="lessThan">
      <formula>3</formula>
    </cfRule>
  </conditionalFormatting>
  <conditionalFormatting sqref="G106:G107">
    <cfRule type="cellIs" dxfId="1345" priority="2945" operator="lessThan">
      <formula>4</formula>
    </cfRule>
    <cfRule type="cellIs" dxfId="1344" priority="2946" operator="lessThan">
      <formula>3</formula>
    </cfRule>
  </conditionalFormatting>
  <conditionalFormatting sqref="F106:F107">
    <cfRule type="cellIs" dxfId="1343" priority="2949" operator="lessThan">
      <formula>4</formula>
    </cfRule>
    <cfRule type="cellIs" dxfId="1342" priority="2950" operator="lessThan">
      <formula>3</formula>
    </cfRule>
  </conditionalFormatting>
  <conditionalFormatting sqref="E107">
    <cfRule type="cellIs" dxfId="1341" priority="2943" operator="lessThan">
      <formula>4</formula>
    </cfRule>
    <cfRule type="cellIs" dxfId="1340" priority="2944" operator="lessThan">
      <formula>3</formula>
    </cfRule>
  </conditionalFormatting>
  <conditionalFormatting sqref="D106:D107">
    <cfRule type="cellIs" dxfId="1339" priority="2947" operator="lessThan">
      <formula>4</formula>
    </cfRule>
    <cfRule type="cellIs" dxfId="1338" priority="2948" operator="lessThan">
      <formula>3</formula>
    </cfRule>
  </conditionalFormatting>
  <conditionalFormatting sqref="C111:C112">
    <cfRule type="cellIs" dxfId="1337" priority="2939" operator="lessThan">
      <formula>4</formula>
    </cfRule>
    <cfRule type="cellIs" dxfId="1336" priority="2940" operator="lessThan">
      <formula>3</formula>
    </cfRule>
  </conditionalFormatting>
  <conditionalFormatting sqref="G111:G112">
    <cfRule type="cellIs" dxfId="1335" priority="2933" operator="lessThan">
      <formula>4</formula>
    </cfRule>
    <cfRule type="cellIs" dxfId="1334" priority="2934" operator="lessThan">
      <formula>3</formula>
    </cfRule>
  </conditionalFormatting>
  <conditionalFormatting sqref="F111:F112">
    <cfRule type="cellIs" dxfId="1333" priority="2937" operator="lessThan">
      <formula>4</formula>
    </cfRule>
    <cfRule type="cellIs" dxfId="1332" priority="2938" operator="lessThan">
      <formula>3</formula>
    </cfRule>
  </conditionalFormatting>
  <conditionalFormatting sqref="E112">
    <cfRule type="cellIs" dxfId="1331" priority="2931" operator="lessThan">
      <formula>4</formula>
    </cfRule>
    <cfRule type="cellIs" dxfId="1330" priority="2932" operator="lessThan">
      <formula>3</formula>
    </cfRule>
  </conditionalFormatting>
  <conditionalFormatting sqref="D111:D112">
    <cfRule type="cellIs" dxfId="1329" priority="2935" operator="lessThan">
      <formula>4</formula>
    </cfRule>
    <cfRule type="cellIs" dxfId="1328" priority="2936" operator="lessThan">
      <formula>3</formula>
    </cfRule>
  </conditionalFormatting>
  <conditionalFormatting sqref="C127:C129">
    <cfRule type="cellIs" dxfId="1327" priority="2903" operator="lessThan">
      <formula>4</formula>
    </cfRule>
    <cfRule type="cellIs" dxfId="1326" priority="2904" operator="lessThan">
      <formula>3</formula>
    </cfRule>
  </conditionalFormatting>
  <conditionalFormatting sqref="G127:G129">
    <cfRule type="cellIs" dxfId="1325" priority="2897" operator="lessThan">
      <formula>4</formula>
    </cfRule>
    <cfRule type="cellIs" dxfId="1324" priority="2898" operator="lessThan">
      <formula>3</formula>
    </cfRule>
  </conditionalFormatting>
  <conditionalFormatting sqref="E128">
    <cfRule type="cellIs" dxfId="1323" priority="2895" operator="lessThan">
      <formula>4</formula>
    </cfRule>
    <cfRule type="cellIs" dxfId="1322" priority="2896" operator="lessThan">
      <formula>3</formula>
    </cfRule>
  </conditionalFormatting>
  <conditionalFormatting sqref="D127:D129">
    <cfRule type="cellIs" dxfId="1321" priority="2899" operator="lessThan">
      <formula>4</formula>
    </cfRule>
    <cfRule type="cellIs" dxfId="1320" priority="2900" operator="lessThan">
      <formula>3</formula>
    </cfRule>
  </conditionalFormatting>
  <conditionalFormatting sqref="C132">
    <cfRule type="cellIs" dxfId="1319" priority="2891" operator="lessThan">
      <formula>4</formula>
    </cfRule>
    <cfRule type="cellIs" dxfId="1318" priority="2892" operator="lessThan">
      <formula>3</formula>
    </cfRule>
  </conditionalFormatting>
  <conditionalFormatting sqref="G132">
    <cfRule type="cellIs" dxfId="1317" priority="2885" operator="lessThan">
      <formula>4</formula>
    </cfRule>
    <cfRule type="cellIs" dxfId="1316" priority="2886" operator="lessThan">
      <formula>3</formula>
    </cfRule>
  </conditionalFormatting>
  <conditionalFormatting sqref="F132">
    <cfRule type="cellIs" dxfId="1315" priority="2889" operator="lessThan">
      <formula>4</formula>
    </cfRule>
    <cfRule type="cellIs" dxfId="1314" priority="2890" operator="lessThan">
      <formula>3</formula>
    </cfRule>
  </conditionalFormatting>
  <conditionalFormatting sqref="E167">
    <cfRule type="cellIs" dxfId="1313" priority="2751" operator="lessThan">
      <formula>4</formula>
    </cfRule>
    <cfRule type="cellIs" dxfId="1312" priority="2752" operator="lessThan">
      <formula>3</formula>
    </cfRule>
  </conditionalFormatting>
  <conditionalFormatting sqref="D132">
    <cfRule type="cellIs" dxfId="1311" priority="2887" operator="lessThan">
      <formula>4</formula>
    </cfRule>
    <cfRule type="cellIs" dxfId="1310" priority="2888" operator="lessThan">
      <formula>3</formula>
    </cfRule>
  </conditionalFormatting>
  <conditionalFormatting sqref="C134:C135">
    <cfRule type="cellIs" dxfId="1309" priority="2879" operator="lessThan">
      <formula>4</formula>
    </cfRule>
    <cfRule type="cellIs" dxfId="1308" priority="2880" operator="lessThan">
      <formula>3</formula>
    </cfRule>
  </conditionalFormatting>
  <conditionalFormatting sqref="G134:G135">
    <cfRule type="cellIs" dxfId="1307" priority="2873" operator="lessThan">
      <formula>4</formula>
    </cfRule>
    <cfRule type="cellIs" dxfId="1306" priority="2874" operator="lessThan">
      <formula>3</formula>
    </cfRule>
  </conditionalFormatting>
  <conditionalFormatting sqref="F134:F135">
    <cfRule type="cellIs" dxfId="1305" priority="2877" operator="lessThan">
      <formula>4</formula>
    </cfRule>
    <cfRule type="cellIs" dxfId="1304" priority="2878" operator="lessThan">
      <formula>3</formula>
    </cfRule>
  </conditionalFormatting>
  <conditionalFormatting sqref="D134:D135">
    <cfRule type="cellIs" dxfId="1303" priority="2875" operator="lessThan">
      <formula>4</formula>
    </cfRule>
    <cfRule type="cellIs" dxfId="1302" priority="2876" operator="lessThan">
      <formula>3</formula>
    </cfRule>
  </conditionalFormatting>
  <conditionalFormatting sqref="C137:C138">
    <cfRule type="cellIs" dxfId="1301" priority="2867" operator="lessThan">
      <formula>4</formula>
    </cfRule>
    <cfRule type="cellIs" dxfId="1300" priority="2868" operator="lessThan">
      <formula>3</formula>
    </cfRule>
  </conditionalFormatting>
  <conditionalFormatting sqref="G137:G138">
    <cfRule type="cellIs" dxfId="1299" priority="2861" operator="lessThan">
      <formula>4</formula>
    </cfRule>
    <cfRule type="cellIs" dxfId="1298" priority="2862" operator="lessThan">
      <formula>3</formula>
    </cfRule>
  </conditionalFormatting>
  <conditionalFormatting sqref="F137:F138">
    <cfRule type="cellIs" dxfId="1297" priority="2865" operator="lessThan">
      <formula>4</formula>
    </cfRule>
    <cfRule type="cellIs" dxfId="1296" priority="2866" operator="lessThan">
      <formula>3</formula>
    </cfRule>
  </conditionalFormatting>
  <conditionalFormatting sqref="E137:E138">
    <cfRule type="cellIs" dxfId="1295" priority="2859" operator="lessThan">
      <formula>4</formula>
    </cfRule>
    <cfRule type="cellIs" dxfId="1294" priority="2860" operator="lessThan">
      <formula>3</formula>
    </cfRule>
  </conditionalFormatting>
  <conditionalFormatting sqref="D137:D138">
    <cfRule type="cellIs" dxfId="1293" priority="2863" operator="lessThan">
      <formula>4</formula>
    </cfRule>
    <cfRule type="cellIs" dxfId="1292" priority="2864" operator="lessThan">
      <formula>3</formula>
    </cfRule>
  </conditionalFormatting>
  <conditionalFormatting sqref="C142">
    <cfRule type="cellIs" dxfId="1291" priority="2855" operator="lessThan">
      <formula>4</formula>
    </cfRule>
    <cfRule type="cellIs" dxfId="1290" priority="2856" operator="lessThan">
      <formula>3</formula>
    </cfRule>
  </conditionalFormatting>
  <conditionalFormatting sqref="G142">
    <cfRule type="cellIs" dxfId="1289" priority="2849" operator="lessThan">
      <formula>4</formula>
    </cfRule>
    <cfRule type="cellIs" dxfId="1288" priority="2850" operator="lessThan">
      <formula>3</formula>
    </cfRule>
  </conditionalFormatting>
  <conditionalFormatting sqref="F142">
    <cfRule type="cellIs" dxfId="1287" priority="2853" operator="lessThan">
      <formula>4</formula>
    </cfRule>
    <cfRule type="cellIs" dxfId="1286" priority="2854" operator="lessThan">
      <formula>3</formula>
    </cfRule>
  </conditionalFormatting>
  <conditionalFormatting sqref="E142">
    <cfRule type="cellIs" dxfId="1285" priority="2847" operator="lessThan">
      <formula>4</formula>
    </cfRule>
    <cfRule type="cellIs" dxfId="1284" priority="2848" operator="lessThan">
      <formula>3</formula>
    </cfRule>
  </conditionalFormatting>
  <conditionalFormatting sqref="D142">
    <cfRule type="cellIs" dxfId="1283" priority="2851" operator="lessThan">
      <formula>4</formula>
    </cfRule>
    <cfRule type="cellIs" dxfId="1282" priority="2852" operator="lessThan">
      <formula>3</formula>
    </cfRule>
  </conditionalFormatting>
  <conditionalFormatting sqref="E36">
    <cfRule type="cellIs" dxfId="1281" priority="2083" operator="lessThan">
      <formula>4</formula>
    </cfRule>
    <cfRule type="cellIs" dxfId="1280" priority="2084" operator="lessThan">
      <formula>3</formula>
    </cfRule>
  </conditionalFormatting>
  <conditionalFormatting sqref="G146">
    <cfRule type="cellIs" dxfId="1279" priority="2837" operator="lessThan">
      <formula>4</formula>
    </cfRule>
    <cfRule type="cellIs" dxfId="1278" priority="2838" operator="lessThan">
      <formula>3</formula>
    </cfRule>
  </conditionalFormatting>
  <conditionalFormatting sqref="F146">
    <cfRule type="cellIs" dxfId="1277" priority="2841" operator="lessThan">
      <formula>4</formula>
    </cfRule>
    <cfRule type="cellIs" dxfId="1276" priority="2842" operator="lessThan">
      <formula>3</formula>
    </cfRule>
  </conditionalFormatting>
  <conditionalFormatting sqref="E288">
    <cfRule type="cellIs" dxfId="1275" priority="1951" operator="lessThan">
      <formula>4</formula>
    </cfRule>
    <cfRule type="cellIs" dxfId="1274" priority="1952" operator="lessThan">
      <formula>3</formula>
    </cfRule>
  </conditionalFormatting>
  <conditionalFormatting sqref="D146">
    <cfRule type="cellIs" dxfId="1273" priority="2839" operator="lessThan">
      <formula>4</formula>
    </cfRule>
    <cfRule type="cellIs" dxfId="1272" priority="2840" operator="lessThan">
      <formula>3</formula>
    </cfRule>
  </conditionalFormatting>
  <conditionalFormatting sqref="E56">
    <cfRule type="cellIs" dxfId="1271" priority="2071" operator="lessThan">
      <formula>4</formula>
    </cfRule>
    <cfRule type="cellIs" dxfId="1270" priority="2072" operator="lessThan">
      <formula>3</formula>
    </cfRule>
  </conditionalFormatting>
  <conditionalFormatting sqref="C149">
    <cfRule type="cellIs" dxfId="1269" priority="2831" operator="lessThan">
      <formula>4</formula>
    </cfRule>
    <cfRule type="cellIs" dxfId="1268" priority="2832" operator="lessThan">
      <formula>3</formula>
    </cfRule>
  </conditionalFormatting>
  <conditionalFormatting sqref="G149">
    <cfRule type="cellIs" dxfId="1267" priority="2825" operator="lessThan">
      <formula>4</formula>
    </cfRule>
    <cfRule type="cellIs" dxfId="1266" priority="2826" operator="lessThan">
      <formula>3</formula>
    </cfRule>
  </conditionalFormatting>
  <conditionalFormatting sqref="F149">
    <cfRule type="cellIs" dxfId="1265" priority="2829" operator="lessThan">
      <formula>4</formula>
    </cfRule>
    <cfRule type="cellIs" dxfId="1264" priority="2830" operator="lessThan">
      <formula>3</formula>
    </cfRule>
  </conditionalFormatting>
  <conditionalFormatting sqref="E183">
    <cfRule type="cellIs" dxfId="1263" priority="2703" operator="lessThan">
      <formula>4</formula>
    </cfRule>
    <cfRule type="cellIs" dxfId="1262" priority="2704" operator="lessThan">
      <formula>3</formula>
    </cfRule>
  </conditionalFormatting>
  <conditionalFormatting sqref="D149">
    <cfRule type="cellIs" dxfId="1261" priority="2827" operator="lessThan">
      <formula>4</formula>
    </cfRule>
    <cfRule type="cellIs" dxfId="1260" priority="2828" operator="lessThan">
      <formula>3</formula>
    </cfRule>
  </conditionalFormatting>
  <conditionalFormatting sqref="E88:E89">
    <cfRule type="cellIs" dxfId="1259" priority="2059" operator="lessThan">
      <formula>4</formula>
    </cfRule>
    <cfRule type="cellIs" dxfId="1258" priority="2060" operator="lessThan">
      <formula>3</formula>
    </cfRule>
  </conditionalFormatting>
  <conditionalFormatting sqref="C152">
    <cfRule type="cellIs" dxfId="1257" priority="2819" operator="lessThan">
      <formula>4</formula>
    </cfRule>
    <cfRule type="cellIs" dxfId="1256" priority="2820" operator="lessThan">
      <formula>3</formula>
    </cfRule>
  </conditionalFormatting>
  <conditionalFormatting sqref="G152">
    <cfRule type="cellIs" dxfId="1255" priority="2813" operator="lessThan">
      <formula>4</formula>
    </cfRule>
    <cfRule type="cellIs" dxfId="1254" priority="2814" operator="lessThan">
      <formula>3</formula>
    </cfRule>
  </conditionalFormatting>
  <conditionalFormatting sqref="F152">
    <cfRule type="cellIs" dxfId="1253" priority="2817" operator="lessThan">
      <formula>4</formula>
    </cfRule>
    <cfRule type="cellIs" dxfId="1252" priority="2818" operator="lessThan">
      <formula>3</formula>
    </cfRule>
  </conditionalFormatting>
  <conditionalFormatting sqref="E152">
    <cfRule type="cellIs" dxfId="1251" priority="2811" operator="lessThan">
      <formula>4</formula>
    </cfRule>
    <cfRule type="cellIs" dxfId="1250" priority="2812" operator="lessThan">
      <formula>3</formula>
    </cfRule>
  </conditionalFormatting>
  <conditionalFormatting sqref="E109:E111">
    <cfRule type="cellIs" dxfId="1249" priority="2047" operator="lessThan">
      <formula>4</formula>
    </cfRule>
    <cfRule type="cellIs" dxfId="1248" priority="2048" operator="lessThan">
      <formula>3</formula>
    </cfRule>
  </conditionalFormatting>
  <conditionalFormatting sqref="C155">
    <cfRule type="cellIs" dxfId="1247" priority="2807" operator="lessThan">
      <formula>4</formula>
    </cfRule>
    <cfRule type="cellIs" dxfId="1246" priority="2808" operator="lessThan">
      <formula>3</formula>
    </cfRule>
  </conditionalFormatting>
  <conditionalFormatting sqref="G155">
    <cfRule type="cellIs" dxfId="1245" priority="2801" operator="lessThan">
      <formula>4</formula>
    </cfRule>
    <cfRule type="cellIs" dxfId="1244" priority="2802" operator="lessThan">
      <formula>3</formula>
    </cfRule>
  </conditionalFormatting>
  <conditionalFormatting sqref="F155">
    <cfRule type="cellIs" dxfId="1243" priority="2805" operator="lessThan">
      <formula>4</formula>
    </cfRule>
    <cfRule type="cellIs" dxfId="1242" priority="2806" operator="lessThan">
      <formula>3</formula>
    </cfRule>
  </conditionalFormatting>
  <conditionalFormatting sqref="E155">
    <cfRule type="cellIs" dxfId="1241" priority="2799" operator="lessThan">
      <formula>4</formula>
    </cfRule>
    <cfRule type="cellIs" dxfId="1240" priority="2800" operator="lessThan">
      <formula>3</formula>
    </cfRule>
  </conditionalFormatting>
  <conditionalFormatting sqref="D155">
    <cfRule type="cellIs" dxfId="1239" priority="2803" operator="lessThan">
      <formula>4</formula>
    </cfRule>
    <cfRule type="cellIs" dxfId="1238" priority="2804" operator="lessThan">
      <formula>3</formula>
    </cfRule>
  </conditionalFormatting>
  <conditionalFormatting sqref="E129:E130">
    <cfRule type="cellIs" dxfId="1237" priority="2035" operator="lessThan">
      <formula>4</formula>
    </cfRule>
    <cfRule type="cellIs" dxfId="1236" priority="2036" operator="lessThan">
      <formula>3</formula>
    </cfRule>
  </conditionalFormatting>
  <conditionalFormatting sqref="C161:C162">
    <cfRule type="cellIs" dxfId="1235" priority="2783" operator="lessThan">
      <formula>4</formula>
    </cfRule>
    <cfRule type="cellIs" dxfId="1234" priority="2784" operator="lessThan">
      <formula>3</formula>
    </cfRule>
  </conditionalFormatting>
  <conditionalFormatting sqref="G161:G162">
    <cfRule type="cellIs" dxfId="1233" priority="2777" operator="lessThan">
      <formula>4</formula>
    </cfRule>
    <cfRule type="cellIs" dxfId="1232" priority="2778" operator="lessThan">
      <formula>3</formula>
    </cfRule>
  </conditionalFormatting>
  <conditionalFormatting sqref="F161:F162">
    <cfRule type="cellIs" dxfId="1231" priority="2781" operator="lessThan">
      <formula>4</formula>
    </cfRule>
    <cfRule type="cellIs" dxfId="1230" priority="2782" operator="lessThan">
      <formula>3</formula>
    </cfRule>
  </conditionalFormatting>
  <conditionalFormatting sqref="E162">
    <cfRule type="cellIs" dxfId="1229" priority="2775" operator="lessThan">
      <formula>4</formula>
    </cfRule>
    <cfRule type="cellIs" dxfId="1228" priority="2776" operator="lessThan">
      <formula>3</formula>
    </cfRule>
  </conditionalFormatting>
  <conditionalFormatting sqref="D161:D162">
    <cfRule type="cellIs" dxfId="1227" priority="2779" operator="lessThan">
      <formula>4</formula>
    </cfRule>
    <cfRule type="cellIs" dxfId="1226" priority="2780" operator="lessThan">
      <formula>3</formula>
    </cfRule>
  </conditionalFormatting>
  <conditionalFormatting sqref="E153">
    <cfRule type="cellIs" dxfId="1225" priority="2011" operator="lessThan">
      <formula>4</formula>
    </cfRule>
    <cfRule type="cellIs" dxfId="1224" priority="2012" operator="lessThan">
      <formula>3</formula>
    </cfRule>
  </conditionalFormatting>
  <conditionalFormatting sqref="C164">
    <cfRule type="cellIs" dxfId="1223" priority="2771" operator="lessThan">
      <formula>4</formula>
    </cfRule>
    <cfRule type="cellIs" dxfId="1222" priority="2772" operator="lessThan">
      <formula>3</formula>
    </cfRule>
  </conditionalFormatting>
  <conditionalFormatting sqref="G164">
    <cfRule type="cellIs" dxfId="1221" priority="2765" operator="lessThan">
      <formula>4</formula>
    </cfRule>
    <cfRule type="cellIs" dxfId="1220" priority="2766" operator="lessThan">
      <formula>3</formula>
    </cfRule>
  </conditionalFormatting>
  <conditionalFormatting sqref="F164">
    <cfRule type="cellIs" dxfId="1219" priority="2769" operator="lessThan">
      <formula>4</formula>
    </cfRule>
    <cfRule type="cellIs" dxfId="1218" priority="2770" operator="lessThan">
      <formula>3</formula>
    </cfRule>
  </conditionalFormatting>
  <conditionalFormatting sqref="D224:D226">
    <cfRule type="cellIs" dxfId="1217" priority="2659" operator="lessThan">
      <formula>4</formula>
    </cfRule>
    <cfRule type="cellIs" dxfId="1216" priority="2660" operator="lessThan">
      <formula>3</formula>
    </cfRule>
  </conditionalFormatting>
  <conditionalFormatting sqref="D164">
    <cfRule type="cellIs" dxfId="1215" priority="2767" operator="lessThan">
      <formula>4</formula>
    </cfRule>
    <cfRule type="cellIs" dxfId="1214" priority="2768" operator="lessThan">
      <formula>3</formula>
    </cfRule>
  </conditionalFormatting>
  <conditionalFormatting sqref="C167">
    <cfRule type="cellIs" dxfId="1213" priority="2759" operator="lessThan">
      <formula>4</formula>
    </cfRule>
    <cfRule type="cellIs" dxfId="1212" priority="2760" operator="lessThan">
      <formula>3</formula>
    </cfRule>
  </conditionalFormatting>
  <conditionalFormatting sqref="G167">
    <cfRule type="cellIs" dxfId="1211" priority="2753" operator="lessThan">
      <formula>4</formula>
    </cfRule>
    <cfRule type="cellIs" dxfId="1210" priority="2754" operator="lessThan">
      <formula>3</formula>
    </cfRule>
  </conditionalFormatting>
  <conditionalFormatting sqref="F167">
    <cfRule type="cellIs" dxfId="1209" priority="2757" operator="lessThan">
      <formula>4</formula>
    </cfRule>
    <cfRule type="cellIs" dxfId="1208" priority="2758" operator="lessThan">
      <formula>3</formula>
    </cfRule>
  </conditionalFormatting>
  <conditionalFormatting sqref="D167">
    <cfRule type="cellIs" dxfId="1207" priority="2755" operator="lessThan">
      <formula>4</formula>
    </cfRule>
    <cfRule type="cellIs" dxfId="1206" priority="2756" operator="lessThan">
      <formula>3</formula>
    </cfRule>
  </conditionalFormatting>
  <conditionalFormatting sqref="C169">
    <cfRule type="cellIs" dxfId="1205" priority="2747" operator="lessThan">
      <formula>4</formula>
    </cfRule>
    <cfRule type="cellIs" dxfId="1204" priority="2748" operator="lessThan">
      <formula>3</formula>
    </cfRule>
  </conditionalFormatting>
  <conditionalFormatting sqref="G169">
    <cfRule type="cellIs" dxfId="1203" priority="2741" operator="lessThan">
      <formula>4</formula>
    </cfRule>
    <cfRule type="cellIs" dxfId="1202" priority="2742" operator="lessThan">
      <formula>3</formula>
    </cfRule>
  </conditionalFormatting>
  <conditionalFormatting sqref="F169">
    <cfRule type="cellIs" dxfId="1201" priority="2745" operator="lessThan">
      <formula>4</formula>
    </cfRule>
    <cfRule type="cellIs" dxfId="1200" priority="2746" operator="lessThan">
      <formula>3</formula>
    </cfRule>
  </conditionalFormatting>
  <conditionalFormatting sqref="E169">
    <cfRule type="cellIs" dxfId="1199" priority="2739" operator="lessThan">
      <formula>4</formula>
    </cfRule>
    <cfRule type="cellIs" dxfId="1198" priority="2740" operator="lessThan">
      <formula>3</formula>
    </cfRule>
  </conditionalFormatting>
  <conditionalFormatting sqref="D169">
    <cfRule type="cellIs" dxfId="1197" priority="2743" operator="lessThan">
      <formula>4</formula>
    </cfRule>
    <cfRule type="cellIs" dxfId="1196" priority="2744" operator="lessThan">
      <formula>3</formula>
    </cfRule>
  </conditionalFormatting>
  <conditionalFormatting sqref="C172">
    <cfRule type="cellIs" dxfId="1195" priority="2735" operator="lessThan">
      <formula>4</formula>
    </cfRule>
    <cfRule type="cellIs" dxfId="1194" priority="2736" operator="lessThan">
      <formula>3</formula>
    </cfRule>
  </conditionalFormatting>
  <conditionalFormatting sqref="G172">
    <cfRule type="cellIs" dxfId="1193" priority="2729" operator="lessThan">
      <formula>4</formula>
    </cfRule>
    <cfRule type="cellIs" dxfId="1192" priority="2730" operator="lessThan">
      <formula>3</formula>
    </cfRule>
  </conditionalFormatting>
  <conditionalFormatting sqref="F172">
    <cfRule type="cellIs" dxfId="1191" priority="2733" operator="lessThan">
      <formula>4</formula>
    </cfRule>
    <cfRule type="cellIs" dxfId="1190" priority="2734" operator="lessThan">
      <formula>3</formula>
    </cfRule>
  </conditionalFormatting>
  <conditionalFormatting sqref="E172">
    <cfRule type="cellIs" dxfId="1189" priority="2727" operator="lessThan">
      <formula>4</formula>
    </cfRule>
    <cfRule type="cellIs" dxfId="1188" priority="2728" operator="lessThan">
      <formula>3</formula>
    </cfRule>
  </conditionalFormatting>
  <conditionalFormatting sqref="D172">
    <cfRule type="cellIs" dxfId="1187" priority="2731" operator="lessThan">
      <formula>4</formula>
    </cfRule>
    <cfRule type="cellIs" dxfId="1186" priority="2732" operator="lessThan">
      <formula>3</formula>
    </cfRule>
  </conditionalFormatting>
  <conditionalFormatting sqref="E265:E266">
    <cfRule type="cellIs" dxfId="1185" priority="1963" operator="lessThan">
      <formula>4</formula>
    </cfRule>
    <cfRule type="cellIs" dxfId="1184" priority="1964" operator="lessThan">
      <formula>3</formula>
    </cfRule>
  </conditionalFormatting>
  <conditionalFormatting sqref="C177:C180">
    <cfRule type="cellIs" dxfId="1183" priority="2723" operator="lessThan">
      <formula>4</formula>
    </cfRule>
    <cfRule type="cellIs" dxfId="1182" priority="2724" operator="lessThan">
      <formula>3</formula>
    </cfRule>
  </conditionalFormatting>
  <conditionalFormatting sqref="G177:G180">
    <cfRule type="cellIs" dxfId="1181" priority="2717" operator="lessThan">
      <formula>4</formula>
    </cfRule>
    <cfRule type="cellIs" dxfId="1180" priority="2718" operator="lessThan">
      <formula>3</formula>
    </cfRule>
  </conditionalFormatting>
  <conditionalFormatting sqref="F177:F180">
    <cfRule type="cellIs" dxfId="1179" priority="2721" operator="lessThan">
      <formula>4</formula>
    </cfRule>
    <cfRule type="cellIs" dxfId="1178" priority="2722" operator="lessThan">
      <formula>3</formula>
    </cfRule>
  </conditionalFormatting>
  <conditionalFormatting sqref="E177:E180">
    <cfRule type="cellIs" dxfId="1177" priority="2715" operator="lessThan">
      <formula>4</formula>
    </cfRule>
    <cfRule type="cellIs" dxfId="1176" priority="2716" operator="lessThan">
      <formula>3</formula>
    </cfRule>
  </conditionalFormatting>
  <conditionalFormatting sqref="D177:D180">
    <cfRule type="cellIs" dxfId="1175" priority="2719" operator="lessThan">
      <formula>4</formula>
    </cfRule>
    <cfRule type="cellIs" dxfId="1174" priority="2720" operator="lessThan">
      <formula>3</formula>
    </cfRule>
  </conditionalFormatting>
  <conditionalFormatting sqref="C183">
    <cfRule type="cellIs" dxfId="1173" priority="2711" operator="lessThan">
      <formula>4</formula>
    </cfRule>
    <cfRule type="cellIs" dxfId="1172" priority="2712" operator="lessThan">
      <formula>3</formula>
    </cfRule>
  </conditionalFormatting>
  <conditionalFormatting sqref="G183">
    <cfRule type="cellIs" dxfId="1171" priority="2705" operator="lessThan">
      <formula>4</formula>
    </cfRule>
    <cfRule type="cellIs" dxfId="1170" priority="2706" operator="lessThan">
      <formula>3</formula>
    </cfRule>
  </conditionalFormatting>
  <conditionalFormatting sqref="F183">
    <cfRule type="cellIs" dxfId="1169" priority="2709" operator="lessThan">
      <formula>4</formula>
    </cfRule>
    <cfRule type="cellIs" dxfId="1168" priority="2710" operator="lessThan">
      <formula>3</formula>
    </cfRule>
  </conditionalFormatting>
  <conditionalFormatting sqref="D183">
    <cfRule type="cellIs" dxfId="1167" priority="2707" operator="lessThan">
      <formula>4</formula>
    </cfRule>
    <cfRule type="cellIs" dxfId="1166" priority="2708" operator="lessThan">
      <formula>3</formula>
    </cfRule>
  </conditionalFormatting>
  <conditionalFormatting sqref="C185">
    <cfRule type="cellIs" dxfId="1165" priority="2699" operator="lessThan">
      <formula>4</formula>
    </cfRule>
    <cfRule type="cellIs" dxfId="1164" priority="2700" operator="lessThan">
      <formula>3</formula>
    </cfRule>
  </conditionalFormatting>
  <conditionalFormatting sqref="G185">
    <cfRule type="cellIs" dxfId="1163" priority="2693" operator="lessThan">
      <formula>4</formula>
    </cfRule>
    <cfRule type="cellIs" dxfId="1162" priority="2694" operator="lessThan">
      <formula>3</formula>
    </cfRule>
  </conditionalFormatting>
  <conditionalFormatting sqref="F185">
    <cfRule type="cellIs" dxfId="1161" priority="2697" operator="lessThan">
      <formula>4</formula>
    </cfRule>
    <cfRule type="cellIs" dxfId="1160" priority="2698" operator="lessThan">
      <formula>3</formula>
    </cfRule>
  </conditionalFormatting>
  <conditionalFormatting sqref="E185">
    <cfRule type="cellIs" dxfId="1159" priority="2691" operator="lessThan">
      <formula>4</formula>
    </cfRule>
    <cfRule type="cellIs" dxfId="1158" priority="2692" operator="lessThan">
      <formula>3</formula>
    </cfRule>
  </conditionalFormatting>
  <conditionalFormatting sqref="D185">
    <cfRule type="cellIs" dxfId="1157" priority="2695" operator="lessThan">
      <formula>4</formula>
    </cfRule>
    <cfRule type="cellIs" dxfId="1156" priority="2696" operator="lessThan">
      <formula>3</formula>
    </cfRule>
  </conditionalFormatting>
  <conditionalFormatting sqref="E328">
    <cfRule type="cellIs" dxfId="1155" priority="1927" operator="lessThan">
      <formula>4</formula>
    </cfRule>
    <cfRule type="cellIs" dxfId="1154" priority="1928" operator="lessThan">
      <formula>3</formula>
    </cfRule>
  </conditionalFormatting>
  <conditionalFormatting sqref="C208">
    <cfRule type="cellIs" dxfId="1153" priority="2687" operator="lessThan">
      <formula>4</formula>
    </cfRule>
    <cfRule type="cellIs" dxfId="1152" priority="2688" operator="lessThan">
      <formula>3</formula>
    </cfRule>
  </conditionalFormatting>
  <conditionalFormatting sqref="G208">
    <cfRule type="cellIs" dxfId="1151" priority="2681" operator="lessThan">
      <formula>4</formula>
    </cfRule>
    <cfRule type="cellIs" dxfId="1150" priority="2682" operator="lessThan">
      <formula>3</formula>
    </cfRule>
  </conditionalFormatting>
  <conditionalFormatting sqref="F208">
    <cfRule type="cellIs" dxfId="1149" priority="2685" operator="lessThan">
      <formula>4</formula>
    </cfRule>
    <cfRule type="cellIs" dxfId="1148" priority="2686" operator="lessThan">
      <formula>3</formula>
    </cfRule>
  </conditionalFormatting>
  <conditionalFormatting sqref="E208">
    <cfRule type="cellIs" dxfId="1147" priority="2679" operator="lessThan">
      <formula>4</formula>
    </cfRule>
    <cfRule type="cellIs" dxfId="1146" priority="2680" operator="lessThan">
      <formula>3</formula>
    </cfRule>
  </conditionalFormatting>
  <conditionalFormatting sqref="D208">
    <cfRule type="cellIs" dxfId="1145" priority="2683" operator="lessThan">
      <formula>4</formula>
    </cfRule>
    <cfRule type="cellIs" dxfId="1144" priority="2684" operator="lessThan">
      <formula>3</formula>
    </cfRule>
  </conditionalFormatting>
  <conditionalFormatting sqref="E355">
    <cfRule type="cellIs" dxfId="1143" priority="1915" operator="lessThan">
      <formula>4</formula>
    </cfRule>
    <cfRule type="cellIs" dxfId="1142" priority="1916" operator="lessThan">
      <formula>3</formula>
    </cfRule>
  </conditionalFormatting>
  <conditionalFormatting sqref="C220">
    <cfRule type="cellIs" dxfId="1141" priority="2675" operator="lessThan">
      <formula>4</formula>
    </cfRule>
    <cfRule type="cellIs" dxfId="1140" priority="2676" operator="lessThan">
      <formula>3</formula>
    </cfRule>
  </conditionalFormatting>
  <conditionalFormatting sqref="G220">
    <cfRule type="cellIs" dxfId="1139" priority="2669" operator="lessThan">
      <formula>4</formula>
    </cfRule>
    <cfRule type="cellIs" dxfId="1138" priority="2670" operator="lessThan">
      <formula>3</formula>
    </cfRule>
  </conditionalFormatting>
  <conditionalFormatting sqref="F220">
    <cfRule type="cellIs" dxfId="1137" priority="2673" operator="lessThan">
      <formula>4</formula>
    </cfRule>
    <cfRule type="cellIs" dxfId="1136" priority="2674" operator="lessThan">
      <formula>3</formula>
    </cfRule>
  </conditionalFormatting>
  <conditionalFormatting sqref="E220">
    <cfRule type="cellIs" dxfId="1135" priority="2667" operator="lessThan">
      <formula>4</formula>
    </cfRule>
    <cfRule type="cellIs" dxfId="1134" priority="2668" operator="lessThan">
      <formula>3</formula>
    </cfRule>
  </conditionalFormatting>
  <conditionalFormatting sqref="D220">
    <cfRule type="cellIs" dxfId="1133" priority="2671" operator="lessThan">
      <formula>4</formula>
    </cfRule>
    <cfRule type="cellIs" dxfId="1132" priority="2672" operator="lessThan">
      <formula>3</formula>
    </cfRule>
  </conditionalFormatting>
  <conditionalFormatting sqref="E367">
    <cfRule type="cellIs" dxfId="1131" priority="1903" operator="lessThan">
      <formula>4</formula>
    </cfRule>
    <cfRule type="cellIs" dxfId="1130" priority="1904" operator="lessThan">
      <formula>3</formula>
    </cfRule>
  </conditionalFormatting>
  <conditionalFormatting sqref="C224:C226">
    <cfRule type="cellIs" dxfId="1129" priority="2663" operator="lessThan">
      <formula>4</formula>
    </cfRule>
    <cfRule type="cellIs" dxfId="1128" priority="2664" operator="lessThan">
      <formula>3</formula>
    </cfRule>
  </conditionalFormatting>
  <conditionalFormatting sqref="G224:G226">
    <cfRule type="cellIs" dxfId="1127" priority="2657" operator="lessThan">
      <formula>4</formula>
    </cfRule>
    <cfRule type="cellIs" dxfId="1126" priority="2658" operator="lessThan">
      <formula>3</formula>
    </cfRule>
  </conditionalFormatting>
  <conditionalFormatting sqref="F224:F226">
    <cfRule type="cellIs" dxfId="1125" priority="2661" operator="lessThan">
      <formula>4</formula>
    </cfRule>
    <cfRule type="cellIs" dxfId="1124" priority="2662" operator="lessThan">
      <formula>3</formula>
    </cfRule>
  </conditionalFormatting>
  <conditionalFormatting sqref="E224:E226">
    <cfRule type="cellIs" dxfId="1123" priority="2655" operator="lessThan">
      <formula>4</formula>
    </cfRule>
    <cfRule type="cellIs" dxfId="1122" priority="2656" operator="lessThan">
      <formula>3</formula>
    </cfRule>
  </conditionalFormatting>
  <conditionalFormatting sqref="C246">
    <cfRule type="cellIs" dxfId="1121" priority="2627" operator="lessThan">
      <formula>4</formula>
    </cfRule>
    <cfRule type="cellIs" dxfId="1120" priority="2628" operator="lessThan">
      <formula>3</formula>
    </cfRule>
  </conditionalFormatting>
  <conditionalFormatting sqref="G246">
    <cfRule type="cellIs" dxfId="1119" priority="2621" operator="lessThan">
      <formula>4</formula>
    </cfRule>
    <cfRule type="cellIs" dxfId="1118" priority="2622" operator="lessThan">
      <formula>3</formula>
    </cfRule>
  </conditionalFormatting>
  <conditionalFormatting sqref="F246">
    <cfRule type="cellIs" dxfId="1117" priority="2625" operator="lessThan">
      <formula>4</formula>
    </cfRule>
    <cfRule type="cellIs" dxfId="1116" priority="2626" operator="lessThan">
      <formula>3</formula>
    </cfRule>
  </conditionalFormatting>
  <conditionalFormatting sqref="E246">
    <cfRule type="cellIs" dxfId="1115" priority="2619" operator="lessThan">
      <formula>4</formula>
    </cfRule>
    <cfRule type="cellIs" dxfId="1114" priority="2620" operator="lessThan">
      <formula>3</formula>
    </cfRule>
  </conditionalFormatting>
  <conditionalFormatting sqref="D246">
    <cfRule type="cellIs" dxfId="1113" priority="2623" operator="lessThan">
      <formula>4</formula>
    </cfRule>
    <cfRule type="cellIs" dxfId="1112" priority="2624" operator="lessThan">
      <formula>3</formula>
    </cfRule>
  </conditionalFormatting>
  <conditionalFormatting sqref="H104">
    <cfRule type="cellIs" dxfId="1111" priority="1855" operator="lessThan">
      <formula>4</formula>
    </cfRule>
    <cfRule type="cellIs" dxfId="1110" priority="1856" operator="lessThan">
      <formula>3</formula>
    </cfRule>
  </conditionalFormatting>
  <conditionalFormatting sqref="C252">
    <cfRule type="cellIs" dxfId="1109" priority="2615" operator="lessThan">
      <formula>4</formula>
    </cfRule>
    <cfRule type="cellIs" dxfId="1108" priority="2616" operator="lessThan">
      <formula>3</formula>
    </cfRule>
  </conditionalFormatting>
  <conditionalFormatting sqref="G252">
    <cfRule type="cellIs" dxfId="1107" priority="2609" operator="lessThan">
      <formula>4</formula>
    </cfRule>
    <cfRule type="cellIs" dxfId="1106" priority="2610" operator="lessThan">
      <formula>3</formula>
    </cfRule>
  </conditionalFormatting>
  <conditionalFormatting sqref="F252">
    <cfRule type="cellIs" dxfId="1105" priority="2613" operator="lessThan">
      <formula>4</formula>
    </cfRule>
    <cfRule type="cellIs" dxfId="1104" priority="2614" operator="lessThan">
      <formula>3</formula>
    </cfRule>
  </conditionalFormatting>
  <conditionalFormatting sqref="E252">
    <cfRule type="cellIs" dxfId="1103" priority="2607" operator="lessThan">
      <formula>4</formula>
    </cfRule>
    <cfRule type="cellIs" dxfId="1102" priority="2608" operator="lessThan">
      <formula>3</formula>
    </cfRule>
  </conditionalFormatting>
  <conditionalFormatting sqref="D252">
    <cfRule type="cellIs" dxfId="1101" priority="2611" operator="lessThan">
      <formula>4</formula>
    </cfRule>
    <cfRule type="cellIs" dxfId="1100" priority="2612" operator="lessThan">
      <formula>3</formula>
    </cfRule>
  </conditionalFormatting>
  <conditionalFormatting sqref="H142">
    <cfRule type="cellIs" dxfId="1099" priority="1843" operator="lessThan">
      <formula>4</formula>
    </cfRule>
    <cfRule type="cellIs" dxfId="1098" priority="1844" operator="lessThan">
      <formula>3</formula>
    </cfRule>
  </conditionalFormatting>
  <conditionalFormatting sqref="C255">
    <cfRule type="cellIs" dxfId="1097" priority="2603" operator="lessThan">
      <formula>4</formula>
    </cfRule>
    <cfRule type="cellIs" dxfId="1096" priority="2604" operator="lessThan">
      <formula>3</formula>
    </cfRule>
  </conditionalFormatting>
  <conditionalFormatting sqref="G255">
    <cfRule type="cellIs" dxfId="1095" priority="2597" operator="lessThan">
      <formula>4</formula>
    </cfRule>
    <cfRule type="cellIs" dxfId="1094" priority="2598" operator="lessThan">
      <formula>3</formula>
    </cfRule>
  </conditionalFormatting>
  <conditionalFormatting sqref="F255">
    <cfRule type="cellIs" dxfId="1093" priority="2601" operator="lessThan">
      <formula>4</formula>
    </cfRule>
    <cfRule type="cellIs" dxfId="1092" priority="2602" operator="lessThan">
      <formula>3</formula>
    </cfRule>
  </conditionalFormatting>
  <conditionalFormatting sqref="E255">
    <cfRule type="cellIs" dxfId="1091" priority="2595" operator="lessThan">
      <formula>4</formula>
    </cfRule>
    <cfRule type="cellIs" dxfId="1090" priority="2596" operator="lessThan">
      <formula>3</formula>
    </cfRule>
  </conditionalFormatting>
  <conditionalFormatting sqref="D255">
    <cfRule type="cellIs" dxfId="1089" priority="2599" operator="lessThan">
      <formula>4</formula>
    </cfRule>
    <cfRule type="cellIs" dxfId="1088" priority="2600" operator="lessThan">
      <formula>3</formula>
    </cfRule>
  </conditionalFormatting>
  <conditionalFormatting sqref="H172">
    <cfRule type="cellIs" dxfId="1087" priority="1831" operator="lessThan">
      <formula>4</formula>
    </cfRule>
    <cfRule type="cellIs" dxfId="1086" priority="1832" operator="lessThan">
      <formula>3</formula>
    </cfRule>
  </conditionalFormatting>
  <conditionalFormatting sqref="C260">
    <cfRule type="cellIs" dxfId="1085" priority="2591" operator="lessThan">
      <formula>4</formula>
    </cfRule>
    <cfRule type="cellIs" dxfId="1084" priority="2592" operator="lessThan">
      <formula>3</formula>
    </cfRule>
  </conditionalFormatting>
  <conditionalFormatting sqref="G260">
    <cfRule type="cellIs" dxfId="1083" priority="2585" operator="lessThan">
      <formula>4</formula>
    </cfRule>
    <cfRule type="cellIs" dxfId="1082" priority="2586" operator="lessThan">
      <formula>3</formula>
    </cfRule>
  </conditionalFormatting>
  <conditionalFormatting sqref="F260">
    <cfRule type="cellIs" dxfId="1081" priority="2589" operator="lessThan">
      <formula>4</formula>
    </cfRule>
    <cfRule type="cellIs" dxfId="1080" priority="2590" operator="lessThan">
      <formula>3</formula>
    </cfRule>
  </conditionalFormatting>
  <conditionalFormatting sqref="E260">
    <cfRule type="cellIs" dxfId="1079" priority="2583" operator="lessThan">
      <formula>4</formula>
    </cfRule>
    <cfRule type="cellIs" dxfId="1078" priority="2584" operator="lessThan">
      <formula>3</formula>
    </cfRule>
  </conditionalFormatting>
  <conditionalFormatting sqref="D260">
    <cfRule type="cellIs" dxfId="1077" priority="2587" operator="lessThan">
      <formula>4</formula>
    </cfRule>
    <cfRule type="cellIs" dxfId="1076" priority="2588" operator="lessThan">
      <formula>3</formula>
    </cfRule>
  </conditionalFormatting>
  <conditionalFormatting sqref="H224:H226">
    <cfRule type="cellIs" dxfId="1075" priority="1819" operator="lessThan">
      <formula>4</formula>
    </cfRule>
    <cfRule type="cellIs" dxfId="1074" priority="1820" operator="lessThan">
      <formula>3</formula>
    </cfRule>
  </conditionalFormatting>
  <conditionalFormatting sqref="C276">
    <cfRule type="cellIs" dxfId="1073" priority="2555" operator="lessThan">
      <formula>4</formula>
    </cfRule>
    <cfRule type="cellIs" dxfId="1072" priority="2556" operator="lessThan">
      <formula>3</formula>
    </cfRule>
  </conditionalFormatting>
  <conditionalFormatting sqref="G276">
    <cfRule type="cellIs" dxfId="1071" priority="2549" operator="lessThan">
      <formula>4</formula>
    </cfRule>
    <cfRule type="cellIs" dxfId="1070" priority="2550" operator="lessThan">
      <formula>3</formula>
    </cfRule>
  </conditionalFormatting>
  <conditionalFormatting sqref="F276">
    <cfRule type="cellIs" dxfId="1069" priority="2553" operator="lessThan">
      <formula>4</formula>
    </cfRule>
    <cfRule type="cellIs" dxfId="1068" priority="2554" operator="lessThan">
      <formula>3</formula>
    </cfRule>
  </conditionalFormatting>
  <conditionalFormatting sqref="E276">
    <cfRule type="cellIs" dxfId="1067" priority="2547" operator="lessThan">
      <formula>4</formula>
    </cfRule>
    <cfRule type="cellIs" dxfId="1066" priority="2548" operator="lessThan">
      <formula>3</formula>
    </cfRule>
  </conditionalFormatting>
  <conditionalFormatting sqref="D276">
    <cfRule type="cellIs" dxfId="1065" priority="2551" operator="lessThan">
      <formula>4</formula>
    </cfRule>
    <cfRule type="cellIs" dxfId="1064" priority="2552" operator="lessThan">
      <formula>3</formula>
    </cfRule>
  </conditionalFormatting>
  <conditionalFormatting sqref="H358">
    <cfRule type="cellIs" dxfId="1063" priority="1783" operator="lessThan">
      <formula>4</formula>
    </cfRule>
    <cfRule type="cellIs" dxfId="1062" priority="1784" operator="lessThan">
      <formula>3</formula>
    </cfRule>
  </conditionalFormatting>
  <conditionalFormatting sqref="C285">
    <cfRule type="cellIs" dxfId="1061" priority="2531" operator="lessThan">
      <formula>4</formula>
    </cfRule>
    <cfRule type="cellIs" dxfId="1060" priority="2532" operator="lessThan">
      <formula>3</formula>
    </cfRule>
  </conditionalFormatting>
  <conditionalFormatting sqref="G285">
    <cfRule type="cellIs" dxfId="1059" priority="2525" operator="lessThan">
      <formula>4</formula>
    </cfRule>
    <cfRule type="cellIs" dxfId="1058" priority="2526" operator="lessThan">
      <formula>3</formula>
    </cfRule>
  </conditionalFormatting>
  <conditionalFormatting sqref="F285">
    <cfRule type="cellIs" dxfId="1057" priority="2529" operator="lessThan">
      <formula>4</formula>
    </cfRule>
    <cfRule type="cellIs" dxfId="1056" priority="2530" operator="lessThan">
      <formula>3</formula>
    </cfRule>
  </conditionalFormatting>
  <conditionalFormatting sqref="E285">
    <cfRule type="cellIs" dxfId="1055" priority="2523" operator="lessThan">
      <formula>4</formula>
    </cfRule>
    <cfRule type="cellIs" dxfId="1054" priority="2524" operator="lessThan">
      <formula>3</formula>
    </cfRule>
  </conditionalFormatting>
  <conditionalFormatting sqref="D285">
    <cfRule type="cellIs" dxfId="1053" priority="2527" operator="lessThan">
      <formula>4</formula>
    </cfRule>
    <cfRule type="cellIs" dxfId="1052" priority="2528" operator="lessThan">
      <formula>3</formula>
    </cfRule>
  </conditionalFormatting>
  <conditionalFormatting sqref="H54">
    <cfRule type="cellIs" dxfId="1051" priority="1759" operator="lessThan">
      <formula>4</formula>
    </cfRule>
    <cfRule type="cellIs" dxfId="1050" priority="1760" operator="lessThan">
      <formula>3</formula>
    </cfRule>
  </conditionalFormatting>
  <conditionalFormatting sqref="C288">
    <cfRule type="cellIs" dxfId="1049" priority="2519" operator="lessThan">
      <formula>4</formula>
    </cfRule>
    <cfRule type="cellIs" dxfId="1048" priority="2520" operator="lessThan">
      <formula>3</formula>
    </cfRule>
  </conditionalFormatting>
  <conditionalFormatting sqref="G288">
    <cfRule type="cellIs" dxfId="1047" priority="2513" operator="lessThan">
      <formula>4</formula>
    </cfRule>
    <cfRule type="cellIs" dxfId="1046" priority="2514" operator="lessThan">
      <formula>3</formula>
    </cfRule>
  </conditionalFormatting>
  <conditionalFormatting sqref="F288">
    <cfRule type="cellIs" dxfId="1045" priority="2517" operator="lessThan">
      <formula>4</formula>
    </cfRule>
    <cfRule type="cellIs" dxfId="1044" priority="2518" operator="lessThan">
      <formula>3</formula>
    </cfRule>
  </conditionalFormatting>
  <conditionalFormatting sqref="H150">
    <cfRule type="cellIs" dxfId="1043" priority="1699" operator="lessThan">
      <formula>4</formula>
    </cfRule>
    <cfRule type="cellIs" dxfId="1042" priority="1700" operator="lessThan">
      <formula>3</formula>
    </cfRule>
  </conditionalFormatting>
  <conditionalFormatting sqref="D288">
    <cfRule type="cellIs" dxfId="1041" priority="2515" operator="lessThan">
      <formula>4</formula>
    </cfRule>
    <cfRule type="cellIs" dxfId="1040" priority="2516" operator="lessThan">
      <formula>3</formula>
    </cfRule>
  </conditionalFormatting>
  <conditionalFormatting sqref="H80:H85">
    <cfRule type="cellIs" dxfId="1039" priority="1747" operator="lessThan">
      <formula>4</formula>
    </cfRule>
    <cfRule type="cellIs" dxfId="1038" priority="1748" operator="lessThan">
      <formula>3</formula>
    </cfRule>
  </conditionalFormatting>
  <conditionalFormatting sqref="C292">
    <cfRule type="cellIs" dxfId="1037" priority="2507" operator="lessThan">
      <formula>4</formula>
    </cfRule>
    <cfRule type="cellIs" dxfId="1036" priority="2508" operator="lessThan">
      <formula>3</formula>
    </cfRule>
  </conditionalFormatting>
  <conditionalFormatting sqref="G292">
    <cfRule type="cellIs" dxfId="1035" priority="2501" operator="lessThan">
      <formula>4</formula>
    </cfRule>
    <cfRule type="cellIs" dxfId="1034" priority="2502" operator="lessThan">
      <formula>3</formula>
    </cfRule>
  </conditionalFormatting>
  <conditionalFormatting sqref="F292">
    <cfRule type="cellIs" dxfId="1033" priority="2505" operator="lessThan">
      <formula>4</formula>
    </cfRule>
    <cfRule type="cellIs" dxfId="1032" priority="2506" operator="lessThan">
      <formula>3</formula>
    </cfRule>
  </conditionalFormatting>
  <conditionalFormatting sqref="E292">
    <cfRule type="cellIs" dxfId="1031" priority="2499" operator="lessThan">
      <formula>4</formula>
    </cfRule>
    <cfRule type="cellIs" dxfId="1030" priority="2500" operator="lessThan">
      <formula>3</formula>
    </cfRule>
  </conditionalFormatting>
  <conditionalFormatting sqref="D292">
    <cfRule type="cellIs" dxfId="1029" priority="2503" operator="lessThan">
      <formula>4</formula>
    </cfRule>
    <cfRule type="cellIs" dxfId="1028" priority="2504" operator="lessThan">
      <formula>3</formula>
    </cfRule>
  </conditionalFormatting>
  <conditionalFormatting sqref="H105:H106">
    <cfRule type="cellIs" dxfId="1027" priority="1735" operator="lessThan">
      <formula>4</formula>
    </cfRule>
    <cfRule type="cellIs" dxfId="1026" priority="1736" operator="lessThan">
      <formula>3</formula>
    </cfRule>
  </conditionalFormatting>
  <conditionalFormatting sqref="C296:C297">
    <cfRule type="cellIs" dxfId="1025" priority="2495" operator="lessThan">
      <formula>4</formula>
    </cfRule>
    <cfRule type="cellIs" dxfId="1024" priority="2496" operator="lessThan">
      <formula>3</formula>
    </cfRule>
  </conditionalFormatting>
  <conditionalFormatting sqref="G296:G297">
    <cfRule type="cellIs" dxfId="1023" priority="2489" operator="lessThan">
      <formula>4</formula>
    </cfRule>
    <cfRule type="cellIs" dxfId="1022" priority="2490" operator="lessThan">
      <formula>3</formula>
    </cfRule>
  </conditionalFormatting>
  <conditionalFormatting sqref="F296:F297">
    <cfRule type="cellIs" dxfId="1021" priority="2493" operator="lessThan">
      <formula>4</formula>
    </cfRule>
    <cfRule type="cellIs" dxfId="1020" priority="2494" operator="lessThan">
      <formula>3</formula>
    </cfRule>
  </conditionalFormatting>
  <conditionalFormatting sqref="E296:E297">
    <cfRule type="cellIs" dxfId="1019" priority="2487" operator="lessThan">
      <formula>4</formula>
    </cfRule>
    <cfRule type="cellIs" dxfId="1018" priority="2488" operator="lessThan">
      <formula>3</formula>
    </cfRule>
  </conditionalFormatting>
  <conditionalFormatting sqref="D296:D297">
    <cfRule type="cellIs" dxfId="1017" priority="2491" operator="lessThan">
      <formula>4</formula>
    </cfRule>
    <cfRule type="cellIs" dxfId="1016" priority="2492" operator="lessThan">
      <formula>3</formula>
    </cfRule>
  </conditionalFormatting>
  <conditionalFormatting sqref="H125:H127">
    <cfRule type="cellIs" dxfId="1015" priority="1723" operator="lessThan">
      <formula>4</formula>
    </cfRule>
    <cfRule type="cellIs" dxfId="1014" priority="1724" operator="lessThan">
      <formula>3</formula>
    </cfRule>
  </conditionalFormatting>
  <conditionalFormatting sqref="C299">
    <cfRule type="cellIs" dxfId="1013" priority="2483" operator="lessThan">
      <formula>4</formula>
    </cfRule>
    <cfRule type="cellIs" dxfId="1012" priority="2484" operator="lessThan">
      <formula>3</formula>
    </cfRule>
  </conditionalFormatting>
  <conditionalFormatting sqref="G299">
    <cfRule type="cellIs" dxfId="1011" priority="2477" operator="lessThan">
      <formula>4</formula>
    </cfRule>
    <cfRule type="cellIs" dxfId="1010" priority="2478" operator="lessThan">
      <formula>3</formula>
    </cfRule>
  </conditionalFormatting>
  <conditionalFormatting sqref="F299">
    <cfRule type="cellIs" dxfId="1009" priority="2481" operator="lessThan">
      <formula>4</formula>
    </cfRule>
    <cfRule type="cellIs" dxfId="1008" priority="2482" operator="lessThan">
      <formula>3</formula>
    </cfRule>
  </conditionalFormatting>
  <conditionalFormatting sqref="G313">
    <cfRule type="cellIs" dxfId="1007" priority="2429" operator="lessThan">
      <formula>4</formula>
    </cfRule>
    <cfRule type="cellIs" dxfId="1006" priority="2430" operator="lessThan">
      <formula>3</formula>
    </cfRule>
  </conditionalFormatting>
  <conditionalFormatting sqref="D299">
    <cfRule type="cellIs" dxfId="1005" priority="2479" operator="lessThan">
      <formula>4</formula>
    </cfRule>
    <cfRule type="cellIs" dxfId="1004" priority="2480" operator="lessThan">
      <formula>3</formula>
    </cfRule>
  </conditionalFormatting>
  <conditionalFormatting sqref="H144">
    <cfRule type="cellIs" dxfId="1003" priority="1711" operator="lessThan">
      <formula>4</formula>
    </cfRule>
    <cfRule type="cellIs" dxfId="1002" priority="1712" operator="lessThan">
      <formula>3</formula>
    </cfRule>
  </conditionalFormatting>
  <conditionalFormatting sqref="C301">
    <cfRule type="cellIs" dxfId="1001" priority="2471" operator="lessThan">
      <formula>4</formula>
    </cfRule>
    <cfRule type="cellIs" dxfId="1000" priority="2472" operator="lessThan">
      <formula>3</formula>
    </cfRule>
  </conditionalFormatting>
  <conditionalFormatting sqref="G301">
    <cfRule type="cellIs" dxfId="999" priority="2465" operator="lessThan">
      <formula>4</formula>
    </cfRule>
    <cfRule type="cellIs" dxfId="998" priority="2466" operator="lessThan">
      <formula>3</formula>
    </cfRule>
  </conditionalFormatting>
  <conditionalFormatting sqref="F301">
    <cfRule type="cellIs" dxfId="997" priority="2469" operator="lessThan">
      <formula>4</formula>
    </cfRule>
    <cfRule type="cellIs" dxfId="996" priority="2470" operator="lessThan">
      <formula>3</formula>
    </cfRule>
  </conditionalFormatting>
  <conditionalFormatting sqref="E301">
    <cfRule type="cellIs" dxfId="995" priority="2463" operator="lessThan">
      <formula>4</formula>
    </cfRule>
    <cfRule type="cellIs" dxfId="994" priority="2464" operator="lessThan">
      <formula>3</formula>
    </cfRule>
  </conditionalFormatting>
  <conditionalFormatting sqref="D301">
    <cfRule type="cellIs" dxfId="993" priority="2467" operator="lessThan">
      <formula>4</formula>
    </cfRule>
    <cfRule type="cellIs" dxfId="992" priority="2468" operator="lessThan">
      <formula>3</formula>
    </cfRule>
  </conditionalFormatting>
  <conditionalFormatting sqref="C309">
    <cfRule type="cellIs" dxfId="991" priority="2447" operator="lessThan">
      <formula>4</formula>
    </cfRule>
    <cfRule type="cellIs" dxfId="990" priority="2448" operator="lessThan">
      <formula>3</formula>
    </cfRule>
  </conditionalFormatting>
  <conditionalFormatting sqref="G309">
    <cfRule type="cellIs" dxfId="989" priority="2441" operator="lessThan">
      <formula>4</formula>
    </cfRule>
    <cfRule type="cellIs" dxfId="988" priority="2442" operator="lessThan">
      <formula>3</formula>
    </cfRule>
  </conditionalFormatting>
  <conditionalFormatting sqref="F309">
    <cfRule type="cellIs" dxfId="987" priority="2445" operator="lessThan">
      <formula>4</formula>
    </cfRule>
    <cfRule type="cellIs" dxfId="986" priority="2446" operator="lessThan">
      <formula>3</formula>
    </cfRule>
  </conditionalFormatting>
  <conditionalFormatting sqref="C325">
    <cfRule type="cellIs" dxfId="985" priority="2399" operator="lessThan">
      <formula>4</formula>
    </cfRule>
    <cfRule type="cellIs" dxfId="984" priority="2400" operator="lessThan">
      <formula>3</formula>
    </cfRule>
  </conditionalFormatting>
  <conditionalFormatting sqref="D309">
    <cfRule type="cellIs" dxfId="983" priority="2443" operator="lessThan">
      <formula>4</formula>
    </cfRule>
    <cfRule type="cellIs" dxfId="982" priority="2444" operator="lessThan">
      <formula>3</formula>
    </cfRule>
  </conditionalFormatting>
  <conditionalFormatting sqref="C313">
    <cfRule type="cellIs" dxfId="981" priority="2435" operator="lessThan">
      <formula>4</formula>
    </cfRule>
    <cfRule type="cellIs" dxfId="980" priority="2436" operator="lessThan">
      <formula>3</formula>
    </cfRule>
  </conditionalFormatting>
  <conditionalFormatting sqref="F313">
    <cfRule type="cellIs" dxfId="979" priority="2433" operator="lessThan">
      <formula>4</formula>
    </cfRule>
    <cfRule type="cellIs" dxfId="978" priority="2434" operator="lessThan">
      <formula>3</formula>
    </cfRule>
  </conditionalFormatting>
  <conditionalFormatting sqref="E313">
    <cfRule type="cellIs" dxfId="977" priority="2427" operator="lessThan">
      <formula>4</formula>
    </cfRule>
    <cfRule type="cellIs" dxfId="976" priority="2428" operator="lessThan">
      <formula>3</formula>
    </cfRule>
  </conditionalFormatting>
  <conditionalFormatting sqref="D313">
    <cfRule type="cellIs" dxfId="975" priority="2431" operator="lessThan">
      <formula>4</formula>
    </cfRule>
    <cfRule type="cellIs" dxfId="974" priority="2432" operator="lessThan">
      <formula>3</formula>
    </cfRule>
  </conditionalFormatting>
  <conditionalFormatting sqref="C318:C319">
    <cfRule type="cellIs" dxfId="973" priority="2423" operator="lessThan">
      <formula>4</formula>
    </cfRule>
    <cfRule type="cellIs" dxfId="972" priority="2424" operator="lessThan">
      <formula>3</formula>
    </cfRule>
  </conditionalFormatting>
  <conditionalFormatting sqref="G318:G319">
    <cfRule type="cellIs" dxfId="971" priority="2417" operator="lessThan">
      <formula>4</formula>
    </cfRule>
    <cfRule type="cellIs" dxfId="970" priority="2418" operator="lessThan">
      <formula>3</formula>
    </cfRule>
  </conditionalFormatting>
  <conditionalFormatting sqref="F318:F319">
    <cfRule type="cellIs" dxfId="969" priority="2421" operator="lessThan">
      <formula>4</formula>
    </cfRule>
    <cfRule type="cellIs" dxfId="968" priority="2422" operator="lessThan">
      <formula>3</formula>
    </cfRule>
  </conditionalFormatting>
  <conditionalFormatting sqref="E318">
    <cfRule type="cellIs" dxfId="967" priority="2415" operator="lessThan">
      <formula>4</formula>
    </cfRule>
    <cfRule type="cellIs" dxfId="966" priority="2416" operator="lessThan">
      <formula>3</formula>
    </cfRule>
  </conditionalFormatting>
  <conditionalFormatting sqref="H265:H266">
    <cfRule type="cellIs" dxfId="965" priority="1651" operator="lessThan">
      <formula>4</formula>
    </cfRule>
    <cfRule type="cellIs" dxfId="964" priority="1652" operator="lessThan">
      <formula>3</formula>
    </cfRule>
  </conditionalFormatting>
  <conditionalFormatting sqref="C321">
    <cfRule type="cellIs" dxfId="963" priority="2411" operator="lessThan">
      <formula>4</formula>
    </cfRule>
    <cfRule type="cellIs" dxfId="962" priority="2412" operator="lessThan">
      <formula>3</formula>
    </cfRule>
  </conditionalFormatting>
  <conditionalFormatting sqref="G321">
    <cfRule type="cellIs" dxfId="961" priority="2405" operator="lessThan">
      <formula>4</formula>
    </cfRule>
    <cfRule type="cellIs" dxfId="960" priority="2406" operator="lessThan">
      <formula>3</formula>
    </cfRule>
  </conditionalFormatting>
  <conditionalFormatting sqref="F321">
    <cfRule type="cellIs" dxfId="959" priority="2409" operator="lessThan">
      <formula>4</formula>
    </cfRule>
    <cfRule type="cellIs" dxfId="958" priority="2410" operator="lessThan">
      <formula>3</formula>
    </cfRule>
  </conditionalFormatting>
  <conditionalFormatting sqref="F332">
    <cfRule type="cellIs" dxfId="957" priority="2373" operator="lessThan">
      <formula>4</formula>
    </cfRule>
    <cfRule type="cellIs" dxfId="956" priority="2374" operator="lessThan">
      <formula>3</formula>
    </cfRule>
  </conditionalFormatting>
  <conditionalFormatting sqref="H288">
    <cfRule type="cellIs" dxfId="955" priority="1639" operator="lessThan">
      <formula>4</formula>
    </cfRule>
    <cfRule type="cellIs" dxfId="954" priority="1640" operator="lessThan">
      <formula>3</formula>
    </cfRule>
  </conditionalFormatting>
  <conditionalFormatting sqref="G325">
    <cfRule type="cellIs" dxfId="953" priority="2393" operator="lessThan">
      <formula>4</formula>
    </cfRule>
    <cfRule type="cellIs" dxfId="952" priority="2394" operator="lessThan">
      <formula>3</formula>
    </cfRule>
  </conditionalFormatting>
  <conditionalFormatting sqref="F325">
    <cfRule type="cellIs" dxfId="951" priority="2397" operator="lessThan">
      <formula>4</formula>
    </cfRule>
    <cfRule type="cellIs" dxfId="950" priority="2398" operator="lessThan">
      <formula>3</formula>
    </cfRule>
  </conditionalFormatting>
  <conditionalFormatting sqref="E325">
    <cfRule type="cellIs" dxfId="949" priority="2391" operator="lessThan">
      <formula>4</formula>
    </cfRule>
    <cfRule type="cellIs" dxfId="948" priority="2392" operator="lessThan">
      <formula>3</formula>
    </cfRule>
  </conditionalFormatting>
  <conditionalFormatting sqref="C326">
    <cfRule type="cellIs" dxfId="947" priority="2387" operator="lessThan">
      <formula>4</formula>
    </cfRule>
    <cfRule type="cellIs" dxfId="946" priority="2388" operator="lessThan">
      <formula>3</formula>
    </cfRule>
  </conditionalFormatting>
  <conditionalFormatting sqref="G326">
    <cfRule type="cellIs" dxfId="945" priority="2381" operator="lessThan">
      <formula>4</formula>
    </cfRule>
    <cfRule type="cellIs" dxfId="944" priority="2382" operator="lessThan">
      <formula>3</formula>
    </cfRule>
  </conditionalFormatting>
  <conditionalFormatting sqref="F326">
    <cfRule type="cellIs" dxfId="943" priority="2385" operator="lessThan">
      <formula>4</formula>
    </cfRule>
    <cfRule type="cellIs" dxfId="942" priority="2386" operator="lessThan">
      <formula>3</formula>
    </cfRule>
  </conditionalFormatting>
  <conditionalFormatting sqref="C343">
    <cfRule type="cellIs" dxfId="941" priority="2351" operator="lessThan">
      <formula>4</formula>
    </cfRule>
    <cfRule type="cellIs" dxfId="940" priority="2352" operator="lessThan">
      <formula>3</formula>
    </cfRule>
  </conditionalFormatting>
  <conditionalFormatting sqref="H328">
    <cfRule type="cellIs" dxfId="939" priority="1615" operator="lessThan">
      <formula>4</formula>
    </cfRule>
    <cfRule type="cellIs" dxfId="938" priority="1616" operator="lessThan">
      <formula>3</formula>
    </cfRule>
  </conditionalFormatting>
  <conditionalFormatting sqref="C332">
    <cfRule type="cellIs" dxfId="937" priority="2375" operator="lessThan">
      <formula>4</formula>
    </cfRule>
    <cfRule type="cellIs" dxfId="936" priority="2376" operator="lessThan">
      <formula>3</formula>
    </cfRule>
  </conditionalFormatting>
  <conditionalFormatting sqref="G332">
    <cfRule type="cellIs" dxfId="935" priority="2369" operator="lessThan">
      <formula>4</formula>
    </cfRule>
    <cfRule type="cellIs" dxfId="934" priority="2370" operator="lessThan">
      <formula>3</formula>
    </cfRule>
  </conditionalFormatting>
  <conditionalFormatting sqref="E343">
    <cfRule type="cellIs" dxfId="933" priority="2343" operator="lessThan">
      <formula>4</formula>
    </cfRule>
    <cfRule type="cellIs" dxfId="932" priority="2344" operator="lessThan">
      <formula>3</formula>
    </cfRule>
  </conditionalFormatting>
  <conditionalFormatting sqref="H355">
    <cfRule type="cellIs" dxfId="931" priority="1603" operator="lessThan">
      <formula>4</formula>
    </cfRule>
    <cfRule type="cellIs" dxfId="930" priority="1604" operator="lessThan">
      <formula>3</formula>
    </cfRule>
  </conditionalFormatting>
  <conditionalFormatting sqref="C334">
    <cfRule type="cellIs" dxfId="929" priority="2363" operator="lessThan">
      <formula>4</formula>
    </cfRule>
    <cfRule type="cellIs" dxfId="928" priority="2364" operator="lessThan">
      <formula>3</formula>
    </cfRule>
  </conditionalFormatting>
  <conditionalFormatting sqref="G334">
    <cfRule type="cellIs" dxfId="927" priority="2357" operator="lessThan">
      <formula>4</formula>
    </cfRule>
    <cfRule type="cellIs" dxfId="926" priority="2358" operator="lessThan">
      <formula>3</formula>
    </cfRule>
  </conditionalFormatting>
  <conditionalFormatting sqref="F334">
    <cfRule type="cellIs" dxfId="925" priority="2361" operator="lessThan">
      <formula>4</formula>
    </cfRule>
    <cfRule type="cellIs" dxfId="924" priority="2362" operator="lessThan">
      <formula>3</formula>
    </cfRule>
  </conditionalFormatting>
  <conditionalFormatting sqref="E334">
    <cfRule type="cellIs" dxfId="923" priority="2355" operator="lessThan">
      <formula>4</formula>
    </cfRule>
    <cfRule type="cellIs" dxfId="922" priority="2356" operator="lessThan">
      <formula>3</formula>
    </cfRule>
  </conditionalFormatting>
  <conditionalFormatting sqref="F31">
    <cfRule type="cellIs" dxfId="921" priority="1591" operator="lessThan">
      <formula>4</formula>
    </cfRule>
    <cfRule type="cellIs" dxfId="920" priority="1592" operator="lessThan">
      <formula>3</formula>
    </cfRule>
  </conditionalFormatting>
  <conditionalFormatting sqref="G343">
    <cfRule type="cellIs" dxfId="919" priority="2345" operator="lessThan">
      <formula>4</formula>
    </cfRule>
    <cfRule type="cellIs" dxfId="918" priority="2346" operator="lessThan">
      <formula>3</formula>
    </cfRule>
  </conditionalFormatting>
  <conditionalFormatting sqref="F343">
    <cfRule type="cellIs" dxfId="917" priority="2349" operator="lessThan">
      <formula>4</formula>
    </cfRule>
    <cfRule type="cellIs" dxfId="916" priority="2350" operator="lessThan">
      <formula>3</formula>
    </cfRule>
  </conditionalFormatting>
  <conditionalFormatting sqref="F39">
    <cfRule type="cellIs" dxfId="915" priority="1579" operator="lessThan">
      <formula>4</formula>
    </cfRule>
    <cfRule type="cellIs" dxfId="914" priority="1580" operator="lessThan">
      <formula>3</formula>
    </cfRule>
  </conditionalFormatting>
  <conditionalFormatting sqref="C348">
    <cfRule type="cellIs" dxfId="913" priority="2339" operator="lessThan">
      <formula>4</formula>
    </cfRule>
    <cfRule type="cellIs" dxfId="912" priority="2340" operator="lessThan">
      <formula>3</formula>
    </cfRule>
  </conditionalFormatting>
  <conditionalFormatting sqref="G348">
    <cfRule type="cellIs" dxfId="911" priority="2333" operator="lessThan">
      <formula>4</formula>
    </cfRule>
    <cfRule type="cellIs" dxfId="910" priority="2334" operator="lessThan">
      <formula>3</formula>
    </cfRule>
  </conditionalFormatting>
  <conditionalFormatting sqref="F348">
    <cfRule type="cellIs" dxfId="909" priority="2337" operator="lessThan">
      <formula>4</formula>
    </cfRule>
    <cfRule type="cellIs" dxfId="908" priority="2338" operator="lessThan">
      <formula>3</formula>
    </cfRule>
  </conditionalFormatting>
  <conditionalFormatting sqref="F353:F354">
    <cfRule type="cellIs" dxfId="907" priority="2313" operator="lessThan">
      <formula>4</formula>
    </cfRule>
    <cfRule type="cellIs" dxfId="906" priority="2314" operator="lessThan">
      <formula>3</formula>
    </cfRule>
  </conditionalFormatting>
  <conditionalFormatting sqref="F43">
    <cfRule type="cellIs" dxfId="905" priority="1567" operator="lessThan">
      <formula>4</formula>
    </cfRule>
    <cfRule type="cellIs" dxfId="904" priority="1568" operator="lessThan">
      <formula>3</formula>
    </cfRule>
  </conditionalFormatting>
  <conditionalFormatting sqref="C351">
    <cfRule type="cellIs" dxfId="903" priority="2327" operator="lessThan">
      <formula>4</formula>
    </cfRule>
    <cfRule type="cellIs" dxfId="902" priority="2328" operator="lessThan">
      <formula>3</formula>
    </cfRule>
  </conditionalFormatting>
  <conditionalFormatting sqref="G351">
    <cfRule type="cellIs" dxfId="901" priority="2321" operator="lessThan">
      <formula>4</formula>
    </cfRule>
    <cfRule type="cellIs" dxfId="900" priority="2322" operator="lessThan">
      <formula>3</formula>
    </cfRule>
  </conditionalFormatting>
  <conditionalFormatting sqref="F351">
    <cfRule type="cellIs" dxfId="899" priority="2325" operator="lessThan">
      <formula>4</formula>
    </cfRule>
    <cfRule type="cellIs" dxfId="898" priority="2326" operator="lessThan">
      <formula>3</formula>
    </cfRule>
  </conditionalFormatting>
  <conditionalFormatting sqref="E351">
    <cfRule type="cellIs" dxfId="897" priority="2319" operator="lessThan">
      <formula>4</formula>
    </cfRule>
    <cfRule type="cellIs" dxfId="896" priority="2320" operator="lessThan">
      <formula>3</formula>
    </cfRule>
  </conditionalFormatting>
  <conditionalFormatting sqref="F55">
    <cfRule type="cellIs" dxfId="895" priority="1555" operator="lessThan">
      <formula>4</formula>
    </cfRule>
    <cfRule type="cellIs" dxfId="894" priority="1556" operator="lessThan">
      <formula>3</formula>
    </cfRule>
  </conditionalFormatting>
  <conditionalFormatting sqref="C353:C354">
    <cfRule type="cellIs" dxfId="893" priority="2315" operator="lessThan">
      <formula>4</formula>
    </cfRule>
    <cfRule type="cellIs" dxfId="892" priority="2316" operator="lessThan">
      <formula>3</formula>
    </cfRule>
  </conditionalFormatting>
  <conditionalFormatting sqref="G353:G354">
    <cfRule type="cellIs" dxfId="891" priority="2309" operator="lessThan">
      <formula>4</formula>
    </cfRule>
    <cfRule type="cellIs" dxfId="890" priority="2310" operator="lessThan">
      <formula>3</formula>
    </cfRule>
  </conditionalFormatting>
  <conditionalFormatting sqref="E354">
    <cfRule type="cellIs" dxfId="889" priority="2307" operator="lessThan">
      <formula>4</formula>
    </cfRule>
    <cfRule type="cellIs" dxfId="888" priority="2308" operator="lessThan">
      <formula>3</formula>
    </cfRule>
  </conditionalFormatting>
  <conditionalFormatting sqref="F63">
    <cfRule type="cellIs" dxfId="887" priority="1543" operator="lessThan">
      <formula>4</formula>
    </cfRule>
    <cfRule type="cellIs" dxfId="886" priority="1544" operator="lessThan">
      <formula>3</formula>
    </cfRule>
  </conditionalFormatting>
  <conditionalFormatting sqref="C356">
    <cfRule type="cellIs" dxfId="885" priority="2303" operator="lessThan">
      <formula>4</formula>
    </cfRule>
    <cfRule type="cellIs" dxfId="884" priority="2304" operator="lessThan">
      <formula>3</formula>
    </cfRule>
  </conditionalFormatting>
  <conditionalFormatting sqref="G356">
    <cfRule type="cellIs" dxfId="883" priority="2297" operator="lessThan">
      <formula>4</formula>
    </cfRule>
    <cfRule type="cellIs" dxfId="882" priority="2298" operator="lessThan">
      <formula>3</formula>
    </cfRule>
  </conditionalFormatting>
  <conditionalFormatting sqref="F356">
    <cfRule type="cellIs" dxfId="881" priority="2301" operator="lessThan">
      <formula>4</formula>
    </cfRule>
    <cfRule type="cellIs" dxfId="880" priority="2302" operator="lessThan">
      <formula>3</formula>
    </cfRule>
  </conditionalFormatting>
  <conditionalFormatting sqref="E356">
    <cfRule type="cellIs" dxfId="879" priority="2295" operator="lessThan">
      <formula>4</formula>
    </cfRule>
    <cfRule type="cellIs" dxfId="878" priority="2296" operator="lessThan">
      <formula>3</formula>
    </cfRule>
  </conditionalFormatting>
  <conditionalFormatting sqref="F69">
    <cfRule type="cellIs" dxfId="877" priority="1531" operator="lessThan">
      <formula>4</formula>
    </cfRule>
    <cfRule type="cellIs" dxfId="876" priority="1532" operator="lessThan">
      <formula>3</formula>
    </cfRule>
  </conditionalFormatting>
  <conditionalFormatting sqref="C358">
    <cfRule type="cellIs" dxfId="875" priority="2291" operator="lessThan">
      <formula>4</formula>
    </cfRule>
    <cfRule type="cellIs" dxfId="874" priority="2292" operator="lessThan">
      <formula>3</formula>
    </cfRule>
  </conditionalFormatting>
  <conditionalFormatting sqref="G358">
    <cfRule type="cellIs" dxfId="873" priority="2285" operator="lessThan">
      <formula>4</formula>
    </cfRule>
    <cfRule type="cellIs" dxfId="872" priority="2286" operator="lessThan">
      <formula>3</formula>
    </cfRule>
  </conditionalFormatting>
  <conditionalFormatting sqref="F358">
    <cfRule type="cellIs" dxfId="871" priority="2289" operator="lessThan">
      <formula>4</formula>
    </cfRule>
    <cfRule type="cellIs" dxfId="870" priority="2290" operator="lessThan">
      <formula>3</formula>
    </cfRule>
  </conditionalFormatting>
  <conditionalFormatting sqref="E358">
    <cfRule type="cellIs" dxfId="869" priority="2283" operator="lessThan">
      <formula>4</formula>
    </cfRule>
    <cfRule type="cellIs" dxfId="868" priority="2284" operator="lessThan">
      <formula>3</formula>
    </cfRule>
  </conditionalFormatting>
  <conditionalFormatting sqref="F73">
    <cfRule type="cellIs" dxfId="867" priority="1519" operator="lessThan">
      <formula>4</formula>
    </cfRule>
    <cfRule type="cellIs" dxfId="866" priority="1520" operator="lessThan">
      <formula>3</formula>
    </cfRule>
  </conditionalFormatting>
  <conditionalFormatting sqref="C361">
    <cfRule type="cellIs" dxfId="865" priority="2279" operator="lessThan">
      <formula>4</formula>
    </cfRule>
    <cfRule type="cellIs" dxfId="864" priority="2280" operator="lessThan">
      <formula>3</formula>
    </cfRule>
  </conditionalFormatting>
  <conditionalFormatting sqref="G361">
    <cfRule type="cellIs" dxfId="863" priority="2273" operator="lessThan">
      <formula>4</formula>
    </cfRule>
    <cfRule type="cellIs" dxfId="862" priority="2274" operator="lessThan">
      <formula>3</formula>
    </cfRule>
  </conditionalFormatting>
  <conditionalFormatting sqref="F361">
    <cfRule type="cellIs" dxfId="861" priority="2277" operator="lessThan">
      <formula>4</formula>
    </cfRule>
    <cfRule type="cellIs" dxfId="860" priority="2278" operator="lessThan">
      <formula>3</formula>
    </cfRule>
  </conditionalFormatting>
  <conditionalFormatting sqref="E361">
    <cfRule type="cellIs" dxfId="859" priority="2271" operator="lessThan">
      <formula>4</formula>
    </cfRule>
    <cfRule type="cellIs" dxfId="858" priority="2272" operator="lessThan">
      <formula>3</formula>
    </cfRule>
  </conditionalFormatting>
  <conditionalFormatting sqref="F79">
    <cfRule type="cellIs" dxfId="857" priority="1507" operator="lessThan">
      <formula>4</formula>
    </cfRule>
    <cfRule type="cellIs" dxfId="856" priority="1508" operator="lessThan">
      <formula>3</formula>
    </cfRule>
  </conditionalFormatting>
  <conditionalFormatting sqref="C367">
    <cfRule type="cellIs" dxfId="855" priority="2267" operator="lessThan">
      <formula>4</formula>
    </cfRule>
    <cfRule type="cellIs" dxfId="854" priority="2268" operator="lessThan">
      <formula>3</formula>
    </cfRule>
  </conditionalFormatting>
  <conditionalFormatting sqref="G367">
    <cfRule type="cellIs" dxfId="853" priority="2261" operator="lessThan">
      <formula>4</formula>
    </cfRule>
    <cfRule type="cellIs" dxfId="852" priority="2262" operator="lessThan">
      <formula>3</formula>
    </cfRule>
  </conditionalFormatting>
  <conditionalFormatting sqref="F367">
    <cfRule type="cellIs" dxfId="851" priority="2265" operator="lessThan">
      <formula>4</formula>
    </cfRule>
    <cfRule type="cellIs" dxfId="850" priority="2266" operator="lessThan">
      <formula>3</formula>
    </cfRule>
  </conditionalFormatting>
  <conditionalFormatting sqref="D367">
    <cfRule type="cellIs" dxfId="849" priority="2263" operator="lessThan">
      <formula>4</formula>
    </cfRule>
    <cfRule type="cellIs" dxfId="848" priority="2264" operator="lessThan">
      <formula>3</formula>
    </cfRule>
  </conditionalFormatting>
  <conditionalFormatting sqref="E17:E20">
    <cfRule type="cellIs" dxfId="847" priority="2093" operator="lessThan">
      <formula>4</formula>
    </cfRule>
    <cfRule type="cellIs" dxfId="846" priority="2094" operator="lessThan">
      <formula>3</formula>
    </cfRule>
  </conditionalFormatting>
  <conditionalFormatting sqref="E24">
    <cfRule type="cellIs" dxfId="845" priority="2091" operator="lessThan">
      <formula>4</formula>
    </cfRule>
    <cfRule type="cellIs" dxfId="844" priority="2092" operator="lessThan">
      <formula>3</formula>
    </cfRule>
  </conditionalFormatting>
  <conditionalFormatting sqref="E26">
    <cfRule type="cellIs" dxfId="843" priority="2089" operator="lessThan">
      <formula>4</formula>
    </cfRule>
    <cfRule type="cellIs" dxfId="842" priority="2090" operator="lessThan">
      <formula>3</formula>
    </cfRule>
  </conditionalFormatting>
  <conditionalFormatting sqref="E30">
    <cfRule type="cellIs" dxfId="841" priority="2087" operator="lessThan">
      <formula>4</formula>
    </cfRule>
    <cfRule type="cellIs" dxfId="840" priority="2088" operator="lessThan">
      <formula>3</formula>
    </cfRule>
  </conditionalFormatting>
  <conditionalFormatting sqref="E33:E34">
    <cfRule type="cellIs" dxfId="839" priority="2085" operator="lessThan">
      <formula>4</formula>
    </cfRule>
    <cfRule type="cellIs" dxfId="838" priority="2086" operator="lessThan">
      <formula>3</formula>
    </cfRule>
  </conditionalFormatting>
  <conditionalFormatting sqref="E38">
    <cfRule type="cellIs" dxfId="837" priority="2081" operator="lessThan">
      <formula>4</formula>
    </cfRule>
    <cfRule type="cellIs" dxfId="836" priority="2082" operator="lessThan">
      <formula>3</formula>
    </cfRule>
  </conditionalFormatting>
  <conditionalFormatting sqref="E40:E41">
    <cfRule type="cellIs" dxfId="835" priority="2079" operator="lessThan">
      <formula>4</formula>
    </cfRule>
    <cfRule type="cellIs" dxfId="834" priority="2080" operator="lessThan">
      <formula>3</formula>
    </cfRule>
  </conditionalFormatting>
  <conditionalFormatting sqref="E44:E52">
    <cfRule type="cellIs" dxfId="833" priority="2075" operator="lessThan">
      <formula>4</formula>
    </cfRule>
    <cfRule type="cellIs" dxfId="832" priority="2076" operator="lessThan">
      <formula>3</formula>
    </cfRule>
  </conditionalFormatting>
  <conditionalFormatting sqref="E54">
    <cfRule type="cellIs" dxfId="831" priority="2073" operator="lessThan">
      <formula>4</formula>
    </cfRule>
    <cfRule type="cellIs" dxfId="830" priority="2074" operator="lessThan">
      <formula>3</formula>
    </cfRule>
  </conditionalFormatting>
  <conditionalFormatting sqref="E58:E61">
    <cfRule type="cellIs" dxfId="829" priority="2069" operator="lessThan">
      <formula>4</formula>
    </cfRule>
    <cfRule type="cellIs" dxfId="828" priority="2070" operator="lessThan">
      <formula>3</formula>
    </cfRule>
  </conditionalFormatting>
  <conditionalFormatting sqref="E65:E66">
    <cfRule type="cellIs" dxfId="827" priority="2067" operator="lessThan">
      <formula>4</formula>
    </cfRule>
    <cfRule type="cellIs" dxfId="826" priority="2068" operator="lessThan">
      <formula>3</formula>
    </cfRule>
  </conditionalFormatting>
  <conditionalFormatting sqref="E75">
    <cfRule type="cellIs" dxfId="825" priority="2065" operator="lessThan">
      <formula>4</formula>
    </cfRule>
    <cfRule type="cellIs" dxfId="824" priority="2066" operator="lessThan">
      <formula>3</formula>
    </cfRule>
  </conditionalFormatting>
  <conditionalFormatting sqref="E77">
    <cfRule type="cellIs" dxfId="823" priority="2063" operator="lessThan">
      <formula>4</formula>
    </cfRule>
    <cfRule type="cellIs" dxfId="822" priority="2064" operator="lessThan">
      <formula>3</formula>
    </cfRule>
  </conditionalFormatting>
  <conditionalFormatting sqref="E80:E85">
    <cfRule type="cellIs" dxfId="821" priority="2061" operator="lessThan">
      <formula>4</formula>
    </cfRule>
    <cfRule type="cellIs" dxfId="820" priority="2062" operator="lessThan">
      <formula>3</formula>
    </cfRule>
  </conditionalFormatting>
  <conditionalFormatting sqref="E91:E93">
    <cfRule type="cellIs" dxfId="819" priority="2057" operator="lessThan">
      <formula>4</formula>
    </cfRule>
    <cfRule type="cellIs" dxfId="818" priority="2058" operator="lessThan">
      <formula>3</formula>
    </cfRule>
  </conditionalFormatting>
  <conditionalFormatting sqref="E95">
    <cfRule type="cellIs" dxfId="817" priority="2055" operator="lessThan">
      <formula>4</formula>
    </cfRule>
    <cfRule type="cellIs" dxfId="816" priority="2056" operator="lessThan">
      <formula>3</formula>
    </cfRule>
  </conditionalFormatting>
  <conditionalFormatting sqref="E98:E99">
    <cfRule type="cellIs" dxfId="815" priority="2053" operator="lessThan">
      <formula>4</formula>
    </cfRule>
    <cfRule type="cellIs" dxfId="814" priority="2054" operator="lessThan">
      <formula>3</formula>
    </cfRule>
  </conditionalFormatting>
  <conditionalFormatting sqref="E102">
    <cfRule type="cellIs" dxfId="813" priority="2051" operator="lessThan">
      <formula>4</formula>
    </cfRule>
    <cfRule type="cellIs" dxfId="812" priority="2052" operator="lessThan">
      <formula>3</formula>
    </cfRule>
  </conditionalFormatting>
  <conditionalFormatting sqref="E105:E106">
    <cfRule type="cellIs" dxfId="811" priority="2049" operator="lessThan">
      <formula>4</formula>
    </cfRule>
    <cfRule type="cellIs" dxfId="810" priority="2050" operator="lessThan">
      <formula>3</formula>
    </cfRule>
  </conditionalFormatting>
  <conditionalFormatting sqref="E115">
    <cfRule type="cellIs" dxfId="809" priority="2045" operator="lessThan">
      <formula>4</formula>
    </cfRule>
    <cfRule type="cellIs" dxfId="808" priority="2046" operator="lessThan">
      <formula>3</formula>
    </cfRule>
  </conditionalFormatting>
  <conditionalFormatting sqref="E117">
    <cfRule type="cellIs" dxfId="807" priority="2043" operator="lessThan">
      <formula>4</formula>
    </cfRule>
    <cfRule type="cellIs" dxfId="806" priority="2044" operator="lessThan">
      <formula>3</formula>
    </cfRule>
  </conditionalFormatting>
  <conditionalFormatting sqref="E120">
    <cfRule type="cellIs" dxfId="805" priority="2041" operator="lessThan">
      <formula>4</formula>
    </cfRule>
    <cfRule type="cellIs" dxfId="804" priority="2042" operator="lessThan">
      <formula>3</formula>
    </cfRule>
  </conditionalFormatting>
  <conditionalFormatting sqref="E123">
    <cfRule type="cellIs" dxfId="803" priority="2039" operator="lessThan">
      <formula>4</formula>
    </cfRule>
    <cfRule type="cellIs" dxfId="802" priority="2040" operator="lessThan">
      <formula>3</formula>
    </cfRule>
  </conditionalFormatting>
  <conditionalFormatting sqref="E125:E127">
    <cfRule type="cellIs" dxfId="801" priority="2037" operator="lessThan">
      <formula>4</formula>
    </cfRule>
    <cfRule type="cellIs" dxfId="800" priority="2038" operator="lessThan">
      <formula>3</formula>
    </cfRule>
  </conditionalFormatting>
  <conditionalFormatting sqref="E132">
    <cfRule type="cellIs" dxfId="799" priority="2033" operator="lessThan">
      <formula>4</formula>
    </cfRule>
    <cfRule type="cellIs" dxfId="798" priority="2034" operator="lessThan">
      <formula>3</formula>
    </cfRule>
  </conditionalFormatting>
  <conditionalFormatting sqref="E133">
    <cfRule type="cellIs" dxfId="797" priority="2031" operator="lessThan">
      <formula>4</formula>
    </cfRule>
    <cfRule type="cellIs" dxfId="796" priority="2032" operator="lessThan">
      <formula>3</formula>
    </cfRule>
  </conditionalFormatting>
  <conditionalFormatting sqref="E135:E136">
    <cfRule type="cellIs" dxfId="795" priority="2029" operator="lessThan">
      <formula>4</formula>
    </cfRule>
    <cfRule type="cellIs" dxfId="794" priority="2030" operator="lessThan">
      <formula>3</formula>
    </cfRule>
  </conditionalFormatting>
  <conditionalFormatting sqref="E141">
    <cfRule type="cellIs" dxfId="793" priority="2027" operator="lessThan">
      <formula>4</formula>
    </cfRule>
    <cfRule type="cellIs" dxfId="792" priority="2028" operator="lessThan">
      <formula>3</formula>
    </cfRule>
  </conditionalFormatting>
  <conditionalFormatting sqref="E144">
    <cfRule type="cellIs" dxfId="791" priority="2025" operator="lessThan">
      <formula>4</formula>
    </cfRule>
    <cfRule type="cellIs" dxfId="790" priority="2026" operator="lessThan">
      <formula>3</formula>
    </cfRule>
  </conditionalFormatting>
  <conditionalFormatting sqref="E146:E147">
    <cfRule type="cellIs" dxfId="789" priority="2023" operator="lessThan">
      <formula>4</formula>
    </cfRule>
    <cfRule type="cellIs" dxfId="788" priority="2024" operator="lessThan">
      <formula>3</formula>
    </cfRule>
  </conditionalFormatting>
  <conditionalFormatting sqref="E149 E151:E152 E154:E157 E162:E163 E165 E167:E183 E185:E192 E194:E195 E199 E206:E209 E220:E221 E223:E226 E228:E230 E234 E239 E241:E242 E246 E248:E249 E251:E253 E255:E257 E260 E262 E264 E267:E268 E271:E272 E274:E276 E279 E281 E284:E287 E289 E291:E298 E300:E303 E305:E306 E308 E311 E313 E315 E317:E318 E320 E324:E325 E327 E330 E334:E335 E337:E340 E343:E346 E349:E352 E354 E356:E358 E360:E361 E214:E218">
    <cfRule type="cellIs" dxfId="787" priority="2021" operator="lessThan">
      <formula>4</formula>
    </cfRule>
    <cfRule type="cellIs" dxfId="786" priority="2022" operator="lessThan">
      <formula>3</formula>
    </cfRule>
  </conditionalFormatting>
  <conditionalFormatting sqref="E143">
    <cfRule type="cellIs" dxfId="785" priority="2019" operator="lessThan">
      <formula>4</formula>
    </cfRule>
    <cfRule type="cellIs" dxfId="784" priority="2020" operator="lessThan">
      <formula>3</formula>
    </cfRule>
  </conditionalFormatting>
  <conditionalFormatting sqref="E145">
    <cfRule type="cellIs" dxfId="783" priority="2017" operator="lessThan">
      <formula>4</formula>
    </cfRule>
    <cfRule type="cellIs" dxfId="782" priority="2018" operator="lessThan">
      <formula>3</formula>
    </cfRule>
  </conditionalFormatting>
  <conditionalFormatting sqref="E148">
    <cfRule type="cellIs" dxfId="781" priority="2015" operator="lessThan">
      <formula>4</formula>
    </cfRule>
    <cfRule type="cellIs" dxfId="780" priority="2016" operator="lessThan">
      <formula>3</formula>
    </cfRule>
  </conditionalFormatting>
  <conditionalFormatting sqref="E150">
    <cfRule type="cellIs" dxfId="779" priority="2013" operator="lessThan">
      <formula>4</formula>
    </cfRule>
    <cfRule type="cellIs" dxfId="778" priority="2014" operator="lessThan">
      <formula>3</formula>
    </cfRule>
  </conditionalFormatting>
  <conditionalFormatting sqref="E159:E161">
    <cfRule type="cellIs" dxfId="777" priority="2007" operator="lessThan">
      <formula>4</formula>
    </cfRule>
    <cfRule type="cellIs" dxfId="776" priority="2008" operator="lessThan">
      <formula>3</formula>
    </cfRule>
  </conditionalFormatting>
  <conditionalFormatting sqref="E164">
    <cfRule type="cellIs" dxfId="775" priority="2005" operator="lessThan">
      <formula>4</formula>
    </cfRule>
    <cfRule type="cellIs" dxfId="774" priority="2006" operator="lessThan">
      <formula>3</formula>
    </cfRule>
  </conditionalFormatting>
  <conditionalFormatting sqref="E166">
    <cfRule type="cellIs" dxfId="773" priority="2003" operator="lessThan">
      <formula>4</formula>
    </cfRule>
    <cfRule type="cellIs" dxfId="772" priority="2004" operator="lessThan">
      <formula>3</formula>
    </cfRule>
  </conditionalFormatting>
  <conditionalFormatting sqref="E184">
    <cfRule type="cellIs" dxfId="771" priority="2001" operator="lessThan">
      <formula>4</formula>
    </cfRule>
    <cfRule type="cellIs" dxfId="770" priority="2002" operator="lessThan">
      <formula>3</formula>
    </cfRule>
  </conditionalFormatting>
  <conditionalFormatting sqref="E196:E197">
    <cfRule type="cellIs" dxfId="769" priority="1997" operator="lessThan">
      <formula>4</formula>
    </cfRule>
    <cfRule type="cellIs" dxfId="768" priority="1998" operator="lessThan">
      <formula>3</formula>
    </cfRule>
  </conditionalFormatting>
  <conditionalFormatting sqref="E201:E202 E205">
    <cfRule type="cellIs" dxfId="767" priority="1995" operator="lessThan">
      <formula>4</formula>
    </cfRule>
    <cfRule type="cellIs" dxfId="766" priority="1996" operator="lessThan">
      <formula>3</formula>
    </cfRule>
  </conditionalFormatting>
  <conditionalFormatting sqref="E211:E212">
    <cfRule type="cellIs" dxfId="765" priority="1993" operator="lessThan">
      <formula>4</formula>
    </cfRule>
    <cfRule type="cellIs" dxfId="764" priority="1994" operator="lessThan">
      <formula>3</formula>
    </cfRule>
  </conditionalFormatting>
  <conditionalFormatting sqref="H24">
    <cfRule type="cellIs" dxfId="763" priority="1775" operator="lessThan">
      <formula>4</formula>
    </cfRule>
    <cfRule type="cellIs" dxfId="762" priority="1776" operator="lessThan">
      <formula>3</formula>
    </cfRule>
  </conditionalFormatting>
  <conditionalFormatting sqref="H356">
    <cfRule type="cellIs" dxfId="761" priority="1785" operator="lessThan">
      <formula>4</formula>
    </cfRule>
    <cfRule type="cellIs" dxfId="760" priority="1786" operator="lessThan">
      <formula>3</formula>
    </cfRule>
  </conditionalFormatting>
  <conditionalFormatting sqref="H325">
    <cfRule type="cellIs" dxfId="759" priority="1795" operator="lessThan">
      <formula>4</formula>
    </cfRule>
    <cfRule type="cellIs" dxfId="758" priority="1796" operator="lessThan">
      <formula>3</formula>
    </cfRule>
  </conditionalFormatting>
  <conditionalFormatting sqref="E231:E232">
    <cfRule type="cellIs" dxfId="757" priority="1985" operator="lessThan">
      <formula>4</formula>
    </cfRule>
    <cfRule type="cellIs" dxfId="756" priority="1986" operator="lessThan">
      <formula>3</formula>
    </cfRule>
  </conditionalFormatting>
  <conditionalFormatting sqref="E233">
    <cfRule type="cellIs" dxfId="755" priority="1983" operator="lessThan">
      <formula>4</formula>
    </cfRule>
    <cfRule type="cellIs" dxfId="754" priority="1984" operator="lessThan">
      <formula>3</formula>
    </cfRule>
  </conditionalFormatting>
  <conditionalFormatting sqref="E235:E238">
    <cfRule type="cellIs" dxfId="753" priority="1981" operator="lessThan">
      <formula>4</formula>
    </cfRule>
    <cfRule type="cellIs" dxfId="752" priority="1982" operator="lessThan">
      <formula>3</formula>
    </cfRule>
  </conditionalFormatting>
  <conditionalFormatting sqref="H313">
    <cfRule type="cellIs" dxfId="751" priority="1799" operator="lessThan">
      <formula>4</formula>
    </cfRule>
    <cfRule type="cellIs" dxfId="750" priority="1800" operator="lessThan">
      <formula>3</formula>
    </cfRule>
  </conditionalFormatting>
  <conditionalFormatting sqref="E245">
    <cfRule type="cellIs" dxfId="749" priority="1977" operator="lessThan">
      <formula>4</formula>
    </cfRule>
    <cfRule type="cellIs" dxfId="748" priority="1978" operator="lessThan">
      <formula>3</formula>
    </cfRule>
  </conditionalFormatting>
  <conditionalFormatting sqref="E250">
    <cfRule type="cellIs" dxfId="747" priority="1973" operator="lessThan">
      <formula>4</formula>
    </cfRule>
    <cfRule type="cellIs" dxfId="746" priority="1974" operator="lessThan">
      <formula>3</formula>
    </cfRule>
  </conditionalFormatting>
  <conditionalFormatting sqref="E254">
    <cfRule type="cellIs" dxfId="745" priority="1971" operator="lessThan">
      <formula>4</formula>
    </cfRule>
    <cfRule type="cellIs" dxfId="744" priority="1972" operator="lessThan">
      <formula>3</formula>
    </cfRule>
  </conditionalFormatting>
  <conditionalFormatting sqref="E258:E259">
    <cfRule type="cellIs" dxfId="743" priority="1969" operator="lessThan">
      <formula>4</formula>
    </cfRule>
    <cfRule type="cellIs" dxfId="742" priority="1970" operator="lessThan">
      <formula>3</formula>
    </cfRule>
  </conditionalFormatting>
  <conditionalFormatting sqref="E261">
    <cfRule type="cellIs" dxfId="741" priority="1967" operator="lessThan">
      <formula>4</formula>
    </cfRule>
    <cfRule type="cellIs" dxfId="740" priority="1968" operator="lessThan">
      <formula>3</formula>
    </cfRule>
  </conditionalFormatting>
  <conditionalFormatting sqref="H220">
    <cfRule type="cellIs" dxfId="739" priority="1821" operator="lessThan">
      <formula>4</formula>
    </cfRule>
    <cfRule type="cellIs" dxfId="738" priority="1822" operator="lessThan">
      <formula>3</formula>
    </cfRule>
  </conditionalFormatting>
  <conditionalFormatting sqref="E270">
    <cfRule type="cellIs" dxfId="737" priority="1961" operator="lessThan">
      <formula>4</formula>
    </cfRule>
    <cfRule type="cellIs" dxfId="736" priority="1962" operator="lessThan">
      <formula>3</formula>
    </cfRule>
  </conditionalFormatting>
  <conditionalFormatting sqref="H155">
    <cfRule type="cellIs" dxfId="735" priority="1839" operator="lessThan">
      <formula>4</formula>
    </cfRule>
    <cfRule type="cellIs" dxfId="734" priority="1840" operator="lessThan">
      <formula>3</formula>
    </cfRule>
  </conditionalFormatting>
  <conditionalFormatting sqref="E277:E278">
    <cfRule type="cellIs" dxfId="733" priority="1957" operator="lessThan">
      <formula>4</formula>
    </cfRule>
    <cfRule type="cellIs" dxfId="732" priority="1958" operator="lessThan">
      <formula>3</formula>
    </cfRule>
  </conditionalFormatting>
  <conditionalFormatting sqref="H134">
    <cfRule type="cellIs" dxfId="731" priority="1847" operator="lessThan">
      <formula>4</formula>
    </cfRule>
    <cfRule type="cellIs" dxfId="730" priority="1848" operator="lessThan">
      <formula>3</formula>
    </cfRule>
  </conditionalFormatting>
  <conditionalFormatting sqref="E283">
    <cfRule type="cellIs" dxfId="729" priority="1953" operator="lessThan">
      <formula>4</formula>
    </cfRule>
    <cfRule type="cellIs" dxfId="728" priority="1954" operator="lessThan">
      <formula>3</formula>
    </cfRule>
  </conditionalFormatting>
  <conditionalFormatting sqref="E290">
    <cfRule type="cellIs" dxfId="727" priority="1949" operator="lessThan">
      <formula>4</formula>
    </cfRule>
    <cfRule type="cellIs" dxfId="726" priority="1950" operator="lessThan">
      <formula>3</formula>
    </cfRule>
  </conditionalFormatting>
  <conditionalFormatting sqref="E299">
    <cfRule type="cellIs" dxfId="725" priority="1947" operator="lessThan">
      <formula>4</formula>
    </cfRule>
    <cfRule type="cellIs" dxfId="724" priority="1948" operator="lessThan">
      <formula>3</formula>
    </cfRule>
  </conditionalFormatting>
  <conditionalFormatting sqref="E304">
    <cfRule type="cellIs" dxfId="723" priority="1945" operator="lessThan">
      <formula>4</formula>
    </cfRule>
    <cfRule type="cellIs" dxfId="722" priority="1946" operator="lessThan">
      <formula>3</formula>
    </cfRule>
  </conditionalFormatting>
  <conditionalFormatting sqref="H86:H87">
    <cfRule type="cellIs" dxfId="721" priority="1859" operator="lessThan">
      <formula>4</formula>
    </cfRule>
    <cfRule type="cellIs" dxfId="720" priority="1860" operator="lessThan">
      <formula>3</formula>
    </cfRule>
  </conditionalFormatting>
  <conditionalFormatting sqref="E309:E310">
    <cfRule type="cellIs" dxfId="719" priority="1941" operator="lessThan">
      <formula>4</formula>
    </cfRule>
    <cfRule type="cellIs" dxfId="718" priority="1942" operator="lessThan">
      <formula>3</formula>
    </cfRule>
  </conditionalFormatting>
  <conditionalFormatting sqref="H25">
    <cfRule type="cellIs" dxfId="717" priority="1867" operator="lessThan">
      <formula>4</formula>
    </cfRule>
    <cfRule type="cellIs" dxfId="716" priority="1868" operator="lessThan">
      <formula>3</formula>
    </cfRule>
  </conditionalFormatting>
  <conditionalFormatting sqref="E314">
    <cfRule type="cellIs" dxfId="715" priority="1937" operator="lessThan">
      <formula>4</formula>
    </cfRule>
    <cfRule type="cellIs" dxfId="714" priority="1938" operator="lessThan">
      <formula>3</formula>
    </cfRule>
  </conditionalFormatting>
  <conditionalFormatting sqref="H357 H352 H324 H302 H286:H287 H284 H253 H256:H257 H228 H181:H182 H151 H124 H113 H90 H71:H72 H35 H37 H97 H119 H154 H156 H163 H165 H168 H170:H171 H173:H176 H268 H275 H289 H293:H295 H298 H300 H311 H320 H335 H344:H346 H349:H350 H360 H291 H337:H340">
    <cfRule type="cellIs" dxfId="713" priority="1875" operator="lessThan">
      <formula>4</formula>
    </cfRule>
    <cfRule type="cellIs" dxfId="712" priority="1876" operator="lessThan">
      <formula>3</formula>
    </cfRule>
  </conditionalFormatting>
  <conditionalFormatting sqref="E319">
    <cfRule type="cellIs" dxfId="711" priority="1933" operator="lessThan">
      <formula>4</formula>
    </cfRule>
    <cfRule type="cellIs" dxfId="710" priority="1934" operator="lessThan">
      <formula>3</formula>
    </cfRule>
  </conditionalFormatting>
  <conditionalFormatting sqref="E321">
    <cfRule type="cellIs" dxfId="709" priority="1931" operator="lessThan">
      <formula>4</formula>
    </cfRule>
    <cfRule type="cellIs" dxfId="708" priority="1932" operator="lessThan">
      <formula>3</formula>
    </cfRule>
  </conditionalFormatting>
  <conditionalFormatting sqref="E326">
    <cfRule type="cellIs" dxfId="707" priority="1929" operator="lessThan">
      <formula>4</formula>
    </cfRule>
    <cfRule type="cellIs" dxfId="706" priority="1930" operator="lessThan">
      <formula>3</formula>
    </cfRule>
  </conditionalFormatting>
  <conditionalFormatting sqref="E331:E333">
    <cfRule type="cellIs" dxfId="705" priority="1925" operator="lessThan">
      <formula>4</formula>
    </cfRule>
    <cfRule type="cellIs" dxfId="704" priority="1926" operator="lessThan">
      <formula>3</formula>
    </cfRule>
  </conditionalFormatting>
  <conditionalFormatting sqref="E336">
    <cfRule type="cellIs" dxfId="703" priority="1923" operator="lessThan">
      <formula>4</formula>
    </cfRule>
    <cfRule type="cellIs" dxfId="702" priority="1924" operator="lessThan">
      <formula>3</formula>
    </cfRule>
  </conditionalFormatting>
  <conditionalFormatting sqref="E341:E342">
    <cfRule type="cellIs" dxfId="701" priority="1921" operator="lessThan">
      <formula>4</formula>
    </cfRule>
    <cfRule type="cellIs" dxfId="700" priority="1922" operator="lessThan">
      <formula>3</formula>
    </cfRule>
  </conditionalFormatting>
  <conditionalFormatting sqref="E347:E348">
    <cfRule type="cellIs" dxfId="699" priority="1919" operator="lessThan">
      <formula>4</formula>
    </cfRule>
    <cfRule type="cellIs" dxfId="698" priority="1920" operator="lessThan">
      <formula>3</formula>
    </cfRule>
  </conditionalFormatting>
  <conditionalFormatting sqref="E353">
    <cfRule type="cellIs" dxfId="697" priority="1917" operator="lessThan">
      <formula>4</formula>
    </cfRule>
    <cfRule type="cellIs" dxfId="696" priority="1918" operator="lessThan">
      <formula>3</formula>
    </cfRule>
  </conditionalFormatting>
  <conditionalFormatting sqref="E362">
    <cfRule type="cellIs" dxfId="695" priority="1911" operator="lessThan">
      <formula>4</formula>
    </cfRule>
    <cfRule type="cellIs" dxfId="694" priority="1912" operator="lessThan">
      <formula>3</formula>
    </cfRule>
  </conditionalFormatting>
  <conditionalFormatting sqref="E365">
    <cfRule type="cellIs" dxfId="693" priority="1909" operator="lessThan">
      <formula>4</formula>
    </cfRule>
    <cfRule type="cellIs" dxfId="692" priority="1910" operator="lessThan">
      <formula>3</formula>
    </cfRule>
  </conditionalFormatting>
  <conditionalFormatting sqref="E365">
    <cfRule type="cellIs" dxfId="691" priority="1907" operator="lessThan">
      <formula>4</formula>
    </cfRule>
    <cfRule type="cellIs" dxfId="690" priority="1908" operator="lessThan">
      <formula>3</formula>
    </cfRule>
  </conditionalFormatting>
  <conditionalFormatting sqref="E367">
    <cfRule type="cellIs" dxfId="689" priority="1905" operator="lessThan">
      <formula>4</formula>
    </cfRule>
    <cfRule type="cellIs" dxfId="688" priority="1906" operator="lessThan">
      <formula>3</formula>
    </cfRule>
  </conditionalFormatting>
  <conditionalFormatting sqref="C363">
    <cfRule type="cellIs" dxfId="687" priority="1901" operator="lessThan">
      <formula>4</formula>
    </cfRule>
    <cfRule type="cellIs" dxfId="686" priority="1902" operator="lessThan">
      <formula>3</formula>
    </cfRule>
  </conditionalFormatting>
  <conditionalFormatting sqref="G363">
    <cfRule type="cellIs" dxfId="685" priority="1895" operator="lessThan">
      <formula>4</formula>
    </cfRule>
    <cfRule type="cellIs" dxfId="684" priority="1896" operator="lessThan">
      <formula>3</formula>
    </cfRule>
  </conditionalFormatting>
  <conditionalFormatting sqref="F363">
    <cfRule type="cellIs" dxfId="683" priority="1899" operator="lessThan">
      <formula>4</formula>
    </cfRule>
    <cfRule type="cellIs" dxfId="682" priority="1900" operator="lessThan">
      <formula>3</formula>
    </cfRule>
  </conditionalFormatting>
  <conditionalFormatting sqref="G116">
    <cfRule type="cellIs" dxfId="681" priority="1119" operator="lessThan">
      <formula>4</formula>
    </cfRule>
    <cfRule type="cellIs" dxfId="680" priority="1120" operator="lessThan">
      <formula>3</formula>
    </cfRule>
  </conditionalFormatting>
  <conditionalFormatting sqref="D363">
    <cfRule type="cellIs" dxfId="679" priority="1897" operator="lessThan">
      <formula>4</formula>
    </cfRule>
    <cfRule type="cellIs" dxfId="678" priority="1898" operator="lessThan">
      <formula>3</formula>
    </cfRule>
  </conditionalFormatting>
  <conditionalFormatting sqref="D116">
    <cfRule type="cellIs" dxfId="677" priority="1121" operator="lessThan">
      <formula>4</formula>
    </cfRule>
    <cfRule type="cellIs" dxfId="676" priority="1122" operator="lessThan">
      <formula>3</formula>
    </cfRule>
  </conditionalFormatting>
  <conditionalFormatting sqref="H116">
    <cfRule type="cellIs" dxfId="675" priority="1115" operator="lessThan">
      <formula>4</formula>
    </cfRule>
    <cfRule type="cellIs" dxfId="674" priority="1116" operator="lessThan">
      <formula>3</formula>
    </cfRule>
  </conditionalFormatting>
  <conditionalFormatting sqref="E363">
    <cfRule type="cellIs" dxfId="673" priority="1887" operator="lessThan">
      <formula>4</formula>
    </cfRule>
    <cfRule type="cellIs" dxfId="672" priority="1888" operator="lessThan">
      <formula>3</formula>
    </cfRule>
  </conditionalFormatting>
  <conditionalFormatting sqref="E363">
    <cfRule type="cellIs" dxfId="671" priority="1885" operator="lessThan">
      <formula>4</formula>
    </cfRule>
    <cfRule type="cellIs" dxfId="670" priority="1886" operator="lessThan">
      <formula>3</formula>
    </cfRule>
  </conditionalFormatting>
  <conditionalFormatting sqref="H327 H330 H279 H315 H317 H303 H308 H281 H209 H271:H272 H274 H262 H264 H239 H241:H242 H248:H249 H229:H230 H221 H223 H186:H192 H194:H195 H199 H206:H207 H157 H121 H100 H103 H74 H70 H62 H64 H53 H42 H67:H68 H76 H78 H234 H251 H267 H305:H306 H214:H218">
    <cfRule type="cellIs" dxfId="669" priority="1779" operator="lessThan">
      <formula>4</formula>
    </cfRule>
    <cfRule type="cellIs" dxfId="668" priority="1780" operator="lessThan">
      <formula>3</formula>
    </cfRule>
  </conditionalFormatting>
  <conditionalFormatting sqref="H12">
    <cfRule type="cellIs" dxfId="667" priority="1873" operator="lessThan">
      <formula>4</formula>
    </cfRule>
    <cfRule type="cellIs" dxfId="666" priority="1874" operator="lessThan">
      <formula>3</formula>
    </cfRule>
  </conditionalFormatting>
  <conditionalFormatting sqref="H13:H16">
    <cfRule type="cellIs" dxfId="665" priority="1871" operator="lessThan">
      <formula>4</formula>
    </cfRule>
    <cfRule type="cellIs" dxfId="664" priority="1872" operator="lessThan">
      <formula>3</formula>
    </cfRule>
  </conditionalFormatting>
  <conditionalFormatting sqref="H21:H23">
    <cfRule type="cellIs" dxfId="663" priority="1869" operator="lessThan">
      <formula>4</formula>
    </cfRule>
    <cfRule type="cellIs" dxfId="662" priority="1870" operator="lessThan">
      <formula>3</formula>
    </cfRule>
  </conditionalFormatting>
  <conditionalFormatting sqref="H27:H29">
    <cfRule type="cellIs" dxfId="661" priority="1865" operator="lessThan">
      <formula>4</formula>
    </cfRule>
    <cfRule type="cellIs" dxfId="660" priority="1866" operator="lessThan">
      <formula>3</formula>
    </cfRule>
  </conditionalFormatting>
  <conditionalFormatting sqref="H32">
    <cfRule type="cellIs" dxfId="659" priority="1863" operator="lessThan">
      <formula>4</formula>
    </cfRule>
    <cfRule type="cellIs" dxfId="658" priority="1864" operator="lessThan">
      <formula>3</formula>
    </cfRule>
  </conditionalFormatting>
  <conditionalFormatting sqref="H57">
    <cfRule type="cellIs" dxfId="657" priority="1861" operator="lessThan">
      <formula>4</formula>
    </cfRule>
    <cfRule type="cellIs" dxfId="656" priority="1862" operator="lessThan">
      <formula>3</formula>
    </cfRule>
  </conditionalFormatting>
  <conditionalFormatting sqref="H96">
    <cfRule type="cellIs" dxfId="655" priority="1857" operator="lessThan">
      <formula>4</formula>
    </cfRule>
    <cfRule type="cellIs" dxfId="654" priority="1858" operator="lessThan">
      <formula>3</formula>
    </cfRule>
  </conditionalFormatting>
  <conditionalFormatting sqref="H107">
    <cfRule type="cellIs" dxfId="653" priority="1853" operator="lessThan">
      <formula>4</formula>
    </cfRule>
    <cfRule type="cellIs" dxfId="652" priority="1854" operator="lessThan">
      <formula>3</formula>
    </cfRule>
  </conditionalFormatting>
  <conditionalFormatting sqref="H112">
    <cfRule type="cellIs" dxfId="651" priority="1851" operator="lessThan">
      <formula>4</formula>
    </cfRule>
    <cfRule type="cellIs" dxfId="650" priority="1852" operator="lessThan">
      <formula>3</formula>
    </cfRule>
  </conditionalFormatting>
  <conditionalFormatting sqref="H128">
    <cfRule type="cellIs" dxfId="649" priority="1849" operator="lessThan">
      <formula>4</formula>
    </cfRule>
    <cfRule type="cellIs" dxfId="648" priority="1850" operator="lessThan">
      <formula>3</formula>
    </cfRule>
  </conditionalFormatting>
  <conditionalFormatting sqref="H167">
    <cfRule type="cellIs" dxfId="647" priority="1835" operator="lessThan">
      <formula>4</formula>
    </cfRule>
    <cfRule type="cellIs" dxfId="646" priority="1836" operator="lessThan">
      <formula>3</formula>
    </cfRule>
  </conditionalFormatting>
  <conditionalFormatting sqref="H137:H138">
    <cfRule type="cellIs" dxfId="645" priority="1845" operator="lessThan">
      <formula>4</formula>
    </cfRule>
    <cfRule type="cellIs" dxfId="644" priority="1846" operator="lessThan">
      <formula>3</formula>
    </cfRule>
  </conditionalFormatting>
  <conditionalFormatting sqref="H183">
    <cfRule type="cellIs" dxfId="643" priority="1827" operator="lessThan">
      <formula>4</formula>
    </cfRule>
    <cfRule type="cellIs" dxfId="642" priority="1828" operator="lessThan">
      <formula>3</formula>
    </cfRule>
  </conditionalFormatting>
  <conditionalFormatting sqref="H152">
    <cfRule type="cellIs" dxfId="641" priority="1841" operator="lessThan">
      <formula>4</formula>
    </cfRule>
    <cfRule type="cellIs" dxfId="640" priority="1842" operator="lessThan">
      <formula>3</formula>
    </cfRule>
  </conditionalFormatting>
  <conditionalFormatting sqref="H162">
    <cfRule type="cellIs" dxfId="639" priority="1837" operator="lessThan">
      <formula>4</formula>
    </cfRule>
    <cfRule type="cellIs" dxfId="638" priority="1838" operator="lessThan">
      <formula>3</formula>
    </cfRule>
  </conditionalFormatting>
  <conditionalFormatting sqref="H169">
    <cfRule type="cellIs" dxfId="637" priority="1833" operator="lessThan">
      <formula>4</formula>
    </cfRule>
    <cfRule type="cellIs" dxfId="636" priority="1834" operator="lessThan">
      <formula>3</formula>
    </cfRule>
  </conditionalFormatting>
  <conditionalFormatting sqref="H177:H180">
    <cfRule type="cellIs" dxfId="635" priority="1829" operator="lessThan">
      <formula>4</formula>
    </cfRule>
    <cfRule type="cellIs" dxfId="634" priority="1830" operator="lessThan">
      <formula>3</formula>
    </cfRule>
  </conditionalFormatting>
  <conditionalFormatting sqref="H185">
    <cfRule type="cellIs" dxfId="633" priority="1825" operator="lessThan">
      <formula>4</formula>
    </cfRule>
    <cfRule type="cellIs" dxfId="632" priority="1826" operator="lessThan">
      <formula>3</formula>
    </cfRule>
  </conditionalFormatting>
  <conditionalFormatting sqref="H208">
    <cfRule type="cellIs" dxfId="631" priority="1823" operator="lessThan">
      <formula>4</formula>
    </cfRule>
    <cfRule type="cellIs" dxfId="630" priority="1824" operator="lessThan">
      <formula>3</formula>
    </cfRule>
  </conditionalFormatting>
  <conditionalFormatting sqref="H246">
    <cfRule type="cellIs" dxfId="629" priority="1817" operator="lessThan">
      <formula>4</formula>
    </cfRule>
    <cfRule type="cellIs" dxfId="628" priority="1818" operator="lessThan">
      <formula>3</formula>
    </cfRule>
  </conditionalFormatting>
  <conditionalFormatting sqref="H252">
    <cfRule type="cellIs" dxfId="627" priority="1815" operator="lessThan">
      <formula>4</formula>
    </cfRule>
    <cfRule type="cellIs" dxfId="626" priority="1816" operator="lessThan">
      <formula>3</formula>
    </cfRule>
  </conditionalFormatting>
  <conditionalFormatting sqref="H255">
    <cfRule type="cellIs" dxfId="625" priority="1813" operator="lessThan">
      <formula>4</formula>
    </cfRule>
    <cfRule type="cellIs" dxfId="624" priority="1814" operator="lessThan">
      <formula>3</formula>
    </cfRule>
  </conditionalFormatting>
  <conditionalFormatting sqref="H260">
    <cfRule type="cellIs" dxfId="623" priority="1811" operator="lessThan">
      <formula>4</formula>
    </cfRule>
    <cfRule type="cellIs" dxfId="622" priority="1812" operator="lessThan">
      <formula>3</formula>
    </cfRule>
  </conditionalFormatting>
  <conditionalFormatting sqref="H276">
    <cfRule type="cellIs" dxfId="621" priority="1809" operator="lessThan">
      <formula>4</formula>
    </cfRule>
    <cfRule type="cellIs" dxfId="620" priority="1810" operator="lessThan">
      <formula>3</formula>
    </cfRule>
  </conditionalFormatting>
  <conditionalFormatting sqref="H285">
    <cfRule type="cellIs" dxfId="619" priority="1807" operator="lessThan">
      <formula>4</formula>
    </cfRule>
    <cfRule type="cellIs" dxfId="618" priority="1808" operator="lessThan">
      <formula>3</formula>
    </cfRule>
  </conditionalFormatting>
  <conditionalFormatting sqref="H292">
    <cfRule type="cellIs" dxfId="617" priority="1805" operator="lessThan">
      <formula>4</formula>
    </cfRule>
    <cfRule type="cellIs" dxfId="616" priority="1806" operator="lessThan">
      <formula>3</formula>
    </cfRule>
  </conditionalFormatting>
  <conditionalFormatting sqref="H296:H297">
    <cfRule type="cellIs" dxfId="615" priority="1803" operator="lessThan">
      <formula>4</formula>
    </cfRule>
    <cfRule type="cellIs" dxfId="614" priority="1804" operator="lessThan">
      <formula>3</formula>
    </cfRule>
  </conditionalFormatting>
  <conditionalFormatting sqref="H301">
    <cfRule type="cellIs" dxfId="613" priority="1801" operator="lessThan">
      <formula>4</formula>
    </cfRule>
    <cfRule type="cellIs" dxfId="612" priority="1802" operator="lessThan">
      <formula>3</formula>
    </cfRule>
  </conditionalFormatting>
  <conditionalFormatting sqref="H318">
    <cfRule type="cellIs" dxfId="611" priority="1797" operator="lessThan">
      <formula>4</formula>
    </cfRule>
    <cfRule type="cellIs" dxfId="610" priority="1798" operator="lessThan">
      <formula>3</formula>
    </cfRule>
  </conditionalFormatting>
  <conditionalFormatting sqref="H343">
    <cfRule type="cellIs" dxfId="609" priority="1791" operator="lessThan">
      <formula>4</formula>
    </cfRule>
    <cfRule type="cellIs" dxfId="608" priority="1792" operator="lessThan">
      <formula>3</formula>
    </cfRule>
  </conditionalFormatting>
  <conditionalFormatting sqref="H334">
    <cfRule type="cellIs" dxfId="607" priority="1793" operator="lessThan">
      <formula>4</formula>
    </cfRule>
    <cfRule type="cellIs" dxfId="606" priority="1794" operator="lessThan">
      <formula>3</formula>
    </cfRule>
  </conditionalFormatting>
  <conditionalFormatting sqref="H351">
    <cfRule type="cellIs" dxfId="605" priority="1789" operator="lessThan">
      <formula>4</formula>
    </cfRule>
    <cfRule type="cellIs" dxfId="604" priority="1790" operator="lessThan">
      <formula>3</formula>
    </cfRule>
  </conditionalFormatting>
  <conditionalFormatting sqref="H354">
    <cfRule type="cellIs" dxfId="603" priority="1787" operator="lessThan">
      <formula>4</formula>
    </cfRule>
    <cfRule type="cellIs" dxfId="602" priority="1788" operator="lessThan">
      <formula>3</formula>
    </cfRule>
  </conditionalFormatting>
  <conditionalFormatting sqref="H361">
    <cfRule type="cellIs" dxfId="601" priority="1781" operator="lessThan">
      <formula>4</formula>
    </cfRule>
    <cfRule type="cellIs" dxfId="600" priority="1782" operator="lessThan">
      <formula>3</formula>
    </cfRule>
  </conditionalFormatting>
  <conditionalFormatting sqref="H17:H20">
    <cfRule type="cellIs" dxfId="599" priority="1777" operator="lessThan">
      <formula>4</formula>
    </cfRule>
    <cfRule type="cellIs" dxfId="598" priority="1778" operator="lessThan">
      <formula>3</formula>
    </cfRule>
  </conditionalFormatting>
  <conditionalFormatting sqref="H26">
    <cfRule type="cellIs" dxfId="597" priority="1773" operator="lessThan">
      <formula>4</formula>
    </cfRule>
    <cfRule type="cellIs" dxfId="596" priority="1774" operator="lessThan">
      <formula>3</formula>
    </cfRule>
  </conditionalFormatting>
  <conditionalFormatting sqref="H30">
    <cfRule type="cellIs" dxfId="595" priority="1771" operator="lessThan">
      <formula>4</formula>
    </cfRule>
    <cfRule type="cellIs" dxfId="594" priority="1772" operator="lessThan">
      <formula>3</formula>
    </cfRule>
  </conditionalFormatting>
  <conditionalFormatting sqref="H33:H34">
    <cfRule type="cellIs" dxfId="593" priority="1769" operator="lessThan">
      <formula>4</formula>
    </cfRule>
    <cfRule type="cellIs" dxfId="592" priority="1770" operator="lessThan">
      <formula>3</formula>
    </cfRule>
  </conditionalFormatting>
  <conditionalFormatting sqref="H36">
    <cfRule type="cellIs" dxfId="591" priority="1767" operator="lessThan">
      <formula>4</formula>
    </cfRule>
    <cfRule type="cellIs" dxfId="590" priority="1768" operator="lessThan">
      <formula>3</formula>
    </cfRule>
  </conditionalFormatting>
  <conditionalFormatting sqref="H38">
    <cfRule type="cellIs" dxfId="589" priority="1765" operator="lessThan">
      <formula>4</formula>
    </cfRule>
    <cfRule type="cellIs" dxfId="588" priority="1766" operator="lessThan">
      <formula>3</formula>
    </cfRule>
  </conditionalFormatting>
  <conditionalFormatting sqref="H40:H41">
    <cfRule type="cellIs" dxfId="587" priority="1763" operator="lessThan">
      <formula>4</formula>
    </cfRule>
    <cfRule type="cellIs" dxfId="586" priority="1764" operator="lessThan">
      <formula>3</formula>
    </cfRule>
  </conditionalFormatting>
  <conditionalFormatting sqref="H44:H52">
    <cfRule type="cellIs" dxfId="585" priority="1761" operator="lessThan">
      <formula>4</formula>
    </cfRule>
    <cfRule type="cellIs" dxfId="584" priority="1762" operator="lessThan">
      <formula>3</formula>
    </cfRule>
  </conditionalFormatting>
  <conditionalFormatting sqref="H56">
    <cfRule type="cellIs" dxfId="583" priority="1757" operator="lessThan">
      <formula>4</formula>
    </cfRule>
    <cfRule type="cellIs" dxfId="582" priority="1758" operator="lessThan">
      <formula>3</formula>
    </cfRule>
  </conditionalFormatting>
  <conditionalFormatting sqref="H58:H61">
    <cfRule type="cellIs" dxfId="581" priority="1755" operator="lessThan">
      <formula>4</formula>
    </cfRule>
    <cfRule type="cellIs" dxfId="580" priority="1756" operator="lessThan">
      <formula>3</formula>
    </cfRule>
  </conditionalFormatting>
  <conditionalFormatting sqref="H65:H66">
    <cfRule type="cellIs" dxfId="579" priority="1753" operator="lessThan">
      <formula>4</formula>
    </cfRule>
    <cfRule type="cellIs" dxfId="578" priority="1754" operator="lessThan">
      <formula>3</formula>
    </cfRule>
  </conditionalFormatting>
  <conditionalFormatting sqref="H75">
    <cfRule type="cellIs" dxfId="577" priority="1751" operator="lessThan">
      <formula>4</formula>
    </cfRule>
    <cfRule type="cellIs" dxfId="576" priority="1752" operator="lessThan">
      <formula>3</formula>
    </cfRule>
  </conditionalFormatting>
  <conditionalFormatting sqref="H77">
    <cfRule type="cellIs" dxfId="575" priority="1749" operator="lessThan">
      <formula>4</formula>
    </cfRule>
    <cfRule type="cellIs" dxfId="574" priority="1750" operator="lessThan">
      <formula>3</formula>
    </cfRule>
  </conditionalFormatting>
  <conditionalFormatting sqref="H88:H89">
    <cfRule type="cellIs" dxfId="573" priority="1745" operator="lessThan">
      <formula>4</formula>
    </cfRule>
    <cfRule type="cellIs" dxfId="572" priority="1746" operator="lessThan">
      <formula>3</formula>
    </cfRule>
  </conditionalFormatting>
  <conditionalFormatting sqref="H91:H93">
    <cfRule type="cellIs" dxfId="571" priority="1743" operator="lessThan">
      <formula>4</formula>
    </cfRule>
    <cfRule type="cellIs" dxfId="570" priority="1744" operator="lessThan">
      <formula>3</formula>
    </cfRule>
  </conditionalFormatting>
  <conditionalFormatting sqref="H95">
    <cfRule type="cellIs" dxfId="569" priority="1741" operator="lessThan">
      <formula>4</formula>
    </cfRule>
    <cfRule type="cellIs" dxfId="568" priority="1742" operator="lessThan">
      <formula>3</formula>
    </cfRule>
  </conditionalFormatting>
  <conditionalFormatting sqref="H98:H99">
    <cfRule type="cellIs" dxfId="567" priority="1739" operator="lessThan">
      <formula>4</formula>
    </cfRule>
    <cfRule type="cellIs" dxfId="566" priority="1740" operator="lessThan">
      <formula>3</formula>
    </cfRule>
  </conditionalFormatting>
  <conditionalFormatting sqref="H102">
    <cfRule type="cellIs" dxfId="565" priority="1737" operator="lessThan">
      <formula>4</formula>
    </cfRule>
    <cfRule type="cellIs" dxfId="564" priority="1738" operator="lessThan">
      <formula>3</formula>
    </cfRule>
  </conditionalFormatting>
  <conditionalFormatting sqref="H109:H111">
    <cfRule type="cellIs" dxfId="563" priority="1733" operator="lessThan">
      <formula>4</formula>
    </cfRule>
    <cfRule type="cellIs" dxfId="562" priority="1734" operator="lessThan">
      <formula>3</formula>
    </cfRule>
  </conditionalFormatting>
  <conditionalFormatting sqref="H115">
    <cfRule type="cellIs" dxfId="561" priority="1731" operator="lessThan">
      <formula>4</formula>
    </cfRule>
    <cfRule type="cellIs" dxfId="560" priority="1732" operator="lessThan">
      <formula>3</formula>
    </cfRule>
  </conditionalFormatting>
  <conditionalFormatting sqref="H117">
    <cfRule type="cellIs" dxfId="559" priority="1729" operator="lessThan">
      <formula>4</formula>
    </cfRule>
    <cfRule type="cellIs" dxfId="558" priority="1730" operator="lessThan">
      <formula>3</formula>
    </cfRule>
  </conditionalFormatting>
  <conditionalFormatting sqref="H120">
    <cfRule type="cellIs" dxfId="557" priority="1727" operator="lessThan">
      <formula>4</formula>
    </cfRule>
    <cfRule type="cellIs" dxfId="556" priority="1728" operator="lessThan">
      <formula>3</formula>
    </cfRule>
  </conditionalFormatting>
  <conditionalFormatting sqref="H123">
    <cfRule type="cellIs" dxfId="555" priority="1725" operator="lessThan">
      <formula>4</formula>
    </cfRule>
    <cfRule type="cellIs" dxfId="554" priority="1726" operator="lessThan">
      <formula>3</formula>
    </cfRule>
  </conditionalFormatting>
  <conditionalFormatting sqref="H129:H130">
    <cfRule type="cellIs" dxfId="553" priority="1721" operator="lessThan">
      <formula>4</formula>
    </cfRule>
    <cfRule type="cellIs" dxfId="552" priority="1722" operator="lessThan">
      <formula>3</formula>
    </cfRule>
  </conditionalFormatting>
  <conditionalFormatting sqref="H132">
    <cfRule type="cellIs" dxfId="551" priority="1719" operator="lessThan">
      <formula>4</formula>
    </cfRule>
    <cfRule type="cellIs" dxfId="550" priority="1720" operator="lessThan">
      <formula>3</formula>
    </cfRule>
  </conditionalFormatting>
  <conditionalFormatting sqref="H133">
    <cfRule type="cellIs" dxfId="549" priority="1717" operator="lessThan">
      <formula>4</formula>
    </cfRule>
    <cfRule type="cellIs" dxfId="548" priority="1718" operator="lessThan">
      <formula>3</formula>
    </cfRule>
  </conditionalFormatting>
  <conditionalFormatting sqref="H135:H136">
    <cfRule type="cellIs" dxfId="547" priority="1715" operator="lessThan">
      <formula>4</formula>
    </cfRule>
    <cfRule type="cellIs" dxfId="546" priority="1716" operator="lessThan">
      <formula>3</formula>
    </cfRule>
  </conditionalFormatting>
  <conditionalFormatting sqref="H141">
    <cfRule type="cellIs" dxfId="545" priority="1713" operator="lessThan">
      <formula>4</formula>
    </cfRule>
    <cfRule type="cellIs" dxfId="544" priority="1714" operator="lessThan">
      <formula>3</formula>
    </cfRule>
  </conditionalFormatting>
  <conditionalFormatting sqref="H146:H147">
    <cfRule type="cellIs" dxfId="543" priority="1709" operator="lessThan">
      <formula>4</formula>
    </cfRule>
    <cfRule type="cellIs" dxfId="542" priority="1710" operator="lessThan">
      <formula>3</formula>
    </cfRule>
  </conditionalFormatting>
  <conditionalFormatting sqref="H149 H151:H152 H154:H157 H162:H163 H165 H167:H183 H185:H192 H194:H195 H199 H206:H209 H220:H221 H223:H226 H228:H230 H234 H239 H241:H242 H246 H248:H249 H251:H253 H255:H257 H260 H262 H264 H267:H268 H271:H272 H274:H276 H279 H281 H284:H287 H289 H291:H298 H300:H303 H305:H306 H308 H311 H313 H315 H317:H318 H320 H324:H325 H327 H330 H334:H335 H337:H340 H343:H346 H349:H352 H354 H356:H358 H360:H361 H214:H218">
    <cfRule type="cellIs" dxfId="541" priority="1707" operator="lessThan">
      <formula>4</formula>
    </cfRule>
    <cfRule type="cellIs" dxfId="540" priority="1708" operator="lessThan">
      <formula>3</formula>
    </cfRule>
  </conditionalFormatting>
  <conditionalFormatting sqref="H143">
    <cfRule type="cellIs" dxfId="539" priority="1705" operator="lessThan">
      <formula>4</formula>
    </cfRule>
    <cfRule type="cellIs" dxfId="538" priority="1706" operator="lessThan">
      <formula>3</formula>
    </cfRule>
  </conditionalFormatting>
  <conditionalFormatting sqref="H145">
    <cfRule type="cellIs" dxfId="537" priority="1703" operator="lessThan">
      <formula>4</formula>
    </cfRule>
    <cfRule type="cellIs" dxfId="536" priority="1704" operator="lessThan">
      <formula>3</formula>
    </cfRule>
  </conditionalFormatting>
  <conditionalFormatting sqref="H148">
    <cfRule type="cellIs" dxfId="535" priority="1701" operator="lessThan">
      <formula>4</formula>
    </cfRule>
    <cfRule type="cellIs" dxfId="534" priority="1702" operator="lessThan">
      <formula>3</formula>
    </cfRule>
  </conditionalFormatting>
  <conditionalFormatting sqref="H153">
    <cfRule type="cellIs" dxfId="533" priority="1697" operator="lessThan">
      <formula>4</formula>
    </cfRule>
    <cfRule type="cellIs" dxfId="532" priority="1698" operator="lessThan">
      <formula>3</formula>
    </cfRule>
  </conditionalFormatting>
  <conditionalFormatting sqref="H159:H161">
    <cfRule type="cellIs" dxfId="531" priority="1695" operator="lessThan">
      <formula>4</formula>
    </cfRule>
    <cfRule type="cellIs" dxfId="530" priority="1696" operator="lessThan">
      <formula>3</formula>
    </cfRule>
  </conditionalFormatting>
  <conditionalFormatting sqref="H164">
    <cfRule type="cellIs" dxfId="529" priority="1693" operator="lessThan">
      <formula>4</formula>
    </cfRule>
    <cfRule type="cellIs" dxfId="528" priority="1694" operator="lessThan">
      <formula>3</formula>
    </cfRule>
  </conditionalFormatting>
  <conditionalFormatting sqref="H166">
    <cfRule type="cellIs" dxfId="527" priority="1691" operator="lessThan">
      <formula>4</formula>
    </cfRule>
    <cfRule type="cellIs" dxfId="526" priority="1692" operator="lessThan">
      <formula>3</formula>
    </cfRule>
  </conditionalFormatting>
  <conditionalFormatting sqref="H184">
    <cfRule type="cellIs" dxfId="525" priority="1689" operator="lessThan">
      <formula>4</formula>
    </cfRule>
    <cfRule type="cellIs" dxfId="524" priority="1690" operator="lessThan">
      <formula>3</formula>
    </cfRule>
  </conditionalFormatting>
  <conditionalFormatting sqref="F139:F140">
    <cfRule type="cellIs" dxfId="523" priority="1411" operator="lessThan">
      <formula>4</formula>
    </cfRule>
    <cfRule type="cellIs" dxfId="522" priority="1412" operator="lessThan">
      <formula>3</formula>
    </cfRule>
  </conditionalFormatting>
  <conditionalFormatting sqref="H196:H197">
    <cfRule type="cellIs" dxfId="521" priority="1685" operator="lessThan">
      <formula>4</formula>
    </cfRule>
    <cfRule type="cellIs" dxfId="520" priority="1686" operator="lessThan">
      <formula>3</formula>
    </cfRule>
  </conditionalFormatting>
  <conditionalFormatting sqref="H201:H202 H205">
    <cfRule type="cellIs" dxfId="519" priority="1683" operator="lessThan">
      <formula>4</formula>
    </cfRule>
    <cfRule type="cellIs" dxfId="518" priority="1684" operator="lessThan">
      <formula>3</formula>
    </cfRule>
  </conditionalFormatting>
  <conditionalFormatting sqref="H211:H212">
    <cfRule type="cellIs" dxfId="517" priority="1681" operator="lessThan">
      <formula>4</formula>
    </cfRule>
    <cfRule type="cellIs" dxfId="516" priority="1682" operator="lessThan">
      <formula>3</formula>
    </cfRule>
  </conditionalFormatting>
  <conditionalFormatting sqref="H108">
    <cfRule type="cellIs" dxfId="515" priority="1463" operator="lessThan">
      <formula>4</formula>
    </cfRule>
    <cfRule type="cellIs" dxfId="514" priority="1464" operator="lessThan">
      <formula>3</formula>
    </cfRule>
  </conditionalFormatting>
  <conditionalFormatting sqref="C108">
    <cfRule type="cellIs" dxfId="513" priority="1473" operator="lessThan">
      <formula>4</formula>
    </cfRule>
    <cfRule type="cellIs" dxfId="512" priority="1474" operator="lessThan">
      <formula>3</formula>
    </cfRule>
  </conditionalFormatting>
  <conditionalFormatting sqref="F101">
    <cfRule type="cellIs" dxfId="511" priority="1483" operator="lessThan">
      <formula>4</formula>
    </cfRule>
    <cfRule type="cellIs" dxfId="510" priority="1484" operator="lessThan">
      <formula>3</formula>
    </cfRule>
  </conditionalFormatting>
  <conditionalFormatting sqref="H231:H232">
    <cfRule type="cellIs" dxfId="509" priority="1673" operator="lessThan">
      <formula>4</formula>
    </cfRule>
    <cfRule type="cellIs" dxfId="508" priority="1674" operator="lessThan">
      <formula>3</formula>
    </cfRule>
  </conditionalFormatting>
  <conditionalFormatting sqref="H233">
    <cfRule type="cellIs" dxfId="507" priority="1671" operator="lessThan">
      <formula>4</formula>
    </cfRule>
    <cfRule type="cellIs" dxfId="506" priority="1672" operator="lessThan">
      <formula>3</formula>
    </cfRule>
  </conditionalFormatting>
  <conditionalFormatting sqref="H235:H238">
    <cfRule type="cellIs" dxfId="505" priority="1669" operator="lessThan">
      <formula>4</formula>
    </cfRule>
    <cfRule type="cellIs" dxfId="504" priority="1670" operator="lessThan">
      <formula>3</formula>
    </cfRule>
  </conditionalFormatting>
  <conditionalFormatting sqref="H94">
    <cfRule type="cellIs" dxfId="503" priority="1487" operator="lessThan">
      <formula>4</formula>
    </cfRule>
    <cfRule type="cellIs" dxfId="502" priority="1488" operator="lessThan">
      <formula>3</formula>
    </cfRule>
  </conditionalFormatting>
  <conditionalFormatting sqref="H245">
    <cfRule type="cellIs" dxfId="501" priority="1665" operator="lessThan">
      <formula>4</formula>
    </cfRule>
    <cfRule type="cellIs" dxfId="500" priority="1666" operator="lessThan">
      <formula>3</formula>
    </cfRule>
  </conditionalFormatting>
  <conditionalFormatting sqref="H250">
    <cfRule type="cellIs" dxfId="499" priority="1661" operator="lessThan">
      <formula>4</formula>
    </cfRule>
    <cfRule type="cellIs" dxfId="498" priority="1662" operator="lessThan">
      <formula>3</formula>
    </cfRule>
  </conditionalFormatting>
  <conditionalFormatting sqref="H254">
    <cfRule type="cellIs" dxfId="497" priority="1659" operator="lessThan">
      <formula>4</formula>
    </cfRule>
    <cfRule type="cellIs" dxfId="496" priority="1660" operator="lessThan">
      <formula>3</formula>
    </cfRule>
  </conditionalFormatting>
  <conditionalFormatting sqref="H258:H259">
    <cfRule type="cellIs" dxfId="495" priority="1657" operator="lessThan">
      <formula>4</formula>
    </cfRule>
    <cfRule type="cellIs" dxfId="494" priority="1658" operator="lessThan">
      <formula>3</formula>
    </cfRule>
  </conditionalFormatting>
  <conditionalFormatting sqref="H261">
    <cfRule type="cellIs" dxfId="493" priority="1655" operator="lessThan">
      <formula>4</formula>
    </cfRule>
    <cfRule type="cellIs" dxfId="492" priority="1656" operator="lessThan">
      <formula>3</formula>
    </cfRule>
  </conditionalFormatting>
  <conditionalFormatting sqref="C79">
    <cfRule type="cellIs" dxfId="491" priority="1509" operator="lessThan">
      <formula>4</formula>
    </cfRule>
    <cfRule type="cellIs" dxfId="490" priority="1510" operator="lessThan">
      <formula>3</formula>
    </cfRule>
  </conditionalFormatting>
  <conditionalFormatting sqref="H270">
    <cfRule type="cellIs" dxfId="489" priority="1649" operator="lessThan">
      <formula>4</formula>
    </cfRule>
    <cfRule type="cellIs" dxfId="488" priority="1650" operator="lessThan">
      <formula>3</formula>
    </cfRule>
  </conditionalFormatting>
  <conditionalFormatting sqref="G69">
    <cfRule type="cellIs" dxfId="487" priority="1527" operator="lessThan">
      <formula>4</formula>
    </cfRule>
    <cfRule type="cellIs" dxfId="486" priority="1528" operator="lessThan">
      <formula>3</formula>
    </cfRule>
  </conditionalFormatting>
  <conditionalFormatting sqref="H277:H278">
    <cfRule type="cellIs" dxfId="485" priority="1645" operator="lessThan">
      <formula>4</formula>
    </cfRule>
    <cfRule type="cellIs" dxfId="484" priority="1646" operator="lessThan">
      <formula>3</formula>
    </cfRule>
  </conditionalFormatting>
  <conditionalFormatting sqref="H63">
    <cfRule type="cellIs" dxfId="483" priority="1535" operator="lessThan">
      <formula>4</formula>
    </cfRule>
    <cfRule type="cellIs" dxfId="482" priority="1536" operator="lessThan">
      <formula>3</formula>
    </cfRule>
  </conditionalFormatting>
  <conditionalFormatting sqref="H283">
    <cfRule type="cellIs" dxfId="481" priority="1641" operator="lessThan">
      <formula>4</formula>
    </cfRule>
    <cfRule type="cellIs" dxfId="480" priority="1642" operator="lessThan">
      <formula>3</formula>
    </cfRule>
  </conditionalFormatting>
  <conditionalFormatting sqref="H290">
    <cfRule type="cellIs" dxfId="479" priority="1637" operator="lessThan">
      <formula>4</formula>
    </cfRule>
    <cfRule type="cellIs" dxfId="478" priority="1638" operator="lessThan">
      <formula>3</formula>
    </cfRule>
  </conditionalFormatting>
  <conditionalFormatting sqref="H299">
    <cfRule type="cellIs" dxfId="477" priority="1635" operator="lessThan">
      <formula>4</formula>
    </cfRule>
    <cfRule type="cellIs" dxfId="476" priority="1636" operator="lessThan">
      <formula>3</formula>
    </cfRule>
  </conditionalFormatting>
  <conditionalFormatting sqref="H304">
    <cfRule type="cellIs" dxfId="475" priority="1633" operator="lessThan">
      <formula>4</formula>
    </cfRule>
    <cfRule type="cellIs" dxfId="474" priority="1634" operator="lessThan">
      <formula>3</formula>
    </cfRule>
  </conditionalFormatting>
  <conditionalFormatting sqref="H55">
    <cfRule type="cellIs" dxfId="473" priority="1547" operator="lessThan">
      <formula>4</formula>
    </cfRule>
    <cfRule type="cellIs" dxfId="472" priority="1548" operator="lessThan">
      <formula>3</formula>
    </cfRule>
  </conditionalFormatting>
  <conditionalFormatting sqref="H309:H310">
    <cfRule type="cellIs" dxfId="471" priority="1629" operator="lessThan">
      <formula>4</formula>
    </cfRule>
    <cfRule type="cellIs" dxfId="470" priority="1630" operator="lessThan">
      <formula>3</formula>
    </cfRule>
  </conditionalFormatting>
  <conditionalFormatting sqref="H314">
    <cfRule type="cellIs" dxfId="469" priority="1625" operator="lessThan">
      <formula>4</formula>
    </cfRule>
    <cfRule type="cellIs" dxfId="468" priority="1626" operator="lessThan">
      <formula>3</formula>
    </cfRule>
  </conditionalFormatting>
  <conditionalFormatting sqref="G43">
    <cfRule type="cellIs" dxfId="467" priority="1563" operator="lessThan">
      <formula>4</formula>
    </cfRule>
    <cfRule type="cellIs" dxfId="466" priority="1564" operator="lessThan">
      <formula>3</formula>
    </cfRule>
  </conditionalFormatting>
  <conditionalFormatting sqref="H319">
    <cfRule type="cellIs" dxfId="465" priority="1621" operator="lessThan">
      <formula>4</formula>
    </cfRule>
    <cfRule type="cellIs" dxfId="464" priority="1622" operator="lessThan">
      <formula>3</formula>
    </cfRule>
  </conditionalFormatting>
  <conditionalFormatting sqref="H321">
    <cfRule type="cellIs" dxfId="463" priority="1619" operator="lessThan">
      <formula>4</formula>
    </cfRule>
    <cfRule type="cellIs" dxfId="462" priority="1620" operator="lessThan">
      <formula>3</formula>
    </cfRule>
  </conditionalFormatting>
  <conditionalFormatting sqref="H326">
    <cfRule type="cellIs" dxfId="461" priority="1617" operator="lessThan">
      <formula>4</formula>
    </cfRule>
    <cfRule type="cellIs" dxfId="460" priority="1618" operator="lessThan">
      <formula>3</formula>
    </cfRule>
  </conditionalFormatting>
  <conditionalFormatting sqref="H331:H333">
    <cfRule type="cellIs" dxfId="459" priority="1613" operator="lessThan">
      <formula>4</formula>
    </cfRule>
    <cfRule type="cellIs" dxfId="458" priority="1614" operator="lessThan">
      <formula>3</formula>
    </cfRule>
  </conditionalFormatting>
  <conditionalFormatting sqref="H336">
    <cfRule type="cellIs" dxfId="457" priority="1611" operator="lessThan">
      <formula>4</formula>
    </cfRule>
    <cfRule type="cellIs" dxfId="456" priority="1612" operator="lessThan">
      <formula>3</formula>
    </cfRule>
  </conditionalFormatting>
  <conditionalFormatting sqref="H341:H342">
    <cfRule type="cellIs" dxfId="455" priority="1609" operator="lessThan">
      <formula>4</formula>
    </cfRule>
    <cfRule type="cellIs" dxfId="454" priority="1610" operator="lessThan">
      <formula>3</formula>
    </cfRule>
  </conditionalFormatting>
  <conditionalFormatting sqref="H347:H348">
    <cfRule type="cellIs" dxfId="453" priority="1607" operator="lessThan">
      <formula>4</formula>
    </cfRule>
    <cfRule type="cellIs" dxfId="452" priority="1608" operator="lessThan">
      <formula>3</formula>
    </cfRule>
  </conditionalFormatting>
  <conditionalFormatting sqref="H353">
    <cfRule type="cellIs" dxfId="451" priority="1605" operator="lessThan">
      <formula>4</formula>
    </cfRule>
    <cfRule type="cellIs" dxfId="450" priority="1606" operator="lessThan">
      <formula>3</formula>
    </cfRule>
  </conditionalFormatting>
  <conditionalFormatting sqref="D39">
    <cfRule type="cellIs" dxfId="449" priority="1577" operator="lessThan">
      <formula>4</formula>
    </cfRule>
    <cfRule type="cellIs" dxfId="448" priority="1578" operator="lessThan">
      <formula>3</formula>
    </cfRule>
  </conditionalFormatting>
  <conditionalFormatting sqref="H362">
    <cfRule type="cellIs" dxfId="447" priority="1599" operator="lessThan">
      <formula>4</formula>
    </cfRule>
    <cfRule type="cellIs" dxfId="446" priority="1600" operator="lessThan">
      <formula>3</formula>
    </cfRule>
  </conditionalFormatting>
  <conditionalFormatting sqref="H363">
    <cfRule type="cellIs" dxfId="445" priority="1597" operator="lessThan">
      <formula>4</formula>
    </cfRule>
    <cfRule type="cellIs" dxfId="444" priority="1598" operator="lessThan">
      <formula>3</formula>
    </cfRule>
  </conditionalFormatting>
  <conditionalFormatting sqref="H363">
    <cfRule type="cellIs" dxfId="443" priority="1595" operator="lessThan">
      <formula>4</formula>
    </cfRule>
    <cfRule type="cellIs" dxfId="442" priority="1596" operator="lessThan">
      <formula>3</formula>
    </cfRule>
  </conditionalFormatting>
  <conditionalFormatting sqref="C31">
    <cfRule type="cellIs" dxfId="441" priority="1593" operator="lessThan">
      <formula>4</formula>
    </cfRule>
    <cfRule type="cellIs" dxfId="440" priority="1594" operator="lessThan">
      <formula>3</formula>
    </cfRule>
  </conditionalFormatting>
  <conditionalFormatting sqref="G31">
    <cfRule type="cellIs" dxfId="439" priority="1587" operator="lessThan">
      <formula>4</formula>
    </cfRule>
    <cfRule type="cellIs" dxfId="438" priority="1588" operator="lessThan">
      <formula>3</formula>
    </cfRule>
  </conditionalFormatting>
  <conditionalFormatting sqref="E31">
    <cfRule type="cellIs" dxfId="437" priority="1585" operator="lessThan">
      <formula>4</formula>
    </cfRule>
    <cfRule type="cellIs" dxfId="436" priority="1586" operator="lessThan">
      <formula>3</formula>
    </cfRule>
  </conditionalFormatting>
  <conditionalFormatting sqref="D31">
    <cfRule type="cellIs" dxfId="435" priority="1589" operator="lessThan">
      <formula>4</formula>
    </cfRule>
    <cfRule type="cellIs" dxfId="434" priority="1590" operator="lessThan">
      <formula>3</formula>
    </cfRule>
  </conditionalFormatting>
  <conditionalFormatting sqref="H31">
    <cfRule type="cellIs" dxfId="433" priority="1583" operator="lessThan">
      <formula>4</formula>
    </cfRule>
    <cfRule type="cellIs" dxfId="432" priority="1584" operator="lessThan">
      <formula>3</formula>
    </cfRule>
  </conditionalFormatting>
  <conditionalFormatting sqref="C39">
    <cfRule type="cellIs" dxfId="431" priority="1581" operator="lessThan">
      <formula>4</formula>
    </cfRule>
    <cfRule type="cellIs" dxfId="430" priority="1582" operator="lessThan">
      <formula>3</formula>
    </cfRule>
  </conditionalFormatting>
  <conditionalFormatting sqref="G39">
    <cfRule type="cellIs" dxfId="429" priority="1575" operator="lessThan">
      <formula>4</formula>
    </cfRule>
    <cfRule type="cellIs" dxfId="428" priority="1576" operator="lessThan">
      <formula>3</formula>
    </cfRule>
  </conditionalFormatting>
  <conditionalFormatting sqref="E39">
    <cfRule type="cellIs" dxfId="427" priority="1573" operator="lessThan">
      <formula>4</formula>
    </cfRule>
    <cfRule type="cellIs" dxfId="426" priority="1574" operator="lessThan">
      <formula>3</formula>
    </cfRule>
  </conditionalFormatting>
  <conditionalFormatting sqref="H39">
    <cfRule type="cellIs" dxfId="425" priority="1571" operator="lessThan">
      <formula>4</formula>
    </cfRule>
    <cfRule type="cellIs" dxfId="424" priority="1572" operator="lessThan">
      <formula>3</formula>
    </cfRule>
  </conditionalFormatting>
  <conditionalFormatting sqref="C43">
    <cfRule type="cellIs" dxfId="423" priority="1569" operator="lessThan">
      <formula>4</formula>
    </cfRule>
    <cfRule type="cellIs" dxfId="422" priority="1570" operator="lessThan">
      <formula>3</formula>
    </cfRule>
  </conditionalFormatting>
  <conditionalFormatting sqref="E43">
    <cfRule type="cellIs" dxfId="421" priority="1561" operator="lessThan">
      <formula>4</formula>
    </cfRule>
    <cfRule type="cellIs" dxfId="420" priority="1562" operator="lessThan">
      <formula>3</formula>
    </cfRule>
  </conditionalFormatting>
  <conditionalFormatting sqref="D43">
    <cfRule type="cellIs" dxfId="419" priority="1565" operator="lessThan">
      <formula>4</formula>
    </cfRule>
    <cfRule type="cellIs" dxfId="418" priority="1566" operator="lessThan">
      <formula>3</formula>
    </cfRule>
  </conditionalFormatting>
  <conditionalFormatting sqref="H43">
    <cfRule type="cellIs" dxfId="417" priority="1559" operator="lessThan">
      <formula>4</formula>
    </cfRule>
    <cfRule type="cellIs" dxfId="416" priority="1560" operator="lessThan">
      <formula>3</formula>
    </cfRule>
  </conditionalFormatting>
  <conditionalFormatting sqref="C55">
    <cfRule type="cellIs" dxfId="415" priority="1557" operator="lessThan">
      <formula>4</formula>
    </cfRule>
    <cfRule type="cellIs" dxfId="414" priority="1558" operator="lessThan">
      <formula>3</formula>
    </cfRule>
  </conditionalFormatting>
  <conditionalFormatting sqref="G55">
    <cfRule type="cellIs" dxfId="413" priority="1551" operator="lessThan">
      <formula>4</formula>
    </cfRule>
    <cfRule type="cellIs" dxfId="412" priority="1552" operator="lessThan">
      <formula>3</formula>
    </cfRule>
  </conditionalFormatting>
  <conditionalFormatting sqref="E55">
    <cfRule type="cellIs" dxfId="411" priority="1549" operator="lessThan">
      <formula>4</formula>
    </cfRule>
    <cfRule type="cellIs" dxfId="410" priority="1550" operator="lessThan">
      <formula>3</formula>
    </cfRule>
  </conditionalFormatting>
  <conditionalFormatting sqref="D55">
    <cfRule type="cellIs" dxfId="409" priority="1553" operator="lessThan">
      <formula>4</formula>
    </cfRule>
    <cfRule type="cellIs" dxfId="408" priority="1554" operator="lessThan">
      <formula>3</formula>
    </cfRule>
  </conditionalFormatting>
  <conditionalFormatting sqref="C63">
    <cfRule type="cellIs" dxfId="407" priority="1545" operator="lessThan">
      <formula>4</formula>
    </cfRule>
    <cfRule type="cellIs" dxfId="406" priority="1546" operator="lessThan">
      <formula>3</formula>
    </cfRule>
  </conditionalFormatting>
  <conditionalFormatting sqref="G63">
    <cfRule type="cellIs" dxfId="405" priority="1539" operator="lessThan">
      <formula>4</formula>
    </cfRule>
    <cfRule type="cellIs" dxfId="404" priority="1540" operator="lessThan">
      <formula>3</formula>
    </cfRule>
  </conditionalFormatting>
  <conditionalFormatting sqref="E63">
    <cfRule type="cellIs" dxfId="403" priority="1537" operator="lessThan">
      <formula>4</formula>
    </cfRule>
    <cfRule type="cellIs" dxfId="402" priority="1538" operator="lessThan">
      <formula>3</formula>
    </cfRule>
  </conditionalFormatting>
  <conditionalFormatting sqref="D63">
    <cfRule type="cellIs" dxfId="401" priority="1541" operator="lessThan">
      <formula>4</formula>
    </cfRule>
    <cfRule type="cellIs" dxfId="400" priority="1542" operator="lessThan">
      <formula>3</formula>
    </cfRule>
  </conditionalFormatting>
  <conditionalFormatting sqref="C69">
    <cfRule type="cellIs" dxfId="399" priority="1533" operator="lessThan">
      <formula>4</formula>
    </cfRule>
    <cfRule type="cellIs" dxfId="398" priority="1534" operator="lessThan">
      <formula>3</formula>
    </cfRule>
  </conditionalFormatting>
  <conditionalFormatting sqref="E69">
    <cfRule type="cellIs" dxfId="397" priority="1525" operator="lessThan">
      <formula>4</formula>
    </cfRule>
    <cfRule type="cellIs" dxfId="396" priority="1526" operator="lessThan">
      <formula>3</formula>
    </cfRule>
  </conditionalFormatting>
  <conditionalFormatting sqref="D69">
    <cfRule type="cellIs" dxfId="395" priority="1529" operator="lessThan">
      <formula>4</formula>
    </cfRule>
    <cfRule type="cellIs" dxfId="394" priority="1530" operator="lessThan">
      <formula>3</formula>
    </cfRule>
  </conditionalFormatting>
  <conditionalFormatting sqref="H69">
    <cfRule type="cellIs" dxfId="393" priority="1523" operator="lessThan">
      <formula>4</formula>
    </cfRule>
    <cfRule type="cellIs" dxfId="392" priority="1524" operator="lessThan">
      <formula>3</formula>
    </cfRule>
  </conditionalFormatting>
  <conditionalFormatting sqref="C73">
    <cfRule type="cellIs" dxfId="391" priority="1521" operator="lessThan">
      <formula>4</formula>
    </cfRule>
    <cfRule type="cellIs" dxfId="390" priority="1522" operator="lessThan">
      <formula>3</formula>
    </cfRule>
  </conditionalFormatting>
  <conditionalFormatting sqref="G73">
    <cfRule type="cellIs" dxfId="389" priority="1515" operator="lessThan">
      <formula>4</formula>
    </cfRule>
    <cfRule type="cellIs" dxfId="388" priority="1516" operator="lessThan">
      <formula>3</formula>
    </cfRule>
  </conditionalFormatting>
  <conditionalFormatting sqref="E73">
    <cfRule type="cellIs" dxfId="387" priority="1513" operator="lessThan">
      <formula>4</formula>
    </cfRule>
    <cfRule type="cellIs" dxfId="386" priority="1514" operator="lessThan">
      <formula>3</formula>
    </cfRule>
  </conditionalFormatting>
  <conditionalFormatting sqref="D73">
    <cfRule type="cellIs" dxfId="385" priority="1517" operator="lessThan">
      <formula>4</formula>
    </cfRule>
    <cfRule type="cellIs" dxfId="384" priority="1518" operator="lessThan">
      <formula>3</formula>
    </cfRule>
  </conditionalFormatting>
  <conditionalFormatting sqref="H73">
    <cfRule type="cellIs" dxfId="383" priority="1511" operator="lessThan">
      <formula>4</formula>
    </cfRule>
    <cfRule type="cellIs" dxfId="382" priority="1512" operator="lessThan">
      <formula>3</formula>
    </cfRule>
  </conditionalFormatting>
  <conditionalFormatting sqref="G79">
    <cfRule type="cellIs" dxfId="381" priority="1503" operator="lessThan">
      <formula>4</formula>
    </cfRule>
    <cfRule type="cellIs" dxfId="380" priority="1504" operator="lessThan">
      <formula>3</formula>
    </cfRule>
  </conditionalFormatting>
  <conditionalFormatting sqref="E79">
    <cfRule type="cellIs" dxfId="379" priority="1501" operator="lessThan">
      <formula>4</formula>
    </cfRule>
    <cfRule type="cellIs" dxfId="378" priority="1502" operator="lessThan">
      <formula>3</formula>
    </cfRule>
  </conditionalFormatting>
  <conditionalFormatting sqref="D79">
    <cfRule type="cellIs" dxfId="377" priority="1505" operator="lessThan">
      <formula>4</formula>
    </cfRule>
    <cfRule type="cellIs" dxfId="376" priority="1506" operator="lessThan">
      <formula>3</formula>
    </cfRule>
  </conditionalFormatting>
  <conditionalFormatting sqref="H79">
    <cfRule type="cellIs" dxfId="375" priority="1499" operator="lessThan">
      <formula>4</formula>
    </cfRule>
    <cfRule type="cellIs" dxfId="374" priority="1500" operator="lessThan">
      <formula>3</formula>
    </cfRule>
  </conditionalFormatting>
  <conditionalFormatting sqref="C94">
    <cfRule type="cellIs" dxfId="373" priority="1497" operator="lessThan">
      <formula>4</formula>
    </cfRule>
    <cfRule type="cellIs" dxfId="372" priority="1498" operator="lessThan">
      <formula>3</formula>
    </cfRule>
  </conditionalFormatting>
  <conditionalFormatting sqref="G94">
    <cfRule type="cellIs" dxfId="371" priority="1491" operator="lessThan">
      <formula>4</formula>
    </cfRule>
    <cfRule type="cellIs" dxfId="370" priority="1492" operator="lessThan">
      <formula>3</formula>
    </cfRule>
  </conditionalFormatting>
  <conditionalFormatting sqref="F94">
    <cfRule type="cellIs" dxfId="369" priority="1495" operator="lessThan">
      <formula>4</formula>
    </cfRule>
    <cfRule type="cellIs" dxfId="368" priority="1496" operator="lessThan">
      <formula>3</formula>
    </cfRule>
  </conditionalFormatting>
  <conditionalFormatting sqref="E94">
    <cfRule type="cellIs" dxfId="367" priority="1489" operator="lessThan">
      <formula>4</formula>
    </cfRule>
    <cfRule type="cellIs" dxfId="366" priority="1490" operator="lessThan">
      <formula>3</formula>
    </cfRule>
  </conditionalFormatting>
  <conditionalFormatting sqref="D94">
    <cfRule type="cellIs" dxfId="365" priority="1493" operator="lessThan">
      <formula>4</formula>
    </cfRule>
    <cfRule type="cellIs" dxfId="364" priority="1494" operator="lessThan">
      <formula>3</formula>
    </cfRule>
  </conditionalFormatting>
  <conditionalFormatting sqref="C101">
    <cfRule type="cellIs" dxfId="363" priority="1485" operator="lessThan">
      <formula>4</formula>
    </cfRule>
    <cfRule type="cellIs" dxfId="362" priority="1486" operator="lessThan">
      <formula>3</formula>
    </cfRule>
  </conditionalFormatting>
  <conditionalFormatting sqref="G101">
    <cfRule type="cellIs" dxfId="361" priority="1479" operator="lessThan">
      <formula>4</formula>
    </cfRule>
    <cfRule type="cellIs" dxfId="360" priority="1480" operator="lessThan">
      <formula>3</formula>
    </cfRule>
  </conditionalFormatting>
  <conditionalFormatting sqref="E101">
    <cfRule type="cellIs" dxfId="359" priority="1477" operator="lessThan">
      <formula>4</formula>
    </cfRule>
    <cfRule type="cellIs" dxfId="358" priority="1478" operator="lessThan">
      <formula>3</formula>
    </cfRule>
  </conditionalFormatting>
  <conditionalFormatting sqref="D101">
    <cfRule type="cellIs" dxfId="357" priority="1481" operator="lessThan">
      <formula>4</formula>
    </cfRule>
    <cfRule type="cellIs" dxfId="356" priority="1482" operator="lessThan">
      <formula>3</formula>
    </cfRule>
  </conditionalFormatting>
  <conditionalFormatting sqref="H101">
    <cfRule type="cellIs" dxfId="355" priority="1475" operator="lessThan">
      <formula>4</formula>
    </cfRule>
    <cfRule type="cellIs" dxfId="354" priority="1476" operator="lessThan">
      <formula>3</formula>
    </cfRule>
  </conditionalFormatting>
  <conditionalFormatting sqref="G108">
    <cfRule type="cellIs" dxfId="353" priority="1467" operator="lessThan">
      <formula>4</formula>
    </cfRule>
    <cfRule type="cellIs" dxfId="352" priority="1468" operator="lessThan">
      <formula>3</formula>
    </cfRule>
  </conditionalFormatting>
  <conditionalFormatting sqref="F108">
    <cfRule type="cellIs" dxfId="351" priority="1471" operator="lessThan">
      <formula>4</formula>
    </cfRule>
    <cfRule type="cellIs" dxfId="350" priority="1472" operator="lessThan">
      <formula>3</formula>
    </cfRule>
  </conditionalFormatting>
  <conditionalFormatting sqref="E108">
    <cfRule type="cellIs" dxfId="349" priority="1465" operator="lessThan">
      <formula>4</formula>
    </cfRule>
    <cfRule type="cellIs" dxfId="348" priority="1466" operator="lessThan">
      <formula>3</formula>
    </cfRule>
  </conditionalFormatting>
  <conditionalFormatting sqref="D108">
    <cfRule type="cellIs" dxfId="347" priority="1469" operator="lessThan">
      <formula>4</formula>
    </cfRule>
    <cfRule type="cellIs" dxfId="346" priority="1470" operator="lessThan">
      <formula>3</formula>
    </cfRule>
  </conditionalFormatting>
  <conditionalFormatting sqref="C114">
    <cfRule type="cellIs" dxfId="345" priority="1461" operator="lessThan">
      <formula>4</formula>
    </cfRule>
    <cfRule type="cellIs" dxfId="344" priority="1462" operator="lessThan">
      <formula>3</formula>
    </cfRule>
  </conditionalFormatting>
  <conditionalFormatting sqref="G114">
    <cfRule type="cellIs" dxfId="343" priority="1455" operator="lessThan">
      <formula>4</formula>
    </cfRule>
    <cfRule type="cellIs" dxfId="342" priority="1456" operator="lessThan">
      <formula>3</formula>
    </cfRule>
  </conditionalFormatting>
  <conditionalFormatting sqref="F114">
    <cfRule type="cellIs" dxfId="341" priority="1459" operator="lessThan">
      <formula>4</formula>
    </cfRule>
    <cfRule type="cellIs" dxfId="340" priority="1460" operator="lessThan">
      <formula>3</formula>
    </cfRule>
  </conditionalFormatting>
  <conditionalFormatting sqref="E114">
    <cfRule type="cellIs" dxfId="339" priority="1453" operator="lessThan">
      <formula>4</formula>
    </cfRule>
    <cfRule type="cellIs" dxfId="338" priority="1454" operator="lessThan">
      <formula>3</formula>
    </cfRule>
  </conditionalFormatting>
  <conditionalFormatting sqref="D114">
    <cfRule type="cellIs" dxfId="337" priority="1457" operator="lessThan">
      <formula>4</formula>
    </cfRule>
    <cfRule type="cellIs" dxfId="336" priority="1458" operator="lessThan">
      <formula>3</formula>
    </cfRule>
  </conditionalFormatting>
  <conditionalFormatting sqref="H114">
    <cfRule type="cellIs" dxfId="335" priority="1451" operator="lessThan">
      <formula>4</formula>
    </cfRule>
    <cfRule type="cellIs" dxfId="334" priority="1452" operator="lessThan">
      <formula>3</formula>
    </cfRule>
  </conditionalFormatting>
  <conditionalFormatting sqref="C118">
    <cfRule type="cellIs" dxfId="333" priority="1449" operator="lessThan">
      <formula>4</formula>
    </cfRule>
    <cfRule type="cellIs" dxfId="332" priority="1450" operator="lessThan">
      <formula>3</formula>
    </cfRule>
  </conditionalFormatting>
  <conditionalFormatting sqref="G118">
    <cfRule type="cellIs" dxfId="331" priority="1443" operator="lessThan">
      <formula>4</formula>
    </cfRule>
    <cfRule type="cellIs" dxfId="330" priority="1444" operator="lessThan">
      <formula>3</formula>
    </cfRule>
  </conditionalFormatting>
  <conditionalFormatting sqref="F118">
    <cfRule type="cellIs" dxfId="329" priority="1447" operator="lessThan">
      <formula>4</formula>
    </cfRule>
    <cfRule type="cellIs" dxfId="328" priority="1448" operator="lessThan">
      <formula>3</formula>
    </cfRule>
  </conditionalFormatting>
  <conditionalFormatting sqref="E118">
    <cfRule type="cellIs" dxfId="327" priority="1441" operator="lessThan">
      <formula>4</formula>
    </cfRule>
    <cfRule type="cellIs" dxfId="326" priority="1442" operator="lessThan">
      <formula>3</formula>
    </cfRule>
  </conditionalFormatting>
  <conditionalFormatting sqref="D118">
    <cfRule type="cellIs" dxfId="325" priority="1445" operator="lessThan">
      <formula>4</formula>
    </cfRule>
    <cfRule type="cellIs" dxfId="324" priority="1446" operator="lessThan">
      <formula>3</formula>
    </cfRule>
  </conditionalFormatting>
  <conditionalFormatting sqref="H118">
    <cfRule type="cellIs" dxfId="323" priority="1439" operator="lessThan">
      <formula>4</formula>
    </cfRule>
    <cfRule type="cellIs" dxfId="322" priority="1440" operator="lessThan">
      <formula>3</formula>
    </cfRule>
  </conditionalFormatting>
  <conditionalFormatting sqref="C122">
    <cfRule type="cellIs" dxfId="321" priority="1437" operator="lessThan">
      <formula>4</formula>
    </cfRule>
    <cfRule type="cellIs" dxfId="320" priority="1438" operator="lessThan">
      <formula>3</formula>
    </cfRule>
  </conditionalFormatting>
  <conditionalFormatting sqref="G122">
    <cfRule type="cellIs" dxfId="319" priority="1431" operator="lessThan">
      <formula>4</formula>
    </cfRule>
    <cfRule type="cellIs" dxfId="318" priority="1432" operator="lessThan">
      <formula>3</formula>
    </cfRule>
  </conditionalFormatting>
  <conditionalFormatting sqref="F122">
    <cfRule type="cellIs" dxfId="317" priority="1435" operator="lessThan">
      <formula>4</formula>
    </cfRule>
    <cfRule type="cellIs" dxfId="316" priority="1436" operator="lessThan">
      <formula>3</formula>
    </cfRule>
  </conditionalFormatting>
  <conditionalFormatting sqref="E122">
    <cfRule type="cellIs" dxfId="315" priority="1429" operator="lessThan">
      <formula>4</formula>
    </cfRule>
    <cfRule type="cellIs" dxfId="314" priority="1430" operator="lessThan">
      <formula>3</formula>
    </cfRule>
  </conditionalFormatting>
  <conditionalFormatting sqref="D122">
    <cfRule type="cellIs" dxfId="313" priority="1433" operator="lessThan">
      <formula>4</formula>
    </cfRule>
    <cfRule type="cellIs" dxfId="312" priority="1434" operator="lessThan">
      <formula>3</formula>
    </cfRule>
  </conditionalFormatting>
  <conditionalFormatting sqref="H122">
    <cfRule type="cellIs" dxfId="311" priority="1427" operator="lessThan">
      <formula>4</formula>
    </cfRule>
    <cfRule type="cellIs" dxfId="310" priority="1428" operator="lessThan">
      <formula>3</formula>
    </cfRule>
  </conditionalFormatting>
  <conditionalFormatting sqref="C131">
    <cfRule type="cellIs" dxfId="309" priority="1425" operator="lessThan">
      <formula>4</formula>
    </cfRule>
    <cfRule type="cellIs" dxfId="308" priority="1426" operator="lessThan">
      <formula>3</formula>
    </cfRule>
  </conditionalFormatting>
  <conditionalFormatting sqref="G131">
    <cfRule type="cellIs" dxfId="307" priority="1419" operator="lessThan">
      <formula>4</formula>
    </cfRule>
    <cfRule type="cellIs" dxfId="306" priority="1420" operator="lessThan">
      <formula>3</formula>
    </cfRule>
  </conditionalFormatting>
  <conditionalFormatting sqref="F131">
    <cfRule type="cellIs" dxfId="305" priority="1423" operator="lessThan">
      <formula>4</formula>
    </cfRule>
    <cfRule type="cellIs" dxfId="304" priority="1424" operator="lessThan">
      <formula>3</formula>
    </cfRule>
  </conditionalFormatting>
  <conditionalFormatting sqref="E131">
    <cfRule type="cellIs" dxfId="303" priority="1417" operator="lessThan">
      <formula>4</formula>
    </cfRule>
    <cfRule type="cellIs" dxfId="302" priority="1418" operator="lessThan">
      <formula>3</formula>
    </cfRule>
  </conditionalFormatting>
  <conditionalFormatting sqref="D131">
    <cfRule type="cellIs" dxfId="301" priority="1421" operator="lessThan">
      <formula>4</formula>
    </cfRule>
    <cfRule type="cellIs" dxfId="300" priority="1422" operator="lessThan">
      <formula>3</formula>
    </cfRule>
  </conditionalFormatting>
  <conditionalFormatting sqref="H131">
    <cfRule type="cellIs" dxfId="299" priority="1415" operator="lessThan">
      <formula>4</formula>
    </cfRule>
    <cfRule type="cellIs" dxfId="298" priority="1416" operator="lessThan">
      <formula>3</formula>
    </cfRule>
  </conditionalFormatting>
  <conditionalFormatting sqref="C139:C140">
    <cfRule type="cellIs" dxfId="297" priority="1413" operator="lessThan">
      <formula>4</formula>
    </cfRule>
    <cfRule type="cellIs" dxfId="296" priority="1414" operator="lessThan">
      <formula>3</formula>
    </cfRule>
  </conditionalFormatting>
  <conditionalFormatting sqref="G139:G140">
    <cfRule type="cellIs" dxfId="295" priority="1407" operator="lessThan">
      <formula>4</formula>
    </cfRule>
    <cfRule type="cellIs" dxfId="294" priority="1408" operator="lessThan">
      <formula>3</formula>
    </cfRule>
  </conditionalFormatting>
  <conditionalFormatting sqref="E139:E140">
    <cfRule type="cellIs" dxfId="293" priority="1405" operator="lessThan">
      <formula>4</formula>
    </cfRule>
    <cfRule type="cellIs" dxfId="292" priority="1406" operator="lessThan">
      <formula>3</formula>
    </cfRule>
  </conditionalFormatting>
  <conditionalFormatting sqref="D139:D140">
    <cfRule type="cellIs" dxfId="291" priority="1409" operator="lessThan">
      <formula>4</formula>
    </cfRule>
    <cfRule type="cellIs" dxfId="290" priority="1410" operator="lessThan">
      <formula>3</formula>
    </cfRule>
  </conditionalFormatting>
  <conditionalFormatting sqref="H139:H140">
    <cfRule type="cellIs" dxfId="289" priority="1403" operator="lessThan">
      <formula>4</formula>
    </cfRule>
    <cfRule type="cellIs" dxfId="288" priority="1404" operator="lessThan">
      <formula>3</formula>
    </cfRule>
  </conditionalFormatting>
  <conditionalFormatting sqref="C158">
    <cfRule type="cellIs" dxfId="287" priority="1401" operator="lessThan">
      <formula>4</formula>
    </cfRule>
    <cfRule type="cellIs" dxfId="286" priority="1402" operator="lessThan">
      <formula>3</formula>
    </cfRule>
  </conditionalFormatting>
  <conditionalFormatting sqref="G158">
    <cfRule type="cellIs" dxfId="285" priority="1395" operator="lessThan">
      <formula>4</formula>
    </cfRule>
    <cfRule type="cellIs" dxfId="284" priority="1396" operator="lessThan">
      <formula>3</formula>
    </cfRule>
  </conditionalFormatting>
  <conditionalFormatting sqref="F158">
    <cfRule type="cellIs" dxfId="283" priority="1399" operator="lessThan">
      <formula>4</formula>
    </cfRule>
    <cfRule type="cellIs" dxfId="282" priority="1400" operator="lessThan">
      <formula>3</formula>
    </cfRule>
  </conditionalFormatting>
  <conditionalFormatting sqref="E158">
    <cfRule type="cellIs" dxfId="281" priority="1393" operator="lessThan">
      <formula>4</formula>
    </cfRule>
    <cfRule type="cellIs" dxfId="280" priority="1394" operator="lessThan">
      <formula>3</formula>
    </cfRule>
  </conditionalFormatting>
  <conditionalFormatting sqref="D158">
    <cfRule type="cellIs" dxfId="279" priority="1397" operator="lessThan">
      <formula>4</formula>
    </cfRule>
    <cfRule type="cellIs" dxfId="278" priority="1398" operator="lessThan">
      <formula>3</formula>
    </cfRule>
  </conditionalFormatting>
  <conditionalFormatting sqref="H158">
    <cfRule type="cellIs" dxfId="277" priority="1391" operator="lessThan">
      <formula>4</formula>
    </cfRule>
    <cfRule type="cellIs" dxfId="276" priority="1392" operator="lessThan">
      <formula>3</formula>
    </cfRule>
  </conditionalFormatting>
  <conditionalFormatting sqref="C193">
    <cfRule type="cellIs" dxfId="275" priority="1389" operator="lessThan">
      <formula>4</formula>
    </cfRule>
    <cfRule type="cellIs" dxfId="274" priority="1390" operator="lessThan">
      <formula>3</formula>
    </cfRule>
  </conditionalFormatting>
  <conditionalFormatting sqref="G193">
    <cfRule type="cellIs" dxfId="273" priority="1383" operator="lessThan">
      <formula>4</formula>
    </cfRule>
    <cfRule type="cellIs" dxfId="272" priority="1384" operator="lessThan">
      <formula>3</formula>
    </cfRule>
  </conditionalFormatting>
  <conditionalFormatting sqref="F193">
    <cfRule type="cellIs" dxfId="271" priority="1387" operator="lessThan">
      <formula>4</formula>
    </cfRule>
    <cfRule type="cellIs" dxfId="270" priority="1388" operator="lessThan">
      <formula>3</formula>
    </cfRule>
  </conditionalFormatting>
  <conditionalFormatting sqref="E193">
    <cfRule type="cellIs" dxfId="269" priority="1381" operator="lessThan">
      <formula>4</formula>
    </cfRule>
    <cfRule type="cellIs" dxfId="268" priority="1382" operator="lessThan">
      <formula>3</formula>
    </cfRule>
  </conditionalFormatting>
  <conditionalFormatting sqref="D193">
    <cfRule type="cellIs" dxfId="267" priority="1385" operator="lessThan">
      <formula>4</formula>
    </cfRule>
    <cfRule type="cellIs" dxfId="266" priority="1386" operator="lessThan">
      <formula>3</formula>
    </cfRule>
  </conditionalFormatting>
  <conditionalFormatting sqref="H193">
    <cfRule type="cellIs" dxfId="265" priority="1379" operator="lessThan">
      <formula>4</formula>
    </cfRule>
    <cfRule type="cellIs" dxfId="264" priority="1380" operator="lessThan">
      <formula>3</formula>
    </cfRule>
  </conditionalFormatting>
  <conditionalFormatting sqref="C198">
    <cfRule type="cellIs" dxfId="263" priority="1377" operator="lessThan">
      <formula>4</formula>
    </cfRule>
    <cfRule type="cellIs" dxfId="262" priority="1378" operator="lessThan">
      <formula>3</formula>
    </cfRule>
  </conditionalFormatting>
  <conditionalFormatting sqref="G198">
    <cfRule type="cellIs" dxfId="261" priority="1371" operator="lessThan">
      <formula>4</formula>
    </cfRule>
    <cfRule type="cellIs" dxfId="260" priority="1372" operator="lessThan">
      <formula>3</formula>
    </cfRule>
  </conditionalFormatting>
  <conditionalFormatting sqref="F198">
    <cfRule type="cellIs" dxfId="259" priority="1375" operator="lessThan">
      <formula>4</formula>
    </cfRule>
    <cfRule type="cellIs" dxfId="258" priority="1376" operator="lessThan">
      <formula>3</formula>
    </cfRule>
  </conditionalFormatting>
  <conditionalFormatting sqref="E198">
    <cfRule type="cellIs" dxfId="257" priority="1369" operator="lessThan">
      <formula>4</formula>
    </cfRule>
    <cfRule type="cellIs" dxfId="256" priority="1370" operator="lessThan">
      <formula>3</formula>
    </cfRule>
  </conditionalFormatting>
  <conditionalFormatting sqref="D198">
    <cfRule type="cellIs" dxfId="255" priority="1373" operator="lessThan">
      <formula>4</formula>
    </cfRule>
    <cfRule type="cellIs" dxfId="254" priority="1374" operator="lessThan">
      <formula>3</formula>
    </cfRule>
  </conditionalFormatting>
  <conditionalFormatting sqref="H198">
    <cfRule type="cellIs" dxfId="253" priority="1367" operator="lessThan">
      <formula>4</formula>
    </cfRule>
    <cfRule type="cellIs" dxfId="252" priority="1368" operator="lessThan">
      <formula>3</formula>
    </cfRule>
  </conditionalFormatting>
  <conditionalFormatting sqref="C200">
    <cfRule type="cellIs" dxfId="251" priority="1365" operator="lessThan">
      <formula>4</formula>
    </cfRule>
    <cfRule type="cellIs" dxfId="250" priority="1366" operator="lessThan">
      <formula>3</formula>
    </cfRule>
  </conditionalFormatting>
  <conditionalFormatting sqref="G200">
    <cfRule type="cellIs" dxfId="249" priority="1359" operator="lessThan">
      <formula>4</formula>
    </cfRule>
    <cfRule type="cellIs" dxfId="248" priority="1360" operator="lessThan">
      <formula>3</formula>
    </cfRule>
  </conditionalFormatting>
  <conditionalFormatting sqref="F200">
    <cfRule type="cellIs" dxfId="247" priority="1363" operator="lessThan">
      <formula>4</formula>
    </cfRule>
    <cfRule type="cellIs" dxfId="246" priority="1364" operator="lessThan">
      <formula>3</formula>
    </cfRule>
  </conditionalFormatting>
  <conditionalFormatting sqref="E200">
    <cfRule type="cellIs" dxfId="245" priority="1357" operator="lessThan">
      <formula>4</formula>
    </cfRule>
    <cfRule type="cellIs" dxfId="244" priority="1358" operator="lessThan">
      <formula>3</formula>
    </cfRule>
  </conditionalFormatting>
  <conditionalFormatting sqref="D200">
    <cfRule type="cellIs" dxfId="243" priority="1361" operator="lessThan">
      <formula>4</formula>
    </cfRule>
    <cfRule type="cellIs" dxfId="242" priority="1362" operator="lessThan">
      <formula>3</formula>
    </cfRule>
  </conditionalFormatting>
  <conditionalFormatting sqref="H200">
    <cfRule type="cellIs" dxfId="241" priority="1355" operator="lessThan">
      <formula>4</formula>
    </cfRule>
    <cfRule type="cellIs" dxfId="240" priority="1356" operator="lessThan">
      <formula>3</formula>
    </cfRule>
  </conditionalFormatting>
  <conditionalFormatting sqref="C203:C204">
    <cfRule type="cellIs" dxfId="239" priority="1353" operator="lessThan">
      <formula>4</formula>
    </cfRule>
    <cfRule type="cellIs" dxfId="238" priority="1354" operator="lessThan">
      <formula>3</formula>
    </cfRule>
  </conditionalFormatting>
  <conditionalFormatting sqref="G203:G204">
    <cfRule type="cellIs" dxfId="237" priority="1347" operator="lessThan">
      <formula>4</formula>
    </cfRule>
    <cfRule type="cellIs" dxfId="236" priority="1348" operator="lessThan">
      <formula>3</formula>
    </cfRule>
  </conditionalFormatting>
  <conditionalFormatting sqref="F203:F204">
    <cfRule type="cellIs" dxfId="235" priority="1351" operator="lessThan">
      <formula>4</formula>
    </cfRule>
    <cfRule type="cellIs" dxfId="234" priority="1352" operator="lessThan">
      <formula>3</formula>
    </cfRule>
  </conditionalFormatting>
  <conditionalFormatting sqref="E203:E204">
    <cfRule type="cellIs" dxfId="233" priority="1345" operator="lessThan">
      <formula>4</formula>
    </cfRule>
    <cfRule type="cellIs" dxfId="232" priority="1346" operator="lessThan">
      <formula>3</formula>
    </cfRule>
  </conditionalFormatting>
  <conditionalFormatting sqref="D203:D204">
    <cfRule type="cellIs" dxfId="231" priority="1349" operator="lessThan">
      <formula>4</formula>
    </cfRule>
    <cfRule type="cellIs" dxfId="230" priority="1350" operator="lessThan">
      <formula>3</formula>
    </cfRule>
  </conditionalFormatting>
  <conditionalFormatting sqref="H203:H204">
    <cfRule type="cellIs" dxfId="229" priority="1343" operator="lessThan">
      <formula>4</formula>
    </cfRule>
    <cfRule type="cellIs" dxfId="228" priority="1344" operator="lessThan">
      <formula>3</formula>
    </cfRule>
  </conditionalFormatting>
  <conditionalFormatting sqref="C210">
    <cfRule type="cellIs" dxfId="227" priority="1341" operator="lessThan">
      <formula>4</formula>
    </cfRule>
    <cfRule type="cellIs" dxfId="226" priority="1342" operator="lessThan">
      <formula>3</formula>
    </cfRule>
  </conditionalFormatting>
  <conditionalFormatting sqref="G210">
    <cfRule type="cellIs" dxfId="225" priority="1335" operator="lessThan">
      <formula>4</formula>
    </cfRule>
    <cfRule type="cellIs" dxfId="224" priority="1336" operator="lessThan">
      <formula>3</formula>
    </cfRule>
  </conditionalFormatting>
  <conditionalFormatting sqref="F210">
    <cfRule type="cellIs" dxfId="223" priority="1339" operator="lessThan">
      <formula>4</formula>
    </cfRule>
    <cfRule type="cellIs" dxfId="222" priority="1340" operator="lessThan">
      <formula>3</formula>
    </cfRule>
  </conditionalFormatting>
  <conditionalFormatting sqref="E210">
    <cfRule type="cellIs" dxfId="221" priority="1333" operator="lessThan">
      <formula>4</formula>
    </cfRule>
    <cfRule type="cellIs" dxfId="220" priority="1334" operator="lessThan">
      <formula>3</formula>
    </cfRule>
  </conditionalFormatting>
  <conditionalFormatting sqref="D210">
    <cfRule type="cellIs" dxfId="219" priority="1337" operator="lessThan">
      <formula>4</formula>
    </cfRule>
    <cfRule type="cellIs" dxfId="218" priority="1338" operator="lessThan">
      <formula>3</formula>
    </cfRule>
  </conditionalFormatting>
  <conditionalFormatting sqref="H210">
    <cfRule type="cellIs" dxfId="217" priority="1331" operator="lessThan">
      <formula>4</formula>
    </cfRule>
    <cfRule type="cellIs" dxfId="216" priority="1332" operator="lessThan">
      <formula>3</formula>
    </cfRule>
  </conditionalFormatting>
  <conditionalFormatting sqref="C218:C219">
    <cfRule type="cellIs" dxfId="215" priority="1329" operator="lessThan">
      <formula>4</formula>
    </cfRule>
    <cfRule type="cellIs" dxfId="214" priority="1330" operator="lessThan">
      <formula>3</formula>
    </cfRule>
  </conditionalFormatting>
  <conditionalFormatting sqref="G218:G219">
    <cfRule type="cellIs" dxfId="213" priority="1323" operator="lessThan">
      <formula>4</formula>
    </cfRule>
    <cfRule type="cellIs" dxfId="212" priority="1324" operator="lessThan">
      <formula>3</formula>
    </cfRule>
  </conditionalFormatting>
  <conditionalFormatting sqref="F218:F219">
    <cfRule type="cellIs" dxfId="211" priority="1327" operator="lessThan">
      <formula>4</formula>
    </cfRule>
    <cfRule type="cellIs" dxfId="210" priority="1328" operator="lessThan">
      <formula>3</formula>
    </cfRule>
  </conditionalFormatting>
  <conditionalFormatting sqref="E218:E219">
    <cfRule type="cellIs" dxfId="209" priority="1321" operator="lessThan">
      <formula>4</formula>
    </cfRule>
    <cfRule type="cellIs" dxfId="208" priority="1322" operator="lessThan">
      <formula>3</formula>
    </cfRule>
  </conditionalFormatting>
  <conditionalFormatting sqref="D218:D219">
    <cfRule type="cellIs" dxfId="207" priority="1325" operator="lessThan">
      <formula>4</formula>
    </cfRule>
    <cfRule type="cellIs" dxfId="206" priority="1326" operator="lessThan">
      <formula>3</formula>
    </cfRule>
  </conditionalFormatting>
  <conditionalFormatting sqref="H218:H219">
    <cfRule type="cellIs" dxfId="205" priority="1319" operator="lessThan">
      <formula>4</formula>
    </cfRule>
    <cfRule type="cellIs" dxfId="204" priority="1320" operator="lessThan">
      <formula>3</formula>
    </cfRule>
  </conditionalFormatting>
  <conditionalFormatting sqref="C222">
    <cfRule type="cellIs" dxfId="203" priority="1317" operator="lessThan">
      <formula>4</formula>
    </cfRule>
    <cfRule type="cellIs" dxfId="202" priority="1318" operator="lessThan">
      <formula>3</formula>
    </cfRule>
  </conditionalFormatting>
  <conditionalFormatting sqref="G222">
    <cfRule type="cellIs" dxfId="201" priority="1311" operator="lessThan">
      <formula>4</formula>
    </cfRule>
    <cfRule type="cellIs" dxfId="200" priority="1312" operator="lessThan">
      <formula>3</formula>
    </cfRule>
  </conditionalFormatting>
  <conditionalFormatting sqref="F222">
    <cfRule type="cellIs" dxfId="199" priority="1315" operator="lessThan">
      <formula>4</formula>
    </cfRule>
    <cfRule type="cellIs" dxfId="198" priority="1316" operator="lessThan">
      <formula>3</formula>
    </cfRule>
  </conditionalFormatting>
  <conditionalFormatting sqref="E222">
    <cfRule type="cellIs" dxfId="197" priority="1309" operator="lessThan">
      <formula>4</formula>
    </cfRule>
    <cfRule type="cellIs" dxfId="196" priority="1310" operator="lessThan">
      <formula>3</formula>
    </cfRule>
  </conditionalFormatting>
  <conditionalFormatting sqref="D222">
    <cfRule type="cellIs" dxfId="195" priority="1313" operator="lessThan">
      <formula>4</formula>
    </cfRule>
    <cfRule type="cellIs" dxfId="194" priority="1314" operator="lessThan">
      <formula>3</formula>
    </cfRule>
  </conditionalFormatting>
  <conditionalFormatting sqref="H222">
    <cfRule type="cellIs" dxfId="193" priority="1307" operator="lessThan">
      <formula>4</formula>
    </cfRule>
    <cfRule type="cellIs" dxfId="192" priority="1308" operator="lessThan">
      <formula>3</formula>
    </cfRule>
  </conditionalFormatting>
  <conditionalFormatting sqref="C227">
    <cfRule type="cellIs" dxfId="191" priority="1305" operator="lessThan">
      <formula>4</formula>
    </cfRule>
    <cfRule type="cellIs" dxfId="190" priority="1306" operator="lessThan">
      <formula>3</formula>
    </cfRule>
  </conditionalFormatting>
  <conditionalFormatting sqref="G227">
    <cfRule type="cellIs" dxfId="189" priority="1299" operator="lessThan">
      <formula>4</formula>
    </cfRule>
    <cfRule type="cellIs" dxfId="188" priority="1300" operator="lessThan">
      <formula>3</formula>
    </cfRule>
  </conditionalFormatting>
  <conditionalFormatting sqref="F227">
    <cfRule type="cellIs" dxfId="187" priority="1303" operator="lessThan">
      <formula>4</formula>
    </cfRule>
    <cfRule type="cellIs" dxfId="186" priority="1304" operator="lessThan">
      <formula>3</formula>
    </cfRule>
  </conditionalFormatting>
  <conditionalFormatting sqref="E227">
    <cfRule type="cellIs" dxfId="185" priority="1297" operator="lessThan">
      <formula>4</formula>
    </cfRule>
    <cfRule type="cellIs" dxfId="184" priority="1298" operator="lessThan">
      <formula>3</formula>
    </cfRule>
  </conditionalFormatting>
  <conditionalFormatting sqref="D227">
    <cfRule type="cellIs" dxfId="183" priority="1301" operator="lessThan">
      <formula>4</formula>
    </cfRule>
    <cfRule type="cellIs" dxfId="182" priority="1302" operator="lessThan">
      <formula>3</formula>
    </cfRule>
  </conditionalFormatting>
  <conditionalFormatting sqref="H227">
    <cfRule type="cellIs" dxfId="181" priority="1295" operator="lessThan">
      <formula>4</formula>
    </cfRule>
    <cfRule type="cellIs" dxfId="180" priority="1296" operator="lessThan">
      <formula>3</formula>
    </cfRule>
  </conditionalFormatting>
  <conditionalFormatting sqref="C240">
    <cfRule type="cellIs" dxfId="179" priority="1293" operator="lessThan">
      <formula>4</formula>
    </cfRule>
    <cfRule type="cellIs" dxfId="178" priority="1294" operator="lessThan">
      <formula>3</formula>
    </cfRule>
  </conditionalFormatting>
  <conditionalFormatting sqref="G240">
    <cfRule type="cellIs" dxfId="177" priority="1287" operator="lessThan">
      <formula>4</formula>
    </cfRule>
    <cfRule type="cellIs" dxfId="176" priority="1288" operator="lessThan">
      <formula>3</formula>
    </cfRule>
  </conditionalFormatting>
  <conditionalFormatting sqref="F240">
    <cfRule type="cellIs" dxfId="175" priority="1291" operator="lessThan">
      <formula>4</formula>
    </cfRule>
    <cfRule type="cellIs" dxfId="174" priority="1292" operator="lessThan">
      <formula>3</formula>
    </cfRule>
  </conditionalFormatting>
  <conditionalFormatting sqref="E240">
    <cfRule type="cellIs" dxfId="173" priority="1285" operator="lessThan">
      <formula>4</formula>
    </cfRule>
    <cfRule type="cellIs" dxfId="172" priority="1286" operator="lessThan">
      <formula>3</formula>
    </cfRule>
  </conditionalFormatting>
  <conditionalFormatting sqref="D240">
    <cfRule type="cellIs" dxfId="171" priority="1289" operator="lessThan">
      <formula>4</formula>
    </cfRule>
    <cfRule type="cellIs" dxfId="170" priority="1290" operator="lessThan">
      <formula>3</formula>
    </cfRule>
  </conditionalFormatting>
  <conditionalFormatting sqref="H240">
    <cfRule type="cellIs" dxfId="169" priority="1283" operator="lessThan">
      <formula>4</formula>
    </cfRule>
    <cfRule type="cellIs" dxfId="168" priority="1284" operator="lessThan">
      <formula>3</formula>
    </cfRule>
  </conditionalFormatting>
  <conditionalFormatting sqref="C243:C244">
    <cfRule type="cellIs" dxfId="167" priority="1281" operator="lessThan">
      <formula>4</formula>
    </cfRule>
    <cfRule type="cellIs" dxfId="166" priority="1282" operator="lessThan">
      <formula>3</formula>
    </cfRule>
  </conditionalFormatting>
  <conditionalFormatting sqref="G243:G244">
    <cfRule type="cellIs" dxfId="165" priority="1275" operator="lessThan">
      <formula>4</formula>
    </cfRule>
    <cfRule type="cellIs" dxfId="164" priority="1276" operator="lessThan">
      <formula>3</formula>
    </cfRule>
  </conditionalFormatting>
  <conditionalFormatting sqref="F243:F244">
    <cfRule type="cellIs" dxfId="163" priority="1279" operator="lessThan">
      <formula>4</formula>
    </cfRule>
    <cfRule type="cellIs" dxfId="162" priority="1280" operator="lessThan">
      <formula>3</formula>
    </cfRule>
  </conditionalFormatting>
  <conditionalFormatting sqref="E243:E244">
    <cfRule type="cellIs" dxfId="161" priority="1273" operator="lessThan">
      <formula>4</formula>
    </cfRule>
    <cfRule type="cellIs" dxfId="160" priority="1274" operator="lessThan">
      <formula>3</formula>
    </cfRule>
  </conditionalFormatting>
  <conditionalFormatting sqref="D243:D244">
    <cfRule type="cellIs" dxfId="159" priority="1277" operator="lessThan">
      <formula>4</formula>
    </cfRule>
    <cfRule type="cellIs" dxfId="158" priority="1278" operator="lessThan">
      <formula>3</formula>
    </cfRule>
  </conditionalFormatting>
  <conditionalFormatting sqref="H243:H244">
    <cfRule type="cellIs" dxfId="157" priority="1271" operator="lessThan">
      <formula>4</formula>
    </cfRule>
    <cfRule type="cellIs" dxfId="156" priority="1272" operator="lessThan">
      <formula>3</formula>
    </cfRule>
  </conditionalFormatting>
  <conditionalFormatting sqref="C247">
    <cfRule type="cellIs" dxfId="155" priority="1269" operator="lessThan">
      <formula>4</formula>
    </cfRule>
    <cfRule type="cellIs" dxfId="154" priority="1270" operator="lessThan">
      <formula>3</formula>
    </cfRule>
  </conditionalFormatting>
  <conditionalFormatting sqref="G247">
    <cfRule type="cellIs" dxfId="153" priority="1263" operator="lessThan">
      <formula>4</formula>
    </cfRule>
    <cfRule type="cellIs" dxfId="152" priority="1264" operator="lessThan">
      <formula>3</formula>
    </cfRule>
  </conditionalFormatting>
  <conditionalFormatting sqref="F247">
    <cfRule type="cellIs" dxfId="151" priority="1267" operator="lessThan">
      <formula>4</formula>
    </cfRule>
    <cfRule type="cellIs" dxfId="150" priority="1268" operator="lessThan">
      <formula>3</formula>
    </cfRule>
  </conditionalFormatting>
  <conditionalFormatting sqref="E247">
    <cfRule type="cellIs" dxfId="149" priority="1261" operator="lessThan">
      <formula>4</formula>
    </cfRule>
    <cfRule type="cellIs" dxfId="148" priority="1262" operator="lessThan">
      <formula>3</formula>
    </cfRule>
  </conditionalFormatting>
  <conditionalFormatting sqref="D247">
    <cfRule type="cellIs" dxfId="147" priority="1265" operator="lessThan">
      <formula>4</formula>
    </cfRule>
    <cfRule type="cellIs" dxfId="146" priority="1266" operator="lessThan">
      <formula>3</formula>
    </cfRule>
  </conditionalFormatting>
  <conditionalFormatting sqref="H247">
    <cfRule type="cellIs" dxfId="145" priority="1259" operator="lessThan">
      <formula>4</formula>
    </cfRule>
    <cfRule type="cellIs" dxfId="144" priority="1260" operator="lessThan">
      <formula>3</formula>
    </cfRule>
  </conditionalFormatting>
  <conditionalFormatting sqref="C263">
    <cfRule type="cellIs" dxfId="143" priority="1257" operator="lessThan">
      <formula>4</formula>
    </cfRule>
    <cfRule type="cellIs" dxfId="142" priority="1258" operator="lessThan">
      <formula>3</formula>
    </cfRule>
  </conditionalFormatting>
  <conditionalFormatting sqref="G263">
    <cfRule type="cellIs" dxfId="141" priority="1251" operator="lessThan">
      <formula>4</formula>
    </cfRule>
    <cfRule type="cellIs" dxfId="140" priority="1252" operator="lessThan">
      <formula>3</formula>
    </cfRule>
  </conditionalFormatting>
  <conditionalFormatting sqref="F263">
    <cfRule type="cellIs" dxfId="139" priority="1255" operator="lessThan">
      <formula>4</formula>
    </cfRule>
    <cfRule type="cellIs" dxfId="138" priority="1256" operator="lessThan">
      <formula>3</formula>
    </cfRule>
  </conditionalFormatting>
  <conditionalFormatting sqref="E263">
    <cfRule type="cellIs" dxfId="137" priority="1249" operator="lessThan">
      <formula>4</formula>
    </cfRule>
    <cfRule type="cellIs" dxfId="136" priority="1250" operator="lessThan">
      <formula>3</formula>
    </cfRule>
  </conditionalFormatting>
  <conditionalFormatting sqref="D263">
    <cfRule type="cellIs" dxfId="135" priority="1253" operator="lessThan">
      <formula>4</formula>
    </cfRule>
    <cfRule type="cellIs" dxfId="134" priority="1254" operator="lessThan">
      <formula>3</formula>
    </cfRule>
  </conditionalFormatting>
  <conditionalFormatting sqref="H263">
    <cfRule type="cellIs" dxfId="133" priority="1247" operator="lessThan">
      <formula>4</formula>
    </cfRule>
    <cfRule type="cellIs" dxfId="132" priority="1248" operator="lessThan">
      <formula>3</formula>
    </cfRule>
  </conditionalFormatting>
  <conditionalFormatting sqref="C269">
    <cfRule type="cellIs" dxfId="131" priority="1245" operator="lessThan">
      <formula>4</formula>
    </cfRule>
    <cfRule type="cellIs" dxfId="130" priority="1246" operator="lessThan">
      <formula>3</formula>
    </cfRule>
  </conditionalFormatting>
  <conditionalFormatting sqref="G269">
    <cfRule type="cellIs" dxfId="129" priority="1239" operator="lessThan">
      <formula>4</formula>
    </cfRule>
    <cfRule type="cellIs" dxfId="128" priority="1240" operator="lessThan">
      <formula>3</formula>
    </cfRule>
  </conditionalFormatting>
  <conditionalFormatting sqref="F269">
    <cfRule type="cellIs" dxfId="127" priority="1243" operator="lessThan">
      <formula>4</formula>
    </cfRule>
    <cfRule type="cellIs" dxfId="126" priority="1244" operator="lessThan">
      <formula>3</formula>
    </cfRule>
  </conditionalFormatting>
  <conditionalFormatting sqref="E269">
    <cfRule type="cellIs" dxfId="125" priority="1237" operator="lessThan">
      <formula>4</formula>
    </cfRule>
    <cfRule type="cellIs" dxfId="124" priority="1238" operator="lessThan">
      <formula>3</formula>
    </cfRule>
  </conditionalFormatting>
  <conditionalFormatting sqref="D269">
    <cfRule type="cellIs" dxfId="123" priority="1241" operator="lessThan">
      <formula>4</formula>
    </cfRule>
    <cfRule type="cellIs" dxfId="122" priority="1242" operator="lessThan">
      <formula>3</formula>
    </cfRule>
  </conditionalFormatting>
  <conditionalFormatting sqref="H269">
    <cfRule type="cellIs" dxfId="121" priority="1235" operator="lessThan">
      <formula>4</formula>
    </cfRule>
    <cfRule type="cellIs" dxfId="120" priority="1236" operator="lessThan">
      <formula>3</formula>
    </cfRule>
  </conditionalFormatting>
  <conditionalFormatting sqref="C273">
    <cfRule type="cellIs" dxfId="119" priority="1233" operator="lessThan">
      <formula>4</formula>
    </cfRule>
    <cfRule type="cellIs" dxfId="118" priority="1234" operator="lessThan">
      <formula>3</formula>
    </cfRule>
  </conditionalFormatting>
  <conditionalFormatting sqref="G273">
    <cfRule type="cellIs" dxfId="117" priority="1227" operator="lessThan">
      <formula>4</formula>
    </cfRule>
    <cfRule type="cellIs" dxfId="116" priority="1228" operator="lessThan">
      <formula>3</formula>
    </cfRule>
  </conditionalFormatting>
  <conditionalFormatting sqref="F273">
    <cfRule type="cellIs" dxfId="115" priority="1231" operator="lessThan">
      <formula>4</formula>
    </cfRule>
    <cfRule type="cellIs" dxfId="114" priority="1232" operator="lessThan">
      <formula>3</formula>
    </cfRule>
  </conditionalFormatting>
  <conditionalFormatting sqref="E273">
    <cfRule type="cellIs" dxfId="113" priority="1225" operator="lessThan">
      <formula>4</formula>
    </cfRule>
    <cfRule type="cellIs" dxfId="112" priority="1226" operator="lessThan">
      <formula>3</formula>
    </cfRule>
  </conditionalFormatting>
  <conditionalFormatting sqref="D273">
    <cfRule type="cellIs" dxfId="111" priority="1229" operator="lessThan">
      <formula>4</formula>
    </cfRule>
    <cfRule type="cellIs" dxfId="110" priority="1230" operator="lessThan">
      <formula>3</formula>
    </cfRule>
  </conditionalFormatting>
  <conditionalFormatting sqref="H273">
    <cfRule type="cellIs" dxfId="109" priority="1223" operator="lessThan">
      <formula>4</formula>
    </cfRule>
    <cfRule type="cellIs" dxfId="108" priority="1224" operator="lessThan">
      <formula>3</formula>
    </cfRule>
  </conditionalFormatting>
  <conditionalFormatting sqref="C280">
    <cfRule type="cellIs" dxfId="107" priority="1221" operator="lessThan">
      <formula>4</formula>
    </cfRule>
    <cfRule type="cellIs" dxfId="106" priority="1222" operator="lessThan">
      <formula>3</formula>
    </cfRule>
  </conditionalFormatting>
  <conditionalFormatting sqref="G280">
    <cfRule type="cellIs" dxfId="105" priority="1215" operator="lessThan">
      <formula>4</formula>
    </cfRule>
    <cfRule type="cellIs" dxfId="104" priority="1216" operator="lessThan">
      <formula>3</formula>
    </cfRule>
  </conditionalFormatting>
  <conditionalFormatting sqref="F280">
    <cfRule type="cellIs" dxfId="103" priority="1219" operator="lessThan">
      <formula>4</formula>
    </cfRule>
    <cfRule type="cellIs" dxfId="102" priority="1220" operator="lessThan">
      <formula>3</formula>
    </cfRule>
  </conditionalFormatting>
  <conditionalFormatting sqref="E280">
    <cfRule type="cellIs" dxfId="101" priority="1213" operator="lessThan">
      <formula>4</formula>
    </cfRule>
    <cfRule type="cellIs" dxfId="100" priority="1214" operator="lessThan">
      <formula>3</formula>
    </cfRule>
  </conditionalFormatting>
  <conditionalFormatting sqref="D280">
    <cfRule type="cellIs" dxfId="99" priority="1217" operator="lessThan">
      <formula>4</formula>
    </cfRule>
    <cfRule type="cellIs" dxfId="98" priority="1218" operator="lessThan">
      <formula>3</formula>
    </cfRule>
  </conditionalFormatting>
  <conditionalFormatting sqref="H280">
    <cfRule type="cellIs" dxfId="97" priority="1211" operator="lessThan">
      <formula>4</formula>
    </cfRule>
    <cfRule type="cellIs" dxfId="96" priority="1212" operator="lessThan">
      <formula>3</formula>
    </cfRule>
  </conditionalFormatting>
  <conditionalFormatting sqref="C282">
    <cfRule type="cellIs" dxfId="95" priority="1209" operator="lessThan">
      <formula>4</formula>
    </cfRule>
    <cfRule type="cellIs" dxfId="94" priority="1210" operator="lessThan">
      <formula>3</formula>
    </cfRule>
  </conditionalFormatting>
  <conditionalFormatting sqref="G282">
    <cfRule type="cellIs" dxfId="93" priority="1203" operator="lessThan">
      <formula>4</formula>
    </cfRule>
    <cfRule type="cellIs" dxfId="92" priority="1204" operator="lessThan">
      <formula>3</formula>
    </cfRule>
  </conditionalFormatting>
  <conditionalFormatting sqref="F282">
    <cfRule type="cellIs" dxfId="91" priority="1207" operator="lessThan">
      <formula>4</formula>
    </cfRule>
    <cfRule type="cellIs" dxfId="90" priority="1208" operator="lessThan">
      <formula>3</formula>
    </cfRule>
  </conditionalFormatting>
  <conditionalFormatting sqref="E282">
    <cfRule type="cellIs" dxfId="89" priority="1201" operator="lessThan">
      <formula>4</formula>
    </cfRule>
    <cfRule type="cellIs" dxfId="88" priority="1202" operator="lessThan">
      <formula>3</formula>
    </cfRule>
  </conditionalFormatting>
  <conditionalFormatting sqref="D282">
    <cfRule type="cellIs" dxfId="87" priority="1205" operator="lessThan">
      <formula>4</formula>
    </cfRule>
    <cfRule type="cellIs" dxfId="86" priority="1206" operator="lessThan">
      <formula>3</formula>
    </cfRule>
  </conditionalFormatting>
  <conditionalFormatting sqref="H282">
    <cfRule type="cellIs" dxfId="85" priority="1199" operator="lessThan">
      <formula>4</formula>
    </cfRule>
    <cfRule type="cellIs" dxfId="84" priority="1200" operator="lessThan">
      <formula>3</formula>
    </cfRule>
  </conditionalFormatting>
  <conditionalFormatting sqref="C307">
    <cfRule type="cellIs" dxfId="83" priority="1197" operator="lessThan">
      <formula>4</formula>
    </cfRule>
    <cfRule type="cellIs" dxfId="82" priority="1198" operator="lessThan">
      <formula>3</formula>
    </cfRule>
  </conditionalFormatting>
  <conditionalFormatting sqref="G307">
    <cfRule type="cellIs" dxfId="81" priority="1191" operator="lessThan">
      <formula>4</formula>
    </cfRule>
    <cfRule type="cellIs" dxfId="80" priority="1192" operator="lessThan">
      <formula>3</formula>
    </cfRule>
  </conditionalFormatting>
  <conditionalFormatting sqref="F307">
    <cfRule type="cellIs" dxfId="79" priority="1195" operator="lessThan">
      <formula>4</formula>
    </cfRule>
    <cfRule type="cellIs" dxfId="78" priority="1196" operator="lessThan">
      <formula>3</formula>
    </cfRule>
  </conditionalFormatting>
  <conditionalFormatting sqref="E307">
    <cfRule type="cellIs" dxfId="77" priority="1189" operator="lessThan">
      <formula>4</formula>
    </cfRule>
    <cfRule type="cellIs" dxfId="76" priority="1190" operator="lessThan">
      <formula>3</formula>
    </cfRule>
  </conditionalFormatting>
  <conditionalFormatting sqref="D307">
    <cfRule type="cellIs" dxfId="75" priority="1193" operator="lessThan">
      <formula>4</formula>
    </cfRule>
    <cfRule type="cellIs" dxfId="74" priority="1194" operator="lessThan">
      <formula>3</formula>
    </cfRule>
  </conditionalFormatting>
  <conditionalFormatting sqref="H307">
    <cfRule type="cellIs" dxfId="73" priority="1187" operator="lessThan">
      <formula>4</formula>
    </cfRule>
    <cfRule type="cellIs" dxfId="72" priority="1188" operator="lessThan">
      <formula>3</formula>
    </cfRule>
  </conditionalFormatting>
  <conditionalFormatting sqref="C312">
    <cfRule type="cellIs" dxfId="71" priority="1185" operator="lessThan">
      <formula>4</formula>
    </cfRule>
    <cfRule type="cellIs" dxfId="70" priority="1186" operator="lessThan">
      <formula>3</formula>
    </cfRule>
  </conditionalFormatting>
  <conditionalFormatting sqref="G312">
    <cfRule type="cellIs" dxfId="69" priority="1179" operator="lessThan">
      <formula>4</formula>
    </cfRule>
    <cfRule type="cellIs" dxfId="68" priority="1180" operator="lessThan">
      <formula>3</formula>
    </cfRule>
  </conditionalFormatting>
  <conditionalFormatting sqref="F312">
    <cfRule type="cellIs" dxfId="67" priority="1183" operator="lessThan">
      <formula>4</formula>
    </cfRule>
    <cfRule type="cellIs" dxfId="66" priority="1184" operator="lessThan">
      <formula>3</formula>
    </cfRule>
  </conditionalFormatting>
  <conditionalFormatting sqref="E312">
    <cfRule type="cellIs" dxfId="65" priority="1177" operator="lessThan">
      <formula>4</formula>
    </cfRule>
    <cfRule type="cellIs" dxfId="64" priority="1178" operator="lessThan">
      <formula>3</formula>
    </cfRule>
  </conditionalFormatting>
  <conditionalFormatting sqref="D312">
    <cfRule type="cellIs" dxfId="63" priority="1181" operator="lessThan">
      <formula>4</formula>
    </cfRule>
    <cfRule type="cellIs" dxfId="62" priority="1182" operator="lessThan">
      <formula>3</formula>
    </cfRule>
  </conditionalFormatting>
  <conditionalFormatting sqref="H312">
    <cfRule type="cellIs" dxfId="61" priority="1175" operator="lessThan">
      <formula>4</formula>
    </cfRule>
    <cfRule type="cellIs" dxfId="60" priority="1176" operator="lessThan">
      <formula>3</formula>
    </cfRule>
  </conditionalFormatting>
  <conditionalFormatting sqref="C316">
    <cfRule type="cellIs" dxfId="59" priority="1173" operator="lessThan">
      <formula>4</formula>
    </cfRule>
    <cfRule type="cellIs" dxfId="58" priority="1174" operator="lessThan">
      <formula>3</formula>
    </cfRule>
  </conditionalFormatting>
  <conditionalFormatting sqref="G316">
    <cfRule type="cellIs" dxfId="57" priority="1167" operator="lessThan">
      <formula>4</formula>
    </cfRule>
    <cfRule type="cellIs" dxfId="56" priority="1168" operator="lessThan">
      <formula>3</formula>
    </cfRule>
  </conditionalFormatting>
  <conditionalFormatting sqref="F316">
    <cfRule type="cellIs" dxfId="55" priority="1171" operator="lessThan">
      <formula>4</formula>
    </cfRule>
    <cfRule type="cellIs" dxfId="54" priority="1172" operator="lessThan">
      <formula>3</formula>
    </cfRule>
  </conditionalFormatting>
  <conditionalFormatting sqref="E316">
    <cfRule type="cellIs" dxfId="53" priority="1165" operator="lessThan">
      <formula>4</formula>
    </cfRule>
    <cfRule type="cellIs" dxfId="52" priority="1166" operator="lessThan">
      <formula>3</formula>
    </cfRule>
  </conditionalFormatting>
  <conditionalFormatting sqref="D316">
    <cfRule type="cellIs" dxfId="51" priority="1169" operator="lessThan">
      <formula>4</formula>
    </cfRule>
    <cfRule type="cellIs" dxfId="50" priority="1170" operator="lessThan">
      <formula>3</formula>
    </cfRule>
  </conditionalFormatting>
  <conditionalFormatting sqref="H316">
    <cfRule type="cellIs" dxfId="49" priority="1163" operator="lessThan">
      <formula>4</formula>
    </cfRule>
    <cfRule type="cellIs" dxfId="48" priority="1164" operator="lessThan">
      <formula>3</formula>
    </cfRule>
  </conditionalFormatting>
  <conditionalFormatting sqref="C322:C323">
    <cfRule type="cellIs" dxfId="47" priority="1161" operator="lessThan">
      <formula>4</formula>
    </cfRule>
    <cfRule type="cellIs" dxfId="46" priority="1162" operator="lessThan">
      <formula>3</formula>
    </cfRule>
  </conditionalFormatting>
  <conditionalFormatting sqref="G322:G323">
    <cfRule type="cellIs" dxfId="45" priority="1155" operator="lessThan">
      <formula>4</formula>
    </cfRule>
    <cfRule type="cellIs" dxfId="44" priority="1156" operator="lessThan">
      <formula>3</formula>
    </cfRule>
  </conditionalFormatting>
  <conditionalFormatting sqref="F322:F323">
    <cfRule type="cellIs" dxfId="43" priority="1159" operator="lessThan">
      <formula>4</formula>
    </cfRule>
    <cfRule type="cellIs" dxfId="42" priority="1160" operator="lessThan">
      <formula>3</formula>
    </cfRule>
  </conditionalFormatting>
  <conditionalFormatting sqref="E322:E323">
    <cfRule type="cellIs" dxfId="41" priority="1153" operator="lessThan">
      <formula>4</formula>
    </cfRule>
    <cfRule type="cellIs" dxfId="40" priority="1154" operator="lessThan">
      <formula>3</formula>
    </cfRule>
  </conditionalFormatting>
  <conditionalFormatting sqref="D322:D323">
    <cfRule type="cellIs" dxfId="39" priority="1157" operator="lessThan">
      <formula>4</formula>
    </cfRule>
    <cfRule type="cellIs" dxfId="38" priority="1158" operator="lessThan">
      <formula>3</formula>
    </cfRule>
  </conditionalFormatting>
  <conditionalFormatting sqref="H322:H323">
    <cfRule type="cellIs" dxfId="37" priority="1151" operator="lessThan">
      <formula>4</formula>
    </cfRule>
    <cfRule type="cellIs" dxfId="36" priority="1152" operator="lessThan">
      <formula>3</formula>
    </cfRule>
  </conditionalFormatting>
  <conditionalFormatting sqref="C329">
    <cfRule type="cellIs" dxfId="35" priority="1149" operator="lessThan">
      <formula>4</formula>
    </cfRule>
    <cfRule type="cellIs" dxfId="34" priority="1150" operator="lessThan">
      <formula>3</formula>
    </cfRule>
  </conditionalFormatting>
  <conditionalFormatting sqref="G329">
    <cfRule type="cellIs" dxfId="33" priority="1143" operator="lessThan">
      <formula>4</formula>
    </cfRule>
    <cfRule type="cellIs" dxfId="32" priority="1144" operator="lessThan">
      <formula>3</formula>
    </cfRule>
  </conditionalFormatting>
  <conditionalFormatting sqref="F329">
    <cfRule type="cellIs" dxfId="31" priority="1147" operator="lessThan">
      <formula>4</formula>
    </cfRule>
    <cfRule type="cellIs" dxfId="30" priority="1148" operator="lessThan">
      <formula>3</formula>
    </cfRule>
  </conditionalFormatting>
  <conditionalFormatting sqref="E329">
    <cfRule type="cellIs" dxfId="29" priority="1141" operator="lessThan">
      <formula>4</formula>
    </cfRule>
    <cfRule type="cellIs" dxfId="28" priority="1142" operator="lessThan">
      <formula>3</formula>
    </cfRule>
  </conditionalFormatting>
  <conditionalFormatting sqref="D329">
    <cfRule type="cellIs" dxfId="27" priority="1145" operator="lessThan">
      <formula>4</formula>
    </cfRule>
    <cfRule type="cellIs" dxfId="26" priority="1146" operator="lessThan">
      <formula>3</formula>
    </cfRule>
  </conditionalFormatting>
  <conditionalFormatting sqref="H329">
    <cfRule type="cellIs" dxfId="25" priority="1139" operator="lessThan">
      <formula>4</formula>
    </cfRule>
    <cfRule type="cellIs" dxfId="24" priority="1140" operator="lessThan">
      <formula>3</formula>
    </cfRule>
  </conditionalFormatting>
  <conditionalFormatting sqref="C359">
    <cfRule type="cellIs" dxfId="23" priority="1137" operator="lessThan">
      <formula>4</formula>
    </cfRule>
    <cfRule type="cellIs" dxfId="22" priority="1138" operator="lessThan">
      <formula>3</formula>
    </cfRule>
  </conditionalFormatting>
  <conditionalFormatting sqref="G359">
    <cfRule type="cellIs" dxfId="21" priority="1131" operator="lessThan">
      <formula>4</formula>
    </cfRule>
    <cfRule type="cellIs" dxfId="20" priority="1132" operator="lessThan">
      <formula>3</formula>
    </cfRule>
  </conditionalFormatting>
  <conditionalFormatting sqref="F359">
    <cfRule type="cellIs" dxfId="19" priority="1135" operator="lessThan">
      <formula>4</formula>
    </cfRule>
    <cfRule type="cellIs" dxfId="18" priority="1136" operator="lessThan">
      <formula>3</formula>
    </cfRule>
  </conditionalFormatting>
  <conditionalFormatting sqref="E359">
    <cfRule type="cellIs" dxfId="17" priority="1129" operator="lessThan">
      <formula>4</formula>
    </cfRule>
    <cfRule type="cellIs" dxfId="16" priority="1130" operator="lessThan">
      <formula>3</formula>
    </cfRule>
  </conditionalFormatting>
  <conditionalFormatting sqref="D359">
    <cfRule type="cellIs" dxfId="15" priority="1133" operator="lessThan">
      <formula>4</formula>
    </cfRule>
    <cfRule type="cellIs" dxfId="14" priority="1134" operator="lessThan">
      <formula>3</formula>
    </cfRule>
  </conditionalFormatting>
  <conditionalFormatting sqref="H359">
    <cfRule type="cellIs" dxfId="13" priority="1127" operator="lessThan">
      <formula>4</formula>
    </cfRule>
    <cfRule type="cellIs" dxfId="12" priority="1128" operator="lessThan">
      <formula>3</formula>
    </cfRule>
  </conditionalFormatting>
  <conditionalFormatting sqref="C116">
    <cfRule type="cellIs" dxfId="11" priority="1125" operator="lessThan">
      <formula>4</formula>
    </cfRule>
    <cfRule type="cellIs" dxfId="10" priority="1126" operator="lessThan">
      <formula>3</formula>
    </cfRule>
  </conditionalFormatting>
  <conditionalFormatting sqref="F116">
    <cfRule type="cellIs" dxfId="9" priority="1123" operator="lessThan">
      <formula>4</formula>
    </cfRule>
    <cfRule type="cellIs" dxfId="8" priority="1124" operator="lessThan">
      <formula>3</formula>
    </cfRule>
  </conditionalFormatting>
  <conditionalFormatting sqref="E116">
    <cfRule type="cellIs" dxfId="7" priority="1117" operator="lessThan">
      <formula>4</formula>
    </cfRule>
    <cfRule type="cellIs" dxfId="6" priority="1118" operator="lessThan">
      <formula>3</formula>
    </cfRule>
  </conditionalFormatting>
  <conditionalFormatting sqref="C213:D213 F213:G213">
    <cfRule type="cellIs" dxfId="5" priority="1113" operator="lessThan">
      <formula>4</formula>
    </cfRule>
    <cfRule type="cellIs" dxfId="4" priority="1114" operator="lessThan">
      <formula>3</formula>
    </cfRule>
  </conditionalFormatting>
  <conditionalFormatting sqref="E213">
    <cfRule type="cellIs" dxfId="3" priority="1111" operator="lessThan">
      <formula>4</formula>
    </cfRule>
    <cfRule type="cellIs" dxfId="2" priority="1112" operator="lessThan">
      <formula>3</formula>
    </cfRule>
  </conditionalFormatting>
  <conditionalFormatting sqref="H213">
    <cfRule type="cellIs" dxfId="1" priority="1109" operator="lessThan">
      <formula>4</formula>
    </cfRule>
    <cfRule type="cellIs" dxfId="0" priority="1110" operator="lessThan"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2017</vt:lpstr>
      <vt:lpstr>2016</vt:lpstr>
      <vt:lpstr>Sheet3</vt:lpstr>
    </vt:vector>
  </TitlesOfParts>
  <Company>Commonwealth of 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Zhou, Xingwang (DOR)</dc:creator>
  <cp:lastModifiedBy>Commonwealth of Massachusetts</cp:lastModifiedBy>
  <dcterms:created xsi:type="dcterms:W3CDTF">2019-12-17T13:06:35Z</dcterms:created>
  <dcterms:modified xsi:type="dcterms:W3CDTF">2020-01-02T18:16:57Z</dcterms:modified>
</cp:coreProperties>
</file>