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https://massgov.sharepoint.com/sites/ENE-TEAMS-GridModernization/Shared Documents/GMAC/05_Consultant/DOER-GMAC Consultant/04_Recommendations/Sections_3_4_5/"/>
    </mc:Choice>
  </mc:AlternateContent>
  <xr:revisionPtr revIDLastSave="2823" documentId="14_{E852629E-2EA2-40EF-AA40-789D26DF0969}" xr6:coauthVersionLast="47" xr6:coauthVersionMax="47" xr10:uidLastSave="{E9FB2659-27C3-43B6-8065-868F77AFE5BE}"/>
  <bookViews>
    <workbookView xWindow="28680" yWindow="-120" windowWidth="29040" windowHeight="15720" activeTab="1" xr2:uid="{00000000-000D-0000-FFFF-FFFF00000000}"/>
  </bookViews>
  <sheets>
    <sheet name="Overall Takeaways" sheetId="6" r:id="rId1"/>
    <sheet name="Cleaned Data" sheetId="7" r:id="rId2"/>
    <sheet name="Raw Data" sheetId="3" r:id="rId3"/>
    <sheet name="Attachments" sheetId="8" r:id="rId4"/>
    <sheet name="Review Schedule" sheetId="4" r:id="rId5"/>
    <sheet name="Do Not Edit - Data Key" sheetId="2"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<sst xmlns="http://schemas.openxmlformats.org/spreadsheetml/2006/main" count="4264" uniqueCount="843">
  <si>
    <t>Grid Modernization Advisory Council ESMP Review Aggregated Recommendations</t>
  </si>
  <si>
    <t>Feedback Pertaining to Review Meeting #1: September 14, 2023 (Sections 3, 4, and 5). Submitted September 22, 2023</t>
  </si>
  <si>
    <t>These recommendations are submitted in accordance with current GMAC process, reserving the right to add, amend, or withdraw recommendations based on further review and other developments, including but not limited to GMAC review and meetings and other members’ recommendations.</t>
  </si>
  <si>
    <t>3 - Stakeholder Engagement</t>
  </si>
  <si>
    <t>Editorial guidelines</t>
  </si>
  <si>
    <t>Definitions of equity and discrimination must be revisited and incorporated throughout the plan(s).</t>
  </si>
  <si>
    <t>The general consensus was that the ESMPs should include more specific definitions of equity, as well as quantifiable metrics  and a detailed explanation of the stakeholder engagement process (timeline, stakeholder groups, potential trainings, desired outcomes).
Several members identified inconsistencies on the definitions of equity, inequity, and discrimination.</t>
  </si>
  <si>
    <t>Environmental justice community outreach</t>
  </si>
  <si>
    <t>Establish a robust accountability and decision-making system with specifics on definitions and processes.</t>
  </si>
  <si>
    <t>Equity</t>
  </si>
  <si>
    <t>Create a quantifiable set of equity metrics and definitions.</t>
  </si>
  <si>
    <t>Misc.</t>
  </si>
  <si>
    <t>Include demographic information on the customer base.</t>
  </si>
  <si>
    <t>Stakeholder engagement</t>
  </si>
  <si>
    <t>Create working group for stakeholder / community engagement
Establish a system to collect customer feedback
Create a timeline for eductional efforts with the community
Compensation for CESAG members</t>
  </si>
  <si>
    <t>4 - Current State of the DS</t>
  </si>
  <si>
    <t>Alignment with state goals</t>
  </si>
  <si>
    <t>Connect plans to the Commonwealth's goals</t>
  </si>
  <si>
    <t>Members generally noted that the ESMPs were lacking in data tables and graphics in a couple places (as well as proper data sourcing).
Multiple members pointed out a couple missing topics from the ESMPs: data and metrics on power quality, new metrics for EJCs and for electrification growth reporting, benefits of smart inverter controls, and estimates for peak demand reduction.
Members also wanted the EDCs to explicitly connect their content to the Commonwealth's goals and suggest more technical / policy solutions.</t>
  </si>
  <si>
    <t>Battery energy storage systems</t>
  </si>
  <si>
    <t>Discuss benefits of smart inverter controls</t>
  </si>
  <si>
    <t>Demand response</t>
  </si>
  <si>
    <t>Distributed energy resources</t>
  </si>
  <si>
    <t>Suggest more technical / policy solutions
Include estimates for peak demand reduction</t>
  </si>
  <si>
    <t>Dx systems</t>
  </si>
  <si>
    <t>Add a summary table with data sources</t>
  </si>
  <si>
    <t>Electric vehicle charging</t>
  </si>
  <si>
    <t>Consider creating a map with existing utility-supported charging infrastructure</t>
  </si>
  <si>
    <t>Electrification</t>
  </si>
  <si>
    <t>Create new metrics for EJC as well as electrification growth reporting</t>
  </si>
  <si>
    <t>Energy storage systems</t>
  </si>
  <si>
    <t>Forecasting</t>
  </si>
  <si>
    <t>Grid capacity</t>
  </si>
  <si>
    <t>Infrastructure</t>
  </si>
  <si>
    <t>The ESMPs should provide data and metrics on power quality</t>
  </si>
  <si>
    <t>Resilience</t>
  </si>
  <si>
    <t>Transformer ratings</t>
  </si>
  <si>
    <t>5 - 5-and 10-year demand forecast</t>
  </si>
  <si>
    <t>There was general consensus that the EDCs should be more transparent in how different factors (such as policies, mass transit, climate change impacts, EV charging infrastructure, etc.) were factored into the demand forecasts. Many members also wanted documentation of the assumptions made in the models and their uncertainties, and requested that this information be provided in detail from all companies (preferably with a copy of the model itself).
Several members pointed out inconsistencies across the three ESMPs, both in methodology/content and in formatting. This was particularly notable in the lack of citations in some of the ESMPs.
Members also agreed that there is not much forecasting of BESS growth or sensitivity analysis incorporated into this section, and the EDCs should provide more detail there.
A point of disagreement was how heat pump demand was forecasted; some members felt that the demand was overestimated and others felt that the demand estimate was too conservative.</t>
  </si>
  <si>
    <t>There is not much forecasting of BESS growth incorporated in this section; the EDCs should provide more detail</t>
  </si>
  <si>
    <t>There are inconsistencies across the three ESMPs -- they should have a consistent methodology and should all cite their data sources</t>
  </si>
  <si>
    <t>Several members commented that EDCs should provide sensitivity analyses and specificatin of uncertainty levels in their demand forecasts
Members also generally wanted more transparency in how different factors like policies, mass transit, climate change impacts, EV charging infrastructure, etc. were factored into the demand forecasts. Many members also wanted documentation of the assumptions made in the model, the uncertainties it has, and requested that this information be provided in detail from all companies (preferably with a copy of the model itself).
A point of disagreement was the heat pump forecasting, some members felt it was overestimated and some felt the goals were too conservative</t>
  </si>
  <si>
    <t>#</t>
  </si>
  <si>
    <t>EDC ESMP</t>
  </si>
  <si>
    <t>Section</t>
  </si>
  <si>
    <t>Subsection</t>
  </si>
  <si>
    <t>Page Number</t>
  </si>
  <si>
    <t>Area of Concern</t>
  </si>
  <si>
    <t>Issue Area</t>
  </si>
  <si>
    <t>Guiding Question</t>
  </si>
  <si>
    <t>Recommendation or Question</t>
  </si>
  <si>
    <t>Additional Comment</t>
  </si>
  <si>
    <t>GMAC Member/GMAC Consultant</t>
  </si>
  <si>
    <t>Additional Information Attachments</t>
  </si>
  <si>
    <t>GMAC Member Name (For Strong Support/Disagreement)</t>
  </si>
  <si>
    <t>GMAC Member Strong Support/Disagreement</t>
  </si>
  <si>
    <t>Support/Disagreement Comments</t>
  </si>
  <si>
    <t>EDC Response</t>
  </si>
  <si>
    <t>Unitil</t>
  </si>
  <si>
    <t>2 - Compliance with 2022 Climate Law</t>
  </si>
  <si>
    <t>Stakeholdering</t>
  </si>
  <si>
    <t>What is the purpose and audience for the Technical conference in November?</t>
  </si>
  <si>
    <t>Sarah Bresolin Silver (ENGIE)</t>
  </si>
  <si>
    <t xml:space="preserve">Unitil: The EDCs have secured a third party facilitator to conduct these sessions, Raab &amp; Associates, and are working with them, in their expert capacity, to develop stakeholder sessions that will provide the opportunity for stakeholders to be educated on and gain insight into the EDCs filings while also providing sufficient opportunity for direct, as well as written feedback.  </t>
  </si>
  <si>
    <t>All EDCs</t>
  </si>
  <si>
    <t>2.Does the ESMP section encourage least-cost investments in the electric distribution systems or alternative investments, such as virtual power plants (VPP) and non-wire alternatives (NWA)?</t>
  </si>
  <si>
    <t>Given the importance of DER and NWA to the future of the grid, it seems like an oversight that the DER developers and technology customers are not included as a stakeholder group that needs to be consulted. They deserve a subsection like municipal customers and EJCs. They are currently not specifically referenced in Section 3 of any ESMP.</t>
  </si>
  <si>
    <t>Kathryn Wright (Barr Foundation)</t>
  </si>
  <si>
    <t>Kyle Murray (Acadia Center)
Kathryn Cox-Arslan (New Leaf Energy)</t>
  </si>
  <si>
    <t>Strongly agree</t>
  </si>
  <si>
    <t>NG: In Chapter 3, Section 3.8 (page 59), National Grid stated that “The Company will continue to leverage existing groups and structures, including the Customer Council and DER collaboration groups such as the Technical Standards Review Group, Energy Storage Integration Review Group, and Interconnection Implementation Review Group and the EEAC Equity Working Group, as well as direct outreach to engage stakeholders and communities impacted by the clean energy transition, broadly, and the Future Grid Plan directly.” National Grid describes its approach to NWAs in Sections 6 and 9.
Eversource: DER Developers are represented as a key stakeholder group in the GMAC and, as such, are consulted for everything in the ESMP. Further, Chapter 8 and 9 outline how DERs are utilized as targeted NWA solutions, with specific examples in Chapter 6. Further Chapter 5 highlights how programmatic NWAs are considered in the forecast (Solar, EE, DR). We can add them to Chapter 3 and provide references to their sections throughout the ESMP.
Unitil: DER Developers are represented as a key stakeholder group in the GMAC and, as such, are consulted for everything in the ESMP. Unitil describes its approach to NWAs in Sections 6 and 9.</t>
  </si>
  <si>
    <t>Eversource</t>
  </si>
  <si>
    <t xml:space="preserve">What is the purpose and audience for the Technical conference in November? Recommend that the Technical Conference be open to the public but that it should specfifically be an opportunity for customers to address technical questions with EDC technical staff. </t>
  </si>
  <si>
    <t>National Grid</t>
  </si>
  <si>
    <t>What does "pre-determined" mean with reference to stakeholder attendees? How will stakeholders be predetermined?</t>
  </si>
  <si>
    <t>Why did the EDCs not offer initial in person sessions?</t>
  </si>
  <si>
    <t xml:space="preserve">NG: The stakeholder groups identified by the EDCs were based on the requirements included in the enabling legislation, which pre-determined which groups must be represented during these technical and stakeholder sessions. The EDCs have also secured a third party facilitator to conduct these sessions, Raab &amp; Associates, and are working with them, in their expert capacity, to develop stakeholder sessions that will provide the opportunity for stakeholders to be educated on and gain insight into the EDCs filings while also providing sufficient opportunity for direct, as well as written feedback. 
Eversource: The stakeholder groups identified by the EDCs were based on the requirements included in the enabling legislation, which pre-determined which groups must be represented during these technical and stakeholder sessions. The EDCs have also secured a third party facilitator to conduct these sessions, Raab &amp; Associates, and are working with them, in their expert capacity, to develop stakeholder sessions that will provide the opportunity for stakeholders to be educated on and gain insight into the EDCs filings while also providing sufficient opportunity for direct, as well as written feedback. 
Unitil: The stakeholder groups identified by the EDCs were based on the requirements included in the enabling legislation, which pre-determined which groups must be represented during these technical and stakeholder sessions. The EDCs have also secured a third party facilitator to conduct these sessions, Raab &amp; Associates, and are working with them, in their expert capacity, to develop stakeholder sessions that will provide the opportunity for stakeholders to be educated on and gain insight into the EDCs filings while also providing sufficient opportunity for direct, as well as written feedback. </t>
  </si>
  <si>
    <t xml:space="preserve">NG: The EDCs have secured a third party facilitator to conduct these sessions, Raab &amp; Associates, and are working with them, in their expert capacity, to develop a stakeholder sessions that will provide the opportunity for stakeholders to be educated on and gain insight into the EDCs filings while also providing sufficient opportunity for direct, as well as written feedback. 
Eversource: The EDCs have secured a third party facilitator to conduct these sessions, Raab &amp; Associates, and are working with them, in their expert capacity, to develop a stakeholder sessions that will provide the opportunity for stakeholders to be educated on and gain insight into the EDCs filings while also providing sufficient opportunity for direct, as well as written feedback. 
Unitil: The EDCs have secured a third party facilitator to conduct these sessions, Raab &amp; Associates, and are working with them, in their expert capacity, to develop a stakeholder sessions that will provide the opportunity for stakeholders to be educated on and gain insight into the EDCs filings while also providing sufficient opportunity for direct, as well as written feedback. </t>
  </si>
  <si>
    <t>Marybeth Campbell (Worcester Community Action Council)</t>
  </si>
  <si>
    <t xml:space="preserve">NG: The EDCs will be conducting joint technical and stakeholder sessions to provide a holistic view of electric sector modernization in the Commonwealth and to minimize the number of sessions any individual stakeholder or organization must attend. Because the EDCs cover the entire Commonwealth, there was a concern that picking a location for an in-person meeting would be challenging and raised equity concerns.  There are also challenges when some participants are in in person, while others are remote, in that those that are remote may miss some conversations.  To ensure all stakeholder had the same access and information, the EDCs determined that the most equitable and efficient manner was to hold these sessions virtually.  
Eversource: The EDCs will be conducting joint technical and stakeholder sessions to provide a holistic view of electric sector modernization in the Commonwealth and to minimize the number of sessions any individual stakeholder or organization must attend. Because the EDCs cover the entire Commonwealth, there was a concern that picking a location for an in-person meeting would be challenging and raised equity concerns.  There are also challenges when some participants are in in person, while others are remote, in that those that are remote may miss some conversations.  To ensure all stakeholder had the same access and information, the EDCs determined that the most equitable and efficient manner was to hold these sessions virtually.  
Unitil: The EDCs will be conducting joint technical and stakeholder sessions to provide a holistic view of electric sector modernization in the Commonwealth and to minimize the number of sessions any individual stakeholder or organization must attend. Because the EDCs cover the entire Commonwealth, there was a concern that picking a location for an in-person meeting would be challenging and raised equity concerns.  There are also challenges when some participants are in in person, while others are remote, in that those that are remote may miss some conversations.  To ensure all stakeholder had the same access and information, the EDCs determined that the most equitable and efficient manner was to hold these sessions virtually.  </t>
  </si>
  <si>
    <t>Stakeholder Engagement</t>
  </si>
  <si>
    <t>1.Does the ESMP section demonstrate equity, including increased transparency and stakeholder engagement in the grid planning process and an equitable distribution of impacts and benefits?</t>
  </si>
  <si>
    <t xml:space="preserve">To ensure true equity, Eversource and all the ESMPs must relook at their definitons of equity. </t>
  </si>
  <si>
    <t xml:space="preserve">There is a definition of equity provided, which all EDC ESMPs should address directly in their plans. Howveer the provided definition in the Eversource plan does not address issues of equity in terms of the acknowledgment of the issues that have histrorically created a disproporation and negative inpact on certain communities, nor does the defiition address a need to balance decisionmaking power and resources toward a reality where communities are impacting wholly by their own decsions and working with utilties on accountable outcomes. The impacts of discrimination  and inequity  must be addressed acknowledged first to fairly address them from the point of root causes.  This includes the adoption of new policies, practices, attitudes, and cultural messages that affirm race, class, and gender justice. </t>
  </si>
  <si>
    <t>Kathryn Wright (Barr Foundation)
Larry Chretien (GECA)
Kathryn Cox-Arslan (New Leaf Energy)
Kyle Murray (Acadia Center)</t>
  </si>
  <si>
    <t>KW: I strongly agree with this and have made similar comments about the inconsistency of equity definitions between the EDC (and that the defintions that are present are not comprehensive.)
LC: We should all spend some time defining equity that would apply across the 3 EDCs</t>
  </si>
  <si>
    <t xml:space="preserve">Eversource: The acknowledgement of historical inequities is part of our equity framework:  Many of the communities that Eversource serves contain environmental justice neighborhoods and communities. By recognizing the historical inequities that gave way to some of these injustices and the ongoing disparities that exist, we can work to ensure our stakeholders feel respected, find ways to positively engage with communities, and improve our processes to better understand and serve the needs of our customer. We can make this clearer in our ESMP. </t>
  </si>
  <si>
    <t>Metrics for equity</t>
  </si>
  <si>
    <t>I would like to see some quantifiable metrics on how the proposed plan can improve equity.</t>
  </si>
  <si>
    <t>Andy Sun (MIT)</t>
  </si>
  <si>
    <t>Kathryn Wright (Barr Foundation)
Kyle Murray (Acadia Center)
Marybeth Campbell (Worcester Community Action Council)
Kathryn Cox-Arslan (New Leaf Energy)</t>
  </si>
  <si>
    <t xml:space="preserve">MC: Quantifable metrics will enable accountability </t>
  </si>
  <si>
    <t xml:space="preserve">All EDCs: This will be addressed in the equity working group. </t>
  </si>
  <si>
    <t xml:space="preserve">Eversource's section 3.10 builds off many concepts that were introduced as best practices in the Overly Impacted, Rarely Heard report from the AGO. The other ESMPs should contain a similar section with similar commitments on parameters for community meetings. </t>
  </si>
  <si>
    <t>Larry Chretien (GECA)
Kyle Murray (Acadia Center)
Marybeth Campbell (Worcester Community Action Council) 
Kelly Caiazzo (AGO)
Kathryn Cox-Arslan (New Leaf Energy)</t>
  </si>
  <si>
    <t xml:space="preserve">MC: Consistency across ESMPs is critical to equitbale implementation </t>
  </si>
  <si>
    <t>Definitions</t>
  </si>
  <si>
    <t xml:space="preserve">Eversource's ESMP provides  a set of definitions of equity and environmental justice terms, setting a framework for the discussion in the rest of section 3 and the ESMP. Should the EDCs coalesce around a common set of definitions for these terms as the ESMPs are being created? Should these definitions wait until after there is time for feedback from the EWG and/or the CESAG?  </t>
  </si>
  <si>
    <t>Alex Worsley (Enel North America)</t>
  </si>
  <si>
    <t>Larry Chretien (GECA)
Kyle Murray (Acadia Center)
Marybeth Campbell (Worcester Community Action Council)</t>
  </si>
  <si>
    <t>KW: Yes, a common set of definitions
MC: Similar points made by multiple members</t>
  </si>
  <si>
    <t>All EDCs: EDCs will discuss</t>
  </si>
  <si>
    <t>Kathryn Wright (Barr Foundation)
Kyle Murray (Acadia Center)</t>
  </si>
  <si>
    <t>For uniformity, all ESMPs should include basic demographic information on their customer base similar to National Grid's.</t>
  </si>
  <si>
    <t>Larry Chretien (GECA)
Kyle Murray (Acadia Center)
Marybeth Campbell (Worcester Community Action Council)
Kathryn Cox-Arslan (New Leaf Energy)</t>
  </si>
  <si>
    <t xml:space="preserve">LC: Yes, these are the sorts of things that ought to be uniform. They should even use the same tables, graphs, Excel, etc.
MC: Consistency across ESMPs is critical to equitbale implementation </t>
  </si>
  <si>
    <t xml:space="preserve">Equity </t>
  </si>
  <si>
    <t>Kathryn Wright (Barr Foundation) 
Kyle Murray (Acadia Center)</t>
  </si>
  <si>
    <t>Unitil: The EDCs are proposing metrics to be measured as part of the ESMP.  Unitil is willing to work with the GMAC on common metrics that are measurable and actionable.</t>
  </si>
  <si>
    <t>Will there be one CESAG that will work on all three utilities' infrastructure projects? Or will each utility have their own CESAG?</t>
  </si>
  <si>
    <t>All EDCs: The concept right now has one CESAG to help develop a common framework for all companies.</t>
  </si>
  <si>
    <t>Figure 7</t>
  </si>
  <si>
    <t xml:space="preserve">Figure 7 is in the text to illustrate Eversource's overall engagement approach, but the figure itself unclear. I'm not sure what "traditional" versus "non-traditional outreach" means or why the boxes are different sizes. I think it would be helpful to have a figure that shows how information will flow to and from Eversource through different engagement methods.  I'm really not sure what the image is trying to say.  </t>
  </si>
  <si>
    <t>EJ Population Engagement</t>
  </si>
  <si>
    <t>National Grid's Environmental Justice Community outreach and engagement strategies rely on "trusted community partners," such as community- or faith-based organizations. Does National Grid have a plan for hiring or compensating these partners or other arrangements that are not extractive, but mutually beneficial and collaborative?</t>
  </si>
  <si>
    <t>Jeremy Koo (Designee of Julie Curti; MAPC)</t>
  </si>
  <si>
    <t xml:space="preserve">MC: Compensation for participation helps to address equity of access/opportunity and creates greater opportunity for distribution of decision making power among participants </t>
  </si>
  <si>
    <t xml:space="preserve">Unitil should add a map of EJ service territories, document which community groups it has collaborated with in the past, and the process it plans to use to identify necessary CBOs and other stakeholders moving forward (not only limited to the two workshops). </t>
  </si>
  <si>
    <r>
      <t>Kathryn Wright (Barr Foundation) 
Kyle Murray (Acadia Center)
Kathryn Cox-Arslan (New Leaf Energy)</t>
    </r>
    <r>
      <rPr>
        <b/>
        <sz val="11"/>
        <color theme="1"/>
        <rFont val="Calibri"/>
        <family val="2"/>
        <scheme val="minor"/>
      </rPr>
      <t xml:space="preserve"> - DISAGREE</t>
    </r>
  </si>
  <si>
    <t>Disputed</t>
  </si>
  <si>
    <t>All of the plans should have a map of EJCs within their service territory.</t>
  </si>
  <si>
    <t>Unitil provides a map of EJ communities in Section 4.</t>
  </si>
  <si>
    <t>NG - 56
Eversource - 38
Unitil - 25</t>
  </si>
  <si>
    <t>Stakeholder Outreach Metrics</t>
  </si>
  <si>
    <t>Metrics related to outreach and involvement of stakeholders, including EJCs, municipal leaders, and customers, need to be established and reported on.</t>
  </si>
  <si>
    <t>Each plan describes best practices, and how the EDCs think about outreach, but doesn't describe specific engagements or how feedback from the public is being incorporated. What kind of process or reporting can be set up so stakeholders know how their feedback is being incorporated?
In the metrics reporting, it will be important to include EJ metrics (perhaps relating to siting considerations, location of new infrastructure, condition and age of assets in EJCs, low-income rate enrollment, etc.)</t>
  </si>
  <si>
    <t>Elizabeth Mahony (DOER)</t>
  </si>
  <si>
    <t>Kathryn Wright (Barr Foundation)
Kyle Murray (Acadia Center)
Marybeth Campbell (Worcester Community Action Council)
Kelly Caiazzo (AGO)
Kathryn Cox-Arslan (New Leaf Energy)</t>
  </si>
  <si>
    <t>MC: Plans should be required to  report stakeholder engagment in a meaningful manner that demonstrates input is documented, reviewed, considered and either integrated or explained why it cannot be integrated in the short or long term.</t>
  </si>
  <si>
    <t>NG: The EDCs recently provided a set of metrics to GMAC that we believe address this comment. National Grid is open to continued conversation with the GMAC.
Eversource: This will be addressed in the equity working group. 
Unitil: The EDCs are proposing metrics to be measured as part of the ESMP.  Unitil is willing to work with the GMAC on common metrics that are measurable and actionable.</t>
  </si>
  <si>
    <t>Figure 8: Aren't developers customers?</t>
  </si>
  <si>
    <t>Stakeholder Meetings and Information Exchange</t>
  </si>
  <si>
    <t>This section could merit a timeline for customer engagement and additional edits to increase clarity. Broad stakeholder education sessions are mentioned within the same sentence as a stakeholder group which is not clearly defined. Is this group different than the CESAG? What will Unitil and the other utilities do to prepare the public to participate in these sessions?</t>
  </si>
  <si>
    <t xml:space="preserve">MC: Clarify on various group roles and definitons would be helpful. </t>
  </si>
  <si>
    <t>Unitil is continuing to detail its stakeholder outreach plan and will provide those details in the next version of the ESMP.</t>
  </si>
  <si>
    <t xml:space="preserve">How technical can these sessions be if there are non-technical/EJ folks there? </t>
  </si>
  <si>
    <t>Unitil: There will be a careful balance in presenting technical information in a manner that everyone can understand.</t>
  </si>
  <si>
    <t>NG - 53
Eversource - 41
Unitil - No maps</t>
  </si>
  <si>
    <t>Environmental Justice Communities Data</t>
  </si>
  <si>
    <t>The EDCs should improve data reporting for Environmental Justice Communities (EJCs) in EDC territories. This includes having uniform mapping across all EDCs, customer counts by type of EJC by subregion, and also SAIDI/SAIFI (or perhaps CKAIDI/CKAIFI) for EJCs versus the general territory.</t>
  </si>
  <si>
    <t>Kathryn Cox-Arslan (New Leaf Energy)
Kathryn Wright (Barr Foundation)
Larry Chretien (GECA)
Kyle Murray (Acadia Center)
Kelly Caiazzo (AGO)</t>
  </si>
  <si>
    <t>Ongoing &amp; Newly Proposed Stakeholder WGs</t>
  </si>
  <si>
    <t xml:space="preserve">4.Does the ESMP section effectively optimize net customer benefits and cost-effective investments in the distribution grid? This includes investments to enable the interconnection of and communication with distributed energy resources and transmission-scale renewable energy resources, facilitation of electrification of buildings and transportation, and increased reliability and resiliency. </t>
  </si>
  <si>
    <t>National grid has made reference to leveraging existing groups such as the TSRG, ESIRG, IIRG. These existing working groups are a good venue for the EDCs to provide insight and engage with technical DER stakeholders during the development of technical programs, services, operating requirements and standards that impact Distributed Energy Resources. In order for this engagement to be meaningfuland to enhance two way collaborationb of ideas and feedback the EDC's should identify specific topics for presentation to these working groups, create stakeholder feedback opportunities in these sessions or in comment periods following, and memorialize feedback and responses.</t>
  </si>
  <si>
    <t>While this was raised in the NG ESMPs the recommendation applies to all the EDCs</t>
  </si>
  <si>
    <t>Kathryn Cox-Arslan (New Leaf Energy)</t>
  </si>
  <si>
    <t>Kathryn Wright (Barr Foundation)
Marybeth Campbell (Worcester Community Action Council)
Kathryn Cox-Arslan (New Leaf Energy)</t>
  </si>
  <si>
    <t>MC: Clarity and consistency are critical to implementation</t>
  </si>
  <si>
    <t>Future Stakeholder / Community engagement process</t>
  </si>
  <si>
    <r>
      <rPr>
        <sz val="11"/>
        <color rgb="FF000000"/>
        <rFont val="Calibri"/>
        <family val="2"/>
      </rPr>
      <t xml:space="preserve">This section lacks any discussion of stakeholder feedback associated with forecasting of DER and solutions or alternatives. In the 20-75 proceeding the EDCs identified and stakeholders proposed stakeholder input opportunities at several stages of the planning process. The EDCs made proposals in their Long term DG Planning analysis in Docket 20-75 and feedback was provided in the form of stakeholder comment to the analysis proposals submitted by the EDCs and in technical conference materials where this was discussed. In the DPU Order closing the investigation the Department stated: </t>
    </r>
    <r>
      <rPr>
        <i/>
        <sz val="11"/>
        <color rgb="FF000000"/>
        <rFont val="Calibri"/>
        <family val="2"/>
      </rPr>
      <t xml:space="preserve">"As evidenced by the diverse comments and proposals provided by stakeholders, long-term system planning, even just for enabling distributed generation, is a complex undertaking due to diverse, complex and evolving needs of customers.  The Department deeply values the multitude of perspectives and issues of stakeholders.  The Department urges the Distribution Companies to consider the concerns and proposals raised throughout this proceeding as they develop their electric-sector modernization plans in order to achieve the Commonwealth’s energy and climate goals." (Order 20-75-C) </t>
    </r>
    <r>
      <rPr>
        <sz val="11"/>
        <color rgb="FF000000"/>
        <rFont val="Calibri"/>
        <family val="2"/>
      </rPr>
      <t xml:space="preserve">Opportunities for future input and feedback should be reflected in Section 3.7 Future Stakeholder Process. </t>
    </r>
  </si>
  <si>
    <t>Alternatively the EDCs could refer to specific Long Term DG Planning Process proposed as an Appendix to the ESMP and could be referenced in several sections including Section 3 and Section 6</t>
  </si>
  <si>
    <t>Yes, attachment(s) emailed with Excel sheet.</t>
  </si>
  <si>
    <t>Kathryn Wright (Barr Foundation) 
Kathryn Cox-Arslan (New Leaf Energy)
Kelly Caiazzo (AGO)</t>
  </si>
  <si>
    <t xml:space="preserve">For the next ESMP, I would like to see the EDCs take a more collaborative approach to modeling and forecasting so the projections can be as informed as possible. </t>
  </si>
  <si>
    <t>This section could also refer to specific Long Term DG Planning Process proposed as an Appendix to the ESMP and could be referenced in several sections including Section 3 and Section 6</t>
  </si>
  <si>
    <t>Kathryn Wright (Barr Foundation) 
Kelly Caiazzo (AGO)</t>
  </si>
  <si>
    <t>CESAG leadership and governance</t>
  </si>
  <si>
    <t xml:space="preserve">Creating a stakeholder group dedicated to developing a community engagement framework will be vital for the development and implementation of the ESMPs; however, the design and makeup of this group must be balanced. In order to ensure that community voices and priorities are addressed throughout the process, I would reccomend expanding the leadership of the CESAG to beyond the EDCs. I would also reccomend considering what efficiency could be gained from the newly created Equity Working Group established by the GMAC. </t>
  </si>
  <si>
    <t>Kathryn Wright (Barr Foundation)
Kyle Murray (Acadia Center)
Kathryn Cox-Arslan (New Leaf Energy)</t>
  </si>
  <si>
    <t>NG/Eversource: The EDCs are interested in discussing this recommendation with the GMAC prior to final recommendations being issued. All EDCs agree with having a CBO co-lead.
Unitil is interested in discussing this recommendation with the GMAC prior to final recommendations being issued.</t>
  </si>
  <si>
    <t>NG - 56
Eversource - 42 (3.6.2)
Unitil - 26</t>
  </si>
  <si>
    <t>Community Engagement Stakeholder Advisory Group (CESAG)</t>
  </si>
  <si>
    <t>The Community Engagment Stakeholder Advisory Group (CESAG) should be hosted within the GMAC instead of establishing a new advisory group. The DPU should also review the proposed CESAG framework before a working group is established.</t>
  </si>
  <si>
    <t>Considering the number of working groups that community and EJ stakeholders are asked to participate in, could the GMAC (or GMAC EWG) provide input and revisions to a Community Engagement Framework and Community Benefits Frameworks instead of the proposed new advisory group? The GMAC could help by providing feedback and suggesting ways to incorporate it into the EDCs planning structures. Also, the EDCs write about their ongoing stakeholder engagement effortsin the ESMPs – is there a way they could use those existing touchpoints to gain feedback on the frameworks?</t>
  </si>
  <si>
    <t>Kathryn Wright (Barr Foundation)
Larry Chretien (GECA)
Kyle Murray (Acadia Center)
Kathryn Cox-Arslan (New Leaf Energy)</t>
  </si>
  <si>
    <t>All EDCs: The EDCs are interested in discussing this recommendation with the GMAC prior to final recommendations being issued. All EDCs agree with having a CBO co-lead.</t>
  </si>
  <si>
    <t>NG - 60
Eversource - 43 (3.6.2)
Unitil - 26</t>
  </si>
  <si>
    <t xml:space="preserve">The EDCs should consider broadening the Community Engagement Framework mission. The scope of the framework should encompass existing activities outside of infrastructure siting. </t>
  </si>
  <si>
    <t xml:space="preserve">Currently, the EDCs envision the CESAG helping create frameworks for them to apply to infrastructure projects that need to be submitted to DPU/EFSB. Could the scope be broaden to grid infrastructure more generally?
Eversource in particular writes about sharing benefits and burdens, but only in the context of major projects. Could stakeholder engagement efforts around other infrastructure like EV infrastructure/make ready and others be included?  </t>
  </si>
  <si>
    <t>National Grid is interested in discussing this recommendation with the GMAC prior to final recommendations being issued. 
Unitil is interested in discussing this recommendation with the GMAC prior to final recommendations being issued.</t>
  </si>
  <si>
    <t>59-61</t>
  </si>
  <si>
    <t>None of the three ESPM plans address the use or power of leveraging localized decision making or accountability processes in their community and stakeholder engaging process.  The plans acknowledge the need for education, shared understanding, and output of information with acknowledgment of language and culture needs but the plans do not go far enough to have a truly equitable approach that allows for local decision making among the most impacted people- customers, EJ and LMI.  The plans should be pushed deeper and further to allow for local control of decisions around the impact of transmission plans, siting, procurement sourcing of contracts, and hiring goals. The plans should establish a robust accountability system that prioritizes the interests of the most vulnerable and historically and disproportionally impacted people by listening to and directly addressing their concerns from the beginning of the planning process to the end.  The CESAG groups should bee formed as shared accountability committee that is empowered to oversee decisions and hold plans accountable to equitable outcomes that are defined by the communities.</t>
  </si>
  <si>
    <t>The EDCs are interested in discussing this recommendation with the GMAC prior to final recommendations being issued. This is what the CESAG is intended for.</t>
  </si>
  <si>
    <t>25-27</t>
  </si>
  <si>
    <t>Strong encourgae Unitil plan to expand on its approach to an equitabel framework of community engagment.  This section require much more attention to detial, and greater specificity. It is greatly lacking compared to the other plans, which also don’t got far enough</t>
  </si>
  <si>
    <t>Kathryn Wright (Barr Foundation)
Kathryn Cox-Arslan (New Leaf Energy)</t>
  </si>
  <si>
    <t>Cost of interconnecting DG</t>
  </si>
  <si>
    <t>Eversource (and Ngrid's) ESMP acknowledge that interconecting DER, particularly large solar plus storage systems in low load areas of the grid, requires signficant Dx system upgrades and related costs. What specific policy recommendations does Eversource have wrt solar policy (and related incentives) that would mitigate these costs?</t>
  </si>
  <si>
    <t>relevant language from ESMP:  "significant upgrades to the EPS must be constructed to facilitate the transmission of clean energy from where it is produced to where it is consumed"</t>
  </si>
  <si>
    <t>Galen Nelson (MassCEC)</t>
  </si>
  <si>
    <t>Larry Chretien (GECA) 
Kelly Caiazzo (AGO)
Kathryn Cox-Arslan (New Leaf Energy)</t>
  </si>
  <si>
    <t xml:space="preserve">Eversource has proposed to:
1. Continue studying in-queue DER at inter-dependent saturated stations as a group.
2. Apply CIP cost allocation mechanism to equitably allocate costs between Distribution customers and DER customers once upgrades are determined ( with some proposed modifications as discussed in Section 6.1.3).
3. Transition to proactive planning to build infrastructure ahead of Solar development, as discussed in Section 9.5. </t>
  </si>
  <si>
    <t>Section-Wide</t>
  </si>
  <si>
    <t>Power Quality</t>
  </si>
  <si>
    <t>Are there current metrics that can be represented graphically or geographically related to power quality, or does this require the investments set forth in AMI?</t>
  </si>
  <si>
    <t>Attached Meeting Minutes from 6.15.23 GMAC Meetingm, specifically comments made during public comment session by The Energy Consortium (TEC).</t>
  </si>
  <si>
    <t>Jonathan Stout (Dana-Farber)</t>
  </si>
  <si>
    <t>Eversource: Please see the response to the next question. If power quality metrics are estalished and data is available, the Company would be willing to engage stakeholders on graphical  visulaization options.
Unitil: Unitil does not have the measurement in place to provide power quality measurements at this time.  Unitil addresses power quality with customers on a case by case basis.</t>
  </si>
  <si>
    <t>Power quality</t>
  </si>
  <si>
    <t>The report does not mention power quality. Can the company provide data and metrics on power quality and any plan on improving power quality?</t>
  </si>
  <si>
    <t>Eversource: The Company has adopted IEEE Std. 519-1992, IEEE Recommended Practices and Requirements for Harmonic Control in Electric Power Systems and reserves the right to enforce stricter guidelines than those outlined in IEEE 519-1992, when in the Company's opinion, the harmonic contributions from a customer or group of customers contributes to a degradation in the quality of service to other customers on the system to an unacceptable level. The Company may require corrective actions be taken at the customer’s expense. In addition, customers who install voltage sensitive equipment are advised that auxiliary devices and relays must be employed to filter out voltage spikes and to adjust for voltage variations. The Company is not responsible for voltage variations that may be caused by switching, lightning surges, motor vehicles hitting utility poles or by other conditions beyond the Company's control. At this point the Company has not adopted standard metrics for PQ measurements (as there are no consensus metrics in the industry) and therefore does not have shareable data on PQ metrics. The Company is willing to engage stakeholders on the PQ issues and incorporate feedback on standardized metrics and data.</t>
  </si>
  <si>
    <t>reliability criteria</t>
  </si>
  <si>
    <t>I would like to see more economic justification for the reliability criteria that are now being used, especially in light of more storage, real time information, and a more networked distribution grid. What are the implied value of lost load that these criteria imply? How does more storage and more flexible load impact system reliability?</t>
  </si>
  <si>
    <t>Kyle Murray (Acadia Center)</t>
  </si>
  <si>
    <t xml:space="preserve">Eversource: Reliability Criteria is deterministic across the Power Industry. On the Transmission system, all NERC Planning Standards are deterministic and on the Distribution system, all EDC Planning Standards are deterministic. In most jurisdictions, reliability targets are set by the state, and the EDCs develop the plans and programs needed to achieve the specified level of reliability. In MA, the DPU assigns penalties for missed reliability targets, including  failure to achieve year-over-year improvements in SAIDI/SAIFI and circuits on the ""poor performing" list three years in a row. These are deterministic criteria that must be met as part of the EDCs' obligation to serve. 
EDC Distribution Planners do not treat the distribution system in East Cambridge any differently than Plymouth Massachusetts - even though the economic loss of power outage in East Cambridge is much higher than Plymouth. This is our Reliability Mandate.
Having said that, the Company understands that many events that impact reliability are stochastic in nature, and so incorporates probabilistic load forecasts, adoption propensity modeling, and predictive analysis into its decision-making process to determine the most cost-effective solution to improve reliability. In this way, the decision to improve reliability or address reliability deficiencies is based on deterministic criteria including customer impacts and state targets. The scope of the solution includes economic justification, but this is separate and distinct from using economic justification to determine whether or not to improve reliability. </t>
  </si>
  <si>
    <t>AMI</t>
  </si>
  <si>
    <t>The report mentions the plan to increase deployment of AMI. However, not much details are given. More importantly, how does the company plan to use AMI with new pricing and load control options to smooth out load peaks?</t>
  </si>
  <si>
    <t xml:space="preserve">Eversource: Thank you for the feedback; we will include references to our existing documentation on AMI benefits from other dockets. The Company discusses this aspect of AMI in Section 6.3.1.8. </t>
  </si>
  <si>
    <t>Planning process</t>
  </si>
  <si>
    <t>Can the utility provide more details on the planning process, any use of system-wide least-cost optimization? What other expansion/hardening options are considered before reaching the current plan?</t>
  </si>
  <si>
    <t>Kyle Murray (Acadia Center)
Kelly Caiazzo (AGO)
Kathryn Cox-Arslan (New Leaf Energy)</t>
  </si>
  <si>
    <t xml:space="preserve">Eversource: For resilience planning, Eversource used industry-wide effect percentages and Eversource-based cost per mile for a portfolio of resilience mitigations including undergrounding, reconductoring and vegetation management. As shown in ESMP, Eversource uses all-in SAIDI as the base metric for resilience tracking, baselining and benchmarking. As expected, more expensive solutions have higher effectiveness in decreasing all-in SAIDI. The benefit-to-cost ratio of the solutions does not follow a particular cost-based order. In optimizing the pairing of a vulnerable zone (during historical resilience events/storms) to hardening types, our rule-based approach bucketizes zones by their impacts to all-in SAIDI cumulatively during historical major storms and pairs the most vulnerable zones with the most impactful hardening measure in descending order, also considering current circuitry. Next, this system-wide scan of system needs and proposed hardening is assessed from a cost effectiveness perspective using an ordered linearized step function, where each step is an optimal hardening-zone pair ordered in descending order by the ratio of reduction of all-in SAIDI over hardening costs. Based on that, we detect cost-effectiveness saturation points and cutoff at the desired minimum cost effectiveness or total program cost. </t>
  </si>
  <si>
    <t>Dx system upgrade impacts on Tx system</t>
  </si>
  <si>
    <t>with regard to voltage increase and related substation upgrade references on page 70, will the ESMPs include information re. Tx system upgrades necessary to enable Dx system upgrades?</t>
  </si>
  <si>
    <t>The more visibility we can provide on transmission needs, the more that can be shared with the Clean Energy Transmission Group and ISO-NE - strongly support</t>
  </si>
  <si>
    <t>Eversource: In general some solutions identified in Ch 4 and Ch 6 identify required tranmsission infrasructure needs. However, detailed transmission upgrade needs are being addressed in the CETWG.</t>
  </si>
  <si>
    <t>Larry Chretien (GECA)
Kyle Murray (Acadia Center)</t>
  </si>
  <si>
    <t>NG: Details on AMI deployment can be found in Nov 2022 DPU Order 21-81-B approving AMI.  In Chapter 6.11, the Company describes its approach to AMI-enabled time-varying rates, which can shift energy consumption away from peak times.</t>
  </si>
  <si>
    <t>N/A</t>
  </si>
  <si>
    <t>Infrastructure Siting</t>
  </si>
  <si>
    <t>National Grid does not have a stand-alone section under 4.1 to discuss the current state, processes, and challenges of Siting and Permitting (as Eversource does in Section 4.1.10.). Can National Grid elaborate on these topics, and specifically address how municipalities and residents are engaged during siting and permitting processes?</t>
  </si>
  <si>
    <t xml:space="preserve">Kathryn Wright (Barr Foundation)
Kyle Murray (Acadia Center)
</t>
  </si>
  <si>
    <t>Kyle Murray (Acadia Center)
Kelly Caiazzo (AGO)</t>
  </si>
  <si>
    <t>Unitil: Unitil does not have the measurement in place to provide power quality measurements at this time.  Unitil addresses power quality with customers on a case by case basis.</t>
  </si>
  <si>
    <t xml:space="preserve">Can the utility provide more details on the planning process, any use of system-wide least-cost optimization? What other expansion/hardening options are considered before reaching the current plan? </t>
  </si>
  <si>
    <t>ex. 151</t>
  </si>
  <si>
    <t>Lack of Transparency and Context in Current State Information</t>
  </si>
  <si>
    <t xml:space="preserve"> The EDCs should clearly explain their methodologies and data visualizations for the current state of the distribution system. For example, the aging infrastructure subsections lack substantiation against average life expectancies for different equipment or other conditions that the EDCs use to determine when equipment needs to be replaced. </t>
  </si>
  <si>
    <t xml:space="preserve">Eversource has a complex pole evaluation methodology that is difficult to understand. Equipment outages are one of the largest sources of outages in Eversource sub-regions, but is not described qualitatively. The additional table on equipment outages is not explained to the reader. </t>
  </si>
  <si>
    <t>Eversource: Pole replacement and generally infrastructure replacement are instrically proactive. In other words, Eversource strives to replace equipment proactively before it fails. Fragility curves are typically used for equipment failure prediction that relate age to probability of failure for various asset types. As expected, higher age leads to higher probability of failure, but the function is asset-type specific and is typically polynomial, exponential, etc. The traditional methodology is to set an age limit per asset type and replace assets that are exceeding or about to exceed it. In that regard, to create a more realistic expectation of probabilities of equipment failure and of replacement needs, based on utilization history and maintenance practices in addition to clock age, Eversource is creating asset-type specific health models. These models take numerous inputs that quantify the use and maintenance of the asset to calculate an asset health or an effective age of the asset. In other words, the asset's clock age is a point on the fragility curves that moves right (to higher age/closer to age cutoff/higher probality of failure) or left (lower age/ further from age cutoff and lower probability of failure) based on the asset's condition due to usage and maintenance. Eversource can supplement the ESMP report with the currently used age limit for each asset type reported and can also clarify the description of the pole asset health program and its results. The question on historical outages due to equipment failures is a separate one. Eversource provided a finer decomposition of the equipment outages broken down by device type. Eversource does not have further information/ clarification to provide on that table.</t>
  </si>
  <si>
    <t>3.Does the ESMP section facilitate the achievement of the statewide greenhouse gas emission limits and sublimits under chapter 21N?</t>
  </si>
  <si>
    <t>The section on segmentation of customers by cluster needs more explanation and detail.</t>
  </si>
  <si>
    <t>Larry Chretien (GECA)</t>
  </si>
  <si>
    <t>Kathryn Wright (Barr Foundation)
Larry Chretien (GECA)
Kyle Murray (Acadia Center)</t>
  </si>
  <si>
    <t>LC: I haven't changed my mind.</t>
  </si>
  <si>
    <t>Eversource: Further details are included in Section 8.2.2.</t>
  </si>
  <si>
    <t>Please resolve discrepancy between Exhibit 4.54, which shows 5.0 MW storage adoption, and Exhibit 4.55, which shows 9.1 MW of storage adoption.</t>
  </si>
  <si>
    <t>5 - 5-and 10-year Demand Forecast</t>
  </si>
  <si>
    <t>Retirement / Electrification of CHP</t>
  </si>
  <si>
    <t>Have the EDC's considered the retirement / electrification of CHP Plants, predominantely driven by local climate ordinances (i.e. BERDO) that will transition from providing power to the grid to requiring power from the grid?</t>
  </si>
  <si>
    <t>Attached Vicinity Electrification Whitepaper.</t>
  </si>
  <si>
    <t>Kathryn Wright (Barr Foundation)
Kathryn Cox-Arslan (New Leaf Energy)
Larry Chretien (GECA)</t>
  </si>
  <si>
    <t>Think this should also be addressed in the Gas-Electric Planning Section.</t>
  </si>
  <si>
    <t xml:space="preserve">Eversource: Operators of Large CHP plants typically have requirement to serve contracts with the utility reserving them a supply capacity on the system that the EDC will hold available in exchange for capacity payments, even if it is not used, for (un)scheduled outages of the cite. In case of the retierment of such a CHP site, the reserved capacity would then be available from the utility going forward. For assets that do not have such contracts, the Company is in close communications with all our strategic and national accounts to receive any such updates. </t>
  </si>
  <si>
    <t>BESS Assumptions</t>
  </si>
  <si>
    <t>What percentage of BESS installations (existing and future) are asumed to have import "reserved capacity" during peak load hours?</t>
  </si>
  <si>
    <t>Eversource States: "This means system capacity for import at the BESS site, is “reserved capacity”, meaning the Company will hold this capacity available, at
all times, for the BESS operation. A BESS installation that has reserved import capacity during peak load hours will therefore show up as a step load at that reserved import capacity level in the forecast." This is a worst case scenario for determining the impact of ESS on system peaks. The EDC provides no information about how much storage they are assuming has this property</t>
  </si>
  <si>
    <t xml:space="preserve">Eversource: Every Battery that requests interconnection has reserved capacity during peak load per ISA. Currently, without the dispatch-limiting schedules, batteries have their full name plate capacity reserved at all times, including peak. Based on developer feedback and in close cooperation with the developers, the Company has developed the dispatch-limiting schedules which will be part of the Operational Battery Tariff filed in MA. These schedules would allow a reduction of reserved capacity during peak hours up to and including 0 MVA. This will be a function of available system capacity, as well as developer decisions based on project economics of how much capacity to reserve during peak hours. </t>
  </si>
  <si>
    <t>DER Target</t>
  </si>
  <si>
    <r>
      <rPr>
        <sz val="11"/>
        <color rgb="FF000000"/>
        <rFont val="Calibri"/>
        <family val="2"/>
      </rPr>
      <t xml:space="preserve">Eversource references the 2050 Decarbonization Roadmap as the source of policy targets for forecasts, but their projected deployment target for 2033 falls far short of what is projected in the 2050 Roadmap. The Energy Pathways to Deep Decarbonization Report of the 2050 Roadmap cites a total installed capacity of ground-mounted solar and rooftop solar combined at approximately 8,280MW in 2033 (conversion of TWh to MW and extrapolation of a 2033 target from the published 2030/2035 targets, see Table 22 in Appendix 2 of the report for original figures). If Eversource serves approximately 55% of load in Massachusetts we should expect the solar target to be closer to 4500 MW, rather than the 2,776 MW that they cite as the projected 2033 total. Ground Mount Solar and Rooftop solar installed capacity as compared to a deployment target for 2033 to meet the Commonwealth's 2050 goal should be reevaluated. 
Technical Report of the Massachusetts 2050 Decarbonization Roadmap Study: </t>
    </r>
    <r>
      <rPr>
        <u/>
        <sz val="11"/>
        <color rgb="FF1155CC"/>
        <rFont val="Calibri"/>
        <family val="2"/>
      </rPr>
      <t>https://www.mass.gov/doc/energy-pathways-for-deep-decarbonization-report/download</t>
    </r>
  </si>
  <si>
    <t>Eversource: Table 22 addresses electricity supply in TWh ("Massachusetts electricity supply for all pathways between 2020 and 2050 separated by resource (TWh)") which is different from installed electric capacity. Please see the following page in Appendix 2 ("Figure 53 ISO‐NE installed capacity by year across pathways" also "Figure 24. (Top) Massachusetts electricity capacity by year and pathway" in the main report). The data for the underlying figure is 6.3 GW total (5.1 GW rooftop and 1.2 GW ground mount). The rooftop value can also be confirmed by "Figure 44 (left) BTM solar PV adoption scenarios by New England State".</t>
  </si>
  <si>
    <t>Eversource states on page 196 that the "annual ground mounted solar deployment in Massachusetts as set out in the state level projections is applied, with adjustments in the near term for planned projects," however the state level projections are not cited so it is unclear what topline numbers they are using. As noted below, the topline numbers cited on page 227 are approximately half of what is called for in the 2050 Decarbonization Roadmap.  Eversource should clarify which state level projections they are referencing, and demonstrate that they are aligned with the 2050 Roadmap. Equally important, Eversource's approach to forecasting ground mounted solar deployment is fundamentally at odds with the statutory mandate for the ESMPs to "proactively upgrade the distribution and, where applicable, transmission systems to...enable increased, timely adoption of renewable energy and distributed energy resources" (Section 53 of Chapter 179 of the Acts of 2022). Current interconnection capacity and costs are treated as an input into ground mounted solar deployment models (P196); that is, the existing grid is treated as a constraint on solar deployment, whereas the intent of the ESMP process is to determine what investments in the distribution system are needed to facilitate, rather than constrain, clean energy deployment. Instead of treating existing interconnection capacity and costs as a constraint, the ESMP should identify the areas that could host ground mounted solar development that is feasible and cost effective with respect to non-interconnection factors, and then evaluate which of those areas require additional interconnection capacity and which of those potential upgrades are most cost-effective.</t>
  </si>
  <si>
    <t>This recommendation applies to all EDCs. The EDCs should have a consistent methodology.</t>
  </si>
  <si>
    <t>Kathryn Wright (Barr Foundation)
Larry Chretien (GECA)
Sarah Cullinan (MassCEC)
Kyle Murray (Acadia Center)</t>
  </si>
  <si>
    <t xml:space="preserve">LC: Yes, we need consistent methodology!
SC: Agree that the approach across all EDCs to forecast where hosting capacity for DG is needed should be proactive and consider where on the system DG should be encouraged to interconnect based on least-cost impacts to the system and lowest possible externalities related to siting. </t>
  </si>
  <si>
    <t>Eversource: The top line numbers are referenced from the Roadmap Energy Pathways for Deep Decarbonization report  "Figure 24. (Top) Massachusetts electricity capacity by year and pathway" (see comment above). The references are made on page 195 and 454. The constraints on existing stations are included in the 5 and 10 year forecasts in consideration of timelines required for upgrades. Long term (2035-2050) electric demand, capacity, and policy drivers  to facilitate the solar deployment required to meet 2050 decarbonization goals are discussed further in Chapter 8. Ground Mount Solar model scenarios that consider shared infrastructure costs and/or focus on cost effective deployment with respect to non-interconnection factors are in Table 72.</t>
  </si>
  <si>
    <t>coordinating Dx system upgrades with electrification programs</t>
  </si>
  <si>
    <t>On this:  "This information 
now equips city planners and policy makers to drive electrification programs into these 
communities to maximize clean energy deployment while also aligning with the capacity 
of the grid in those local distribution systems. With this information, city planners and policy makers can target electrification in areas that are electrification ready."  how precisely could electrification be coordinated with Dx system upgrades and related capacity increases?  Do the MassSave PAs have the latitude to tailor building EE and electrification incentives to certain neighborhoods?  (should they?)</t>
  </si>
  <si>
    <r>
      <rPr>
        <sz val="11"/>
        <color rgb="FF000000"/>
        <rFont val="Calibri"/>
      </rPr>
      <t>Kathryn Wright (Barr Foundation)</t>
    </r>
    <r>
      <rPr>
        <b/>
        <sz val="11"/>
        <color rgb="FF000000"/>
        <rFont val="Calibri"/>
      </rPr>
      <t xml:space="preserve"> - DISAGREE
</t>
    </r>
    <r>
      <rPr>
        <sz val="11"/>
        <color rgb="FF000000"/>
        <rFont val="Calibri"/>
      </rPr>
      <t xml:space="preserve">
Kathryn Cox-Arslan (New Leaf Energy)</t>
    </r>
    <r>
      <rPr>
        <b/>
        <sz val="11"/>
        <color rgb="FF000000"/>
        <rFont val="Calibri"/>
      </rPr>
      <t xml:space="preserve"> - AGREE</t>
    </r>
  </si>
  <si>
    <t xml:space="preserve">KW: I don't disagree with Galen's first question - I would like to understand how precise distribution planning can get. But I do want to point out that the communities first partnership is targeting communities that have been underserved by Mass Save with a differentiated program and this was strongly supported by the EEAC and EEAC Equity Working Group. Since programs of this type are moving forward with a goal of efficiency and electrification, they should also be accompanied by neccessary upgrades to preserve reliability, power quality and participate in customer programs </t>
  </si>
  <si>
    <t>Eversource: Policy makers should take note that MassSave and Clean Heat programs will, going forward, primarily be demand additive and not as much subtractive as has been in the past. Because demand additions would reduce the available headroom and if not coordinated increase demand above available capacity, Eversource strongly believes that more coordination is necessary between grid capacity enabled by the ESMP and electrification incentive programs and is looking for active engagement with the GMAC to address this issue.</t>
  </si>
  <si>
    <t>Forecast Methodology</t>
  </si>
  <si>
    <t>Consistent with the incorrect assumption (noted above in the comment referencing page 199) that solar is not paired with storage, Eversource states on page 227 that "the incremental 1,600 MW of solar have an ever-fading impact on the peak as it shifts more and more to the evening hours, resulting in only 176 MW of deferral." As noted above, this ignores the fact that nearly all recent and forthcoming ground mounted solar participating in the SMART program will be paired with storage.</t>
  </si>
  <si>
    <t>Eversource: The Company currently has little to no history on how this paired storage will behave with just 131 MW online, system wide. The Company is continously collecting data, and expects to get more insights as the almost 500MW in queue (PV+Storage, See Chapters 4.3.5, 4.4.5, 4.5.5, 4.6.5) come online. 
This understanding of the actual operating behavior of the storage systems is critical to creating a forecast for their firm load reduction impact, especially in light of the fact that they are not utility dispatched. With a Clean Peak Peak defined at 3-7pm most storage systems deployed will not be able to discharge at rated power for the full duration, or if they do, discharge at a derated power. Further, with the peak defined ending at 7pm, and summer peaks on the system extending beyond that time window, the Company is still gathering data on how storage will actually behave. Lastly, and most importantly, the planning scenario the Company looks at is the 90/10 weather scenario (hot, humid, overcast) where solar is expected to output significantly less (see Chapter 5 intro on storage). In these scenarios, storage will also have less then a full load to contribute and will need to contribute over a much longer period, making it again an unreliable option. To understand what approaches to operating the developers will take, the Company is monitoring this development. 
It should also be noted that with a transition to winter peak, such programs would need to be reworked (e.g. Clean Peak) as they would infact incentivice charging during high load hours in the morning.
The Company would welcome an opportunity to discuss with the GMAC on what is needed in these programs to firm up the contribution of storage to peak reduction</t>
  </si>
  <si>
    <r>
      <rPr>
        <sz val="11"/>
        <color rgb="FF000000"/>
        <rFont val="Calibri"/>
        <family val="2"/>
      </rPr>
      <t xml:space="preserve">Eversource identifies their methodology for adjustments to peak load forecasts for Front-of-Meter resources and makes reference to making no "downward corrections" for resources not considered utility-owned Non-Wires Alternatives. </t>
    </r>
    <r>
      <rPr>
        <sz val="11"/>
        <color rgb="FF000000"/>
        <rFont val="Calibri"/>
        <family val="2"/>
      </rPr>
      <t>This is contrary to the Commonwealth's policy as implemented in the Clean Peak program, which incentivizes both standalone storage and storage co-located with PV to discharge during peak load hours.</t>
    </r>
    <r>
      <rPr>
        <sz val="11"/>
        <color rgb="FF000000"/>
        <rFont val="Calibri"/>
        <family val="2"/>
      </rPr>
      <t xml:space="preserve"> I request that the GMAC consultant review the demand assessment methodology and inclusion of DER and other resources is appropriately considered in the deferral or addition of distribution investments. </t>
    </r>
  </si>
  <si>
    <t>Larry Chretien (GECA)
Kyle Murray (Acadia Center)
Kathryn Cox-Arslan (New Leaf Energy)</t>
  </si>
  <si>
    <t>Eversource: The Company explains in Section 9.3 how different NWAs are considered, including ""naturally occuring"" solutions that are not utility-owned and how their impact to reduce peak is considered. The Company also lays out how DR, EE, Solar, and other load reducing elements are considered in the 10-year forecast at the start of Chapter 5. 
It is important to have a clear distinction between ""naturally occuring"" deferrals which are part of the forecast and targeted NWAs which are part of the Solution Scope (Chapters 6 and 9)
For considerations on storage to peak deferal, please see the Comment in Line 60</t>
  </si>
  <si>
    <t>199/200</t>
  </si>
  <si>
    <t>Eversource's Weather Adjusted Firm Solar Capacity Model appears to assume that none of the installed or forecasted PV is co-located with storage, and therefore significantly discounts the extent to which solar acts as a capacity resource. However, the SMART program has since 2020 required that all new solar, with limited exceptions, be paired with energy storage. Furthermore, these paired resources are incentivized by the Clean Peak program to export during peak hours.</t>
  </si>
  <si>
    <t>Larry Chretien (GECA)
Sarah Cullinan (MassCEC)
Kyle Murray (Acadia Center)
Kathryn Cox-Arslan (New Leaf Energy)</t>
  </si>
  <si>
    <t xml:space="preserve">SC: While the EDCs understandably use conservative assumption in their forecasting and planning, treatment of DG (and other impactful assumptions, such as timing of EV charging) should be presented as ranges, indicating the difference in impact on system and necessary investment if the assumption were made to be less conservative. This type of bounding could inform a no-regrets path for investment, as opposed to defaulting to an overly-conservative approach. </t>
  </si>
  <si>
    <t>Eversource: For the inclusion of Storage in the Forecast, please refer to line item 60.</t>
  </si>
  <si>
    <t>Will these forecasting models be available for analysis by outside parties?</t>
  </si>
  <si>
    <t>Eversource: Forecasting models use Company proprietary data. The EDC has shared it's methodology and cited all data sources. The Company cannot, however, make these models available to outside parties.</t>
  </si>
  <si>
    <t>ESS forecasting, generally</t>
  </si>
  <si>
    <t xml:space="preserve">Section 5 generally lacks information related to ESS growth in Unitil territory, including the equivalent analysis performed for solar, EV and EE.  </t>
  </si>
  <si>
    <t>Unitil: Please reference section 5.1.8 Table 13 and Section 8 Table 40 which provides the amount of ESS, solar, EV and EE in the forecast.
The Company currently has little to no history on how this paired storage will behave with approximately 3 MW online, system wide. The Company is continously collecting data, and expects to get more insights as more storage comes online. 
This understanding of the actual operating behavior of the storage systems is critical to creating a forecast for their firm load reduction impact, especially in light of the fact that they are not utility dispatched. With a Clean Peak Peak defined at 3-7pm most storage systems deployed will not be able to discharge at rated power for the full duration, or if they do, discharge at a derated power. Further, with the peak defined ending at 7pm, and summer peaks on the system extending beyond that time window, the Company is still gathering data on how storage will actually behave. Lastly, and most importantly, the planning scenario the Company looks at is the 90/10 weather scenario (hot, humid, overcast) where solar is expected to output significantly less (see Chapter 5). In these scenarios, storage will also have less then a full load to contribute and will need to contribute over a much longer period, making it again an unreliable option. To understand what approaches to operating the developers will take, the Company is monitoring this development. 
It should also be noted that with a transition to winter peak, such programs would need to be reworked (e.g. Clean Peak) as they would infact incentivice charging during high load hours in the morning.
The Company would welcome an opportunity to discuss with the GMAC on what is needed in these programs to firm up the contribution of storage to peak reduction</t>
  </si>
  <si>
    <t>DER, ESS, and PV Forecasts</t>
  </si>
  <si>
    <t xml:space="preserve">All three EDCs state that MA state climate goals are driving their DER Forecasts and have stated that their forecasts meet state climate goals. I would recommend that the EDCs include in their plans additional explanation for how these forecasts meet state climate goals and comparatively track through visuals the forecasts used in the ESMPs to the forecasts in the Massachusetts Decarbonization Roadmap and Clean Energy and Climate Plan </t>
  </si>
  <si>
    <t>Kathryn Wright (Barr Foundation)
Larry Chretien (GECA)
Sarah Cullinan (MassCEC)
Kyle Murray (Acadia Center)
Kathryn Cox-Arslan (New Leaf Energy)</t>
  </si>
  <si>
    <t>SC: In addition, there should be a joint discussion of how across the 3 EDCs, the full amount of the climate goals are achieved, and that the EDCs are not double-counting their respective portions (e.g., they are all using the same basis for allocating the goals across the 3 territories so that it adds to 100% and not more or less)</t>
  </si>
  <si>
    <t xml:space="preserve">Eversource: The MA state emission reduction goals require certain level of DER adoption. The MA Roadmap and the MA CECP established multiple pathways to achieve the strategic goals, and describes technological transformations needed for each sector. Eversource references the data for the technology projections in its long term assessments in its service territory. The long term methodology and assumptions around the technologies are discussed in Chapter 8.  Comparative tracking of EDC territory technology adoption and electric load impact against state projections will continue to be tracked as more data becomes available. 
Unitil: Please reference section Section 8 Table 40.  </t>
  </si>
  <si>
    <t>DER, ESS, and DR Forecasts</t>
  </si>
  <si>
    <t>None of the ESMP's explicitly break out the year-over-year ESS forecasts from the step load forecasts included in their base load forecasts. The ESMPs should explicitly break out the components of the step load increases.</t>
  </si>
  <si>
    <t>Eversource: "There are no overall targets in the state policy objectives the Company can use as a base line for a forecast. 
Furthermore, with the new Operational Tariff and the Wholesale Distribution Access Tariff, as well as the Clean Peak standard, it is the Company's understanding that no storage system will be charging during evening peak hours, therefore not contributing to the step loads."</t>
  </si>
  <si>
    <t>Battery impact on peak load</t>
  </si>
  <si>
    <t>Not much forecast of battery storage is provided in 5.1, and also for each subregion in the rest of the chapter. Can Eversource provide more details? Also, can Eversource provide comment on how the company plans to promote and control storage in their territory to help reduce peak load?</t>
  </si>
  <si>
    <t>Kathryn Wright (Barr Foundation)
Kyle Murray (Acadia Center)	
Kathryn Cox-Arslan (New Leaf Energy)</t>
  </si>
  <si>
    <t>Eversource: "For the inclusion of Storage in the Forecast, please refer to line item 60.
Details on how the Company uses storage as part of the solution (NWA) can be found in Chapter 9.3."</t>
  </si>
  <si>
    <t>DER Growth - Impact of BESS</t>
  </si>
  <si>
    <t>There is no subsection dedicated to BESS adoption and impacts like there is for  solar, Heat Electrification and EVs. Recommend specifically forecasting and discussing BESS opportunity.</t>
  </si>
  <si>
    <t>Eversource: The Company can include Copies of the Graphs showing the storage installations and in queue storage from Chapters 4.3.5, 4.4.5, 4.5.5, 4.6.5 in Chapter 5. 
The use of storage as a grid solution is detailed in Chapter 9.3.
For the inclusion of Storage in the Forecast, please refer to line item 60.</t>
  </si>
  <si>
    <t>EV forecast</t>
  </si>
  <si>
    <t>Similar to the load forecast, the plan does not provide discussion on the uncertainty associated with EV adoption. The current plan states "by 2033, the company expects that 29.2% of light duty vehicles in the statewide market will have been replace by electric vehicles." The projections may be viewed as "aspirational" rather than likely outcome. At least, some scenarios of EV adoption levels should be given. Also, does the forecast consider the time of charge variations and potential charging programs that can shift charging impacts on peak load?</t>
  </si>
  <si>
    <t>SC: While the EDCs understandably use conservative assumptions in their forecasting and planning, treatment of DG (and other impactful assumptions, such as timing of EV charging) should be presented as ranges, indicating the difference in impact on system and necessary investment if the assumption were made to be less conservative. This type of bounding could inform a no-regrets path for investment, as opposed to defaulting to an overly-conservative approach.</t>
  </si>
  <si>
    <t xml:space="preserve">Eversource: The Company is planning its infrastructure to enable the Commonwealth to achieve its goal. The Company does not take a position on the probability of the state achieving its adopted All Options pathway to achieve it's clean energy goals. 
It should be noted that the total EV contribution in the 10 year forecast is 600MW, e.g. a potential reduction of that by missing the target by 20% would reduce the overall load by 120MW, system wide.  </t>
  </si>
  <si>
    <t>Bi-directional charging</t>
  </si>
  <si>
    <t>The report does not have much discussion on bi-directional charging of EV (V2G) and its impact on future grid. Can the company provide any comment on plans to promote/pilot such efforts?</t>
  </si>
  <si>
    <t>LC: V2G is coming on faster than the ESMPs would have us assume.</t>
  </si>
  <si>
    <t>Eversource: The Company has included its positions on Vehicle to Home, Vehicle to Grid and Vehicle to Load in Chapter 9.1.2.</t>
  </si>
  <si>
    <t xml:space="preserve">Forecast scenarios </t>
  </si>
  <si>
    <t xml:space="preserve">The forecast given in the plan does not seem to include any specification of the uncertainty level. Instead of having one forecast level, it should provide some scenarios of forecast demand, e.g. of high, medium, low level of future peak load. </t>
  </si>
  <si>
    <t>Sarah Cullinan (MassCEC)
Kyle Murray (Acadia Center)
Kathryn Cox-Arslan (New Leaf Energy)</t>
  </si>
  <si>
    <t>SC: The EDCs should present a range of possible assumptions, related outcomes, and a complementary suite of 5-year/short-term investments that are no-regrets, based on the likelihood of outcomes as assessed today. 
KCA: Agree; not for current process but EDC's should propose how they would implement this for future ESMP process.</t>
  </si>
  <si>
    <t xml:space="preserve">Eversource: The 5 and 10 year forecasts do not include sensitivity considerations as they drive immediate need for Substations. The Company would however be open to a discussion with the GMAC to understand the reasoning behind the request for various scenarios in the 5 and 10 year forecast. </t>
  </si>
  <si>
    <t>227-228</t>
  </si>
  <si>
    <t>Heat Pump uncertainty</t>
  </si>
  <si>
    <t>Similar to the load forecast, the plan does not seem to provide discussion on the uncertainty associated with heat pump penetration. Regarding heat pump, most of the switching so far has been from customers using oil and propane for heating. Conversion from gas heating is much more challenging. If this is right, then demand forecast from heating electrification could be too high. Can the Eversource provide data on the breakdown of the heat pump conversion that has happened so far? Can Eversource provide an estimation of how likely is the All Options Scenario which predicts 3.4GW of winter peak addition of heating load by 2035?</t>
  </si>
  <si>
    <t>Eversource: "The Company is planning its infrastructure to enable the Commonwealth to achieve its goal. The Company does not take a position on the probability of the state achieving its adopted All Options pathway to achieve it's clean energy goals. 
Further, heating electrification does not play a pivotal roal in the 10 year forecast as the Company is still Summer Peaking. In addition, Chapter 8.2 and 9.2 outline sensitivities around the heating electrification."</t>
  </si>
  <si>
    <t>226-227</t>
  </si>
  <si>
    <t>Solar PV impact on peak load</t>
  </si>
  <si>
    <t>The forecast of load deferral from PV is based on the assumption of large increase in space heating (20% conversion and 1.96GW on page 227). However, if heat pump adoption is slower (given the concern above for heat pump), the impact of solar PV on load deferral could be underestimated, leading to overestimation of need in upgrading infrastructure. Eversource should provide more scenarios for heat pump adoption and the associated peak load deferral from PV solar.</t>
  </si>
  <si>
    <t>KCA: Agree; not for current process but EDC's should propose how they would implement this for future ESMP process.</t>
  </si>
  <si>
    <t>Eversource: The Company expects to be winter-peaking by 2035 if heating adoption follows state projections at which point solar contribution to peak reduction becomes negligible (See Chapter 9.2)  In the interim with a summer-peaking system, the Company explains the effect of weather-adjusted firm solar contribution at the beginning of Chapter 5, as well as the time-shift effects with late evening summer peaks.</t>
  </si>
  <si>
    <t>Not much forecast of battery storage is provided in 5.1, and also for each subregion in the rest of the chapter. Can Ngrid provide more details? Also, can Ngrid comment on how the company plan to promote and control storage in their territory to help reduce peak load?</t>
  </si>
  <si>
    <t>Unclear Data</t>
  </si>
  <si>
    <t>There are unexplained assumptions in this chapter. National Grid show assumptions and process that led to Figures 5.3 – 5.5: storage decreasing peak load by 115 MW in 2022, increasing peak load by 9 MW in 2029, increasing peak load by 10 MW in 2030, respectively.</t>
  </si>
  <si>
    <t>NG: Please refer to sections 5.1.4- 5.1.7 for a high-level description of the energy storage modeling assumptions for the peak load forecast, as well as Appendix Exhibit 9B for additional details.</t>
  </si>
  <si>
    <t>Modeling</t>
  </si>
  <si>
    <t>The company should consistently use the "All Options" scenario from the CECP instead of "Phased."</t>
  </si>
  <si>
    <t>The company alternates between using the "All Options" scenario and the "Phased" scenario from the CECP. First, it should be noted that "All Options" comes from the state's decarbonization roadmap, not the CECP. The CECP equivalent is referred to as "High Electrificiation." The company should clarify if they mean the roadmap or the CECP. Further, the company should utilize the "All Options" scenario outlined by the roadmap instead of "Phased" because "All Options" contemplates "Under the most likely
assumptions, what is the least-cost deployment of energy system technologies that achieves deep decarbonization?"</t>
  </si>
  <si>
    <t>Larry Chretien (GECA)
Kyle Murray (Acadia Center)	
Kathryn Cox-Arslan (New Leaf Energy)</t>
  </si>
  <si>
    <t>Applies to all 3 EDCs</t>
  </si>
  <si>
    <t>5.1.6 talks about methodology based upon the # of EVs at various dates. What are assumptions of on-peak vs. off-peak charging?</t>
  </si>
  <si>
    <t>Brilliant question.</t>
  </si>
  <si>
    <t>NG: Please see Pages 543 - 544 in the appendix for detailed description of charging profiles used in the forecast.</t>
  </si>
  <si>
    <t>Similar to the load forecast, the plan does not provide discussion on the uncertainty associated with EV adoption. The current projects may be viewed as "aspirational" rather than likely outcome. At least, some scenarios of EV adoption levels should be given. Also, does the forecast consider the time of charge variations and potential charging programs that can shift charging impacts on peak load?</t>
  </si>
  <si>
    <t>NG: The base case forecast underlying the Company's ESMP reflects state policy targets, including those related to EV adoption. Please refer to Section 8 and Appendix Exhibit 9B of the National Grid ESMP, where the Company includes  sensitivities related to EV adoption and impacts on system peak load.</t>
  </si>
  <si>
    <t>206-207</t>
  </si>
  <si>
    <t xml:space="preserve">Similar to the load forecast, the plan does not seem to provide discussion on the uncertainty associated with heat pump penetration. Regarding heat pump, most of the switching so far has been from customers using oil and propane for heating. Conversion from gas heating is much more challenging. If this is right, then demand forecast from heating electrification could be too high. Can Ngrid provide data on the breakdown of the heat pump conversion that has happened so far? </t>
  </si>
  <si>
    <t>NG: Historical heat pump adoption numbers can be found in each of the EDC and LDC Energy Efficiency Annual Report filings or quarterly KPIs, which are publicly available on the MA EEAC webiste.
https://ma-eeac.org/</t>
  </si>
  <si>
    <t>199-203</t>
  </si>
  <si>
    <t>Sarah Cullinan (MassCEC)
Kyle Murray (Acadia Center)	
Kathryn Cox-Arslan (New Leaf Energy)</t>
  </si>
  <si>
    <t xml:space="preserve">The EDCs should present a range of possible assumptions, related outcomes, and a complementary suite of 5-year/short-term investments that are no-regrets, based on the likelihood of outcomes as assessed today. </t>
  </si>
  <si>
    <t>NG: The base case forecast underlying the Company's ESMP reflects state policy targets. Please refer to Section 8 and Appendix Exhibit 9B of the National Grid ESMP, where the Company includes discussions of uncertainty and provides sensitivities related to DER adoption and impacts on system peak load.</t>
  </si>
  <si>
    <t>202, 204</t>
  </si>
  <si>
    <t>Why is PV's impact on peak load 0 in Exhibits 5.4 and 5.5? How is it consistent with the forecast of 2000MW increase of PV solar in Exhibit 5.8?</t>
  </si>
  <si>
    <t>NG: Please refer to Section 5.1.1 (p. 200) which explains that "while PV adoption continues to grow, the peak hour shifts later in the day when PV has less of an impact on peak demand."</t>
  </si>
  <si>
    <t>Demand Forecasting</t>
  </si>
  <si>
    <t xml:space="preserve">Chapter 5 lacks a lot of detail and transparency about assumptions that were made to forecast future demand - National Grid should include at the very least a detailed guide of all assumptions and calculations and preferably, should attach the demand forecast model. </t>
  </si>
  <si>
    <t>NG: Please refer to Appendix Exhibits 9A, 9B, and 9C of the National Grid ESMP, which include additional details on the  assumptions, methodology, and modeling underlying the load forecasts.</t>
  </si>
  <si>
    <t xml:space="preserve">National Grid reports the design weather for the demand forecast is based on "more than a decade of historical weather data." Does the model take into account climate change dynamics that may result in weather patterns different from historical averages? </t>
  </si>
  <si>
    <t xml:space="preserve">NG: Please refer to the climate scenarios section in the Appendix Exhibit 9B (page 581 of the PDF). </t>
  </si>
  <si>
    <t>The demand growth projections do not take into account demand reduction/shifting policies and programs, including time of use rates. This leads to a vast overestimation of new capacity needed, which will unecessarily increase costs to ratepayers. National Grid should examine and include alternate scenarios of demand reduction and load shifting.</t>
  </si>
  <si>
    <t>NG: As described in Section 5 and in Appendix 9B, the Company's electric load forecast accounts for demand reductions associated with energy efficiency and demand response, as well as includes a managed charging scenario. As described in Section 6.3 and 6.11, the Company plans to complete AMI deployment by the end of 2027 and offer AMI-enabled time of use rates in 2028 subject to appropriate regulatory approvals. The forecasting methodology underlying the Company's forecast will evolve accordingly as granular energy usage data from AMI is made available and as TOU rates and any associated regulatory and policy changes materialize.</t>
  </si>
  <si>
    <t>5.1.7 refers to # of HE pursuant to CECP. How should we consider potential policy changes that might increase # of EH (i.e. gas bans, BPS, CHS)?</t>
  </si>
  <si>
    <t>Larry Chretien (GECA) 
Kyle Murray (Acadia Center)</t>
  </si>
  <si>
    <t>Insightful question.</t>
  </si>
  <si>
    <t>52, 61</t>
  </si>
  <si>
    <t>Similar to Eversource and National Grid, Unitil states that "additional Photovoltaic (“PV”) adoption/installations has little impact on the reduction of winter or summer peak load." This ignores the fact that since 2020 the SMART program has required that all new solar, with limited exceptions, be paired with energy storage, and that these paired resources are incentivized by the Clean Peak program to export during peak hours.</t>
  </si>
  <si>
    <t>Larry Chretien (GECA) 
Kyle Murray (Acadia Center)
Kathryn Cox-Arslan (New Leaf Energy)</t>
  </si>
  <si>
    <t>Kathryn's point also made by consultants</t>
  </si>
  <si>
    <t>Unitil: "Please reference section 5.1.8 Table 13 and Section 8 Table 40 which provides the amount of ESS, solar, EV and EE in the forecast.
The Company currently has little to no history on how this paired storage will behave with approximately 3 MW online, system wide. The Company is continously collecting data, and expects to get more insights as more storage comes online. 
This understanding of the actual operating behavior of the storage systems is critical to creating a forecast for their firm load reduction impact, especially in light of the fact that they are not utility dispatched. With a Clean Peak Peak defined at 3-7pm most storage systems deployed will not be able to discharge at rated power for the full duration, or if they do, discharge at a derated power. Further, with the peak defined ending at 7pm, and summer peaks on the system extending beyond that time window, the Company is still gathering data on how storage will actually behave. Lastly, and most importantly, the planning scenario the Company looks at is the 90/10 weather scenario (hot, humid, overcast) where solar is expected to output significantly less (see Chapter 5). In these scenarios, storage will also have less then a full load to contribute and will need to contribute over a much longer period, making it again an unreliable option. To understand what approaches to operating the developers will take, the Company is monitoring this development. 
It should also be noted that with a transition to winter peak, such programs would need to be reworked (e.g. Clean Peak) as they would infact incentivice charging during high load hours in the morning.
The Company would welcome an opportunity to discuss with the GMAC on what is needed in these programs to firm up the contribution of storage to peak reduction"</t>
  </si>
  <si>
    <t xml:space="preserve">Unitil: The Company currently allows bidirectional EV charging through its interconnection processes.  The Company does not have any bidirectional EV resources interconnected to the system.  The Company will continue to monitor the bidirectional charging market in order to best enable interested customers. </t>
  </si>
  <si>
    <t>210, 215, 219, 227</t>
  </si>
  <si>
    <t>Most of the subregional forecasts for ground-mounted PV deployment do not reflect a smooth pace, but instead include large jumps in nameplate capacity in some years and flatlining capacity in other years. The reasons for this are not explained, nor are the ways in which the variable pace of deployment might effect the development of planning solutions.</t>
  </si>
  <si>
    <t>Eversource: Flatlines indicate capacity is near maximum and no projects can deploy until additional capacity is added. This means projects will queue up and be deployed in the year a station upgrade is complete, hence the jumps in capacity in some years.</t>
  </si>
  <si>
    <t>Agree on all corresponding recommendations</t>
  </si>
  <si>
    <t>Eversource: The Company can include Copies of the Graphs showing the storage installations and in queue storage from Chapters 4.3.5, 4.4.5, 4.5.5, 4.6.5 in Chapter 5. 
The use of storage as a grid solution is detailed in Chapter 9.3.
For the inclusion of Storage in the Forecast, please refer to line item 60 and 66.</t>
  </si>
  <si>
    <t>208-212</t>
  </si>
  <si>
    <t>NG: Please refer to section 4.3.5, 4.4.5, 4.5.5, 4.6.5, 4.7.5, &amp; 4.8.5 for information on connected and in-queue storage for each sub-region.</t>
  </si>
  <si>
    <t xml:space="preserve">Paragraph heading references "Battery Storage" and "Grid Services" but only speaks to the solar potential. What is the potential for BESS and Grid Services? Graphs depicting forecasted BESS growth would be helpful. </t>
  </si>
  <si>
    <t>Eversource: The Company can include Copies of the Graphs showing the storage installations and in queue storage from Chapters 4.3.5, 4.4.5, 4.5.5, 4.6.5 in Chapter 5. 
The use of storage as a grid solution is detailed in Chapter 9.3.
For the inclusion of Storage in the Forecast, please refer to line item line 60 and 66.</t>
  </si>
  <si>
    <t>212-216</t>
  </si>
  <si>
    <t>216-220</t>
  </si>
  <si>
    <t>220-224</t>
  </si>
  <si>
    <t>224-228</t>
  </si>
  <si>
    <t>Eversource: "The Company can include Copies of the Graphs showing the storage installations and in queue storage from Chapters 4.3.5, 4.4.5, 4.5.5, 4.6.5 in Chapter 5. 
The use of storage as a grid solution is detailed in Chapter 9.3
For the inclusion of Storage in the Forecast, please refer to line item line 60 and 66."</t>
  </si>
  <si>
    <t>228-232</t>
  </si>
  <si>
    <t>3.1 and 3.3</t>
  </si>
  <si>
    <t>23-24</t>
  </si>
  <si>
    <t>Customer Outreach Municipal and EJC Outreach</t>
  </si>
  <si>
    <t>The Unitil plan is doesn't offer much detail on what "expanded engagement and customer education for communities impacted by infrastructure projects" means. This makes this section very difficult to evaluate. On a practical level:  Is Unitil planning on hiring additional engagement staff or working with external partners? Will the utility staffed be trained in culturally competent engagement?</t>
  </si>
  <si>
    <t>I have these same questions for all the utilities - this is significantly more community engagement than has been in other plans and there is a level a community trust that will need to be built with the utilities for any future relationships to be productive.</t>
  </si>
  <si>
    <t>Kyle Murray (Acadia Center) 
Kathryn Cox-Arslan (New Leaf Energy)</t>
  </si>
  <si>
    <t>Unitil: Unitil is continuing to detail its stakeholder outreach plan and will provide those details in the next version of the ESMP.</t>
  </si>
  <si>
    <t>3.4.1</t>
  </si>
  <si>
    <t>VOC</t>
  </si>
  <si>
    <t>It is helpful that Eversource described the work that its Voice of the Customer team has started, but their role and capacity is unclear for the rest of the engagement work. Is this primarily a market research team or do they have capacity to do in-person, in-depth community engagement as is proposed by the plan? Who is Eversource planning to work with on its community engagement strategy?</t>
  </si>
  <si>
    <t xml:space="preserve"> I am not clear if Eversource has the in-house capacity to build relationships with community-based groups and design impactful engagement in EJCs. Trust has been damaged in metro Boston with the East Boston substation process. Eversource will need to dedicate resources to repairing relationships before they can start meaningful engagement. I would like to understand how all of the utilities are thinking about training or hiring staff  to pursue the propsoed community engagement framrwork. </t>
  </si>
  <si>
    <t>3.6.1</t>
  </si>
  <si>
    <t>Feedback Loop</t>
  </si>
  <si>
    <t xml:space="preserve">The Eversource ESMP mentions a formalized feedback loop for fall stakeholder workshops. What will the formalized feedback loop look like for the CESAG and the community engagement that results from the ESMP projects? The fall workshops should not be the only time recommendations and the EDC responses are formally tracked and made public. </t>
  </si>
  <si>
    <t>This note is relevant for all EDCs. I noticed this line in Eversource's plan but I suspect all three agreed upon it for the Fall meetings.</t>
  </si>
  <si>
    <t>3.6.2</t>
  </si>
  <si>
    <t>Community Engagement Stakeholder Advisory Group</t>
  </si>
  <si>
    <t>First, I would like to say I appreciate the spirit of designing a space to help the utilities define a framework by which they can engage communities on projects before they are proposed to the EFSB. I think this early engagement will be an improvement over the status quo. However, the group is set to meet during a time where the EJ and climate community is constrained. The group is set to meet through Q2 2024 and there are many other state working groups and process ongoing that are requiring the same stakeholders. Can the utilities collect feedback on their engagement framework in any of these other forums?</t>
  </si>
  <si>
    <t>All EDCs are interested in discussing this recommendation with the GMAC prior to final recommendations being issued.</t>
  </si>
  <si>
    <t>CESAG leadership</t>
  </si>
  <si>
    <t>CESAG should have a co-lead that is not utility-based, such as DOER or community-based groups</t>
  </si>
  <si>
    <t>For all companies</t>
  </si>
  <si>
    <t xml:space="preserve">Kathryn Wright (Barr Foundation)
Larry Chretien (GECA)
Kyle Murray (Acadia Center)
Kathryn Cox-Arslan (New Leaf Energy)
</t>
  </si>
  <si>
    <t>The EDCs are interested in discussing this recommendation with the GMAC prior to final recommendations being issued.  Eversource agrees with having a CBO co-lead.</t>
  </si>
  <si>
    <t>Compensation</t>
  </si>
  <si>
    <t>Participants in CESAG should receive compensation for their work</t>
  </si>
  <si>
    <t>Feedback</t>
  </si>
  <si>
    <t>The CESAG should be providing regular updates to the GMAC on progress</t>
  </si>
  <si>
    <t>Eversource agrees with having quarterly updates.</t>
  </si>
  <si>
    <t>3.8-3.10</t>
  </si>
  <si>
    <t>45-48</t>
  </si>
  <si>
    <t>All educational materials planned for distribution in the community should prioritize using nontechnical language and should feature culturally competent, accessible, and transparent Information. Local meetings should always allow sufficient time for direct public input or offer an opportunity for public comment to be submitted beforehand and registered into the record. Community meetings should be scheduled to accommodate impacted community members and be accessibly located- and all plans should follow what is suggested by Eversource to allow for childcare. Community meetings should include translation services, flexible times, and childcare options. Means for remote engagement that allow for public commenting and viewing of meetings should be provided. Utility funds should be set aside in a dedicated account from which impacted communities engaging in the CESAG can draw to hire experts and representation to inform their members and represent their interests in technical matters requiring expertise. This funding should be sufficient to cover communities' entire costs of participation including paid stipends to CESAG and community members being asked to take local leadership role.</t>
  </si>
  <si>
    <t>The EDCs are interested in discussing this recommendation with the GMAC prior to final recommendations being issued, especially funding for intervenors.</t>
  </si>
  <si>
    <t>4.1.10</t>
  </si>
  <si>
    <t>While enabling utilities to be more flexible and responsive to rapidly evolving infrastructure needs is critical, given the challenges Eversource has encountered with stakeholder and public engagement with recent infrastructure siting, Eversource must clarify how it will maintain and improve upon its stakeholder engagement processes in parallel with a request for expedited review and approval for infrastructure.</t>
  </si>
  <si>
    <t>Eversource has proposed establishment of a new Clean Energy Stakeholder Advisory Council (CESAG) to bring stakeholders much earlier into the planning process and provides a stakeholder platform to enable continued engagement.</t>
  </si>
  <si>
    <t>Unitil should add a map of EJ communities with substations and other equipment to illustrate where physical infrastructure already exists (similar to National Grid) and should include additional information and context about the siting process and relevant regulatory bodies (similar to Eversource)</t>
  </si>
  <si>
    <t xml:space="preserve">Kathryn Wright (Barr Foundation)
Kyle Murray (Acadia Center) </t>
  </si>
  <si>
    <t>Unitil provides a map of EJ communities and a map of substation locations in Section 4.</t>
  </si>
  <si>
    <t>4.1.5</t>
  </si>
  <si>
    <t>transformer ratings</t>
  </si>
  <si>
    <t xml:space="preserve">Eversource states that "substation transformer loads should not exceed 75% of the normal rating." Per MassCEC's EPRI study, the EDCs may be able to realize greater capacity from transformers and other critical Dx system components if they adhere to winter ratings, as lower ambient temperaturs allow for greater loading. How soon could such limits be adopted and what if any regulatory approval would be required? </t>
  </si>
  <si>
    <t>Eversource: As the Company is transitioning to a winter peaking system the Company will be making adjustments to the winter ratings of its equipment.</t>
  </si>
  <si>
    <t>4.3.2.3</t>
  </si>
  <si>
    <t>Additional detail on how customer propensity modeling was conducted and how it guides electrification adoption forecasting would be valuable. How is Eversource accounting for electrification adoption outstripping these propensity modeling forecasts? How does the demographically-driven propensity modeling integrate low and moderate income adoption given priorities from Mass Save?</t>
  </si>
  <si>
    <t>LC: And all 3 EDCs should settle on the same modelling, while making it transparent to GMAC and consultants</t>
  </si>
  <si>
    <t>Eversource: Further details on adoption propensity modeling are documented in Chapter 8.2.2. However, propensity modeling assumes continuation of current incentive constructs. To the extent Per Capita Electrification hosting capacity illustrated in Figures 101 and 102 and detailed in Appendix 14.1.1 - and subsets within each town focused on EJCs are linked with clean energy incentives, the propensity modeling results would materially shift to reflect such construct changes.</t>
  </si>
  <si>
    <t>4.3.5</t>
  </si>
  <si>
    <t>Solar/DER in Boston</t>
  </si>
  <si>
    <t>Eversource states: "because of the unique characteristics of the network circuits, the requirements for secure protection, and existing limitations for control of, and communication with network protectors and associated equipment, the hosting capacity of the network portion of the system is currently very limited for DER interconnections."  It occurs to me that this deserves more detail.  with regard to the "unique characteristics of the network circuits" is Eversource referring to the area network in downtown Boston/back bay?  Given the substantial latent interest in installing more DERS, particularly solar, in Boston and considerable roof area, can Eversource suggest technical or policy solutions to address this challenge?</t>
  </si>
  <si>
    <t>Eversource: Yes, that text is referring primarily to downtown Boston networks. Eversource can include some additional details on DER integration challenges in distribution underground network systems.</t>
  </si>
  <si>
    <t>4.3.6</t>
  </si>
  <si>
    <t>Smart inverter controls</t>
  </si>
  <si>
    <t>Discuss benefits of smart inverter controls as demonstrated at BESS-based microgrid in Provincetown and plans for expansion throughout Commonwealth. (Ref = 4.3.6.2)</t>
  </si>
  <si>
    <t>Eversource: The Company can expand on the general benefits of smart inverter controls and specifically discuss application at P-Town BESS and plans for expansion.</t>
  </si>
  <si>
    <t>4.3.8</t>
  </si>
  <si>
    <t xml:space="preserve"> The EDCs should clearly explain their methodologies and data visualizations for the current state of the distribution system. The aging infrastructure subsections lack substantiation against average life expectancies for different equipment.</t>
  </si>
  <si>
    <t xml:space="preserve">National Grid presents a substation tiering method based on SAIDI/SAIFI values, but it looks like there is only one “Tier 4” on any map. </t>
  </si>
  <si>
    <t>4.5.5</t>
  </si>
  <si>
    <t>NWAs vs. Substations</t>
  </si>
  <si>
    <t xml:space="preserve">I am using National Grid as an example, but this applies to all sections. In the section on the North Shore, National Grid describes the cost of 3 additional substations to meet the demand in the DER interconnection queue. Why is the cost of a potential NWA solution not projected or mentioned? In addition, can the utilities say for some of these constrained projects, how EE, DER and other technologies are acting to reduce load currently? I feel there is limited discussion of the contribution of renewables and DER to the current functionality of the system. </t>
  </si>
  <si>
    <t>NG: Please refer to Chapter 6, which includes a discussion of the Company's approach to NWAs for the ESMP, including the use of customer DER as part of NWAs.</t>
  </si>
  <si>
    <t>5.1.1</t>
  </si>
  <si>
    <t>200-202</t>
  </si>
  <si>
    <t>Similar to Eversource, National Grid states that "the shift to a later peak hour when PV has limited impact mean that DERs (excluding EV and EH) are not projected to offset the underlying growth in electricity demand in the future.” This ignores the fact that since 2020 the SMART program has required that all new solar, with limited exceptions, be paired with energy storage, and that these paired resources are incentivized by the Clean Peak program to export during peak hours.</t>
  </si>
  <si>
    <t>NG: There are no overall targets in the state policy objectives the Company can use as a base line for a forecast, but the Company's electric load forecast does account for energy storage. Please refer to sections 5.1.4- 5.1.7 for a high-level description of the energy storage modeling assumptions for the peak load forecast, as well as Appendix Exhibit 9B for additional details.</t>
  </si>
  <si>
    <t>201-202</t>
  </si>
  <si>
    <t>Graph Clarity</t>
  </si>
  <si>
    <t xml:space="preserve">Exhibits 5.2, 5.3, 5.4, 5.5: recommend labelling graph by spelling out resource type instead of using "ES" and "HE" for increased access to material. </t>
  </si>
  <si>
    <t>5.1.3</t>
  </si>
  <si>
    <t>221-223</t>
  </si>
  <si>
    <t>EV adoption rates</t>
  </si>
  <si>
    <t>Elaborate on source(s) of adoption projection(s); include both estimated number of vehicles and relative % of vehicles that will be EVs in the service territory, for LDVs and MDVs/HDVs; add assumptions about types of charging by use type.</t>
  </si>
  <si>
    <t>Eversource: The Company, refers to use of Massachusetts’ 2050 decarbonization roadmap for the EV adoption projection in Chapter 8.3.1.4 and 8.3.2. It is also stated in Chapter 5 (Page 204-205).</t>
  </si>
  <si>
    <t>5.1.4</t>
  </si>
  <si>
    <t>Unitil states that "DER forecasts are established based on the five year and three year historical slope of DER capacity growth." This methodology is at odds with the statutory mandate to propose "improvements to the transmission or distribution system to facilitate achievement of the statewide greenhouse gas emissions limits under chapter 21N" - that is, the achievement of statewide greenhouse gas emissions should be the benchmark for DER adoption rates, not the historical rates of adoption before those GHG limits were established. Unitil should use National Grid's methodology and plan for its proportional share of the PV deployment forecasted in the 2050 Roadmap.</t>
  </si>
  <si>
    <t>Please reference Section 8 that describes how Unitil is meeting the State's benchmarks.</t>
  </si>
  <si>
    <t xml:space="preserve">What portion of installed ESS is Unitil assuming will charge during peak load? Current tariff rates for charging during peak are prohibitively costly. It is unlikely that ESS will charge during peak. </t>
  </si>
  <si>
    <t>5.1.5</t>
  </si>
  <si>
    <t>Emissions</t>
  </si>
  <si>
    <t>To ensure achievement of the statewide GHG emissions limits, the EDC's should reduce the depdendency and promotion of C&amp;I entities utilizing fossil-fuel burning generators as a means of Demand Response to reduce peak load.</t>
  </si>
  <si>
    <t>Kathryn Wright (Barr Foundation)
Larry Chretien (GECA)
Kathryn Cox-Arslan (New Leaf Energy)</t>
  </si>
  <si>
    <t>NG: As of the current 3-Year MassSave Plan, fossil-fuel burning generators have been removed from the demand response program in an effort to help achieve statewide GHG emissions limits.</t>
  </si>
  <si>
    <t>Unlike Eversource (see comment above), National Grid's forecast for PV deployment appears to be more in alignment with the 2050 Roadmap (assuming that Exhibit 5.8 is showing forecasted PV for National Grid territory only). The EDCs should use consistent methodology for forecasting PV deployment; I recommend that Eversource adopt National Grid's methodology.</t>
  </si>
  <si>
    <t>Please provide outputs of modeling for High Rate and Baseline Rate</t>
  </si>
  <si>
    <t>Workplace/fleet charging</t>
  </si>
  <si>
    <t>Does "workplace" include fleet or fleet depot charging?</t>
  </si>
  <si>
    <t>56-58</t>
  </si>
  <si>
    <t>Include both estimated number of vehicles and relative % of vehicles that will be EVs in the service territory, for LDVs and MDVs/HDVs, and correlating amount of demand for charging. What assumptions is the company using about number of EVs by LDV vs. MDV and HDV?</t>
  </si>
  <si>
    <t>Larry Chretien (GECA)
Kyle Murray (Acadia Center)
Kelly Caiazzo (AGO)</t>
  </si>
  <si>
    <t>DCFC installations</t>
  </si>
  <si>
    <t>Though using the ISO-NE projections, why are there so few DCFC projected per year in the territory? (0-2)</t>
  </si>
  <si>
    <t>Furthermore, these projections ought to jive with EVICC.</t>
  </si>
  <si>
    <t>Unitil: The number projected is due in large part to the unique characteristics of Unitil’s service territory, which includes, but may not be limited to, its smaller size when compared to the other EDCs.</t>
  </si>
  <si>
    <t>5.1.6</t>
  </si>
  <si>
    <t>Figure 99: Can Eversource segment BESS in these graphs for a better understanding of the impact of BESS?</t>
  </si>
  <si>
    <t>Eversource: "The Company can include Copies of the Graphs showing the storage installations and in queue storage from Chapters 4.3.5, 4.4.5, 4.5.5, 4.6.5 in Chapter 5. 
The use of storage as a grid solution is detailed in Chapter 9.3.
For the inclusion of Storage in the Forecast, please refer to line item 60 and 66."</t>
  </si>
  <si>
    <t xml:space="preserve">Paragraph heading references "Battery Storage" and "Grid Services" but only speaks to the solar potential and very briefly, co-sited BESS. What is the potential for BESS and Grid Services? Graphs depicting forecasted BESS growth would be helpful. </t>
  </si>
  <si>
    <t xml:space="preserve">Eversource: Chapter 5 focuses on creating the base case net load forecast. Once that forecast is created, including all adders and subtractors, solutions are designed, including the consideration of NWA and Grid Services as outlined in Chapter 9.3.; these solutions however are not part of the forecast Chapter but rather the Planning Solutions Chapters.  </t>
  </si>
  <si>
    <t>Appliance Electrification</t>
  </si>
  <si>
    <t>Unitil's ESMP references electrification of appliances (e.g. dryers, stoves etc.) in their electrification projections for residential. Eversource and National Grid's projections are focused on heating electrification. Its not clear if other appliances are included in the demand forecasts. All ESMPs should include appliance electrification in their forecast. NESCAUM would be a good resource to discuss appliance standards with to inform projections.</t>
  </si>
  <si>
    <t>5.1.6.</t>
  </si>
  <si>
    <t>PV installed capacity</t>
  </si>
  <si>
    <t>Estimating only ~1.4GW of installed solar capacity in 2033, this seems low</t>
  </si>
  <si>
    <t>Eversource: In Section 5.1.6 the Company states that it expects "to reach 1,600 MW by 2033, incremental to today's installed capacity of 1,176 MW" under the assumption that all CIPs are approved and constructed on time.</t>
  </si>
  <si>
    <t>Estimating only ~4GW of installed solar capacity in 2034, this seems low</t>
  </si>
  <si>
    <t xml:space="preserve">NG: The referenced approximate 4GW figure of installed solar in 2034 is an appropriate projection of the installed distribution-sited solar in National Grid's service territory by 2034 and is in alignment with state-wide policy targets. Please refer to Appendix 9B for more details on the derivation. </t>
  </si>
  <si>
    <t>5.1.7</t>
  </si>
  <si>
    <t>Heat pump figures</t>
  </si>
  <si>
    <t>The company should adopt greater goals for heat pump adoption</t>
  </si>
  <si>
    <t>This likely is more a EEAC issue than GMAC, but I have major concerns about the pace of load growth expected from heat pumps. These heat pump adoption figures do not seem like they will get us to the deep decarbonization we will need to hit our greenhouse gas requirements</t>
  </si>
  <si>
    <t>KW: Companies also need to consistently include GSHP and networked GSHP in projections. GSHP are also being incentivized by the IRA. Networked GSHP are a solution for denser environments.</t>
  </si>
  <si>
    <t xml:space="preserve">NG: The Company's forecast reflects heat pump adoption goals consistent with state policy targets. Please refer to Appendix 9B for additional details on how these were derived, as well as for additional sensitivities and scenarios.  </t>
  </si>
  <si>
    <t>5.1.8</t>
  </si>
  <si>
    <t>Mislabeled table</t>
  </si>
  <si>
    <t>It seems like the 2nd base and PV titles need to be changed on Table 13</t>
  </si>
  <si>
    <t>Unitil: This was an error.  The second "Base" should be "EV" and the second "PV" whould be "VVO"</t>
  </si>
  <si>
    <t>10-Yr Peak Load forecast - BESS impact</t>
  </si>
  <si>
    <t xml:space="preserve">Why is Unitil only assuming a consistent 0.5 contribution from ESS each year from 2025-2023? Is this based on Unitil' s current queue? </t>
  </si>
  <si>
    <t xml:space="preserve">Unitil: This is based upon Unitil's Energy Storage Systems (“ESS”). Unitil assumed sufficient ESS would be installed to level the load curve.  Hourly dispatch (charge/discharge) were developed based on the forecasted peak day hourly interval data. </t>
  </si>
  <si>
    <t>5.2.5</t>
  </si>
  <si>
    <t>Eversource: "The Company can include Copies of the Graphs showing the storage installations and in queue storage from Chapters 4.3.5, 4.4.5, 4.5.5, 4.6.5 in Chapter 5. 
The use of storage as a grid solution is detailed in Chapter 9.3
For the inclusion of Storage in the Forecast, please refer to line item 60 and 66."</t>
  </si>
  <si>
    <r>
      <rPr>
        <sz val="11"/>
        <color rgb="FF000000"/>
        <rFont val="Calibri"/>
        <family val="2"/>
      </rPr>
      <t xml:space="preserve">National Grid implies at the top of page 210 that they are only considering parcels that qualify for SMART under the existing land use criteria in developing their PV forecast. This may be overly constraining potential PV deployment, given that SMART land use criteria have changed in the past and may change again, especially in light of DOER's recently published Technical Potential of Solar Study
Technical Potetnial of Solar Report: </t>
    </r>
    <r>
      <rPr>
        <u/>
        <sz val="11"/>
        <color rgb="FF1155CC"/>
        <rFont val="Calibri"/>
        <family val="2"/>
      </rPr>
      <t>https://www.mass.gov/info-details/technical-potential-of-solar-study</t>
    </r>
  </si>
  <si>
    <t>5.2.6</t>
  </si>
  <si>
    <t>210-211</t>
  </si>
  <si>
    <t xml:space="preserve">Elaborate on source(s) of adoption projection(s); include both estimated number of vehicles and relative % of vehicles that will be EVs in the service territory, for LDVs and MDVs/HDVs. Add assumptions about types of charging by use type, and correlating amount of demand for charging. </t>
  </si>
  <si>
    <t>Larry Chretien (GECA)
Kyle Murray (Acadia Center)
Kelly Caiazzo (AGO)
Kathryn Cox-Arslan (New Leaf Energy)</t>
  </si>
  <si>
    <t>NG: Please see pages 565 - 566 in the appendix which include this information.</t>
  </si>
  <si>
    <t>5.2-5.7</t>
  </si>
  <si>
    <t>Section 5 Generally</t>
  </si>
  <si>
    <t>Sub-regional demand forecasts - Impact of BESS</t>
  </si>
  <si>
    <t>National Grid should provide specificity on the impact of BESS charging load and discharging/injection to the grid on aggregate demand either in reference to battery storage in the queue or expected to be in the queue to meet state goals?</t>
  </si>
  <si>
    <t>NG: The Company's electric load forecast as described in Chapter 5 includes a forecast of BESS, which was developed based on assessment of the interconnection queue and state policy targets. Additional details on the BESS modeling assumptions are included in Appendix 9B.</t>
  </si>
  <si>
    <t>5.3.2</t>
  </si>
  <si>
    <t>5.3.6</t>
  </si>
  <si>
    <t>5.4.5</t>
  </si>
  <si>
    <t>5.4.6</t>
  </si>
  <si>
    <t>5.5.5</t>
  </si>
  <si>
    <t>5.5.6</t>
  </si>
  <si>
    <t>5.6.5</t>
  </si>
  <si>
    <t>5.7.5</t>
  </si>
  <si>
    <t>exhibit 3 and 3.6</t>
  </si>
  <si>
    <t>415 and 57</t>
  </si>
  <si>
    <t xml:space="preserve">National Grid has an Appendix with all the parties they spoke with to prepare their ESMP. It would be helpful if Eversource and Unitil could also publish their list so the GMAC can understand which perspectives have been incorporated into this and subsequent drafts. The section summarizing takeaways from these conversations should also be in each ESMP (section 3.6) to help readers understand the feedback the utilities received before beginning the EDC process. </t>
  </si>
  <si>
    <t>Exhibit 4.65</t>
  </si>
  <si>
    <t>North Shore Outages</t>
  </si>
  <si>
    <t>The ESMP offered explanations for outages in other sections (e.g. trees, overhead v undergroudn wires). However in the North Shore graphs, unlike other regions, trees are not the primary driver for outages. Instead its equipment. Can the utilities explain why deteroriated equipment has such a higher contribution to outages in the North Shore to the GMAC and in the text?</t>
  </si>
  <si>
    <t>Section overview</t>
  </si>
  <si>
    <t>Advanced forecasting</t>
  </si>
  <si>
    <t>Table 34: does not segment out information related to BESS. Can Eversource be specific about BESS?</t>
  </si>
  <si>
    <t>Eversource: See lines 60 and 66 for detailed responses on BESS</t>
  </si>
  <si>
    <t>BESS forecasting</t>
  </si>
  <si>
    <t>What downward corrections in peak load is Eversource making as a result of company-owned BESS? Please explain in the ESMP.</t>
  </si>
  <si>
    <t xml:space="preserve">Eversource: Chapter 5 provides the 10 year forecast; Company-owned battery solutions where planned for are considered as part of the solutions in Chapter 6 and 9. Examples of this are the Industrial and Hyde Park Batteries at 5 MW and 10 MW, respectively. The Company can and will use those assets to peak-shave, therefore reducing the impact of the forecast by the respective MW battery capacities. </t>
  </si>
  <si>
    <t>With reference to the statement "Customer-owned and controlled BESS, whether stand alone or co-sited, are therefor not considered to be naturally occurring NWA solutions…): will Eversource's consideration change once Eversource implements DERMS? If yes, and given that DERMS is likely to be implemented before 2030, how does this change Eversource's consideration of how customer-owned BESS can be seen as a solution instead of imposing a "significant challenge..."? What downward corrections in the forecast will Eversource see as a result of customer-owned BESS? Please explain in the ESMP.</t>
  </si>
  <si>
    <t>Eversource: "For considerations of storage in the forecast, please see comment in line item 60. 
Firm load reductions to localized peaks can be achieved via DERMS controlled storage systems. However, through the discussions with the Developers as part of the Operational Tariff and Charge Limiting Schedules it has been made clear to the EDC that there is significant oposition to direct dispatch control by the EDC. The Company is however open to further discussions with the GMAC on the topic."</t>
  </si>
  <si>
    <t>Econometric forecast BESS assumptions</t>
  </si>
  <si>
    <t>Can Eversource qualitatively explain how its forecast includes BESS? For example, Eversource notes that the "forecast includes a significate penetration of electric light duty passenger vehicles."</t>
  </si>
  <si>
    <t>Eversource: For the inclusion of Storage in the Forecast, please refer to line item 60 and 66.</t>
  </si>
  <si>
    <t>Econometric forecast adjusted for BESS</t>
  </si>
  <si>
    <t xml:space="preserve">Eversource should more specifically or transparently show the adjustments made to the econometric forecast model due to BESS impacts on its distribution system. </t>
  </si>
  <si>
    <t>How is Eversource's Advanced Forecasting funding awarded in DPU 20-74 helping to provide forecasting for BESS? Will the tool be deployed to assist in elaborating on BESS impacts on forecasting prior to the finalization of the ESMP?</t>
  </si>
  <si>
    <t>Equity Definitions</t>
  </si>
  <si>
    <t>National Grid's equity definition currently includes procedural and distributional equity. These terms are commonly used in the public sector/planning space alongside a third component, structural equity. Structural equity is currently missing from the National Grid definition.  Structural equity which involves creating systems of accountability to prevent disparities from continuing. Given the level of infrastructure build-out being proposed, accountability through metrics and public/community oversight will be crucial. I believe that all the ESMPs need to explore these three aspects of equity in their explanations of how the ESMPs will advance equity. (I also would like to see National Grid complete their definition of equity in the text)</t>
  </si>
  <si>
    <t>Examples of definition being used in planning context: https://www.changelabsolutions.org/sites/default/files/2020-12/ThePlannersPlaybook_FINAL_20201207.pdf; https://northamptonma.gov/936/Equity; https://www.usdn.org/uploads/cms/documents/usdn_equity_scan_sept_2014_final.pdf</t>
  </si>
  <si>
    <t>Accessible Language</t>
  </si>
  <si>
    <t>The EDCs should ensure that plain and accessible language is used when communicating with stakeholders.</t>
  </si>
  <si>
    <t xml:space="preserve">Communication with stakeholders should not only be plain and easily understood, but also translated appropriately for communities. The National Grid ESMP has laid this aspect of stakeholder engagement out more clearly than the other EDC ESMPs. </t>
  </si>
  <si>
    <t>Direct Benefits to Communities Hosting Energy Infrastructure</t>
  </si>
  <si>
    <t>We would like to see more description and a clear definition of the "direct benefits" that the EDCs expect the communities hosting energy infrastructure will receive.  It seems that the EDCs are planning on state policy &amp; incentives to drive electrification technologies and DERs to communities with available capacity. What actions/role do the EDCs foresee for themselves in improving interconnection outcomes and sharing information about policies or incentives?</t>
  </si>
  <si>
    <t>5.Does the ESMP section minimize or mitigate impacts on ratepayers and reduce impacts on and provide benefits to low-income ratepayers?</t>
  </si>
  <si>
    <t>All ESMPs say the purpose of the group is to collect feedback on the utilities Community Engagement Framework. However, only Eversource and National Grid, mention they also want the group to establish a framework for community benefits agreements for infrastructure projects. How are the utilities defining community benefit agreements? Were the costs resulting from the agreements reflected in the ESMP budget and if so how? Will these be ratebased or from the companies directly?</t>
  </si>
  <si>
    <t xml:space="preserve">In other instances in Massachusetts, equity and community-focused working groups tend to have a model where the public sector and community-based organizations are part of leadership (e.g. the Equity Working Group of the EEAC, the Environmental Justice Council.) The CESAG should not be solely EDC-led and should follow the model of other groups by having a co-chair and shared leadership. As with other groups, meetings and meeting materials should be made available to the public. </t>
  </si>
  <si>
    <t>The EDCs are interested in discussing this recommendation with the GMAC prior to final recommendations being issued. All EDCs agree with having a CBO co-lead.</t>
  </si>
  <si>
    <t xml:space="preserve">Timeline </t>
  </si>
  <si>
    <t>Please lay out engagement plans on a timeline. Engagement timelines should ideally be aligned across the three utilities. The ESMPs have content about engagement that will occur both before and after the ESMPs are reviewed by the DPU, but this often has to be inferred. As a reader, I was sometimes unclear if what was being proposed was for 2023, 2024 and beyond, or both. Based on this, it is hard to evaluate if what is being proposed is reasonable based on other the timelines of other policy and regulatory efforts (e.g. the EEAC).</t>
  </si>
  <si>
    <t xml:space="preserve">In addition,  it is not always clear  what feedback the utilities are trying to collect at different stages of the process. I do not fully understand what the expectations are for the GMAC and the public. Also, when will the utilities begin public education efforts within their territories?  </t>
  </si>
  <si>
    <t>The utilities are proposing a significant work schedule with no mention of compensation for CESAG members. Compensation needs to be addressed in the next draft. It is unreasonable to expect community members to be able to participate in such a time intensive process without support.</t>
  </si>
  <si>
    <t>Identify and define different stakeholder groups (LMI, MUD, EJC, limited to no English, developers, investors, distribution companies, environmental advocates, etc.), their historical concerns, and what potential conflicts they may have with other stakeholder groups' interests.</t>
  </si>
  <si>
    <t>GMAC Consultant Team</t>
  </si>
  <si>
    <t>The ESMPs should identify specific goals (e.g., "EJCs: to acquire a significant quantity of survey data from customers speaking the top five majority languages other than English) for engaging particular stakeholder groups and what outcomes they hope to see for each.</t>
  </si>
  <si>
    <t>Produce relevant, transparent, and easily understandable information stakeholders need to be well informed in multiple accessible formats and via multiple communications vehicles.</t>
  </si>
  <si>
    <t>Kathryn Wright (Barr Foundation)
Kyle Murray (Acadia Center)
Kelly Caiazzo (AGO)
Kathryn Cox-Arslan (New Leaf Energy)</t>
  </si>
  <si>
    <t>In a timely way, plan for meaningful dialogue and feedback from all relevant stakeholders to inform decision-making prior to making significant changes.</t>
  </si>
  <si>
    <t>Develop formal methods for tracking, organizing, analyzing, and responding to stakeholder feedback.</t>
  </si>
  <si>
    <t>Kathryn Wright (Barr Foundation)
Kyle Murray (Acadia Center)
Kelly Caiazzo (AGO)</t>
  </si>
  <si>
    <t>EJ Customer Mapping</t>
  </si>
  <si>
    <t>Each of the utilities has a differing approach to talking about which different stakeholders should be engaged. Can their be uniformity across the sub-sections (e.g. consistently outlining how certain sub-segments will be reached and mapping EJC customers across the territory)? This will make it easier to compare across plans. Eversource maps their EJC customers on page 63.</t>
  </si>
  <si>
    <t xml:space="preserve">Stakeholder Engagement - Procedures and Metrics  </t>
  </si>
  <si>
    <t xml:space="preserve">The EDCs should develop standardized procedures, including metrics, to track the impacts and outcomes of their stakeholder engagement efforts. As part of the tracking effort, the EDCs should develop standardized ways to summarize stakeholder input/feedback and the EDC's response to any such stakeholder input/feedback, including explanations regarding why feedback was or was not integrated. </t>
  </si>
  <si>
    <t xml:space="preserve">The EDCs have proposed to establish a Community Engagement Stakeholder Advisory Group, which would develop a Community Engagement Framework. Regardless of the specific process, this recommendation is for standardized procedures to track EDC stakeholder engagement efforts, which should include metrics and feedback loops. </t>
  </si>
  <si>
    <t>Kelly Caiazzo (AGO)</t>
  </si>
  <si>
    <t>Focus on Boston &amp; Gateway Cities, working with local officials and front-line groups (look for those who have received support from Empower and Mass Save's community program).</t>
  </si>
  <si>
    <t>Awesome</t>
  </si>
  <si>
    <t>Outreach</t>
  </si>
  <si>
    <t>More detail is needed on outreach and EJ overall</t>
  </si>
  <si>
    <t>This is for all the companies. I think we need more specifics on outreach and EJ. For example, specific, concrete actions that the companies plan to take, hard timelines being set, consistent definitions on terms like "equity" being used across territories. A uniform approach on most things across territories would be helpful.</t>
  </si>
  <si>
    <t>NG: The EDCs recently provided a set of metrics to GMAC that we believe address this comment. National Grid is open to continued conversation with the GMAC.</t>
  </si>
  <si>
    <t>Focus on the Gateway Cities, working with local officials and front-line groups (look for those who have received support from Empower and Mass Save's community program).</t>
  </si>
  <si>
    <t xml:space="preserve">National Grid and Eversource have defined equity and environmental justice within their ESMPs. Unitil does not currently define these terms in the text and needs to add a definition. </t>
  </si>
  <si>
    <t>To set the tone for the chapter and expectations for equity and stakeholder engagement, Unitil should build out an introduction section with definitions of equity and community engagement (similar to Eversource’s approach) and any internal approach the company has to equity, include demographics (race, language, income, %residential, etc.) of its customers, reference the EDC Community Engagement Framework, and outline common points during Unitil's work where stakeholder engagement will be most relevant (e.g. siting of distribution system, etc.) Alternatively, Unitil could provide more detailed demographics within "4.1.2 Customer Demographics," though the data would be useful in both sections.</t>
  </si>
  <si>
    <t>Connection to the Commonwealth's goals</t>
  </si>
  <si>
    <t xml:space="preserve">The EDCs should  tie the current state of the system to the current Commonwealth’s goals. It’s difficult to understand if the state is on track to meeting its goals based on the information provided in the chapter. </t>
  </si>
  <si>
    <t>Eversource: Section 9.2 shows the degree to which the installed capacity in Section 4, as well as the solution sets in Sections 6 and 9 meet the Commonwealth's 2050 goals.</t>
  </si>
  <si>
    <t>Scale of interconnection challenge is not accurately defined</t>
  </si>
  <si>
    <t xml:space="preserve">The challenges around the current state of interconnection are not detailed to their full extent. The EDCs should include data on projects that have dropped out of the queue in the section on DER in Chapter 4, and the number of interconnection requests they may have received but have not gone forward due to interconnection cost or timeline. </t>
  </si>
  <si>
    <t xml:space="preserve">The interconnection challenge is significant for DER and electrification needs. Many DERs are behind the queue that aren’t referenced here, and building developers and others aren’t electrifying as quickly as they might because interconnecting to the grid is a major barrier. Quantifying this problem as much as possible is important in this "Current State" section. </t>
  </si>
  <si>
    <t>Kathryn Wright (Barr Foundation)
Sarah Cullinan (MassCEC)
Kyle Murray (Acadia Center)
Kathryn Cox-Arslan (New Leaf Energy)</t>
  </si>
  <si>
    <t>Eversource: Thank you for the suggestion. The  Company will asess the availability of this data in each region.</t>
  </si>
  <si>
    <t>Navigating EDC Data</t>
  </si>
  <si>
    <t xml:space="preserve">The EDCs should create a list of data sources and and maintain a centralized source of them. We would like to see this provided as a table in each EDC ESMP, at minimum. The EDCs should host a single website that brings together all data. </t>
  </si>
  <si>
    <t xml:space="preserve">Throughout the ESMPs, many existing systems and processes for reporting are referenced. There needs to be a centralized place where stakeholders can access the variety of available system data, from metrics reports, system studies, hosting capacity maps, and more. A starting list aggregated from reading just the Eversource ESMP Chapter 4 is below:
a.	Annual Reliability Report (ARR) – see page 71 - footnote 27 for link)
b.	Distribution System Resiliency Report (annual report – page 74)
c.	Service Quality Index (SQI) filing (23-SW-13) – page 75
d.	Eversource 2022 Annual Report (page 80)
e.	Electric Franchises 2021 Report (page 83)
f.	Electric Tariffs and Rules (page 94)
g.	Long-range Plan (Pg 95- but no link to where this can be found) 
h.	Outage website (not explicitly mentioned but ref on page 183)
i.	MassSave data
j.	EV adoption numbers and EVSE Make Ready projects completed </t>
  </si>
  <si>
    <t xml:space="preserve">Kathryn Wright (Barr Foundation)
Kyle Murray (Acadia Center) 
Kelly Caiazzo (AGO)
Kathryn Cox-Arslan (New Leaf Energy)
</t>
  </si>
  <si>
    <t>Eversource: The Company is willing to work with stakeholders on this request.</t>
  </si>
  <si>
    <t>EV Charging Infrastructure</t>
  </si>
  <si>
    <t>The utilities each provide figures on electric vehicles but to provide context and transparency, it would be helpful to map the existing utility-supported charging infrastructure to understand the current distribution across sub-regions and the Commonwealth.</t>
  </si>
  <si>
    <t xml:space="preserve">National Grid has noted the charger installations by sub-region in Section 4.
Eversource: Thank you for the suggestion, the Company will include it in the final iteration. </t>
  </si>
  <si>
    <t>Metrics</t>
  </si>
  <si>
    <t>Existing metrics should be centralized in the ESMP reporting process to the greatest extent possible, and new metrics for EJC as well as electrification growth reporting should be created. Further, there should be a strategy proposed to enable reporting on heating electrification (which the EDCs note that they cannot report on because of the LDC non-overlapping territory issues).</t>
  </si>
  <si>
    <t>Storage</t>
  </si>
  <si>
    <t>Please provide discussion that compares how the EDCs study the interconnection of storage in Massachusetts with how other utilities in states that are actively deploying storage (i.e., California, Texas, New York) are studying the interconnection of storage on their distribution systems.</t>
  </si>
  <si>
    <t>Eversource: The Company is currently in the process of filing the operational storage tariff with the MA DPU on 10/31 of this year and will include a comparison on interconnection of Battery Storage across different juristictions in the final ESMP filing.</t>
  </si>
  <si>
    <t>Capital Investment Projects (CIPs)</t>
  </si>
  <si>
    <t xml:space="preserve">The EDCs should consider other ways to increase substation capacity beyond individual CIPs. The CIPs docket process is very time and resource intensive. </t>
  </si>
  <si>
    <t>NG: The ESMP infrastructure investments in Section 6 are scoped to increase substation capacity. 
Eversource: The Company is willing to work with the GMAC and other stakeholders to improve the efficiency and efficacy of the CIP process.</t>
  </si>
  <si>
    <t>Aging Infrastructure</t>
  </si>
  <si>
    <t>Each of the ESMPs provides varying levels of detail on the age of existing distribution system assets. However, it is not clear if these are mentioned for context or if these replacement costs are going into the ESMP budget. How much of this general operating versus grid modernization related?</t>
  </si>
  <si>
    <t>NG: As decribed in section 4.3.8, National Grid provides asset age information as an indication of the existing condition.  Condition or age based asset replacement is not part of the proposed ESMP investments.
Eversource: Eversource can supplement the report with the currently used age limit for each asset type. Proactive infrastructure replacements are already a part of Eversource's reliability programs, as mentioned in the ESMP report, and therefore are not accounted for in the grid modernization budget. 
Unitil: Unitil provides this information as an indication of the existing condition.  Condition or age based asset replacement is not part of the proposed ESMP investments.</t>
  </si>
  <si>
    <t>Load density by circuit</t>
  </si>
  <si>
    <t xml:space="preserve">Can the EDCs include information or a map about load density in the sub-regions? </t>
  </si>
  <si>
    <t>Eversource: Load density heat maps are provided in the ARR filing to the Department.</t>
  </si>
  <si>
    <t xml:space="preserve">Resilience and reliability </t>
  </si>
  <si>
    <t>Each ESMP provides slightly different reliability metrics for each of the sub-regions making apples to apples comparisons challenging. It would be helpful to see key metrics - SAIDI, SAIFI CAIDI and CAIFI for each sub-region. Please also disclose the reason for outages in a consistent categorization, if possible to help enable comparisons.  Each utility should also map the locations of substations alongside projected SLR and floodplains for 2030 and 2050 to help readers better understand current vulnerability. If this information is sensitive, perhaps the utilities can provide a figure for the number of substations, feeders and other assets currently located (or planned to be located for pending projects) in a climate vulnerable area.</t>
  </si>
  <si>
    <t>Eversource: Eversource has provided consistent metrics and outage cause breakdowns for reliability and resilience across all regions. The metrics provided can be shifted to SAIDI, SAIFI and CAIDI for reliability and all-in SAIDI for resilience. The outage cause breakdowns can be visually represented differently or presented in tabular format in alphabetical order, if this is more helpful for comparisons. As the ESMP states, the Company is working on overlaying the results of the climate vulnerability study, which includes sea level rise, with its asset &amp; infrastructure maps. We are unsure of the timing that this can be finalized.</t>
  </si>
  <si>
    <t> </t>
  </si>
  <si>
    <t xml:space="preserve">The ESMPs should use consistent methods for presenting aging infrastructure for substations, transformers, feeders, breakers, reclosers, and poles, including descriptions of the rationale that is used for determining when to replace it.   </t>
  </si>
  <si>
    <t>LC: consistent methods. Whatever time it would take for them to do things consistently would save much more time at GMAC and DPU during docket time - for the EDCs and rest of us.</t>
  </si>
  <si>
    <t>DERs: installed and in the queue</t>
  </si>
  <si>
    <t>The ESMPs should use consistent methods for presenting existing DER capacity, including DERs on-line, in the queue, and current time to get through the queue, and broken out by type of DER: energy efficiency, demand response, heat pumps, distributed PV, electric vehicles, storage, etc.</t>
  </si>
  <si>
    <t>Kathryn Wright (Barr Foundation)
Larry Chretien (GECA)
Sarah Cullinan (MassCEC)
Kyle Murray (Acadia Center)
Kelly Caiazzo (AGO)
Kathryn Cox-Arslan (New Leaf Energy)</t>
  </si>
  <si>
    <t>4.3.7</t>
  </si>
  <si>
    <t>Capacity deficiencies</t>
  </si>
  <si>
    <t>The ESMPs should use consistent methods for presenting capacity deficiency for substations, transformers, feeders, breakers, reclosers, and poles, including estimates of headroom forecasted out for 10 years in the absence of new grid mod investments.</t>
  </si>
  <si>
    <t>DERs: hosting capacity</t>
  </si>
  <si>
    <t xml:space="preserve">The ESMPs should use consistent methods for presenting DER hosting capacity, including estimates of headroom forecasted out for 10 years in the absence of new grid mod investments. </t>
  </si>
  <si>
    <t>Kathryn Wright (Barr Foundation) 
Larry Chretien (GECA)
Sarah Cullinan (MassCEC)
Kyle Murray (Acadia Center)
Kathryn Cox-Arslan (New Leaf Energy)</t>
  </si>
  <si>
    <t>4.3.9</t>
  </si>
  <si>
    <t>Resilience and reliability</t>
  </si>
  <si>
    <t xml:space="preserve">The ESMPs should use consistent methods for presenting reliability, including most relevant reliability metrics and summary of outages causes on blue-sky days. </t>
  </si>
  <si>
    <t>Kathryn Wright (Barr Foundation) 
Larry Chretien (GECA)
Kyle Murray (Acadia Center)</t>
  </si>
  <si>
    <t>Eversource: See relevent answers above. Eversource agrees on the use of consistent metrics and on consistent nomenclature for outage cause types, as allowed by each EDC's data.</t>
  </si>
  <si>
    <t>The ESMPs should use consistent methods for presenting resilience, including all relevant “all-in” performance metrics and summary of outages causes on black-sky days.</t>
  </si>
  <si>
    <t>Eversource: Eversource agrees with the consistent use of all-in SAIDI to showcase resilience. The already provided all-in data and outage causes can be formatted for consistency across EDCs, as allowed by each EDC's data.</t>
  </si>
  <si>
    <t xml:space="preserve">Clarification </t>
  </si>
  <si>
    <t xml:space="preserve">In the regional sections on DER adoption (i.e., 4.x.5), confirm peak demand reduction calculations of solar + storage is purely based off solar production, as is implied. </t>
  </si>
  <si>
    <t>If so, please also include estimates for storage’s contribution to peak demand reduction. Since Eversource is using historical data to estimate solar’s contribution to peak demand reduction, a similar approach should be taken for storage.  National Grid provided such estimates for they system in their ESMP (i.e., National Grid Fig. 5.3-5.5)</t>
  </si>
  <si>
    <t xml:space="preserve">Eversource: The Company currently has little to no history on how this paired storage will behave. With a Clean Peak Peak defined at 3-7pm, most storage systems deployed will not be able to discharge at rated power for the full duration, or if they do, discharge at a derated power. Further, with the peak defined ending at 7pm, and summer peaks on the system extending beyond that time window, the Company is still gathering data on how storage will actually behave. </t>
  </si>
  <si>
    <t xml:space="preserve">Summary table </t>
  </si>
  <si>
    <t xml:space="preserve">Eversource should make a summary table with key characteristics of each sub-region. Please refer to the National Grid ESMP Exhibit 4.4 as an example. </t>
  </si>
  <si>
    <t>Eversource can make this update.</t>
  </si>
  <si>
    <t>Missing data</t>
  </si>
  <si>
    <t>Please provide breakouts of the stages of the queue in which various projects are in as National Grid gave in their ESMP (e.g., pre-study, post-ISA, study phase, pending withdraw, Fig. 4.78 is an example)</t>
  </si>
  <si>
    <t>Please provide capacity breakouts of solar and storage pieces with storage+solar projects in the queue (Ref = 4.x.5)</t>
  </si>
  <si>
    <t>Eversource will check on the availability of this data. For many legacy MA PV + Storage projects, only the overall plant size or plant rated output is available, not individual component ratings.</t>
  </si>
  <si>
    <t>Please discuss if Eversource is considering or has started a program similar to National Grid’s Active Resource Integration (ARI) pilot, which is testing flexible connections for storage. If such a program is not being contemplated, explain why.</t>
  </si>
  <si>
    <t>Sarah Cullinan (MassCEC)
Kyle Murray (Acadia Center)
Kelly Caiazzo (AGO)
Kathryn Cox-Arslan (New Leaf Energy)</t>
  </si>
  <si>
    <t xml:space="preserve">SC: However, it may be sensible for all 3 EDCs not to pursue a similar pilot IF the learnings from one EDC can be shared across EDCs. </t>
  </si>
  <si>
    <t xml:space="preserve">Eversource: The Company is filing, together with National Grid, the operational Tariff in MA which will lay the ground work for such interconnection approaches. Further, the Company has filed and has gotten approved DERMS funds to support these programs. </t>
  </si>
  <si>
    <t>Please elaborate on your plants to scale existing ConnectedSolutions DR program.</t>
  </si>
  <si>
    <t xml:space="preserve">SC: Would like to see a full characterization of the existing ConnectedSolutions programs, including number and types of assets, amount of capacity provided, response rate, total cost of incentives, etc. </t>
  </si>
  <si>
    <t>EVs in reference to 4.1</t>
  </si>
  <si>
    <t>NG refers to building off the current off-peak charging program. The current program is weak and we need something far more substantial in several respects to both manage load and incentivize EV adoption.</t>
  </si>
  <si>
    <t xml:space="preserve">Larry Chretien (GECA)
</t>
  </si>
  <si>
    <t xml:space="preserve">NG: In Chapter 3, Section 3.8, National Grid stated that “The Company will continue to leverage existing groups and structures, including the Customer Council and DER collaboration groups such as the Technical Standards Review Group, Energy Storage Integration Review Group, and Interconnection Implementation Review Group and the EEAC Equity Working Group, as well as direct outreach to engage stakeholders and communities impacted by the clean energy transition, broadly, and the Future Grid Plan directly.” </t>
  </si>
  <si>
    <t xml:space="preserve">Daymark has done a study about the system issues on Cape Ann. Does National Grid have a response? https://towngreen2025.org/newsletters/july-2023-newsletter..  </t>
  </si>
  <si>
    <t>Please discuss scope, goals, and timeline of Active Resource Integration (ARI) pilot for storage, what success looks like, and if successful, plans for wider deployment.</t>
  </si>
  <si>
    <t>Discuss if Unitil is considering or has started a program similar to National Grid’s Active Resource Integration (ARI) pilot, which is testing flexible connections for storage. If such a program is not being contemplated, explain why.</t>
  </si>
  <si>
    <t>Sarah Cullinan (MassCEC)
Kyle Murray (Acadia Center)
Kelly Caiazzo (AGO)	
Kathryn Cox-Arslan (New Leaf Energy)</t>
  </si>
  <si>
    <t>Please break down queue numbers of storage projects, both standalone and paired with solar, regionally, as was done in National Grid and Eversource’s ESMPs.</t>
  </si>
  <si>
    <t>Would also like to see breakouts of the stages of the queue in which various projects are in as National Grid gave in their ESMP (e.g., pre-study, post-ISA, study phase, pending withdraw, Fig. 4.78 is an example)</t>
  </si>
  <si>
    <t>Please provide discussion that compares how Unitil studies the interconnection of storage in Massachusetts with how other utilities in states that are actively deploying storage (i.e., California, Texas, New York) are studying the interconnection of storage on their distribution systems.</t>
  </si>
  <si>
    <t xml:space="preserve">Unitil reports the design weather for the demand forecast is based on "more than a decade of historical weather data." Does the model take into account climate change dynamics that may result in weather patterns different from historical averages? </t>
  </si>
  <si>
    <t>Meeting the Commonwealth's goals and targets</t>
  </si>
  <si>
    <t xml:space="preserve">The EDCs should clearly state if and how overall state goals and targets from the Clean Energy and Climate Plan (CECP) are being met. </t>
  </si>
  <si>
    <t xml:space="preserve">It is currently unclear to what extent each of the forecasts is aligning with state goals. National Grid plans do cite to CECP forecasts, but Eversource seems to cite to Roadmap data, which is outdated and has lower targets. Would like the EDCs to be clear if overall state goals and targets from the CECP are being met. </t>
  </si>
  <si>
    <t>NG: Please see section 5.1 (page 198) for validation against the CECP.
Eversource: Eversource has reviewed the  MA Roadmap and the MA CECP in depth. The net-zero goals and emission reduction targets remain the same across both reports. The Roadmap established multiple pathways to strategic goals, and describes technological transformations needed for each. Eversource references the data for the technologies in its forecasts. The latest CECP contains updates to the original analysis but maintains consistent methodology and trends. In this case, certain technology estimates increased or decreased, but overall the Roadmap data remains relevant. For example, the Roadmap estimates by 2050 there will be 5.7 million EVs vs the CECP estimates 5.4 million (5% lower than Roadmap).  As new data is continuously made available, Eversource will evaluate and update input data to the forecast as necessary. 
Unitil: Unitil has provided this information in Section 8 Table 39.</t>
  </si>
  <si>
    <t>DR and EE Assumptions</t>
  </si>
  <si>
    <t xml:space="preserve">Each EDC forecasts Demand Response and EE differently. Should the EDC's treat these technologies the same across ESMPs? </t>
  </si>
  <si>
    <t xml:space="preserve">Eversource states that it cannot rely on new customer sited and owned DR as a reliable alternative transmission because of opt-out provisions. Existing programs have proved successful in incenting customers to reduce load during peak load hours, what programatic changes makes the EDCs less confident that these programs will continue to incent performance?   </t>
  </si>
  <si>
    <t>Eversource:Existing programs, and their associated demand reductions, continue to be reflected in our forecasts as outlined in Chapter 5. As these programs have proven historic track record of reducing load their impacts are captured in the Trend Forecast which reviews the last 10 year peak trends. New programs will need to be developed to further increase demand response. Not knowing the specific program designs, locations-times-targeted customer segments, the Company cannot reliably forecast future demand reductions.</t>
  </si>
  <si>
    <t>Eversource and National Grid should include growth analysis for storage in all regional sections.</t>
  </si>
  <si>
    <t>Kathryn Cox-Arslan (New Leaf Energy)
Kyle Murray (Acadia Center)</t>
  </si>
  <si>
    <t>Building on the question posed in row 7 above, The EDCs, particularly Eversource, repeatedly cite policy and technology adoption uncertainty as a key Dx system build out cost drivers including but not limited to:  smart/controllable EVSE adoption, the location and cadence of vehicle and building electrification, solar PV incentive structures, smart/"DR ready" applicance adoption, the pace and location of larger commercial real estate development, etc.  Acknowledging the EDCs exercise little control over consumer behavior and even less over policy, have the EDCs contemplated proposing policy changes that would result in lower Dx system build out costs? (e.g. solar incentives that would discourage PV development in low load areas)</t>
  </si>
  <si>
    <t>NG: Please refer to Section 6.4 (pp. 264-265) of the National Grid ESMP, which includes a discussion of policy reccomendations to support the Company's ESMP filing, including those that would help reduce distribution system buildout costs. 
Eversource: Everource firmly believes that Solar development at scale is necessary to meaningfully reduce fossil fuel emissions - and that this large scale solar development cannot by definition happen in high load density areas. Therefore, Eversource has planned infrastructure and proposed a CIP cost allocation structure that balances the current need to expand capacity to enable solar while also positioning the system to achieve electrification and improve reliability - by equitably distributing costs between Solar developers and Distribution customers.</t>
  </si>
  <si>
    <t>substation lens vs. regional lens</t>
  </si>
  <si>
    <t xml:space="preserve">While I found the discussions of 5 and 10 year demand forecasts by service territory sub- region interesting, it occurs to me that feeder A serving a single family residential neighborhood on the south shore has more in common with feeder B serving a single family residential circuit in the Pioneer Valley than feeder C, serving a mixed use area, located 1 mile from feeder A.  In other words, might it be helpful to characterize Dx system grid challenges - and related strategies to mitigate challenges and costs - in terms of some number of feeder/circuit typologies/load profiles, vs. applying a regional lens? </t>
  </si>
  <si>
    <t>I think this is a great point and may improve readability</t>
  </si>
  <si>
    <t>Eversource: Please see Chapter 8 on methodology for long term electric demand assessements. Figure 187 "Electric Demand Assessment Input and Analysis Layers for Technology Adoption" depicts the level of analysis. The ESMP report was organized by region, however the level of analysis penetrates to a more granular level.</t>
  </si>
  <si>
    <t xml:space="preserve">Incorporation of impacts of DERMS and other gird enabling platforms </t>
  </si>
  <si>
    <t xml:space="preserve">All three EDCs speak to increasing their DERMS capabilities in Section 4, however there is no mention of how this technology or any grid optimizing technology impacts forecasted demand and load shapes in section 5. How do the EDCs account for operational enhancements in their forecasts?   </t>
  </si>
  <si>
    <t xml:space="preserve">Eversource: Chapter 5 shows the base forecast. Solutions to resolving the demand are discussed in following Chapters, specifically Chapter 6 and 9. </t>
  </si>
  <si>
    <t>Forecasts</t>
  </si>
  <si>
    <t xml:space="preserve">The EDCs should include sensitivities and uncertainties in their forecasts included in Chapter 5. Currently, each subsector contributing to the forecast represents a maximum peak load in a worst case scenario. </t>
  </si>
  <si>
    <t>What uncertainties are there in the different forecast elements? If this information is provided in subsequent chapters, the EDCs should be clear about that. If it's not possible to add quantitative uncertainties, qualitative descriptions of uncertainty should be added at minimum.</t>
  </si>
  <si>
    <t>KCA: The topic of how uncertainty and scenarios are developed and modeled should be defined by the GMAC amd included in the upcoming proceeding for the next ESMP iteration</t>
  </si>
  <si>
    <t xml:space="preserve">NG: Please refer to Appendix Exhibit 9B of the National Grid ESMP, where the Company includes numerous sensitivities related to DER adoption and impacts on system peak load.
Eversource: The 5 and 10 year forecasts do not include sensitivity considerations as they drive immediate need for Substations. The Company would however be open to a discussion with the GMAC to understand the reasoning behind the request. 
Unitil: GW: The 5 and 10 year forecasts do not include sensitivity considerations as they drive immediate need for Substations. The Company would however be open to a discussion with the GMAC to understand the reasoning behind the request. </t>
  </si>
  <si>
    <t>Step Loads - Transit Authorities</t>
  </si>
  <si>
    <t>For National Grid and Eversource who are including RTAs and the MBTA in their step loads/projections, is it possible to have more transparency on how mass transit is being treated? Are the assumptions in line with the electrification targets for these agencies or are they more conservative?</t>
  </si>
  <si>
    <t>Eversource: "The Company has a limited number of confirmed locations from RTA's on depots. For its long term assessment, the Company addresses this uncertainity of the final depot location by mapping the MDV and HDV vehicle electrification to each station.
However, for the 10 year forecast, which will drive specific locations of projects the Company needs to work based on firm committments of RTAs and for that purpose the Company is working with entities such as the MBTA on future locations and will do so with any RTA. The Company can include any known and confirm locations in its final filing but notes that this list can regularly update as new locations are requested."</t>
  </si>
  <si>
    <t>Sensitivity Analysis</t>
  </si>
  <si>
    <t xml:space="preserve">I found each of the ESMPs to have limited sensitivity analysis for the demand forecast. I'm not sure these forecasts are also accounting for the impact of changes to demand for electrification, energy efficiency and EVs due to the IRA. Is it possible to see a range of forecasts in the next draft? </t>
  </si>
  <si>
    <t>KCA: The topic of how sensitivities are developed and modeled should be defined by the GMAC and included in the upcoming proceeding for the next ESMP iteration</t>
  </si>
  <si>
    <t xml:space="preserve">NG: Please refer to Appendix Exhibit 9B of the National Grid ESMP, where the Company includes numerous sensitivities related to DER adoption and impacts on system peak load.
Eversource: The 5 and 10 year forecasts do not include sensitivity considerations as they drive immediate need for Substations. Considerations for potential impacts from e.g. the IRA could only be quantified, in any firm manner, with a couple of years of data. Assuming any load offset due to these programs at this state is unlikely to have any timely impact, in addition to not being able to gaurantuee the impact on a localized level to potentially impact any station deferral. </t>
  </si>
  <si>
    <t>District Geothermal</t>
  </si>
  <si>
    <t>The DPU approved utility district geothermal pilots, but geothermal doesn't seem to be part of the demand projections for heating electrification for any of the utilities. This is an electrification solution, particularly for denser areas. Can the forecasts incorporate ground sourced heat pumps? How does this change projected revenue, ratepayer impacts and capital costs?</t>
  </si>
  <si>
    <t>Larry Chretien (GECA)
Kathryn Cox-Arslan (New Leaf Energy)</t>
  </si>
  <si>
    <t>Eversource: The 10-year forecast in Chapter 5 focuses on summer peak as the Company is not expecting to be winter peaking until 2035. Please see Chapter 8, the base assumption is on ASHPs with a sensitivity outlined in Section 8.2.1 and 9.4 towards ground-sourced heat pumps.
Unitil: Unitil's system transitions to winter peaking in 2034.  Therefore the forecast would remain relatively unchanged until after 2034.  Unitil  updates its forecast every year as part of the planning process to include the most up to date information.</t>
  </si>
  <si>
    <t>Revenue Assumption</t>
  </si>
  <si>
    <t>The utilities are projecting increased demand from heating and transportation electrification. This has implications for their revenue, particularly if rates remain volumetric. What is the projected change to revenue and how will this revenue interact with the ESMP capital costs presented in the plan?</t>
  </si>
  <si>
    <t>Exactly. It should not be a foregone conclusion that increases in capex will require rate increases, as each heat pump and EV will be charged per kWh Let's look at the modeling.</t>
  </si>
  <si>
    <t>Eversource: The EDCs are interested in discussing this recommendation with the GMAC prior to final recommendations being issued.</t>
  </si>
  <si>
    <t>In future ESMPs the Grid Modernization Advisory Council should identify the scenarios, sensitivities, and policy targets underlying the analysis for the ESMP planning period. A specific step to obtain stakeholder input and Grid Modernization Advisory Council approval should be recognized in the ESMP framework going forward. This was supported by the EDCs in Docket 20-75 (see technical conference notes and EDC planning proposals)</t>
  </si>
  <si>
    <t xml:space="preserve">This recommendation applies to all EDCs. </t>
  </si>
  <si>
    <t xml:space="preserve">SC: I think the GMAC could benefit from a more targeted and specific charge, such as this one. A second specific charge should be the assessment of the overall trajectory of the EDC's plans, including the pace of enabled decarbonization in compraison to cost, across a range of sensitivities to understand the levers that may impact total cost. Specific programs and investments would be the purview of DPU. </t>
  </si>
  <si>
    <t>5-and 10-year Demand Forecast - assumptions</t>
  </si>
  <si>
    <t>The ESMPs should provide more details and substantiation for the assumptions underlying the load forecasts.</t>
  </si>
  <si>
    <t>Kathryn Wright (Barr Foundation)
Larry Chretien (GECA)
Sarah Cullinan (MassCEC)
Kyle Murray (Acadia Center)
Kelly Caiazzo (AGO)</t>
  </si>
  <si>
    <t xml:space="preserve">NG: Please refer to Appendix Exhibits 9A, 9B, and 9C of the National Grid ESMP, which include additional details on the  assumptions and methodology underlying the load forecasts.
Eversource: The Company would be interested in a discussion with the GMAC to understand where it sees the Forecasts being unsubstantiated and what addtitional information would be expected. </t>
  </si>
  <si>
    <t>5-and 10-year Demand Forecast</t>
  </si>
  <si>
    <t>The ESMPs should include with their load forecasts tables for each year for the next ten years, for the entire system, separately the expected impacts of new customers, demand response, energy efficiency, distributed PV, EVs, heating electrification, and distributed storage</t>
  </si>
  <si>
    <t>Also noting Unitil is including appliance electrication (eg. Stoves, hot water - as this can lead to upgrade needs as well on residential level - it needs to be accounted for  consistently)</t>
  </si>
  <si>
    <t>NG: Please see page 589 and 591 of Appendix Exhibit 9B of the National Grid ESMP, which includes tables summarizing the estimated peak loading for base load and for each DER type.
Unitil: Please reference Section 5.1.8 Table 13 and Section 8 Table 40 which provides this information.</t>
  </si>
  <si>
    <t>5-and 10-year Demand Forecast - Policy</t>
  </si>
  <si>
    <t>DER</t>
  </si>
  <si>
    <t>The ESMPs should describe how the forecasts of new DERs are derived, including (a) whether they are consistent with Massachusetts GHG and other policy goals and (b) a forecast of DER development without proposed grid mod investments and a forecast of DER development with proposed grid mod investments</t>
  </si>
  <si>
    <t>Kathryn Wright (Barr Foundation)
Larry Chretien (GECA) 
Sarah Cullinan (MassCEC)
Kyle Murray (Acadia Center)
Kathryn Cox-Arslan (New Leaf Energy)</t>
  </si>
  <si>
    <t>NG: Please see Appendix Exhibit 9B of the National Grid ESMP, which includes summary information on how projections were developed for each DER type and descriptions of underlying state policy targets. 
Eversource: The Company believes it has explained this in Chapter 5, however would welcome a discussion with the GMAC on where items are still unclear</t>
  </si>
  <si>
    <t>5-and 10-year Demand Forecast - sensitivity</t>
  </si>
  <si>
    <t>The ESMPs should include at least two overall load forecast sensitivities (low and high) to reflect uncertainty; additionally, the ESMPs should address uncertainty in specific forecast parameters and should elucidate how forecasts relate to policy and utility actions.</t>
  </si>
  <si>
    <t>Kathryn Wright (Barr Foundation) 
Larry Chretien (GECA)
Sarah Cullinan (MassCEC)
Kyle Murray (Acadia Center)
Kelly Caiazzo (AGO)
Kathryn Cox-Arslan (New Leaf Energy)</t>
  </si>
  <si>
    <t>NG: Please refer to Appendix Exhibit 9B of the National Grid ESMP, where the Company includes numerous sensitivities related to DER adoption and impacts on system peak load.</t>
  </si>
  <si>
    <t>The ESMPs should include a forecast of the GHG emissions expected from each EDC, including (a) a forecast of GHG emissions without proposed grid mod investments and a forecast of GHG emissions with proposed grid mod investments and (b) a comparison of how those two forecasts compare with the requirements of the Climate Act.</t>
  </si>
  <si>
    <t xml:space="preserve">SC: I think this is a good idea in theory, but a reasonable scope and method should be determined for the 3 EDCs to conform to prior to implementing. For instance, I think what we want to know is how the plans impact the electric sector's GHG impact, but I don't think we care about tracking the GHG from the equipment supply chain, company operations, etc. </t>
  </si>
  <si>
    <t>There is a lack of citations to data. For example, Eversource notes they use “adoption files that contain state-wide projections for each technology (EV, PV, heat pump, etc.) broken down by annual adoption…from trend models, or data supporting reports such as the 2050 Decarbonization Roadmap” (Page 215). Eversource should provide these projections and data sources.</t>
  </si>
  <si>
    <t>Eversource: We will include all citations in footnote.</t>
  </si>
  <si>
    <t>There is inconsistent information in this chapter. Eversource should provide historical data around storage’s contribution to reducing peak load, as National Grid has done in their ESMP (Fig. 5.3), as well as Eversource's projections going forward (e.g., National Grid Fig. 5.4, 5.5). For Eversource's projections, include assumptions and process to arrive at the numbers.</t>
  </si>
  <si>
    <t>Eversource: Please refer to comment in Line 60 and 66.</t>
  </si>
  <si>
    <t>Would like further explanation of how the model is predicting EV charging behavior.</t>
  </si>
  <si>
    <t xml:space="preserve">Eversource: The Company outlines at the beginning of Chapter 5 the modeling EV charging behavior using the mobility data, distances driven, and arrivial times. With its knowledge of this mobility behavior, it is possible for the Company to create station specific charging behaviors which take into consideration the staggered arrival of vehicles and the different likely charging durations. </t>
  </si>
  <si>
    <t>Additonal sensitivity analysis is needed on differing levels of electrification and DER integration</t>
  </si>
  <si>
    <t xml:space="preserve">Eversource: The Company is planning its infrastructure to enable the Commonwealth to achieve its goal. The Company does not take a position on the probability of the state achieving its adopted All Options pathway to achieve it's clean energy goals. </t>
  </si>
  <si>
    <t>The Company should provide a summary (in, for example, table or list form) of any State, Federal, or other policies, programs, or policy plans or analyses (for example, the Company’s Energy Efficiency Plan or the Commonwealth’s All Options Scenario) that are utilized, incorporated in, or otherwise reflected in its demand forecast. The summary should identify the policy, program, or policy plan or analysis and should provide a high-level explanation of how that policy, program, or policy plan is translated into the demand forecast.</t>
  </si>
  <si>
    <t xml:space="preserve">The goal of this recommendation is to provide an overview of how policy is incorporated into the Company's demand forecast. </t>
  </si>
  <si>
    <t>Kathryn Wright (Barr Foundation)
Sarah Cullinan (MassCEC)	
Kyle Murray (Acadia Center)
Kathryn Cox-Arslan (New Leaf Energy)</t>
  </si>
  <si>
    <t xml:space="preserve">Eversource: The EDCs are interested in discussing this recommendation with the GMAC prior to final recommendations being issued to better understand what the GMAC is aiming to gain to allow the EDCs to provide data that would address it. </t>
  </si>
  <si>
    <t xml:space="preserve">5-and 10-year Demand Forecast - Sensitivity Analyses </t>
  </si>
  <si>
    <t xml:space="preserve">The September 14 GMAC meeting summary states under Section 5: Five- to Ten-Year Demand Forecast, "This section would benefit from sensitivity analyses to factor in such variables as energy storage, heat pumps, EV adoption, technological advances, and other electrification transitions." The Company should provide sensitivity analyses (with additional detail to be developed by GMAC and the GMAC consultants) that factor in the variables such as those described, as well as additional variables (as identified by GMAC and the GMAC consultants).      </t>
  </si>
  <si>
    <t xml:space="preserve">Several members expressed support for the EDCs to provide sensitivity analyses for their demand forecasts. This recommendation would have the GMAC (with the GMAC consultants) provide to the EDCs a set of scenarios/ sensitivities for which the EDCs should provide results. </t>
  </si>
  <si>
    <t xml:space="preserve">Eversource: The 5 and 10 year forecasts do not include sensitivity considerations as they drive immediate need for Substations. The Company would however be open to a discussion with the GMAC to understand the reasoning behind the request. </t>
  </si>
  <si>
    <t>Load forecasts need to better explain forecasts. Many claims appear unsubstantiated</t>
  </si>
  <si>
    <t>Eversource: The EDCs are interested in discussing this recommendation with the GMAC prior to final recommendations being issued to understand which claims appear to be unsubstantiated.</t>
  </si>
  <si>
    <t xml:space="preserve">I concur with Synapse, slide #59 from 9/14.  •	“The load forecasts include many unsubstantiated assumptions. 
•	The EDCs do not appear to seriously consider sensitivities over the 10-year forecast period.
•	The EDCs could better explain dependencies between proposed investments and projected growth. In many instances, the projected load growth for given end uses would be contingent on utility actions, including, potentially, both grid investments and programmatic inducements.” </t>
  </si>
  <si>
    <t>Overarching</t>
  </si>
  <si>
    <t>Absent from this section is discussion of any changes to how individual feeder-level infrastructure improvements are to be paid for. While discussion has occurred about interconnection-related infrastructure costs and cost-sharing for DERs, presently many customers in larger than single-family homes have had electrical service upgrades denied unless they cover the cost of transformer upgrades. A small 8-unit condo building cannot alone bear the cost of a $150,000 transformer upgrade! Failure to address this approach inherently creates barriers to electrification.</t>
  </si>
  <si>
    <t>KCA: Customer costs associated with infrastructure upgrades to accomodate rooftop solar or electrification needs to be addressed in the ESMP</t>
  </si>
  <si>
    <t xml:space="preserve">Eversource: The Electric Tariff and Rules defining the tariffs, riders, and adjustments applicable to electric serivce are approved by the Massachusetts Department of Public Utilities. This includes tariffs for individual residential and residential development customers. Any future changes to these rules that will remove barries for electrification will require a similar approval process. </t>
  </si>
  <si>
    <t>We appreciate acknowledgement by Eversource of the tension between a broader open market push for electrification/DERs and the conventional approach to targeted sequenced planning. However, we cannot afford to miss opportunities to electrify due to lack of headroom. While select types of electrification plans and policies can be targeted and planned more locally, community-based electrification is expected to happen more organically. Historical data should not be overly relied upon.</t>
  </si>
  <si>
    <t xml:space="preserve">In some way, I would hope that 5-year iterations would help to course-correct as electrification plays out, but some investments need more lead time. </t>
  </si>
  <si>
    <t>BESS forecast</t>
  </si>
  <si>
    <t>Section 5 generally lacks information related to ESS growth in National Grid territory, including the equivalent analysis performed for solar, EV and EE.  A reader would takeaway that there will be little growth in BESS installation over the ten year forecast.</t>
  </si>
  <si>
    <t>NG: The Company provides information in Appendix Exhibit 9B on its annual ESS forecast.</t>
  </si>
  <si>
    <t>NG: "The EDCs are interested in discussing this recommendation with the GMAC prior to final recommendations being issued to better understand what the GMAC is aiming to gain.  
Please refer to Appendix Exhibit 9B, which includes underlying forecast assumptions for each DER type, including references policies on which the forecasts are based. "</t>
  </si>
  <si>
    <t>Senstivity analysis</t>
  </si>
  <si>
    <t>The companies should perform/demonstrate sensitivity analysis to show potential results from different scenarios</t>
  </si>
  <si>
    <t>Provide historical data around storage’s contribution to reducing peak load, as National Grid has done in their ESMP (Fig. 5.3), as well as your projections going forward (e.g., National Grid Fig. 5.4, 5.5). For your projections, include your assumptions and process to arrive at your numbers.</t>
  </si>
  <si>
    <t>Specify storage assumptions in DER forecast (i.e,. Top of p. 56): How much energy storage installed to level load curve? How much storage charging during peak load? How much storage discharging during minimum load?</t>
  </si>
  <si>
    <t>Batteries</t>
  </si>
  <si>
    <t>Treating batteries solely as a source of demand seems like a conservative way of modeling them for the purposes of a demand forecast. Batteries can provide grid services and demand response now. Is there a way to model their impact on peak demand based on their participation in the Mass Save DR programs?  NREL has some advanced battery models that they keep in-house. Perhaps, we can reach back out to them as the GMAC for assistance with this question.</t>
  </si>
  <si>
    <t>I think as a sensitivity it would be important to acknowledge how non-optimized batteries could change forecasts and necessary infrastructure if/when systems are in place to utilize them to benefit the grid.</t>
  </si>
  <si>
    <t xml:space="preserve">Unitil: Every Battery that requests interconnection has reserved capacity during peak load per ISA. Currently, without the dispatch-limiting schedules, batteries have their full name plate capacity reserved at all times, including peak. The Company is working with the EDCs to develop a consistent Operational Battery Tariff to be filed in MA. The operating schedules would allow a reduction of reserved capacity during peak hours up to and including 0 MVA. This will be a function of available system capacity, as well as developer decisions based on project economics of how much capacity to reserve during peak hours. </t>
  </si>
  <si>
    <t xml:space="preserve">Unitil: The EDCs are interested in discussing this recommendation with the GMAC prior to final recommendations being issued to better understand what the GMAC is aiming to gain to allow the EDCs to provide data that would address it. </t>
  </si>
  <si>
    <t xml:space="preserve">Unitil: The 5 and 10 year forecasts do not include sensitivity considerations as they drive immediate need for Substations. The Company would however be open to a discussion with the GMAC to understand the reasoning behind the request. </t>
  </si>
  <si>
    <t>Contingency ratings</t>
  </si>
  <si>
    <t>Do the EDCs adhere to the same contingency ratings (N-1)?  Do they differ depending on the load zone? (on page 95, Eversource states: "In high load density areas, such as the EMA-North Metro Boston Sub-Region, a higher degree of reliability is ensured by maintaining sufficient capacity such that the system can be operated without the loss of power to bulk distribution buses following the loss of the largest bulk 
distribution transformer at a substation – also known as N-1 Contingency Design"</t>
  </si>
  <si>
    <t>Eversource: Eversource N-1 planning standards apply to all regions in MA.</t>
  </si>
  <si>
    <t>Grid Modernization Advisory Council ESMP Review</t>
  </si>
  <si>
    <t>Instructions:</t>
  </si>
  <si>
    <t>Review Meeting #1: September 14, 2023 (Sections 3, 4, and 5) Excel Sheet Due: September 22, 2023</t>
  </si>
  <si>
    <t>Please add feedback and/or recommendations pertaining to individual sections in each row. Use the dropdown arrows within the column to select specific EDCs, sections, subsections, etc. Dropdown selections can be made in Columns A, B, C, F, G, I, and K. Row 7 serves as an example entry. Optionally, if there are additional written comments, feedback, or documents that supplement a row entry, please indicate in Column K that additional document(s) will be emailed to MA-GMAC@mass.gov along with your completed Excel sheet. Please send completed Excel sheets with recommendations on the sections corresponding to the GMAC ESMP review schedule. See the "Schedule" sheet for more information on feedback deadlines.</t>
  </si>
  <si>
    <t>GMAC Member</t>
  </si>
  <si>
    <t>Date Added</t>
  </si>
  <si>
    <t>Larry Chretien</t>
  </si>
  <si>
    <t>Galen Nelson</t>
  </si>
  <si>
    <t>Are assumptions re. transformer loading/ratings consistent across all EDCs?</t>
  </si>
  <si>
    <t>Sarah Bresolin Silver</t>
  </si>
  <si>
    <t>Jonathan Stout</t>
  </si>
  <si>
    <t>None</t>
  </si>
  <si>
    <t>Alex Worsley</t>
  </si>
  <si>
    <t>Kathryn Wright</t>
  </si>
  <si>
    <t>All</t>
  </si>
  <si>
    <r>
      <t xml:space="preserve">This section lacks any discussion of stakeholder feedback associated with forecasting of DER and solutions or alternatives. In the 20-75 proceeding the EDCs identified and stakeholders proposed stakeholder input opportunities at several stages of the planning process. The EDCs made proposals in their Long term DG Planning analysis in Docket 20-75 and feedback was provided in the form of stakeholder comment to the analysis proposals submitted by the EDCs and in technical conference materials where this was discussed. In the DPU Order closing the investigation the Department stated: </t>
    </r>
    <r>
      <rPr>
        <i/>
        <sz val="11"/>
        <rFont val="Calibri"/>
        <family val="2"/>
        <scheme val="minor"/>
      </rPr>
      <t xml:space="preserve">"As evidenced by the diverse comments and proposals provided by stakeholders, long-term system planning, even just for enabling distributed generation, is a complex undertaking due to diverse, complex and evolving needs of customers.  The Department deeply values the multitude of perspectives and issues of stakeholders.  The Department urges the Distribution Companies to consider the concerns and proposals raised throughout this proceeding as they develop their electric-sector modernization plans in order to achieve the Commonwealth’s energy and climate goals." (Order 20-75-C) </t>
    </r>
    <r>
      <rPr>
        <sz val="11"/>
        <rFont val="Calibri"/>
        <family val="2"/>
        <scheme val="minor"/>
      </rPr>
      <t xml:space="preserve">Opportunities for future input and feedback should be reflected in Section 3.7 Future Stakeholder Process. </t>
    </r>
  </si>
  <si>
    <t>Kathryn Cox-Arslan</t>
  </si>
  <si>
    <t xml:space="preserve">Eversource identifies their methodology for adjustments to peak load forecasts for Front-of-Meter resources and makes reference to making no "downward corrections" for resources not considered utility-owned Non-Wires Alternatives. This is contrary to the Commonwealth's policy as implemented in the Clean Peak program, which incentivizes both standalone storage and storage co-located with PV to discharge during peak load hours. I request that the GMAC consultant review the demand assessment methodology and inclusion of DER and other resources is appropriately considered in the deferral or addition of distribution investments. </t>
  </si>
  <si>
    <r>
      <rPr>
        <sz val="11"/>
        <rFont val="Calibri"/>
        <family val="2"/>
        <scheme val="minor"/>
      </rPr>
      <t xml:space="preserve">Eversource references the 2050 Decarbonization Roadmap as the source of policy targets for forecasts, but their projected deployment target for 2033 falls far short of what is projected in the 2050 Roadmap. The Energy Pathways to Deep Decarbonization Report of the 2050 Roadmap cites a total installed capacity of ground-mounted solar and rooftop solar combined at approximately 8,280MW in 2033 (conversion of TWh to MW and extrapolation of a 2033 target from the published 2030/2035 targets, see Table 22 in Appendix 2 of the report for original figures). If Eversource serves approximately 55% of load in Massachusetts we should expect the solar target to be closer to 4500 MW, rather than the 2,776 MW that they cite as the projected 2033 total. Ground Mount Solar and Rooftop solar installed capacity as compared to a deployment target for 2033 to meet the Commonwealth's 2050 goal should be reevaluated. 
Technical Report of the Massachusetts 2050 Decarbonization Roadmap Study: </t>
    </r>
    <r>
      <rPr>
        <u/>
        <sz val="11"/>
        <rFont val="Calibri"/>
        <family val="2"/>
        <scheme val="minor"/>
      </rPr>
      <t>https://www.mass.gov/doc/energy-pathways-for-deep-decarbonization-report/download</t>
    </r>
  </si>
  <si>
    <r>
      <rPr>
        <sz val="11"/>
        <rFont val="Calibri"/>
        <family val="2"/>
        <scheme val="minor"/>
      </rPr>
      <t xml:space="preserve">National Grid implies at the top of page 210 that they are only considering parcels that qualify for SMART under the existing land use criteria in developing their PV forecast. This may be overly constraining potential PV deployment, given that SMART land use criteria have changed in the past and may change again, especially in light of DOER's recently published Technical Potential of Solar Study
Technical Potetnial of Solar Report: </t>
    </r>
    <r>
      <rPr>
        <u/>
        <sz val="11"/>
        <rFont val="Calibri"/>
        <family val="2"/>
        <scheme val="minor"/>
      </rPr>
      <t>https://www.mass.gov/info-details/technical-potential-of-solar-study</t>
    </r>
  </si>
  <si>
    <t>Jeremy Koo (Designee of Julie Curti)</t>
  </si>
  <si>
    <t>4.Does the ESMP section effectively optimize net customer benefits and cost-effective investments in the distribution grid? This includes investments to enable the interconnection of and communication with distributed energy resources and transmission-sca</t>
  </si>
  <si>
    <t>Liz Anderson</t>
  </si>
  <si>
    <t>Kyle Murray</t>
  </si>
  <si>
    <t>Elizabeth Mahony</t>
  </si>
  <si>
    <t>Marybeth Campbell</t>
  </si>
  <si>
    <t>Andy Sun</t>
  </si>
  <si>
    <t>Energy storage system</t>
  </si>
  <si>
    <t>Some GMAC members supplemented their ESMP recommendations and feedback with written attachments. Please see the attached zipfile containing all submitted attachments. File names begin with the cell number they correspond to in the "Cleaned Data" tab.</t>
  </si>
  <si>
    <t>ESMP Review Schedule</t>
  </si>
  <si>
    <t>DEADLINES FOR FEEDBACK/RECOMMENDATIONS</t>
  </si>
  <si>
    <t>Please email MA-GMAC@mass.gov a completed Excel sheet with recommendations pertaining to sections reviewed at each GMAC meeting. A compiled sheet will be created and maintained by the GMAC consultant.</t>
  </si>
  <si>
    <t>Excel Due Date</t>
  </si>
  <si>
    <t>ESMP Section Recommendations</t>
  </si>
  <si>
    <t>Stakeholder Engagement, Current State, 5–10-year forecast (Chapters 3, 4, 5)</t>
  </si>
  <si>
    <t>5–10-year solutions, Reliable &amp; Resilient, Workforce, Economic, &amp; Health Benefits (Chapters 6, 10, 12)</t>
  </si>
  <si>
    <t xml:space="preserve"> 2035-2050 Drivers and Solution, Gas-Electric Planning (Chapters 8, 9, 11)</t>
  </si>
  <si>
    <t xml:space="preserve"> Executive Summary, Climate Act Compliance, 5-year ESMP, Conclusion (Chapters 1, 2, 7, 13)</t>
  </si>
  <si>
    <t>Upload</t>
  </si>
  <si>
    <t>Strong Agreement/Disagreement</t>
  </si>
  <si>
    <t>1 - Executive Summary</t>
  </si>
  <si>
    <t>Sarah Cullinan (MassCEC)</t>
  </si>
  <si>
    <t>Strongly disagree</t>
  </si>
  <si>
    <t>6 - 5-and 10-year Solutions</t>
  </si>
  <si>
    <t>7 - 5-year ESMP</t>
  </si>
  <si>
    <t>8 - 2035-2050 Policy Drivers</t>
  </si>
  <si>
    <t>Amy McGuire (Highland Fleets)</t>
  </si>
  <si>
    <t>9 - 2035-2050 Solution Set</t>
  </si>
  <si>
    <t>10 - Reliable and Resilient</t>
  </si>
  <si>
    <t>JS Rancourt (DXS)</t>
  </si>
  <si>
    <t>11 - Gas-Electric Planning</t>
  </si>
  <si>
    <t>12 - Workforce, Economic, and Health</t>
  </si>
  <si>
    <t>13 - Conclusion</t>
  </si>
  <si>
    <t>14 - Appendix</t>
  </si>
  <si>
    <t>4.3.1</t>
  </si>
  <si>
    <t>4.3.2</t>
  </si>
  <si>
    <t>4.3.3</t>
  </si>
  <si>
    <t>4.3.4</t>
  </si>
  <si>
    <t>4.3.10</t>
  </si>
  <si>
    <t>5.2.1</t>
  </si>
  <si>
    <t>5.2.2</t>
  </si>
  <si>
    <t>5.2.3</t>
  </si>
  <si>
    <t>5.2.4</t>
  </si>
  <si>
    <t>5.2.7</t>
  </si>
  <si>
    <t>6.3.1</t>
  </si>
  <si>
    <t>6.5.1</t>
  </si>
  <si>
    <t>6.5.2</t>
  </si>
  <si>
    <t>6.5.3</t>
  </si>
  <si>
    <t>6.5.4</t>
  </si>
  <si>
    <t>6.5.5</t>
  </si>
  <si>
    <t>6.6.1</t>
  </si>
  <si>
    <t>6.6.2</t>
  </si>
  <si>
    <t>6.6.3</t>
  </si>
  <si>
    <t>6.6.4</t>
  </si>
  <si>
    <t>6.6.5</t>
  </si>
  <si>
    <t>7.1.1</t>
  </si>
  <si>
    <t>7.1.2</t>
  </si>
  <si>
    <t>7.1.3</t>
  </si>
  <si>
    <t>8.2.1</t>
  </si>
  <si>
    <t>8.2.2</t>
  </si>
  <si>
    <t>8.2.3</t>
  </si>
  <si>
    <t>8.2.4</t>
  </si>
  <si>
    <t>8.3.1</t>
  </si>
  <si>
    <t>8.3.2</t>
  </si>
  <si>
    <t>8.3.3</t>
  </si>
  <si>
    <t>8.3.4</t>
  </si>
  <si>
    <t>8.4.1</t>
  </si>
  <si>
    <t>8.4.2</t>
  </si>
  <si>
    <t>8.4.3</t>
  </si>
  <si>
    <t>9.1.1</t>
  </si>
  <si>
    <t>9.1.2</t>
  </si>
  <si>
    <t>9.1.3</t>
  </si>
  <si>
    <t>9.1.4</t>
  </si>
  <si>
    <t>9.6.1</t>
  </si>
  <si>
    <t>9.6.2</t>
  </si>
  <si>
    <t>9.7.1</t>
  </si>
  <si>
    <t>9.7.2</t>
  </si>
  <si>
    <t>9.7.3</t>
  </si>
  <si>
    <t>Feedback Pertaining to Review Meeting #1: September 14, 2023 (Sections 3, 4, and 5). Submitted September 22, 2023; Aggregated October 3, 2023; New Comments added October 13,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</si>
</sst>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b/>
      <sz val="14"/>
      <color theme="1"/>
      <name val="Calibri"/>
      <family val="2"/>
      <scheme val="minor"/>
    </font>
    <font>
      <sz val="8"/>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b/>
      <i/>
      <sz val="14"/>
      <color theme="1"/>
      <name val="Calibri"/>
      <family val="2"/>
      <scheme val="minor"/>
    </font>
    <font>
      <u/>
      <sz val="11"/>
      <color theme="10"/>
      <name val="Calibri"/>
      <family val="2"/>
      <scheme val="minor"/>
    </font>
    <font>
      <b/>
      <i/>
      <sz val="12"/>
      <color theme="1"/>
      <name val="Calibri"/>
      <family val="2"/>
      <scheme val="minor"/>
    </font>
    <font>
      <sz val="11"/>
      <color rgb="FF000000"/>
      <name val="Calibri"/>
      <family val="2"/>
      <scheme val="minor"/>
    </font>
    <font>
      <b/>
      <sz val="20"/>
      <color theme="1"/>
      <name val="Calibri"/>
      <family val="2"/>
      <scheme val="minor"/>
    </font>
    <font>
      <sz val="14"/>
      <color theme="1"/>
      <name val="Calibri"/>
      <family val="2"/>
      <scheme val="minor"/>
    </font>
    <font>
      <sz val="11"/>
      <name val="Calibri"/>
      <family val="2"/>
      <scheme val="minor"/>
    </font>
    <font>
      <sz val="10"/>
      <name val="Calibri"/>
      <family val="2"/>
      <scheme val="minor"/>
    </font>
    <font>
      <i/>
      <sz val="11"/>
      <name val="Calibri"/>
      <family val="2"/>
      <scheme val="minor"/>
    </font>
    <font>
      <u/>
      <sz val="11"/>
      <name val="Calibri"/>
      <family val="2"/>
      <scheme val="minor"/>
    </font>
    <font>
      <b/>
      <sz val="16"/>
      <name val="Calibri"/>
      <family val="2"/>
      <scheme val="minor"/>
    </font>
    <font>
      <b/>
      <i/>
      <sz val="14"/>
      <name val="Calibri"/>
      <family val="2"/>
      <scheme val="minor"/>
    </font>
    <font>
      <sz val="14"/>
      <name val="Calibri"/>
      <family val="2"/>
      <scheme val="minor"/>
    </font>
    <font>
      <sz val="16"/>
      <name val="Calibri"/>
      <family val="2"/>
      <scheme val="minor"/>
    </font>
    <font>
      <b/>
      <sz val="12"/>
      <name val="Calibri"/>
      <family val="2"/>
      <scheme val="minor"/>
    </font>
    <font>
      <i/>
      <sz val="10"/>
      <name val="Calibri"/>
      <family val="2"/>
      <scheme val="minor"/>
    </font>
    <font>
      <i/>
      <sz val="12"/>
      <color theme="1"/>
      <name val="Calibri"/>
      <family val="2"/>
      <scheme val="minor"/>
    </font>
    <font>
      <sz val="11"/>
      <color rgb="FF000000"/>
      <name val="Calibri"/>
      <family val="2"/>
    </font>
    <font>
      <u/>
      <sz val="11"/>
      <color rgb="FF1155CC"/>
      <name val="Calibri"/>
      <family val="2"/>
    </font>
    <font>
      <i/>
      <sz val="11"/>
      <color rgb="FF000000"/>
      <name val="Calibri"/>
      <family val="2"/>
    </font>
    <font>
      <b/>
      <sz val="14"/>
      <color rgb="FFFF0000"/>
      <name val="Calibri"/>
      <family val="2"/>
      <scheme val="minor"/>
    </font>
    <font>
      <b/>
      <sz val="11"/>
      <color rgb="FF000000"/>
      <name val="Calibri"/>
      <family val="2"/>
    </font>
    <font>
      <sz val="11"/>
      <color theme="1"/>
      <name val="Calibri"/>
    </font>
    <font>
      <sz val="11"/>
      <color rgb="FF000000"/>
      <name val="Calibri"/>
    </font>
    <font>
      <b/>
      <sz val="11"/>
      <color rgb="FF000000"/>
      <name val="Calibri"/>
    </font>
  </fonts>
  <fills count="19">
    <fill>
      <patternFill patternType="none"/>
    </fill>
    <fill>
      <patternFill patternType="gray125"/>
    </fill>
    <fill>
      <patternFill patternType="solid">
        <fgColor theme="9" tint="0.79998168889431442"/>
        <bgColor theme="9" tint="0.79998168889431442"/>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E2EFDA"/>
        <bgColor rgb="FFE2EFDA"/>
      </patternFill>
    </fill>
    <fill>
      <patternFill patternType="solid">
        <fgColor rgb="FFE2EFD9"/>
        <bgColor rgb="FFE2EFD9"/>
      </patternFill>
    </fill>
    <fill>
      <patternFill patternType="solid">
        <fgColor theme="0"/>
        <bgColor theme="9" tint="0.79998168889431442"/>
      </patternFill>
    </fill>
    <fill>
      <patternFill patternType="solid">
        <fgColor rgb="FFFFFF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E2EFDA"/>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CE4D6"/>
        <bgColor rgb="FF000000"/>
      </patternFill>
    </fill>
    <fill>
      <patternFill patternType="solid">
        <fgColor rgb="FFDDEBF7"/>
        <bgColor rgb="FF000000"/>
      </patternFill>
    </fill>
    <fill>
      <patternFill patternType="solid">
        <fgColor rgb="FFFCE4D6"/>
        <bgColor indexed="64"/>
      </patternFill>
    </fill>
    <fill>
      <patternFill patternType="solid">
        <fgColor rgb="FFD9E2F3"/>
        <bgColor rgb="FFD9E2F3"/>
      </patternFill>
    </fill>
  </fills>
  <borders count="27">
    <border>
      <left/>
      <right/>
      <top/>
      <bottom/>
      <diagonal/>
    </border>
    <border>
      <left style="thin">
        <color theme="9"/>
      </left>
      <right style="thin">
        <color theme="9"/>
      </right>
      <top style="thin">
        <color theme="9"/>
      </top>
      <bottom style="thin">
        <color theme="9"/>
      </bottom>
      <diagonal/>
    </border>
    <border>
      <left style="thin">
        <color theme="9"/>
      </left>
      <right style="thin">
        <color theme="9"/>
      </right>
      <top/>
      <bottom style="medium">
        <color theme="9"/>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top style="thin">
        <color indexed="64"/>
      </top>
      <bottom style="thin">
        <color rgb="FF000000"/>
      </bottom>
      <diagonal/>
    </border>
    <border>
      <left style="thin">
        <color rgb="FF70AD47"/>
      </left>
      <right style="thin">
        <color rgb="FF70AD47"/>
      </right>
      <top style="thin">
        <color rgb="FF70AD47"/>
      </top>
      <bottom style="thin">
        <color rgb="FF70AD47"/>
      </bottom>
      <diagonal/>
    </border>
    <border>
      <left style="thin">
        <color theme="9"/>
      </left>
      <right style="thin">
        <color theme="9"/>
      </right>
      <top style="thin">
        <color theme="9"/>
      </top>
      <bottom/>
      <diagonal/>
    </border>
    <border>
      <left style="thin">
        <color rgb="FF70AD47"/>
      </left>
      <right style="thin">
        <color rgb="FF70AD47"/>
      </right>
      <top style="thin">
        <color rgb="FF70AD47"/>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rgb="FF000000"/>
      </left>
      <right/>
      <top/>
      <bottom style="thin">
        <color rgb="FF000000"/>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theme="9"/>
      </right>
      <top/>
      <bottom/>
      <diagonal/>
    </border>
  </borders>
  <cellStyleXfs count="2">
    <xf numFmtId="0" fontId="0" fillId="0" borderId="0"/>
    <xf numFmtId="0" fontId="8" fillId="0" borderId="0" applyNumberFormat="0" applyFill="0" applyBorder="0" applyAlignment="0" applyProtection="0"/>
  </cellStyleXfs>
  <cellXfs count="176">
    <xf numFmtId="0" fontId="0" fillId="0" borderId="0" xfId="0"/>
    <xf numFmtId="0" fontId="1" fillId="0" borderId="0" xfId="0" applyFont="1"/>
    <xf numFmtId="2" fontId="0" fillId="0" borderId="0" xfId="0" applyNumberFormat="1"/>
    <xf numFmtId="0" fontId="0" fillId="0" borderId="0" xfId="0" applyAlignment="1">
      <alignment wrapText="1"/>
    </xf>
    <xf numFmtId="0" fontId="11" fillId="0" borderId="0" xfId="0" applyFont="1"/>
    <xf numFmtId="0" fontId="13" fillId="2" borderId="1" xfId="0" applyFont="1" applyFill="1" applyBorder="1" applyAlignment="1">
      <alignment vertical="top"/>
    </xf>
    <xf numFmtId="0" fontId="13" fillId="2" borderId="1" xfId="0" applyFont="1" applyFill="1" applyBorder="1" applyAlignment="1">
      <alignment vertical="top" wrapText="1"/>
    </xf>
    <xf numFmtId="0" fontId="14" fillId="2" borderId="1" xfId="0" applyFont="1" applyFill="1" applyBorder="1" applyAlignment="1">
      <alignment vertical="top" wrapText="1"/>
    </xf>
    <xf numFmtId="14" fontId="13" fillId="2" borderId="1" xfId="0" applyNumberFormat="1" applyFont="1" applyFill="1" applyBorder="1" applyAlignment="1">
      <alignment vertical="top"/>
    </xf>
    <xf numFmtId="0" fontId="0" fillId="0" borderId="1" xfId="0" applyBorder="1" applyAlignment="1">
      <alignment vertical="top" wrapText="1"/>
    </xf>
    <xf numFmtId="0" fontId="0" fillId="0" borderId="0" xfId="0" applyAlignment="1">
      <alignment vertical="top"/>
    </xf>
    <xf numFmtId="0" fontId="0" fillId="0" borderId="0" xfId="0" applyAlignment="1">
      <alignment vertical="top" wrapText="1"/>
    </xf>
    <xf numFmtId="14" fontId="13" fillId="2" borderId="1" xfId="1" applyNumberFormat="1" applyFont="1" applyFill="1" applyBorder="1" applyAlignment="1">
      <alignment vertical="top" wrapText="1"/>
    </xf>
    <xf numFmtId="0" fontId="13" fillId="8" borderId="1" xfId="0" applyFont="1" applyFill="1" applyBorder="1" applyAlignment="1">
      <alignment vertical="top"/>
    </xf>
    <xf numFmtId="0" fontId="13" fillId="8" borderId="1" xfId="0" applyFont="1" applyFill="1" applyBorder="1" applyAlignment="1">
      <alignment vertical="top" wrapText="1"/>
    </xf>
    <xf numFmtId="0" fontId="14" fillId="8" borderId="1" xfId="0" applyFont="1" applyFill="1" applyBorder="1" applyAlignment="1">
      <alignment vertical="top" wrapText="1"/>
    </xf>
    <xf numFmtId="14" fontId="13" fillId="8" borderId="1" xfId="0" applyNumberFormat="1" applyFont="1" applyFill="1" applyBorder="1" applyAlignment="1">
      <alignment vertical="top"/>
    </xf>
    <xf numFmtId="14" fontId="13" fillId="8" borderId="1" xfId="1" applyNumberFormat="1" applyFont="1" applyFill="1" applyBorder="1" applyAlignment="1">
      <alignment vertical="top" wrapText="1"/>
    </xf>
    <xf numFmtId="0" fontId="0" fillId="0" borderId="1" xfId="0" applyBorder="1" applyAlignment="1">
      <alignment vertical="top"/>
    </xf>
    <xf numFmtId="0" fontId="0" fillId="9" borderId="7" xfId="0" applyFill="1" applyBorder="1"/>
    <xf numFmtId="0" fontId="0" fillId="9" borderId="7" xfId="0" applyFill="1" applyBorder="1" applyAlignment="1">
      <alignment wrapText="1"/>
    </xf>
    <xf numFmtId="0" fontId="0" fillId="0" borderId="7" xfId="0" applyBorder="1"/>
    <xf numFmtId="0" fontId="0" fillId="0" borderId="14" xfId="0" applyBorder="1" applyAlignment="1">
      <alignment wrapText="1"/>
    </xf>
    <xf numFmtId="0" fontId="13" fillId="0" borderId="0" xfId="0" applyFont="1"/>
    <xf numFmtId="0" fontId="13" fillId="0" borderId="6" xfId="0" applyFont="1" applyBorder="1"/>
    <xf numFmtId="0" fontId="13" fillId="0" borderId="9" xfId="0" applyFont="1" applyBorder="1"/>
    <xf numFmtId="0" fontId="21" fillId="0" borderId="2" xfId="0" applyFont="1" applyBorder="1" applyAlignment="1">
      <alignment horizontal="center"/>
    </xf>
    <xf numFmtId="0" fontId="21" fillId="0" borderId="2" xfId="0" applyFont="1" applyBorder="1" applyAlignment="1">
      <alignment horizontal="center" wrapText="1"/>
    </xf>
    <xf numFmtId="0" fontId="13" fillId="0" borderId="1" xfId="0" applyFont="1" applyBorder="1"/>
    <xf numFmtId="0" fontId="13" fillId="0" borderId="1" xfId="0" applyFont="1" applyBorder="1" applyAlignment="1">
      <alignment wrapText="1"/>
    </xf>
    <xf numFmtId="0" fontId="13" fillId="2" borderId="1" xfId="0" applyFont="1" applyFill="1" applyBorder="1"/>
    <xf numFmtId="0" fontId="13" fillId="2" borderId="1" xfId="0" applyFont="1" applyFill="1" applyBorder="1" applyAlignment="1">
      <alignment wrapText="1"/>
    </xf>
    <xf numFmtId="0" fontId="13" fillId="2" borderId="1" xfId="0" applyFont="1" applyFill="1" applyBorder="1" applyAlignment="1">
      <alignment horizontal="center" wrapText="1"/>
    </xf>
    <xf numFmtId="14" fontId="13" fillId="2" borderId="1" xfId="0" applyNumberFormat="1" applyFont="1" applyFill="1" applyBorder="1" applyAlignment="1">
      <alignment wrapText="1"/>
    </xf>
    <xf numFmtId="0" fontId="13" fillId="0" borderId="1" xfId="0" applyFont="1" applyBorder="1" applyAlignment="1">
      <alignment horizontal="center" wrapText="1"/>
    </xf>
    <xf numFmtId="14" fontId="13" fillId="0" borderId="1" xfId="0" applyNumberFormat="1" applyFont="1" applyBorder="1" applyAlignment="1">
      <alignment wrapText="1"/>
    </xf>
    <xf numFmtId="0" fontId="13" fillId="5" borderId="1" xfId="0" applyFont="1" applyFill="1" applyBorder="1" applyAlignment="1">
      <alignment wrapText="1"/>
    </xf>
    <xf numFmtId="0" fontId="13" fillId="5" borderId="1" xfId="0" applyFont="1" applyFill="1" applyBorder="1" applyAlignment="1">
      <alignment horizontal="center" wrapText="1"/>
    </xf>
    <xf numFmtId="14" fontId="13" fillId="5" borderId="1" xfId="0" applyNumberFormat="1" applyFont="1" applyFill="1" applyBorder="1" applyAlignment="1">
      <alignment wrapText="1"/>
    </xf>
    <xf numFmtId="0" fontId="13" fillId="0" borderId="1" xfId="0" applyFont="1" applyBorder="1" applyAlignment="1">
      <alignment horizontal="left"/>
    </xf>
    <xf numFmtId="0" fontId="13" fillId="0" borderId="0" xfId="0" applyFont="1" applyAlignment="1">
      <alignment wrapText="1"/>
    </xf>
    <xf numFmtId="0" fontId="13" fillId="2" borderId="1" xfId="0" applyFont="1" applyFill="1" applyBorder="1" applyAlignment="1">
      <alignment horizontal="left"/>
    </xf>
    <xf numFmtId="0" fontId="13" fillId="0" borderId="1" xfId="0" applyFont="1" applyBorder="1" applyAlignment="1">
      <alignment horizontal="right" wrapText="1"/>
    </xf>
    <xf numFmtId="0" fontId="13" fillId="2" borderId="1" xfId="0" applyFont="1" applyFill="1" applyBorder="1" applyAlignment="1">
      <alignment horizontal="right" wrapText="1"/>
    </xf>
    <xf numFmtId="14" fontId="13" fillId="0" borderId="1" xfId="0" applyNumberFormat="1" applyFont="1" applyBorder="1"/>
    <xf numFmtId="14" fontId="13" fillId="2" borderId="1" xfId="0" applyNumberFormat="1" applyFont="1" applyFill="1" applyBorder="1"/>
    <xf numFmtId="14" fontId="13" fillId="6" borderId="11" xfId="0" applyNumberFormat="1" applyFont="1" applyFill="1" applyBorder="1"/>
    <xf numFmtId="0" fontId="13" fillId="2" borderId="12" xfId="0" applyFont="1" applyFill="1" applyBorder="1"/>
    <xf numFmtId="0" fontId="13" fillId="2" borderId="12" xfId="0" applyFont="1" applyFill="1" applyBorder="1" applyAlignment="1">
      <alignment wrapText="1"/>
    </xf>
    <xf numFmtId="14" fontId="13" fillId="6" borderId="13" xfId="0" applyNumberFormat="1" applyFont="1" applyFill="1" applyBorder="1"/>
    <xf numFmtId="0" fontId="13" fillId="7" borderId="0" xfId="0" applyFont="1" applyFill="1"/>
    <xf numFmtId="0" fontId="13" fillId="7" borderId="0" xfId="0" applyFont="1" applyFill="1" applyAlignment="1">
      <alignment horizontal="center" wrapText="1"/>
    </xf>
    <xf numFmtId="0" fontId="13" fillId="7" borderId="0" xfId="0" applyFont="1" applyFill="1" applyAlignment="1">
      <alignment wrapText="1"/>
    </xf>
    <xf numFmtId="14" fontId="13" fillId="7" borderId="0" xfId="0" applyNumberFormat="1" applyFont="1" applyFill="1"/>
    <xf numFmtId="0" fontId="16" fillId="7" borderId="0" xfId="0" applyFont="1" applyFill="1" applyAlignment="1">
      <alignment wrapText="1"/>
    </xf>
    <xf numFmtId="0" fontId="13" fillId="0" borderId="1" xfId="0" applyFont="1" applyBorder="1" applyAlignment="1">
      <alignment vertical="top" wrapText="1"/>
    </xf>
    <xf numFmtId="14" fontId="13" fillId="0" borderId="1" xfId="0" applyNumberFormat="1" applyFont="1" applyBorder="1" applyAlignment="1">
      <alignment vertical="top" wrapText="1"/>
    </xf>
    <xf numFmtId="14" fontId="13" fillId="2" borderId="1" xfId="0" applyNumberFormat="1" applyFont="1" applyFill="1" applyBorder="1" applyAlignment="1">
      <alignment vertical="top" wrapText="1"/>
    </xf>
    <xf numFmtId="0" fontId="13" fillId="0" borderId="0" xfId="0" applyFont="1" applyAlignment="1">
      <alignment vertical="top"/>
    </xf>
    <xf numFmtId="0" fontId="13" fillId="0" borderId="0" xfId="0" applyFont="1" applyAlignment="1">
      <alignment vertical="top" wrapText="1"/>
    </xf>
    <xf numFmtId="14" fontId="13" fillId="0" borderId="0" xfId="0" applyNumberFormat="1" applyFont="1" applyAlignment="1">
      <alignment vertical="top"/>
    </xf>
    <xf numFmtId="0" fontId="15" fillId="2" borderId="1" xfId="0" applyFont="1" applyFill="1" applyBorder="1" applyAlignment="1">
      <alignment vertical="top"/>
    </xf>
    <xf numFmtId="0" fontId="22" fillId="2" borderId="1" xfId="0" applyFont="1" applyFill="1" applyBorder="1" applyAlignment="1">
      <alignment vertical="top" wrapText="1"/>
    </xf>
    <xf numFmtId="0" fontId="13" fillId="0" borderId="0" xfId="0" applyFont="1" applyAlignment="1">
      <alignment horizontal="left" vertical="center" wrapText="1"/>
    </xf>
    <xf numFmtId="0" fontId="13" fillId="0" borderId="0" xfId="0" applyFont="1" applyAlignment="1">
      <alignment horizontal="center"/>
    </xf>
    <xf numFmtId="0" fontId="15" fillId="2" borderId="1" xfId="0" applyFont="1" applyFill="1" applyBorder="1" applyAlignment="1">
      <alignment vertical="top" wrapText="1"/>
    </xf>
    <xf numFmtId="14" fontId="13" fillId="0" borderId="0" xfId="0" applyNumberFormat="1" applyFont="1"/>
    <xf numFmtId="0" fontId="13" fillId="0" borderId="1" xfId="0" applyFont="1" applyBorder="1" applyAlignment="1">
      <alignment horizontal="left" vertical="center" wrapText="1" indent="1"/>
    </xf>
    <xf numFmtId="0" fontId="13" fillId="2" borderId="1" xfId="0" applyFont="1" applyFill="1" applyBorder="1" applyAlignment="1">
      <alignment horizontal="left" vertical="center" wrapText="1" indent="1"/>
    </xf>
    <xf numFmtId="0" fontId="4" fillId="0" borderId="2" xfId="0" applyFont="1" applyBorder="1" applyAlignment="1">
      <alignment horizontal="center" vertical="top"/>
    </xf>
    <xf numFmtId="0" fontId="4" fillId="0" borderId="2" xfId="0" applyFont="1" applyBorder="1" applyAlignment="1">
      <alignment horizontal="center" vertical="top" wrapText="1"/>
    </xf>
    <xf numFmtId="0" fontId="0" fillId="5" borderId="16" xfId="0" applyFill="1" applyBorder="1" applyAlignment="1">
      <alignment vertical="top"/>
    </xf>
    <xf numFmtId="0" fontId="0" fillId="0" borderId="1" xfId="0" applyBorder="1" applyAlignment="1">
      <alignment horizontal="center" vertical="top"/>
    </xf>
    <xf numFmtId="0" fontId="0" fillId="0" borderId="0" xfId="0" applyAlignment="1">
      <alignment horizontal="center" vertical="top"/>
    </xf>
    <xf numFmtId="0" fontId="0" fillId="0" borderId="1" xfId="0" applyBorder="1" applyAlignment="1">
      <alignment horizontal="center" vertical="top" wrapText="1"/>
    </xf>
    <xf numFmtId="0" fontId="0" fillId="0" borderId="0" xfId="0" applyAlignment="1">
      <alignment horizontal="center" vertical="top" wrapText="1"/>
    </xf>
    <xf numFmtId="0" fontId="0" fillId="4" borderId="15" xfId="0" applyFill="1" applyBorder="1"/>
    <xf numFmtId="0" fontId="0" fillId="4" borderId="15" xfId="0" applyFill="1" applyBorder="1" applyAlignment="1">
      <alignment wrapText="1"/>
    </xf>
    <xf numFmtId="0" fontId="0" fillId="4" borderId="17" xfId="0" applyFill="1" applyBorder="1" applyAlignment="1">
      <alignment wrapText="1"/>
    </xf>
    <xf numFmtId="0" fontId="0" fillId="4" borderId="7" xfId="0" applyFill="1" applyBorder="1"/>
    <xf numFmtId="0" fontId="0" fillId="4" borderId="7" xfId="0" applyFill="1" applyBorder="1" applyAlignment="1">
      <alignment wrapText="1"/>
    </xf>
    <xf numFmtId="0" fontId="0" fillId="4" borderId="14" xfId="0" applyFill="1" applyBorder="1" applyAlignment="1">
      <alignment wrapText="1"/>
    </xf>
    <xf numFmtId="14" fontId="0" fillId="4" borderId="7" xfId="0" applyNumberFormat="1" applyFill="1" applyBorder="1"/>
    <xf numFmtId="0" fontId="13" fillId="12" borderId="0" xfId="0" applyFont="1" applyFill="1"/>
    <xf numFmtId="0" fontId="13" fillId="12" borderId="0" xfId="0" applyFont="1" applyFill="1" applyAlignment="1">
      <alignment horizontal="center" wrapText="1"/>
    </xf>
    <xf numFmtId="0" fontId="13" fillId="12" borderId="0" xfId="0" applyFont="1" applyFill="1" applyAlignment="1">
      <alignment wrapText="1"/>
    </xf>
    <xf numFmtId="14" fontId="13" fillId="12" borderId="0" xfId="0" applyNumberFormat="1" applyFont="1" applyFill="1"/>
    <xf numFmtId="0" fontId="16" fillId="12" borderId="0" xfId="0" applyFont="1" applyFill="1" applyAlignment="1">
      <alignment wrapText="1"/>
    </xf>
    <xf numFmtId="0" fontId="12" fillId="5" borderId="16" xfId="0" applyFont="1" applyFill="1" applyBorder="1" applyAlignment="1">
      <alignment vertical="top"/>
    </xf>
    <xf numFmtId="0" fontId="0" fillId="13" borderId="0" xfId="0" applyFill="1"/>
    <xf numFmtId="0" fontId="0" fillId="13" borderId="18" xfId="0" applyFill="1" applyBorder="1"/>
    <xf numFmtId="0" fontId="0" fillId="13" borderId="3" xfId="0" applyFill="1" applyBorder="1"/>
    <xf numFmtId="0" fontId="0" fillId="13" borderId="19" xfId="0" applyFill="1" applyBorder="1"/>
    <xf numFmtId="0" fontId="12" fillId="5" borderId="23" xfId="0" applyFont="1" applyFill="1" applyBorder="1" applyAlignment="1">
      <alignment vertical="top"/>
    </xf>
    <xf numFmtId="0" fontId="0" fillId="11" borderId="0" xfId="0" applyFill="1" applyAlignment="1">
      <alignment vertical="top" wrapText="1"/>
    </xf>
    <xf numFmtId="0" fontId="0" fillId="11" borderId="0" xfId="0" applyFill="1" applyAlignment="1">
      <alignment vertical="top"/>
    </xf>
    <xf numFmtId="0" fontId="1" fillId="11" borderId="1" xfId="0" applyFont="1" applyFill="1" applyBorder="1" applyAlignment="1">
      <alignment vertical="top" wrapText="1"/>
    </xf>
    <xf numFmtId="0" fontId="1" fillId="0" borderId="0" xfId="0" applyFont="1" applyAlignment="1">
      <alignment vertical="top" wrapText="1"/>
    </xf>
    <xf numFmtId="0" fontId="0" fillId="14" borderId="1" xfId="0" applyFill="1" applyBorder="1" applyAlignment="1">
      <alignment vertical="top"/>
    </xf>
    <xf numFmtId="0" fontId="0" fillId="14" borderId="1" xfId="0" applyFill="1" applyBorder="1" applyAlignment="1">
      <alignment horizontal="center" vertical="top"/>
    </xf>
    <xf numFmtId="0" fontId="0" fillId="14" borderId="1" xfId="0" applyFill="1" applyBorder="1" applyAlignment="1">
      <alignment horizontal="center" vertical="top" wrapText="1"/>
    </xf>
    <xf numFmtId="0" fontId="0" fillId="14" borderId="1" xfId="0" applyFill="1" applyBorder="1" applyAlignment="1">
      <alignment vertical="top" wrapText="1"/>
    </xf>
    <xf numFmtId="0" fontId="0" fillId="14" borderId="1" xfId="0" applyFill="1" applyBorder="1"/>
    <xf numFmtId="0" fontId="0" fillId="14" borderId="1" xfId="0" applyFill="1" applyBorder="1" applyAlignment="1">
      <alignment wrapText="1"/>
    </xf>
    <xf numFmtId="0" fontId="0" fillId="0" borderId="26" xfId="0" applyBorder="1" applyAlignment="1">
      <alignment vertical="top"/>
    </xf>
    <xf numFmtId="0" fontId="0" fillId="0" borderId="26" xfId="0" applyBorder="1" applyAlignment="1">
      <alignment vertical="top" wrapText="1"/>
    </xf>
    <xf numFmtId="0" fontId="27" fillId="13" borderId="0" xfId="0" applyFont="1" applyFill="1" applyAlignment="1">
      <alignment horizontal="center"/>
    </xf>
    <xf numFmtId="0" fontId="7" fillId="5" borderId="16" xfId="0" applyFont="1" applyFill="1" applyBorder="1" applyAlignment="1">
      <alignment vertical="top"/>
    </xf>
    <xf numFmtId="0" fontId="0" fillId="14" borderId="1" xfId="0" applyFill="1" applyBorder="1" applyAlignment="1">
      <alignment horizontal="left" vertical="top" wrapText="1"/>
    </xf>
    <xf numFmtId="0" fontId="13" fillId="17" borderId="1" xfId="0" applyFont="1" applyFill="1" applyBorder="1" applyAlignment="1">
      <alignment vertical="top" wrapText="1"/>
    </xf>
    <xf numFmtId="0" fontId="0" fillId="11" borderId="1" xfId="0" applyFill="1" applyBorder="1" applyAlignment="1">
      <alignment vertical="top" wrapText="1"/>
    </xf>
    <xf numFmtId="0" fontId="10" fillId="16" borderId="11" xfId="0" applyFont="1" applyFill="1" applyBorder="1" applyAlignment="1">
      <alignment vertical="top" wrapText="1"/>
    </xf>
    <xf numFmtId="0" fontId="0" fillId="11" borderId="1" xfId="0" applyFill="1" applyBorder="1" applyAlignment="1">
      <alignment vertical="top"/>
    </xf>
    <xf numFmtId="0" fontId="6" fillId="3" borderId="16" xfId="0" applyFont="1" applyFill="1" applyBorder="1" applyAlignment="1">
      <alignment horizontal="center" vertical="top" wrapText="1"/>
    </xf>
    <xf numFmtId="0" fontId="0" fillId="5" borderId="16" xfId="0" applyFill="1" applyBorder="1" applyAlignment="1">
      <alignment vertical="top" wrapText="1"/>
    </xf>
    <xf numFmtId="0" fontId="30" fillId="11" borderId="1" xfId="0" applyFont="1" applyFill="1" applyBorder="1" applyAlignment="1">
      <alignment vertical="top" wrapText="1"/>
    </xf>
    <xf numFmtId="0" fontId="23" fillId="10" borderId="3" xfId="0" applyFont="1" applyFill="1" applyBorder="1" applyAlignment="1">
      <alignment horizontal="center" vertical="top" wrapText="1"/>
    </xf>
    <xf numFmtId="0" fontId="2" fillId="13" borderId="0" xfId="0" applyFont="1" applyFill="1" applyAlignment="1">
      <alignment horizontal="center" wrapText="1"/>
    </xf>
    <xf numFmtId="0" fontId="2" fillId="13" borderId="18" xfId="0" applyFont="1" applyFill="1" applyBorder="1" applyAlignment="1">
      <alignment horizontal="center" wrapText="1"/>
    </xf>
    <xf numFmtId="0" fontId="6" fillId="3" borderId="16" xfId="0" applyFont="1" applyFill="1" applyBorder="1" applyAlignment="1">
      <alignment horizontal="center" vertical="top"/>
    </xf>
    <xf numFmtId="0" fontId="1" fillId="4" borderId="15"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7" xfId="0" applyFont="1" applyFill="1" applyBorder="1" applyAlignment="1">
      <alignment horizontal="left" vertical="center"/>
    </xf>
    <xf numFmtId="0" fontId="1" fillId="0" borderId="7" xfId="0" applyFont="1" applyBorder="1" applyAlignment="1">
      <alignment horizontal="left" vertical="center" wrapText="1"/>
    </xf>
    <xf numFmtId="0" fontId="1" fillId="0" borderId="7" xfId="0" applyFont="1" applyBorder="1" applyAlignment="1">
      <alignment horizontal="left" vertical="center"/>
    </xf>
    <xf numFmtId="0" fontId="6" fillId="3" borderId="3" xfId="0" applyFont="1" applyFill="1" applyBorder="1" applyAlignment="1">
      <alignment horizontal="center" vertical="top"/>
    </xf>
    <xf numFmtId="0" fontId="6" fillId="3" borderId="19" xfId="0" applyFont="1" applyFill="1" applyBorder="1" applyAlignment="1">
      <alignment horizontal="center" vertical="top"/>
    </xf>
    <xf numFmtId="0" fontId="12" fillId="5" borderId="16" xfId="0" applyFont="1" applyFill="1" applyBorder="1" applyAlignment="1">
      <alignment horizontal="center" vertical="top"/>
    </xf>
    <xf numFmtId="0" fontId="12" fillId="5" borderId="23" xfId="0" applyFont="1" applyFill="1" applyBorder="1" applyAlignment="1">
      <alignment horizontal="center" vertical="top"/>
    </xf>
    <xf numFmtId="0" fontId="23" fillId="10" borderId="6" xfId="0" applyFont="1" applyFill="1" applyBorder="1" applyAlignment="1">
      <alignment horizontal="center" vertical="top" wrapText="1"/>
    </xf>
    <xf numFmtId="0" fontId="23" fillId="10" borderId="20" xfId="0" applyFont="1" applyFill="1" applyBorder="1" applyAlignment="1">
      <alignment horizontal="center" vertical="top" wrapText="1"/>
    </xf>
    <xf numFmtId="0" fontId="23" fillId="10" borderId="22" xfId="0" applyFont="1" applyFill="1" applyBorder="1" applyAlignment="1">
      <alignment horizontal="center" vertical="top" wrapText="1"/>
    </xf>
    <xf numFmtId="0" fontId="23" fillId="10" borderId="21" xfId="0" applyFont="1" applyFill="1" applyBorder="1" applyAlignment="1">
      <alignment horizontal="center" vertical="top" wrapText="1"/>
    </xf>
    <xf numFmtId="0" fontId="12" fillId="5" borderId="10" xfId="0" applyFont="1" applyFill="1" applyBorder="1" applyAlignment="1">
      <alignment horizontal="center" vertical="top"/>
    </xf>
    <xf numFmtId="0" fontId="5" fillId="5" borderId="10" xfId="0" applyFont="1" applyFill="1" applyBorder="1" applyAlignment="1">
      <alignment horizontal="center" vertical="top"/>
    </xf>
    <xf numFmtId="0" fontId="5" fillId="5" borderId="10" xfId="0" applyFont="1" applyFill="1" applyBorder="1" applyAlignment="1">
      <alignment horizontal="center" vertical="top" wrapText="1"/>
    </xf>
    <xf numFmtId="0" fontId="6" fillId="3" borderId="0" xfId="0" applyFont="1" applyFill="1" applyAlignment="1">
      <alignment horizontal="center" vertical="top"/>
    </xf>
    <xf numFmtId="0" fontId="23" fillId="10" borderId="0" xfId="0" applyFont="1" applyFill="1" applyAlignment="1">
      <alignment horizontal="center" vertical="top" wrapText="1"/>
    </xf>
    <xf numFmtId="0" fontId="17" fillId="3" borderId="3" xfId="0" applyFont="1" applyFill="1" applyBorder="1" applyAlignment="1">
      <alignment horizontal="center"/>
    </xf>
    <xf numFmtId="0" fontId="21" fillId="4" borderId="7" xfId="0" applyFont="1" applyFill="1" applyBorder="1" applyAlignment="1">
      <alignment horizontal="left" wrapText="1"/>
    </xf>
    <xf numFmtId="0" fontId="21" fillId="4" borderId="8" xfId="0" applyFont="1" applyFill="1" applyBorder="1" applyAlignment="1">
      <alignment horizontal="left" wrapText="1"/>
    </xf>
    <xf numFmtId="0" fontId="18" fillId="0" borderId="6" xfId="0" applyFont="1" applyBorder="1" applyAlignment="1">
      <alignment horizontal="center"/>
    </xf>
    <xf numFmtId="0" fontId="19" fillId="5" borderId="10" xfId="0" applyFont="1" applyFill="1" applyBorder="1" applyAlignment="1">
      <alignment horizontal="center"/>
    </xf>
    <xf numFmtId="0" fontId="20" fillId="5" borderId="10" xfId="0" applyFont="1" applyFill="1" applyBorder="1" applyAlignment="1">
      <alignment horizontal="center"/>
    </xf>
    <xf numFmtId="0" fontId="23" fillId="10" borderId="18" xfId="0" applyFont="1" applyFill="1" applyBorder="1" applyAlignment="1">
      <alignment horizontal="center" vertical="top" wrapText="1"/>
    </xf>
    <xf numFmtId="0" fontId="23" fillId="10" borderId="3" xfId="0" applyFont="1" applyFill="1" applyBorder="1" applyAlignment="1">
      <alignment horizontal="center" vertical="top" wrapText="1"/>
    </xf>
    <xf numFmtId="0" fontId="23" fillId="10" borderId="19" xfId="0" applyFont="1" applyFill="1" applyBorder="1" applyAlignment="1">
      <alignment horizontal="center" vertical="top" wrapText="1"/>
    </xf>
    <xf numFmtId="0" fontId="2" fillId="13" borderId="24" xfId="0" applyFont="1" applyFill="1" applyBorder="1" applyAlignment="1">
      <alignment horizontal="center" wrapText="1"/>
    </xf>
    <xf numFmtId="0" fontId="2" fillId="13" borderId="6" xfId="0" applyFont="1" applyFill="1" applyBorder="1" applyAlignment="1">
      <alignment horizontal="center" wrapText="1"/>
    </xf>
    <xf numFmtId="0" fontId="2" fillId="13" borderId="20" xfId="0" applyFont="1" applyFill="1" applyBorder="1" applyAlignment="1">
      <alignment horizontal="center" wrapText="1"/>
    </xf>
    <xf numFmtId="0" fontId="2" fillId="13" borderId="25" xfId="0" applyFont="1" applyFill="1" applyBorder="1" applyAlignment="1">
      <alignment horizontal="center" wrapText="1"/>
    </xf>
    <xf numFmtId="0" fontId="2" fillId="13" borderId="0" xfId="0" applyFont="1" applyFill="1" applyAlignment="1">
      <alignment horizontal="center" wrapText="1"/>
    </xf>
    <xf numFmtId="0" fontId="2" fillId="13" borderId="18" xfId="0" applyFont="1" applyFill="1" applyBorder="1" applyAlignment="1">
      <alignment horizontal="center" wrapText="1"/>
    </xf>
    <xf numFmtId="0" fontId="6" fillId="3" borderId="16" xfId="0" applyFont="1" applyFill="1" applyBorder="1" applyAlignment="1">
      <alignment horizontal="center" vertical="top"/>
    </xf>
    <xf numFmtId="0" fontId="6" fillId="3" borderId="23" xfId="0" applyFont="1" applyFill="1" applyBorder="1" applyAlignment="1">
      <alignment horizontal="center" vertical="top"/>
    </xf>
    <xf numFmtId="0" fontId="2" fillId="4" borderId="0" xfId="0" applyFont="1" applyFill="1" applyAlignment="1">
      <alignment horizontal="center"/>
    </xf>
    <xf numFmtId="0" fontId="9" fillId="4" borderId="0" xfId="0" applyFont="1" applyFill="1" applyAlignment="1">
      <alignment horizontal="center" wrapText="1"/>
    </xf>
    <xf numFmtId="0" fontId="9" fillId="4" borderId="4" xfId="0" applyFont="1" applyFill="1" applyBorder="1" applyAlignment="1">
      <alignment horizontal="center" wrapText="1"/>
    </xf>
    <xf numFmtId="0" fontId="0" fillId="0" borderId="5" xfId="0" applyBorder="1" applyAlignment="1">
      <alignment horizontal="center"/>
    </xf>
    <xf numFmtId="14" fontId="1" fillId="0" borderId="0" xfId="0" applyNumberFormat="1" applyFont="1" applyAlignment="1">
      <alignment horizontal="center"/>
    </xf>
    <xf numFmtId="0" fontId="10" fillId="0" borderId="0" xfId="0" applyFont="1" applyAlignment="1">
      <alignment horizontal="center" vertical="center" readingOrder="1"/>
    </xf>
    <xf numFmtId="0" fontId="24" fillId="15" borderId="1" xfId="0" applyFont="1" applyFill="1" applyBorder="1"/>
    <xf numFmtId="0" fontId="0" fillId="0" borderId="11" xfId="0" applyBorder="1" applyAlignment="1">
      <alignment horizontal="center" vertical="top"/>
    </xf>
    <xf numFmtId="0" fontId="24" fillId="15" borderId="1" xfId="0" applyFont="1" applyFill="1" applyBorder="1" applyAlignment="1">
      <alignment wrapText="1"/>
    </xf>
    <xf numFmtId="0" fontId="0" fillId="0" borderId="11" xfId="0" applyBorder="1" applyAlignment="1">
      <alignment horizontal="center" vertical="top" wrapText="1"/>
    </xf>
    <xf numFmtId="0" fontId="0" fillId="0" borderId="11" xfId="0" applyBorder="1" applyAlignment="1">
      <alignment vertical="top" wrapText="1"/>
    </xf>
    <xf numFmtId="0" fontId="28" fillId="16" borderId="1" xfId="0" applyFont="1" applyFill="1" applyBorder="1" applyAlignment="1">
      <alignment wrapText="1"/>
    </xf>
    <xf numFmtId="0" fontId="1" fillId="11" borderId="11" xfId="0" applyFont="1" applyFill="1" applyBorder="1" applyAlignment="1">
      <alignment vertical="top" wrapText="1"/>
    </xf>
    <xf numFmtId="0" fontId="13" fillId="0" borderId="11" xfId="0" applyFont="1" applyBorder="1" applyAlignment="1">
      <alignment vertical="top" wrapText="1"/>
    </xf>
    <xf numFmtId="0" fontId="24" fillId="15" borderId="1" xfId="0" applyFont="1" applyFill="1" applyBorder="1" applyAlignment="1">
      <alignment vertical="top" wrapText="1"/>
    </xf>
    <xf numFmtId="0" fontId="24" fillId="16" borderId="1" xfId="0" applyFont="1" applyFill="1" applyBorder="1" applyAlignment="1">
      <alignment wrapText="1"/>
    </xf>
    <xf numFmtId="0" fontId="0" fillId="11" borderId="0" xfId="0" applyFill="1" applyBorder="1" applyAlignment="1">
      <alignment vertical="top" wrapText="1"/>
    </xf>
    <xf numFmtId="0" fontId="29" fillId="18" borderId="0" xfId="0" applyFont="1" applyFill="1" applyBorder="1" applyAlignment="1">
      <alignment vertical="top" wrapText="1"/>
    </xf>
    <xf numFmtId="0" fontId="24" fillId="16" borderId="0" xfId="0" applyFont="1" applyFill="1" applyBorder="1" applyAlignment="1">
      <alignment wrapText="1"/>
    </xf>
    <xf numFmtId="0" fontId="1" fillId="11" borderId="0" xfId="0" applyFont="1" applyFill="1" applyBorder="1" applyAlignment="1">
      <alignment vertical="top" wrapText="1"/>
    </xf>
    <xf numFmtId="0" fontId="0" fillId="11" borderId="0" xfId="0" applyFill="1" applyBorder="1" applyAlignment="1">
      <alignment vertical="top"/>
    </xf>
  </cellXfs>
  <cellStyles count="2">
    <cellStyle name="Hyperlink" xfId="1" builtinId="8"/>
    <cellStyle name="Normal" xfId="0" builtinId="0"/>
  </cellStyles>
  <dxfs count="36">
    <dxf>
      <alignment vertical="top" textRotation="0" indent="0" justifyLastLine="0" shrinkToFit="0" readingOrder="0"/>
    </dxf>
    <dxf>
      <font>
        <strike val="0"/>
        <outline val="0"/>
        <shadow val="0"/>
        <vertAlign val="baseline"/>
        <color auto="1"/>
        <name val="Calibri"/>
        <family val="2"/>
        <scheme val="minor"/>
      </font>
      <alignment horizontal="general" textRotation="0" wrapText="1" indent="0" justifyLastLine="0" shrinkToFit="0" readingOrder="0"/>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alignment textRotation="0" wrapText="1" indent="0" justifyLastLine="0" shrinkToFit="0" readingOrder="0"/>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border outline="0">
        <top style="thin">
          <color theme="9"/>
        </top>
      </border>
    </dxf>
    <dxf>
      <font>
        <strike val="0"/>
        <outline val="0"/>
        <shadow val="0"/>
        <vertAlign val="baseline"/>
        <color auto="1"/>
        <name val="Calibri"/>
        <family val="2"/>
        <scheme val="minor"/>
      </font>
    </dxf>
    <dxf>
      <border outline="0">
        <bottom style="medium">
          <color theme="9"/>
        </bottom>
      </border>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theme="9"/>
        </left>
        <right style="thin">
          <color theme="9"/>
        </right>
        <top/>
        <bottom/>
      </border>
    </dxf>
    <dxf>
      <fill>
        <patternFill patternType="solid">
          <fgColor indexed="64"/>
          <bgColor theme="8" tint="0.79998168889431442"/>
        </patternFill>
      </fill>
      <alignment vertical="top" textRotation="0" wrapText="1" indent="0" justifyLastLine="0" shrinkToFit="0" readingOrder="0"/>
    </dxf>
    <dxf>
      <fill>
        <patternFill patternType="solid">
          <fgColor indexed="64"/>
          <bgColor theme="8" tint="0.79998168889431442"/>
        </patternFill>
      </fill>
      <alignment vertical="top" textRotation="0" indent="0" justifyLastLine="0" shrinkToFit="0" readingOrder="0"/>
    </dxf>
    <dxf>
      <fill>
        <patternFill patternType="solid">
          <fgColor indexed="64"/>
          <bgColor theme="8" tint="0.79998168889431442"/>
        </patternFill>
      </fill>
      <alignment vertical="top" textRotation="0" indent="0" justifyLastLine="0" shrinkToFit="0" readingOrder="0"/>
    </dxf>
    <dxf>
      <fill>
        <patternFill patternType="solid">
          <fgColor indexed="64"/>
          <bgColor theme="8" tint="0.79998168889431442"/>
        </patternFill>
      </fill>
      <alignment horizontal="general" vertical="top" textRotation="0" wrapText="1" indent="0" justifyLastLine="0" shrinkToFit="0" readingOrder="0"/>
    </dxf>
    <dxf>
      <alignment horizontal="general" vertical="top" textRotation="0" wrapText="1" indent="0" justifyLastLine="0" shrinkToFit="0" readingOrder="0"/>
    </dxf>
    <dxf>
      <alignment vertical="top" textRotation="0" indent="0" justifyLastLine="0" shrinkToFit="0" readingOrder="0"/>
      <border outline="0">
        <left style="thin">
          <color theme="9"/>
        </left>
      </border>
    </dxf>
    <dxf>
      <alignment vertical="top" textRotation="0" indent="0" justifyLastLine="0" shrinkToFit="0" readingOrder="0"/>
      <border outline="0">
        <right style="thin">
          <color theme="9"/>
        </right>
      </border>
    </dxf>
    <dxf>
      <alignment vertical="top" textRotation="0" indent="0" justifyLastLine="0" shrinkToFit="0" readingOrder="0"/>
    </dxf>
    <dxf>
      <alignment vertical="top" textRotation="0" wrapText="1" indent="0" justifyLastLine="0" shrinkToFit="0" readingOrder="0"/>
    </dxf>
    <dxf>
      <font>
        <b/>
      </font>
      <fill>
        <patternFill patternType="solid">
          <fgColor indexed="64"/>
          <bgColor theme="8" tint="0.79998168889431442"/>
        </patternFill>
      </fill>
      <alignment horizontal="general" vertical="top" textRotation="0" wrapText="1" indent="0" justifyLastLine="0" shrinkToFit="0" readingOrder="0"/>
      <border diagonalUp="0" diagonalDown="0" outline="0">
        <left style="thin">
          <color theme="9"/>
        </left>
        <right style="thin">
          <color theme="9"/>
        </right>
        <top style="thin">
          <color theme="9"/>
        </top>
        <bottom style="thin">
          <color theme="9"/>
        </bottom>
      </border>
    </dxf>
    <dxf>
      <alignment vertical="top" textRotation="0" wrapText="1" indent="0" justifyLastLine="0" shrinkToFit="0" readingOrder="0"/>
    </dxf>
    <dxf>
      <alignment horizontal="center" vertical="top" textRotation="0" wrapText="1" indent="0" justifyLastLine="0" shrinkToFit="0" readingOrder="0"/>
    </dxf>
    <dxf>
      <alignment horizontal="center" vertical="top" textRotation="0" indent="0" justifyLastLine="0" shrinkToFit="0" readingOrder="0"/>
    </dxf>
    <dxf>
      <alignment vertical="top" textRotation="0" indent="0" justifyLastLine="0" shrinkToFit="0" readingOrder="0"/>
    </dxf>
    <dxf>
      <alignment vertical="top" textRotation="0" indent="0" justifyLastLine="0" shrinkToFit="0" readingOrder="0"/>
    </dxf>
    <dxf>
      <border outline="0">
        <top style="thin">
          <color theme="9"/>
        </top>
      </border>
    </dxf>
    <dxf>
      <alignment vertical="top" textRotation="0" indent="0" justifyLastLine="0" shrinkToFit="0" readingOrder="0"/>
    </dxf>
    <dxf>
      <border outline="0">
        <bottom style="medium">
          <color theme="9"/>
        </bottom>
      </border>
    </dxf>
    <dxf>
      <font>
        <b/>
        <i val="0"/>
        <strike val="0"/>
        <condense val="0"/>
        <extend val="0"/>
        <outline val="0"/>
        <shadow val="0"/>
        <u val="none"/>
        <vertAlign val="baseline"/>
        <sz val="12"/>
        <color theme="1"/>
        <name val="Calibri"/>
        <family val="2"/>
        <scheme val="minor"/>
      </font>
      <alignment horizontal="center" vertical="top" textRotation="0" wrapText="0" indent="0" justifyLastLine="0" shrinkToFit="0" readingOrder="0"/>
      <border diagonalUp="0" diagonalDown="0" outline="0">
        <left style="thin">
          <color theme="9"/>
        </left>
        <right style="thin">
          <color theme="9"/>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298450</xdr:colOff>
          <xdr:row>10</xdr:row>
          <xdr:rowOff>228600</xdr:rowOff>
        </xdr:from>
        <xdr:to>
          <xdr:col>8</xdr:col>
          <xdr:colOff>355600</xdr:colOff>
          <xdr:row>13</xdr:row>
          <xdr:rowOff>38100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13</xdr:col>
      <xdr:colOff>495300</xdr:colOff>
      <xdr:row>1</xdr:row>
      <xdr:rowOff>104776</xdr:rowOff>
    </xdr:from>
    <xdr:to>
      <xdr:col>25</xdr:col>
      <xdr:colOff>6886</xdr:colOff>
      <xdr:row>22</xdr:row>
      <xdr:rowOff>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8477250" y="161926"/>
          <a:ext cx="6826786" cy="4038599"/>
        </a:xfrm>
        <a:prstGeom prst="rect">
          <a:avLst/>
        </a:prstGeom>
      </xdr:spPr>
    </xdr:pic>
    <xdr:clientData/>
  </xdr:twoCellAnchor>
  <xdr:twoCellAnchor editAs="oneCell">
    <xdr:from>
      <xdr:col>0</xdr:col>
      <xdr:colOff>76201</xdr:colOff>
      <xdr:row>2</xdr:row>
      <xdr:rowOff>66676</xdr:rowOff>
    </xdr:from>
    <xdr:to>
      <xdr:col>13</xdr:col>
      <xdr:colOff>191631</xdr:colOff>
      <xdr:row>21</xdr:row>
      <xdr:rowOff>133865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76201" y="457201"/>
          <a:ext cx="8164055" cy="3508889"/>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1F6C726-C3DB-43E2-B5FD-A346B300BA89}">
    <nsvFilter filterId="{1644F846-77A4-4EFA-BD9F-1DA839193958}" ref="A4:P245" tableId="3">
      <columnFilter colId="10" id="{208A4DD9-1C2B-4116-844E-2C6AEF3B2DAA}">
        <filter colId="10">
          <x:filters>
            <x:filter val="Liz Anderson"/>
          </x:filters>
        </filter>
      </columnFilter>
      <sortRules>
        <sortRule colId="2" id="{22A80C01-DD6A-4C75-8A0B-72CD21602F38}">
          <sortCondition ref="C4:C245"/>
        </sortRule>
        <sortRule colId="8" id="{4399EBCF-B164-45AF-B9F3-AD201BF23BAD}">
          <sortCondition ref="I4:I245"/>
        </sortRule>
      </sortRules>
    </nsvFilter>
  </namedSheetView>
  <namedSheetView name="View2" id="{C90E3C8E-82C8-4BDE-A1CF-A19B7B193DD5}">
    <nsvFilter filterId="{1644F846-77A4-4EFA-BD9F-1DA839193958}" ref="A4:P245" tableId="3">
      <columnFilter colId="7" id="{F5A2BB4D-EEDD-45B2-823E-6F116E9F0262}">
        <filter colId="7">
          <x:filters>
            <x:filter val="1.Does the ESMP section demonstrate equity, including increased transparency and stakeholder engagement in the grid planning process and an equitable distribution of impacts and benefits?"/>
          </x:filters>
        </filter>
      </columnFilter>
      <sortRules>
        <sortRule colId="2" id="{22A80C01-DD6A-4C75-8A0B-72CD21602F38}">
          <sortCondition ref="C4:C245"/>
        </sortRule>
        <sortRule colId="8" id="{4399EBCF-B164-45AF-B9F3-AD201BF23BAD}">
          <sortCondition ref="I4:I245"/>
        </sortRule>
      </sortRules>
    </nsvFilter>
  </namedSheetView>
  <namedSheetView name="View3" id="{289FCFE7-4C78-470E-9C97-DA69262521BF}">
    <nsvFilter filterId="{1644F846-77A4-4EFA-BD9F-1DA839193958}" ref="A4:P245" tableId="3">
      <sortRules>
        <sortRule colId="2" id="{22A80C01-DD6A-4C75-8A0B-72CD21602F38}">
          <sortCondition ref="C4:C245"/>
        </sortRule>
        <sortRule colId="8" id="{4399EBCF-B164-45AF-B9F3-AD201BF23BAD}">
          <sortCondition ref="I4:I245"/>
        </sortRule>
      </sortRules>
    </nsvFilter>
  </namedSheetView>
  <namedSheetView name="View4" id="{E0081CD8-8D42-451A-844C-930C271A0481}">
    <nsvFilter filterId="{1644F846-77A4-4EFA-BD9F-1DA839193958}" ref="A4:P245" tableId="3">
      <columnFilter colId="10" id="{208A4DD9-1C2B-4116-844E-2C6AEF3B2DAA}">
        <filter colId="10">
          <x:filters>
            <x:filter val="Marybeth Campbell"/>
          </x:filters>
        </filter>
      </columnFilter>
      <sortRules>
        <sortRule colId="2" id="{22A80C01-DD6A-4C75-8A0B-72CD21602F38}">
          <sortCondition ref="C4:C245"/>
        </sortRule>
        <sortRule colId="8" id="{4399EBCF-B164-45AF-B9F3-AD201BF23BAD}">
          <sortCondition ref="I4:I245"/>
        </sortRule>
      </sortRules>
    </nsvFilter>
  </namedSheetView>
  <namedSheetView name="View5" id="{B0415430-B138-4CA2-9D1D-8BB596D4C87B}">
    <nsvFilter filterId="{1644F846-77A4-4EFA-BD9F-1DA839193958}" ref="A4:P245" tableId="3">
      <sortRules>
        <sortRule colId="2" id="{22A80C01-DD6A-4C75-8A0B-72CD21602F38}">
          <sortCondition ref="C4:C245"/>
        </sortRule>
        <sortRule colId="8" id="{4399EBCF-B164-45AF-B9F3-AD201BF23BAD}">
          <sortCondition ref="I4:I245"/>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69E0F8-9F3C-4802-9C82-0F5854B2986E}" name="Table24" displayName="Table24" ref="A4:P245" totalsRowShown="0" headerRowDxfId="35" dataDxfId="33" headerRowBorderDxfId="34" tableBorderDxfId="32">
  <autoFilter ref="A4:P245" xr:uid="{1644F846-77A4-4EFA-BD9F-1DA839193958}"/>
  <sortState xmlns:xlrd2="http://schemas.microsoft.com/office/spreadsheetml/2017/richdata2" ref="A5:P245">
    <sortCondition ref="D4:D245"/>
  </sortState>
  <tableColumns count="16">
    <tableColumn id="16" xr3:uid="{B52B8965-947C-4A41-A779-8C072CD92D11}" name="#" dataDxfId="0"/>
    <tableColumn id="1" xr3:uid="{164B8B60-2017-493D-8D8E-C044C203368B}" name="EDC ESMP" dataDxfId="31"/>
    <tableColumn id="2" xr3:uid="{22A80C01-DD6A-4C75-8A0B-72CD21602F38}" name="Section" dataDxfId="30"/>
    <tableColumn id="3" xr3:uid="{40928739-D870-4A56-95B7-8F6D96DA72AC}" name="Subsection" dataDxfId="29"/>
    <tableColumn id="4" xr3:uid="{4D2C087F-0AD3-43DA-816C-6DAE69EFF482}" name="Page Number" dataDxfId="28"/>
    <tableColumn id="5" xr3:uid="{95843D09-A55C-4C03-BB6E-54222D573DEC}" name="Area of Concern" dataDxfId="27"/>
    <tableColumn id="12" xr3:uid="{BAF9EC4A-6C00-429B-93D1-FC0EECF789CA}" name="Issue Area" dataDxfId="26"/>
    <tableColumn id="11" xr3:uid="{F5A2BB4D-EEDD-45B2-823E-6F116E9F0262}" name="Guiding Question" dataDxfId="25"/>
    <tableColumn id="6" xr3:uid="{4399EBCF-B164-45AF-B9F3-AD201BF23BAD}" name="Recommendation or Question" dataDxfId="24"/>
    <tableColumn id="7" xr3:uid="{E45F240E-7612-4E35-BA1A-91F1EC7CEB46}" name="Additional Comment" dataDxfId="23"/>
    <tableColumn id="8" xr3:uid="{208A4DD9-1C2B-4116-844E-2C6AEF3B2DAA}" name="GMAC Member/GMAC Consultant" dataDxfId="22"/>
    <tableColumn id="10" xr3:uid="{1024A69C-B365-46BC-9459-68CCE0B0B2FF}" name="Additional Information Attachments" dataDxfId="21"/>
    <tableColumn id="15" xr3:uid="{5E4FBFB4-503E-42F4-94EC-891945AAE538}" name="GMAC Member Name (For Strong Support/Disagreement)" dataDxfId="20"/>
    <tableColumn id="9" xr3:uid="{257DAA9A-ED66-4184-B5D0-9D0A6856A235}" name="GMAC Member Strong Support/Disagreement" dataDxfId="19"/>
    <tableColumn id="13" xr3:uid="{20648002-A062-4921-95AE-5930710E31ED}" name="Support/Disagreement Comments" dataDxfId="18"/>
    <tableColumn id="14" xr3:uid="{8CA2419F-77CC-4C8A-BB25-CF9684030AB7}" name="EDC Response" dataDxfId="17"/>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44F846-77A4-4EFA-BD9F-1DA839193958}" name="Table2" displayName="Table2" ref="A6:L127" totalsRowShown="0" headerRowDxfId="16" dataDxfId="14" headerRowBorderDxfId="15" tableBorderDxfId="13">
  <autoFilter ref="A6:L127" xr:uid="{1644F846-77A4-4EFA-BD9F-1DA839193958}"/>
  <tableColumns count="12">
    <tableColumn id="1" xr3:uid="{EF09E799-DAC9-42FD-A13A-482DF72B9059}" name="EDC ESMP" dataDxfId="12"/>
    <tableColumn id="2" xr3:uid="{B9EB5B08-4E3E-4C8C-8E30-61A627622847}" name="Section" dataDxfId="11"/>
    <tableColumn id="3" xr3:uid="{073B24CC-E769-4931-BFE9-7A97A12F6AB0}" name="Subsection" dataDxfId="10"/>
    <tableColumn id="4" xr3:uid="{41FB1479-E2A1-41EF-9E4A-04D802AF88CC}" name="Page Number" dataDxfId="9"/>
    <tableColumn id="5" xr3:uid="{E4150781-FF09-42FD-923F-9D951F0DA472}" name="Area of Concern" dataDxfId="8"/>
    <tableColumn id="11" xr3:uid="{35533AEC-4F8D-491C-AD62-296311F663EC}" name="Guiding Question" dataDxfId="7"/>
    <tableColumn id="6" xr3:uid="{455AEF1F-84D0-4A7B-B1A2-2ABD6DC455AA}" name="Recommendation or Question" dataDxfId="6"/>
    <tableColumn id="7" xr3:uid="{531DFB8D-3DDB-41CF-9974-1AF5FBB1B9C1}" name="Additional Comment" dataDxfId="5"/>
    <tableColumn id="13" xr3:uid="{CF8C07E3-753E-4387-B262-29E409A77557}" name="Issue Area" dataDxfId="4"/>
    <tableColumn id="8" xr3:uid="{1A8DB537-B7B6-4255-913D-3176F8161B0D}" name="GMAC Member" dataDxfId="3"/>
    <tableColumn id="9" xr3:uid="{95B97BDD-4C8B-4F99-A2CD-8EBC8451C1E8}" name="Date Added" dataDxfId="2"/>
    <tableColumn id="10" xr3:uid="{690E6B70-7468-46ED-8695-BF072FFDA6B6}" name="Additional Information Attachments" dataDxfId="1"/>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s.gov/info-details/technical-potential-of-solar-study" TargetMode="External"/><Relationship Id="rId1" Type="http://schemas.openxmlformats.org/officeDocument/2006/relationships/hyperlink" Target="https://www.mass.gov/doc/energy-pathways-for-deep-decarbonization-report/download" TargetMode="External"/><Relationship Id="rId5" Type="http://schemas.microsoft.com/office/2019/04/relationships/namedSheetView" Target="../namedSheetViews/namedSheetView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ass.gov/info-details/technical-potential-of-solar-study" TargetMode="External"/><Relationship Id="rId1" Type="http://schemas.openxmlformats.org/officeDocument/2006/relationships/hyperlink" Target="https://www.mass.gov/doc/energy-pathways-for-deep-decarbonization-report/download"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E2803-44E2-4808-9EEF-7770DB37B635}">
  <dimension ref="A1:D39"/>
  <sheetViews>
    <sheetView workbookViewId="0">
      <selection activeCell="A3" sqref="A3:D4"/>
    </sheetView>
  </sheetViews>
  <sheetFormatPr defaultRowHeight="14.5" x14ac:dyDescent="0.35"/>
  <cols>
    <col min="1" max="1" width="36.1796875" customWidth="1"/>
    <col min="2" max="2" width="30.7265625" customWidth="1"/>
    <col min="3" max="3" width="88" style="3" customWidth="1"/>
    <col min="4" max="4" width="82.26953125" customWidth="1"/>
  </cols>
  <sheetData>
    <row r="1" spans="1:4" ht="21" x14ac:dyDescent="0.35">
      <c r="A1" s="125" t="s">
        <v>0</v>
      </c>
      <c r="B1" s="125"/>
      <c r="C1" s="125"/>
      <c r="D1" s="126"/>
    </row>
    <row r="2" spans="1:4" ht="21" customHeight="1" x14ac:dyDescent="0.35">
      <c r="A2" s="127" t="s">
        <v>1</v>
      </c>
      <c r="B2" s="127"/>
      <c r="C2" s="127"/>
      <c r="D2" s="128"/>
    </row>
    <row r="3" spans="1:4" ht="15.65" customHeight="1" x14ac:dyDescent="0.35">
      <c r="A3" s="129" t="s">
        <v>2</v>
      </c>
      <c r="B3" s="129"/>
      <c r="C3" s="129"/>
      <c r="D3" s="130"/>
    </row>
    <row r="4" spans="1:4" ht="15.65" customHeight="1" thickBot="1" x14ac:dyDescent="0.4">
      <c r="A4" s="131"/>
      <c r="B4" s="131"/>
      <c r="C4" s="131"/>
      <c r="D4" s="132"/>
    </row>
    <row r="5" spans="1:4" x14ac:dyDescent="0.35">
      <c r="A5" s="76" t="s">
        <v>3</v>
      </c>
      <c r="B5" s="77" t="s">
        <v>4</v>
      </c>
      <c r="C5" s="78" t="s">
        <v>5</v>
      </c>
      <c r="D5" s="120" t="s">
        <v>6</v>
      </c>
    </row>
    <row r="6" spans="1:4" ht="29" x14ac:dyDescent="0.35">
      <c r="A6" s="79" t="s">
        <v>3</v>
      </c>
      <c r="B6" s="80" t="s">
        <v>7</v>
      </c>
      <c r="C6" s="81" t="s">
        <v>8</v>
      </c>
      <c r="D6" s="121"/>
    </row>
    <row r="7" spans="1:4" x14ac:dyDescent="0.35">
      <c r="A7" s="79" t="s">
        <v>3</v>
      </c>
      <c r="B7" s="80" t="s">
        <v>9</v>
      </c>
      <c r="C7" s="81" t="s">
        <v>10</v>
      </c>
      <c r="D7" s="121"/>
    </row>
    <row r="8" spans="1:4" x14ac:dyDescent="0.35">
      <c r="A8" s="79" t="s">
        <v>3</v>
      </c>
      <c r="B8" s="80" t="s">
        <v>11</v>
      </c>
      <c r="C8" s="81" t="s">
        <v>12</v>
      </c>
      <c r="D8" s="121"/>
    </row>
    <row r="9" spans="1:4" ht="58" x14ac:dyDescent="0.35">
      <c r="A9" s="79" t="s">
        <v>3</v>
      </c>
      <c r="B9" s="80" t="s">
        <v>13</v>
      </c>
      <c r="C9" s="81" t="s">
        <v>14</v>
      </c>
      <c r="D9" s="121"/>
    </row>
    <row r="10" spans="1:4" x14ac:dyDescent="0.35">
      <c r="A10" s="19" t="s">
        <v>15</v>
      </c>
      <c r="B10" s="20" t="s">
        <v>16</v>
      </c>
      <c r="C10" s="22" t="s">
        <v>17</v>
      </c>
      <c r="D10" s="123" t="s">
        <v>18</v>
      </c>
    </row>
    <row r="11" spans="1:4" x14ac:dyDescent="0.35">
      <c r="A11" s="19" t="s">
        <v>15</v>
      </c>
      <c r="B11" s="20" t="s">
        <v>19</v>
      </c>
      <c r="C11" s="22" t="s">
        <v>20</v>
      </c>
      <c r="D11" s="124"/>
    </row>
    <row r="12" spans="1:4" x14ac:dyDescent="0.35">
      <c r="A12" s="19" t="s">
        <v>15</v>
      </c>
      <c r="B12" s="20" t="s">
        <v>21</v>
      </c>
      <c r="C12" s="22"/>
      <c r="D12" s="124"/>
    </row>
    <row r="13" spans="1:4" ht="29" x14ac:dyDescent="0.35">
      <c r="A13" s="21" t="s">
        <v>15</v>
      </c>
      <c r="B13" s="21" t="s">
        <v>22</v>
      </c>
      <c r="C13" s="22" t="s">
        <v>23</v>
      </c>
      <c r="D13" s="124"/>
    </row>
    <row r="14" spans="1:4" x14ac:dyDescent="0.35">
      <c r="A14" s="21" t="s">
        <v>15</v>
      </c>
      <c r="B14" s="21" t="s">
        <v>24</v>
      </c>
      <c r="C14" s="22"/>
      <c r="D14" s="124"/>
    </row>
    <row r="15" spans="1:4" x14ac:dyDescent="0.35">
      <c r="A15" s="21" t="s">
        <v>15</v>
      </c>
      <c r="B15" s="21" t="s">
        <v>4</v>
      </c>
      <c r="C15" s="22" t="s">
        <v>25</v>
      </c>
      <c r="D15" s="124"/>
    </row>
    <row r="16" spans="1:4" x14ac:dyDescent="0.35">
      <c r="A16" s="21" t="s">
        <v>15</v>
      </c>
      <c r="B16" s="21" t="s">
        <v>26</v>
      </c>
      <c r="C16" s="22" t="s">
        <v>27</v>
      </c>
      <c r="D16" s="124"/>
    </row>
    <row r="17" spans="1:4" x14ac:dyDescent="0.35">
      <c r="A17" s="21" t="s">
        <v>15</v>
      </c>
      <c r="B17" s="21" t="s">
        <v>28</v>
      </c>
      <c r="C17" s="22" t="s">
        <v>29</v>
      </c>
      <c r="D17" s="124"/>
    </row>
    <row r="18" spans="1:4" x14ac:dyDescent="0.35">
      <c r="A18" s="21" t="s">
        <v>15</v>
      </c>
      <c r="B18" s="21" t="s">
        <v>30</v>
      </c>
      <c r="C18" s="22"/>
      <c r="D18" s="124"/>
    </row>
    <row r="19" spans="1:4" x14ac:dyDescent="0.35">
      <c r="A19" s="21" t="s">
        <v>15</v>
      </c>
      <c r="B19" s="21" t="s">
        <v>31</v>
      </c>
      <c r="C19" s="22"/>
      <c r="D19" s="124"/>
    </row>
    <row r="20" spans="1:4" x14ac:dyDescent="0.35">
      <c r="A20" s="21" t="s">
        <v>15</v>
      </c>
      <c r="B20" s="21" t="s">
        <v>32</v>
      </c>
      <c r="C20" s="22"/>
      <c r="D20" s="124"/>
    </row>
    <row r="21" spans="1:4" x14ac:dyDescent="0.35">
      <c r="A21" s="21" t="s">
        <v>15</v>
      </c>
      <c r="B21" s="21" t="s">
        <v>33</v>
      </c>
      <c r="C21" s="22"/>
      <c r="D21" s="124"/>
    </row>
    <row r="22" spans="1:4" x14ac:dyDescent="0.35">
      <c r="A22" s="21" t="s">
        <v>15</v>
      </c>
      <c r="B22" s="21" t="s">
        <v>11</v>
      </c>
      <c r="C22" s="22" t="s">
        <v>34</v>
      </c>
      <c r="D22" s="124"/>
    </row>
    <row r="23" spans="1:4" x14ac:dyDescent="0.35">
      <c r="A23" s="21" t="s">
        <v>15</v>
      </c>
      <c r="B23" s="21" t="s">
        <v>35</v>
      </c>
      <c r="C23" s="22"/>
      <c r="D23" s="124"/>
    </row>
    <row r="24" spans="1:4" x14ac:dyDescent="0.35">
      <c r="A24" s="21" t="s">
        <v>15</v>
      </c>
      <c r="B24" s="21" t="s">
        <v>13</v>
      </c>
      <c r="C24" s="22"/>
      <c r="D24" s="124"/>
    </row>
    <row r="25" spans="1:4" x14ac:dyDescent="0.35">
      <c r="A25" s="21" t="s">
        <v>15</v>
      </c>
      <c r="B25" s="21" t="s">
        <v>36</v>
      </c>
      <c r="C25" s="22"/>
      <c r="D25" s="124"/>
    </row>
    <row r="26" spans="1:4" x14ac:dyDescent="0.35">
      <c r="A26" s="82" t="s">
        <v>37</v>
      </c>
      <c r="B26" s="79" t="s">
        <v>16</v>
      </c>
      <c r="C26" s="81"/>
      <c r="D26" s="121" t="s">
        <v>38</v>
      </c>
    </row>
    <row r="27" spans="1:4" ht="29" x14ac:dyDescent="0.35">
      <c r="A27" s="82" t="s">
        <v>37</v>
      </c>
      <c r="B27" s="79" t="s">
        <v>19</v>
      </c>
      <c r="C27" s="81" t="s">
        <v>39</v>
      </c>
      <c r="D27" s="122"/>
    </row>
    <row r="28" spans="1:4" x14ac:dyDescent="0.35">
      <c r="A28" s="82" t="s">
        <v>37</v>
      </c>
      <c r="B28" s="79" t="s">
        <v>21</v>
      </c>
      <c r="C28" s="81"/>
      <c r="D28" s="122"/>
    </row>
    <row r="29" spans="1:4" x14ac:dyDescent="0.35">
      <c r="A29" s="82" t="s">
        <v>37</v>
      </c>
      <c r="B29" s="79" t="s">
        <v>22</v>
      </c>
      <c r="C29" s="81"/>
      <c r="D29" s="122"/>
    </row>
    <row r="30" spans="1:4" x14ac:dyDescent="0.35">
      <c r="A30" s="82" t="s">
        <v>37</v>
      </c>
      <c r="B30" s="79" t="s">
        <v>24</v>
      </c>
      <c r="C30" s="81"/>
      <c r="D30" s="122"/>
    </row>
    <row r="31" spans="1:4" ht="29" x14ac:dyDescent="0.35">
      <c r="A31" s="82" t="s">
        <v>37</v>
      </c>
      <c r="B31" s="79" t="s">
        <v>4</v>
      </c>
      <c r="C31" s="81" t="s">
        <v>40</v>
      </c>
      <c r="D31" s="122"/>
    </row>
    <row r="32" spans="1:4" x14ac:dyDescent="0.35">
      <c r="A32" s="82" t="s">
        <v>37</v>
      </c>
      <c r="B32" s="79" t="s">
        <v>26</v>
      </c>
      <c r="C32" s="81"/>
      <c r="D32" s="122"/>
    </row>
    <row r="33" spans="1:4" x14ac:dyDescent="0.35">
      <c r="A33" s="82" t="s">
        <v>37</v>
      </c>
      <c r="B33" s="79" t="s">
        <v>28</v>
      </c>
      <c r="C33" s="81"/>
      <c r="D33" s="122"/>
    </row>
    <row r="34" spans="1:4" x14ac:dyDescent="0.35">
      <c r="A34" s="82" t="s">
        <v>37</v>
      </c>
      <c r="B34" s="79" t="s">
        <v>30</v>
      </c>
      <c r="C34" s="81"/>
      <c r="D34" s="122"/>
    </row>
    <row r="35" spans="1:4" ht="159.5" x14ac:dyDescent="0.35">
      <c r="A35" s="82" t="s">
        <v>37</v>
      </c>
      <c r="B35" s="79" t="s">
        <v>31</v>
      </c>
      <c r="C35" s="81" t="s">
        <v>41</v>
      </c>
      <c r="D35" s="122"/>
    </row>
    <row r="36" spans="1:4" x14ac:dyDescent="0.35">
      <c r="A36" s="82" t="s">
        <v>37</v>
      </c>
      <c r="B36" s="79" t="s">
        <v>32</v>
      </c>
      <c r="C36" s="81"/>
      <c r="D36" s="122"/>
    </row>
    <row r="37" spans="1:4" x14ac:dyDescent="0.35">
      <c r="A37" s="82" t="s">
        <v>37</v>
      </c>
      <c r="B37" s="79" t="s">
        <v>33</v>
      </c>
      <c r="C37" s="81"/>
      <c r="D37" s="122"/>
    </row>
    <row r="38" spans="1:4" x14ac:dyDescent="0.35">
      <c r="A38" s="82" t="s">
        <v>37</v>
      </c>
      <c r="B38" s="79" t="s">
        <v>11</v>
      </c>
      <c r="C38" s="81"/>
      <c r="D38" s="122"/>
    </row>
    <row r="39" spans="1:4" x14ac:dyDescent="0.35">
      <c r="A39" s="82" t="s">
        <v>37</v>
      </c>
      <c r="B39" s="79" t="s">
        <v>13</v>
      </c>
      <c r="C39" s="81"/>
      <c r="D39" s="122"/>
    </row>
  </sheetData>
  <mergeCells count="6">
    <mergeCell ref="D5:D9"/>
    <mergeCell ref="D26:D39"/>
    <mergeCell ref="D10:D25"/>
    <mergeCell ref="A1:D1"/>
    <mergeCell ref="A2:D2"/>
    <mergeCell ref="A3:D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9127BF4-E3F2-4336-B8B4-A79BACB434EF}">
          <x14:formula1>
            <xm:f>'Do Not Edit - Data Key'!$B$2:$B$15</xm:f>
          </x14:formula1>
          <xm:sqref>A5:A12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2D57B-9533-4E62-A157-980DC7C071C1}">
  <dimension ref="A1:P245"/>
  <sheetViews>
    <sheetView tabSelected="1" zoomScaleNormal="100" workbookViewId="0">
      <selection activeCell="C6" sqref="C6"/>
    </sheetView>
  </sheetViews>
  <sheetFormatPr defaultColWidth="9.1796875" defaultRowHeight="14.5" x14ac:dyDescent="0.35"/>
  <cols>
    <col min="1" max="1" width="7.7265625" style="10" customWidth="1"/>
    <col min="2" max="2" width="15.54296875" style="10" bestFit="1" customWidth="1"/>
    <col min="3" max="3" width="36.81640625" style="10" bestFit="1" customWidth="1"/>
    <col min="4" max="4" width="15.54296875" style="73" customWidth="1"/>
    <col min="5" max="5" width="18.26953125" style="75" bestFit="1" customWidth="1"/>
    <col min="6" max="6" width="24.1796875" style="11" bestFit="1" customWidth="1"/>
    <col min="7" max="7" width="24.1796875" style="97" customWidth="1"/>
    <col min="8" max="8" width="21.81640625" style="10" bestFit="1" customWidth="1"/>
    <col min="9" max="9" width="53.26953125" style="10" customWidth="1"/>
    <col min="10" max="10" width="36.1796875" style="11" customWidth="1"/>
    <col min="11" max="11" width="39.453125" style="10" bestFit="1" customWidth="1"/>
    <col min="12" max="12" width="27.453125" style="10" bestFit="1" customWidth="1"/>
    <col min="13" max="13" width="32.1796875" style="10" customWidth="1"/>
    <col min="14" max="14" width="28.7265625" style="10" customWidth="1"/>
    <col min="15" max="15" width="27.453125" style="10" customWidth="1"/>
    <col min="16" max="16" width="68.1796875" style="11" customWidth="1"/>
    <col min="17" max="17" width="23.81640625" style="10" customWidth="1"/>
    <col min="18" max="16384" width="9.1796875" style="10"/>
  </cols>
  <sheetData>
    <row r="1" spans="1:16" ht="21" x14ac:dyDescent="0.35">
      <c r="A1" s="136" t="s">
        <v>0</v>
      </c>
      <c r="B1" s="136"/>
      <c r="C1" s="136"/>
      <c r="D1" s="136"/>
      <c r="E1" s="136"/>
      <c r="F1" s="136"/>
      <c r="G1" s="136"/>
      <c r="H1" s="136"/>
      <c r="I1" s="136"/>
      <c r="J1" s="136"/>
      <c r="K1" s="136"/>
      <c r="L1" s="136"/>
      <c r="M1" s="119"/>
      <c r="N1" s="119"/>
      <c r="O1" s="119"/>
      <c r="P1" s="113"/>
    </row>
    <row r="2" spans="1:16" ht="21" x14ac:dyDescent="0.35">
      <c r="A2" s="107"/>
      <c r="B2" s="107"/>
      <c r="C2" s="107"/>
      <c r="D2" s="133" t="s">
        <v>842</v>
      </c>
      <c r="E2" s="134"/>
      <c r="F2" s="134"/>
      <c r="G2" s="134"/>
      <c r="H2" s="134"/>
      <c r="I2" s="134"/>
      <c r="J2" s="135"/>
      <c r="K2" s="134"/>
      <c r="L2" s="71"/>
      <c r="M2" s="71"/>
      <c r="N2" s="71"/>
      <c r="O2" s="71"/>
      <c r="P2" s="114"/>
    </row>
    <row r="3" spans="1:16" ht="16.5" customHeight="1" x14ac:dyDescent="0.35">
      <c r="A3" s="137" t="s">
        <v>2</v>
      </c>
      <c r="B3" s="137"/>
      <c r="C3" s="137"/>
      <c r="D3" s="137"/>
      <c r="E3" s="137"/>
      <c r="F3" s="137"/>
      <c r="G3" s="137"/>
      <c r="H3" s="137"/>
      <c r="I3" s="137"/>
      <c r="J3" s="137"/>
      <c r="K3" s="137"/>
      <c r="L3" s="137"/>
      <c r="M3" s="116"/>
      <c r="N3" s="116"/>
      <c r="O3" s="116"/>
      <c r="P3" s="116"/>
    </row>
    <row r="4" spans="1:16" ht="31" x14ac:dyDescent="0.35">
      <c r="A4" s="69" t="s">
        <v>42</v>
      </c>
      <c r="B4" s="69" t="s">
        <v>43</v>
      </c>
      <c r="C4" s="69" t="s">
        <v>44</v>
      </c>
      <c r="D4" s="69" t="s">
        <v>45</v>
      </c>
      <c r="E4" s="70" t="s">
        <v>46</v>
      </c>
      <c r="F4" s="70" t="s">
        <v>47</v>
      </c>
      <c r="G4" s="70" t="s">
        <v>48</v>
      </c>
      <c r="H4" s="70" t="s">
        <v>49</v>
      </c>
      <c r="I4" s="69" t="s">
        <v>50</v>
      </c>
      <c r="J4" s="70" t="s">
        <v>51</v>
      </c>
      <c r="K4" s="69" t="s">
        <v>52</v>
      </c>
      <c r="L4" s="70" t="s">
        <v>53</v>
      </c>
      <c r="M4" s="70" t="s">
        <v>54</v>
      </c>
      <c r="N4" s="70" t="s">
        <v>55</v>
      </c>
      <c r="O4" s="70" t="s">
        <v>56</v>
      </c>
      <c r="P4" s="70" t="s">
        <v>57</v>
      </c>
    </row>
    <row r="5" spans="1:16" ht="72.5" x14ac:dyDescent="0.35">
      <c r="A5" s="73">
        <v>1</v>
      </c>
      <c r="B5" s="18" t="s">
        <v>58</v>
      </c>
      <c r="C5" s="18" t="s">
        <v>59</v>
      </c>
      <c r="D5" s="72">
        <v>2</v>
      </c>
      <c r="E5" s="74">
        <v>22</v>
      </c>
      <c r="F5" s="9" t="s">
        <v>60</v>
      </c>
      <c r="G5" s="96" t="s">
        <v>13</v>
      </c>
      <c r="H5" s="9"/>
      <c r="I5" s="9" t="s">
        <v>61</v>
      </c>
      <c r="J5" s="18"/>
      <c r="K5" s="18" t="s">
        <v>62</v>
      </c>
      <c r="L5" s="9"/>
      <c r="M5" s="94"/>
      <c r="N5" s="94"/>
      <c r="O5" s="94"/>
      <c r="P5" s="94" t="s">
        <v>63</v>
      </c>
    </row>
    <row r="6" spans="1:16" ht="275.5" x14ac:dyDescent="0.35">
      <c r="A6" s="73">
        <v>2</v>
      </c>
      <c r="B6" s="18" t="s">
        <v>64</v>
      </c>
      <c r="C6" s="18" t="s">
        <v>3</v>
      </c>
      <c r="D6" s="72">
        <v>3</v>
      </c>
      <c r="E6" s="74"/>
      <c r="F6" s="9"/>
      <c r="G6" s="96" t="s">
        <v>13</v>
      </c>
      <c r="H6" s="55" t="s">
        <v>65</v>
      </c>
      <c r="I6" s="9" t="s">
        <v>66</v>
      </c>
      <c r="J6" s="9"/>
      <c r="K6" s="18" t="s">
        <v>67</v>
      </c>
      <c r="L6" s="9"/>
      <c r="M6" s="110" t="s">
        <v>68</v>
      </c>
      <c r="N6" s="110" t="s">
        <v>69</v>
      </c>
      <c r="O6" s="94"/>
      <c r="P6" s="94" t="s">
        <v>70</v>
      </c>
    </row>
    <row r="7" spans="1:16" ht="72.5" x14ac:dyDescent="0.35">
      <c r="A7" s="73">
        <v>3</v>
      </c>
      <c r="B7" s="18" t="s">
        <v>71</v>
      </c>
      <c r="C7" s="18" t="s">
        <v>3</v>
      </c>
      <c r="D7" s="72">
        <v>3</v>
      </c>
      <c r="E7" s="74"/>
      <c r="F7" s="9" t="s">
        <v>60</v>
      </c>
      <c r="G7" s="96" t="s">
        <v>13</v>
      </c>
      <c r="H7" s="9"/>
      <c r="I7" s="9" t="s">
        <v>72</v>
      </c>
      <c r="J7" s="18"/>
      <c r="K7" s="18" t="s">
        <v>62</v>
      </c>
      <c r="L7" s="9"/>
      <c r="M7" s="94"/>
      <c r="N7" s="94"/>
      <c r="O7" s="94"/>
      <c r="P7" s="94"/>
    </row>
    <row r="8" spans="1:16" ht="43.5" x14ac:dyDescent="0.35">
      <c r="A8" s="73">
        <v>4</v>
      </c>
      <c r="B8" s="18" t="s">
        <v>73</v>
      </c>
      <c r="C8" s="18" t="s">
        <v>3</v>
      </c>
      <c r="D8" s="72">
        <v>3</v>
      </c>
      <c r="E8" s="74"/>
      <c r="F8" s="9" t="s">
        <v>60</v>
      </c>
      <c r="G8" s="96" t="s">
        <v>13</v>
      </c>
      <c r="H8" s="55"/>
      <c r="I8" s="9" t="s">
        <v>74</v>
      </c>
      <c r="J8" s="9"/>
      <c r="K8" s="18" t="s">
        <v>62</v>
      </c>
      <c r="L8" s="9"/>
      <c r="M8" s="94"/>
      <c r="N8" s="94"/>
      <c r="O8" s="94"/>
      <c r="P8" s="94"/>
    </row>
    <row r="9" spans="1:16" x14ac:dyDescent="0.35">
      <c r="A9" s="73">
        <v>5</v>
      </c>
      <c r="B9" s="18" t="s">
        <v>73</v>
      </c>
      <c r="C9" s="18" t="s">
        <v>3</v>
      </c>
      <c r="D9" s="72">
        <v>3</v>
      </c>
      <c r="E9" s="74"/>
      <c r="F9" s="9" t="s">
        <v>60</v>
      </c>
      <c r="G9" s="96" t="s">
        <v>13</v>
      </c>
      <c r="H9" s="9"/>
      <c r="I9" s="9" t="s">
        <v>75</v>
      </c>
      <c r="J9" s="18"/>
      <c r="K9" s="18" t="s">
        <v>62</v>
      </c>
      <c r="L9" s="9"/>
      <c r="M9" s="94"/>
      <c r="N9" s="94"/>
      <c r="O9" s="94"/>
      <c r="P9" s="94"/>
    </row>
    <row r="10" spans="1:16" ht="377" x14ac:dyDescent="0.35">
      <c r="A10" s="73">
        <v>6</v>
      </c>
      <c r="B10" s="18" t="s">
        <v>58</v>
      </c>
      <c r="C10" s="18" t="s">
        <v>3</v>
      </c>
      <c r="D10" s="72">
        <v>3</v>
      </c>
      <c r="E10" s="74"/>
      <c r="F10" s="9" t="s">
        <v>60</v>
      </c>
      <c r="G10" s="96" t="s">
        <v>13</v>
      </c>
      <c r="H10" s="9"/>
      <c r="I10" s="9" t="s">
        <v>74</v>
      </c>
      <c r="J10" s="18"/>
      <c r="K10" s="18" t="s">
        <v>62</v>
      </c>
      <c r="L10" s="9"/>
      <c r="M10" s="94"/>
      <c r="N10" s="94"/>
      <c r="O10" s="94"/>
      <c r="P10" s="94" t="s">
        <v>76</v>
      </c>
    </row>
    <row r="11" spans="1:16" ht="246.5" x14ac:dyDescent="0.35">
      <c r="A11" s="73">
        <v>7</v>
      </c>
      <c r="B11" s="18" t="s">
        <v>58</v>
      </c>
      <c r="C11" s="18" t="s">
        <v>3</v>
      </c>
      <c r="D11" s="72">
        <v>3</v>
      </c>
      <c r="E11" s="74"/>
      <c r="F11" s="9" t="s">
        <v>60</v>
      </c>
      <c r="G11" s="96" t="s">
        <v>13</v>
      </c>
      <c r="H11" s="55"/>
      <c r="I11" s="9" t="s">
        <v>72</v>
      </c>
      <c r="J11" s="9"/>
      <c r="K11" s="18" t="s">
        <v>62</v>
      </c>
      <c r="L11" s="9"/>
      <c r="M11" s="94"/>
      <c r="N11" s="94"/>
      <c r="O11" s="94"/>
      <c r="P11" s="94" t="s">
        <v>77</v>
      </c>
    </row>
    <row r="12" spans="1:16" ht="409.5" x14ac:dyDescent="0.35">
      <c r="A12" s="73">
        <v>8</v>
      </c>
      <c r="B12" s="18" t="s">
        <v>58</v>
      </c>
      <c r="C12" s="18" t="s">
        <v>3</v>
      </c>
      <c r="D12" s="72">
        <v>3</v>
      </c>
      <c r="E12" s="74"/>
      <c r="F12" s="9" t="s">
        <v>60</v>
      </c>
      <c r="G12" s="96" t="s">
        <v>13</v>
      </c>
      <c r="H12" s="55"/>
      <c r="I12" s="9" t="s">
        <v>75</v>
      </c>
      <c r="J12" s="9"/>
      <c r="K12" s="18" t="s">
        <v>62</v>
      </c>
      <c r="L12" s="9"/>
      <c r="M12" s="110" t="s">
        <v>78</v>
      </c>
      <c r="N12" s="110" t="s">
        <v>69</v>
      </c>
      <c r="O12" s="94"/>
      <c r="P12" s="94" t="s">
        <v>79</v>
      </c>
    </row>
    <row r="13" spans="1:16" ht="180" customHeight="1" x14ac:dyDescent="0.35">
      <c r="A13" s="73">
        <v>9</v>
      </c>
      <c r="B13" s="18" t="s">
        <v>71</v>
      </c>
      <c r="C13" s="18" t="s">
        <v>3</v>
      </c>
      <c r="D13" s="72">
        <v>3.1</v>
      </c>
      <c r="E13" s="74">
        <v>35</v>
      </c>
      <c r="F13" s="9" t="s">
        <v>80</v>
      </c>
      <c r="G13" s="96" t="s">
        <v>4</v>
      </c>
      <c r="H13" s="55" t="s">
        <v>81</v>
      </c>
      <c r="I13" s="9" t="s">
        <v>82</v>
      </c>
      <c r="J13" s="9" t="s">
        <v>83</v>
      </c>
      <c r="K13" s="9" t="s">
        <v>78</v>
      </c>
      <c r="L13" s="9"/>
      <c r="M13" s="110" t="s">
        <v>84</v>
      </c>
      <c r="N13" s="110" t="s">
        <v>69</v>
      </c>
      <c r="O13" s="110" t="s">
        <v>85</v>
      </c>
      <c r="P13" s="94" t="s">
        <v>86</v>
      </c>
    </row>
    <row r="14" spans="1:16" ht="130.5" x14ac:dyDescent="0.35">
      <c r="A14" s="73">
        <v>10</v>
      </c>
      <c r="B14" s="18" t="s">
        <v>71</v>
      </c>
      <c r="C14" s="18" t="s">
        <v>3</v>
      </c>
      <c r="D14" s="72">
        <v>3.1</v>
      </c>
      <c r="E14" s="74"/>
      <c r="F14" s="9" t="s">
        <v>87</v>
      </c>
      <c r="G14" s="96" t="s">
        <v>9</v>
      </c>
      <c r="H14" s="9" t="s">
        <v>81</v>
      </c>
      <c r="I14" s="9" t="s">
        <v>88</v>
      </c>
      <c r="J14" s="18"/>
      <c r="K14" s="18" t="s">
        <v>89</v>
      </c>
      <c r="L14" s="9"/>
      <c r="M14" s="110" t="s">
        <v>90</v>
      </c>
      <c r="N14" s="110" t="s">
        <v>69</v>
      </c>
      <c r="O14" s="94" t="s">
        <v>91</v>
      </c>
      <c r="P14" s="94" t="s">
        <v>92</v>
      </c>
    </row>
    <row r="15" spans="1:16" ht="159.5" x14ac:dyDescent="0.35">
      <c r="A15" s="73">
        <v>11</v>
      </c>
      <c r="B15" s="18" t="s">
        <v>71</v>
      </c>
      <c r="C15" s="18" t="s">
        <v>3</v>
      </c>
      <c r="D15" s="72">
        <v>3.1</v>
      </c>
      <c r="E15" s="74">
        <v>46</v>
      </c>
      <c r="F15" s="9"/>
      <c r="G15" s="96" t="s">
        <v>9</v>
      </c>
      <c r="H15" s="9" t="s">
        <v>81</v>
      </c>
      <c r="I15" s="9" t="s">
        <v>93</v>
      </c>
      <c r="J15" s="18"/>
      <c r="K15" s="18" t="s">
        <v>67</v>
      </c>
      <c r="L15" s="9"/>
      <c r="M15" s="110" t="s">
        <v>94</v>
      </c>
      <c r="N15" s="110" t="s">
        <v>69</v>
      </c>
      <c r="O15" s="94" t="s">
        <v>95</v>
      </c>
      <c r="P15" s="94"/>
    </row>
    <row r="16" spans="1:16" ht="130.5" x14ac:dyDescent="0.35">
      <c r="A16" s="73">
        <v>12</v>
      </c>
      <c r="B16" s="18" t="s">
        <v>73</v>
      </c>
      <c r="C16" s="18" t="s">
        <v>3</v>
      </c>
      <c r="D16" s="72">
        <v>3.1</v>
      </c>
      <c r="E16" s="74">
        <v>46</v>
      </c>
      <c r="F16" s="9" t="s">
        <v>96</v>
      </c>
      <c r="G16" s="96" t="s">
        <v>9</v>
      </c>
      <c r="H16" s="55" t="s">
        <v>81</v>
      </c>
      <c r="I16" s="9" t="s">
        <v>97</v>
      </c>
      <c r="J16" s="9"/>
      <c r="K16" s="18" t="s">
        <v>98</v>
      </c>
      <c r="L16" s="9"/>
      <c r="M16" s="110" t="s">
        <v>99</v>
      </c>
      <c r="N16" s="110" t="s">
        <v>69</v>
      </c>
      <c r="O16" s="110" t="s">
        <v>100</v>
      </c>
      <c r="P16" s="94" t="s">
        <v>101</v>
      </c>
    </row>
    <row r="17" spans="1:16" ht="130.5" x14ac:dyDescent="0.35">
      <c r="A17" s="73">
        <v>13</v>
      </c>
      <c r="B17" s="18" t="s">
        <v>73</v>
      </c>
      <c r="C17" s="18" t="s">
        <v>3</v>
      </c>
      <c r="D17" s="72">
        <v>3.1</v>
      </c>
      <c r="E17" s="74"/>
      <c r="F17" s="9" t="s">
        <v>87</v>
      </c>
      <c r="G17" s="96" t="s">
        <v>9</v>
      </c>
      <c r="H17" s="55" t="s">
        <v>81</v>
      </c>
      <c r="I17" s="9" t="s">
        <v>88</v>
      </c>
      <c r="J17" s="9"/>
      <c r="K17" s="18" t="s">
        <v>89</v>
      </c>
      <c r="L17" s="9"/>
      <c r="M17" s="110" t="s">
        <v>102</v>
      </c>
      <c r="N17" s="110" t="s">
        <v>69</v>
      </c>
      <c r="O17" s="94"/>
      <c r="P17" s="94"/>
    </row>
    <row r="18" spans="1:16" ht="130.5" x14ac:dyDescent="0.35">
      <c r="A18" s="73">
        <v>14</v>
      </c>
      <c r="B18" s="18" t="s">
        <v>73</v>
      </c>
      <c r="C18" s="18" t="s">
        <v>3</v>
      </c>
      <c r="D18" s="72">
        <v>3.1</v>
      </c>
      <c r="E18" s="74">
        <v>50</v>
      </c>
      <c r="F18" s="9"/>
      <c r="G18" s="96" t="s">
        <v>11</v>
      </c>
      <c r="H18" s="9" t="s">
        <v>81</v>
      </c>
      <c r="I18" s="9" t="s">
        <v>103</v>
      </c>
      <c r="J18" s="18"/>
      <c r="K18" s="18" t="s">
        <v>67</v>
      </c>
      <c r="L18" s="9"/>
      <c r="M18" s="110" t="s">
        <v>104</v>
      </c>
      <c r="N18" s="110" t="s">
        <v>69</v>
      </c>
      <c r="O18" s="110" t="s">
        <v>105</v>
      </c>
      <c r="P18" s="94"/>
    </row>
    <row r="19" spans="1:16" ht="130.5" x14ac:dyDescent="0.35">
      <c r="A19" s="73">
        <v>15</v>
      </c>
      <c r="B19" s="18" t="s">
        <v>58</v>
      </c>
      <c r="C19" s="18" t="s">
        <v>3</v>
      </c>
      <c r="D19" s="72">
        <v>3.1</v>
      </c>
      <c r="E19" s="74"/>
      <c r="F19" s="9" t="s">
        <v>87</v>
      </c>
      <c r="G19" s="96" t="s">
        <v>106</v>
      </c>
      <c r="H19" s="55" t="s">
        <v>81</v>
      </c>
      <c r="I19" s="9" t="s">
        <v>88</v>
      </c>
      <c r="J19" s="9"/>
      <c r="K19" s="18" t="s">
        <v>89</v>
      </c>
      <c r="L19" s="9"/>
      <c r="M19" s="110" t="s">
        <v>107</v>
      </c>
      <c r="N19" s="110" t="s">
        <v>69</v>
      </c>
      <c r="O19" s="94"/>
      <c r="P19" s="94" t="s">
        <v>108</v>
      </c>
    </row>
    <row r="20" spans="1:16" ht="43.5" x14ac:dyDescent="0.35">
      <c r="A20" s="73">
        <v>16</v>
      </c>
      <c r="B20" s="18" t="s">
        <v>58</v>
      </c>
      <c r="C20" s="18" t="s">
        <v>3</v>
      </c>
      <c r="D20" s="72">
        <v>3.1</v>
      </c>
      <c r="E20" s="74">
        <v>23</v>
      </c>
      <c r="F20" s="9" t="s">
        <v>60</v>
      </c>
      <c r="G20" s="96" t="s">
        <v>13</v>
      </c>
      <c r="H20" s="55"/>
      <c r="I20" s="9" t="s">
        <v>109</v>
      </c>
      <c r="J20" s="9"/>
      <c r="K20" s="18" t="s">
        <v>62</v>
      </c>
      <c r="L20" s="9"/>
      <c r="M20" s="94"/>
      <c r="N20" s="94"/>
      <c r="O20" s="94"/>
      <c r="P20" s="94" t="s">
        <v>110</v>
      </c>
    </row>
    <row r="21" spans="1:16" ht="130.5" x14ac:dyDescent="0.35">
      <c r="A21" s="73">
        <v>17</v>
      </c>
      <c r="B21" s="18" t="s">
        <v>71</v>
      </c>
      <c r="C21" s="18" t="s">
        <v>3</v>
      </c>
      <c r="D21" s="72">
        <v>3.3</v>
      </c>
      <c r="E21" s="74">
        <v>37</v>
      </c>
      <c r="F21" s="9" t="s">
        <v>111</v>
      </c>
      <c r="G21" s="96" t="s">
        <v>13</v>
      </c>
      <c r="H21" s="55" t="s">
        <v>81</v>
      </c>
      <c r="I21" s="9" t="s">
        <v>112</v>
      </c>
      <c r="J21" s="9"/>
      <c r="K21" s="18" t="s">
        <v>67</v>
      </c>
      <c r="L21" s="9"/>
      <c r="M21" s="94"/>
      <c r="N21" s="94"/>
      <c r="O21" s="94"/>
      <c r="P21" s="94"/>
    </row>
    <row r="22" spans="1:16" ht="130.5" x14ac:dyDescent="0.35">
      <c r="A22" s="73">
        <v>18</v>
      </c>
      <c r="B22" s="18" t="s">
        <v>73</v>
      </c>
      <c r="C22" s="18" t="s">
        <v>3</v>
      </c>
      <c r="D22" s="72">
        <v>3.3</v>
      </c>
      <c r="E22" s="74">
        <v>55</v>
      </c>
      <c r="F22" s="9" t="s">
        <v>113</v>
      </c>
      <c r="G22" s="96" t="s">
        <v>7</v>
      </c>
      <c r="H22" s="9" t="s">
        <v>81</v>
      </c>
      <c r="I22" s="9" t="s">
        <v>114</v>
      </c>
      <c r="J22" s="18"/>
      <c r="K22" s="9" t="s">
        <v>115</v>
      </c>
      <c r="L22" s="9"/>
      <c r="M22" s="110" t="s">
        <v>90</v>
      </c>
      <c r="N22" s="110" t="s">
        <v>69</v>
      </c>
      <c r="O22" s="94" t="s">
        <v>116</v>
      </c>
      <c r="P22" s="94"/>
    </row>
    <row r="23" spans="1:16" ht="130.5" x14ac:dyDescent="0.35">
      <c r="A23" s="73">
        <v>19</v>
      </c>
      <c r="B23" s="18" t="s">
        <v>58</v>
      </c>
      <c r="C23" s="18" t="s">
        <v>3</v>
      </c>
      <c r="D23" s="72">
        <v>3.3</v>
      </c>
      <c r="E23" s="74"/>
      <c r="F23" s="9" t="s">
        <v>113</v>
      </c>
      <c r="G23" s="96" t="s">
        <v>7</v>
      </c>
      <c r="H23" s="9" t="s">
        <v>81</v>
      </c>
      <c r="I23" s="9" t="s">
        <v>117</v>
      </c>
      <c r="J23" s="18"/>
      <c r="K23" s="9" t="s">
        <v>115</v>
      </c>
      <c r="L23" s="9"/>
      <c r="M23" s="110" t="s">
        <v>118</v>
      </c>
      <c r="N23" s="96" t="s">
        <v>119</v>
      </c>
      <c r="O23" s="110" t="s">
        <v>120</v>
      </c>
      <c r="P23" s="94" t="s">
        <v>121</v>
      </c>
    </row>
    <row r="24" spans="1:16" ht="203" x14ac:dyDescent="0.35">
      <c r="A24" s="73">
        <v>20</v>
      </c>
      <c r="B24" s="18" t="s">
        <v>64</v>
      </c>
      <c r="C24" s="18" t="s">
        <v>3</v>
      </c>
      <c r="D24" s="72">
        <v>3.4</v>
      </c>
      <c r="E24" s="74" t="s">
        <v>122</v>
      </c>
      <c r="F24" s="9" t="s">
        <v>123</v>
      </c>
      <c r="G24" s="96" t="s">
        <v>7</v>
      </c>
      <c r="H24" s="9" t="s">
        <v>81</v>
      </c>
      <c r="I24" s="9" t="s">
        <v>124</v>
      </c>
      <c r="J24" s="9" t="s">
        <v>125</v>
      </c>
      <c r="K24" s="18" t="s">
        <v>126</v>
      </c>
      <c r="L24" s="9"/>
      <c r="M24" s="110" t="s">
        <v>127</v>
      </c>
      <c r="N24" s="110" t="s">
        <v>69</v>
      </c>
      <c r="O24" s="94" t="s">
        <v>128</v>
      </c>
      <c r="P24" s="94" t="s">
        <v>129</v>
      </c>
    </row>
    <row r="25" spans="1:16" x14ac:dyDescent="0.35">
      <c r="A25" s="73">
        <v>21</v>
      </c>
      <c r="B25" s="18" t="s">
        <v>71</v>
      </c>
      <c r="C25" s="18" t="s">
        <v>3</v>
      </c>
      <c r="D25" s="72">
        <v>3.4</v>
      </c>
      <c r="E25" s="74">
        <v>38</v>
      </c>
      <c r="F25" s="9" t="s">
        <v>60</v>
      </c>
      <c r="G25" s="96" t="s">
        <v>13</v>
      </c>
      <c r="H25" s="9"/>
      <c r="I25" s="9" t="s">
        <v>130</v>
      </c>
      <c r="J25" s="18"/>
      <c r="K25" s="18" t="s">
        <v>62</v>
      </c>
      <c r="L25" s="9"/>
      <c r="M25" s="111" t="s">
        <v>67</v>
      </c>
      <c r="N25" s="110" t="s">
        <v>69</v>
      </c>
      <c r="O25" s="94"/>
      <c r="P25" s="94"/>
    </row>
    <row r="26" spans="1:16" ht="72.5" x14ac:dyDescent="0.35">
      <c r="A26" s="73">
        <v>22</v>
      </c>
      <c r="B26" s="18" t="s">
        <v>73</v>
      </c>
      <c r="C26" s="18" t="s">
        <v>3</v>
      </c>
      <c r="D26" s="72">
        <v>3.4</v>
      </c>
      <c r="E26" s="74">
        <v>56</v>
      </c>
      <c r="F26" s="9" t="s">
        <v>60</v>
      </c>
      <c r="G26" s="96" t="s">
        <v>13</v>
      </c>
      <c r="H26" s="55"/>
      <c r="I26" s="9" t="s">
        <v>72</v>
      </c>
      <c r="J26" s="9"/>
      <c r="K26" s="18" t="s">
        <v>62</v>
      </c>
      <c r="L26" s="9"/>
      <c r="M26" s="94"/>
      <c r="N26" s="94"/>
      <c r="O26" s="94"/>
      <c r="P26" s="94"/>
    </row>
    <row r="27" spans="1:16" ht="130.5" x14ac:dyDescent="0.35">
      <c r="A27" s="73">
        <v>23</v>
      </c>
      <c r="B27" s="18" t="s">
        <v>58</v>
      </c>
      <c r="C27" s="18" t="s">
        <v>3</v>
      </c>
      <c r="D27" s="72">
        <v>3.4</v>
      </c>
      <c r="E27" s="74">
        <v>24</v>
      </c>
      <c r="F27" s="9" t="s">
        <v>131</v>
      </c>
      <c r="G27" s="96" t="s">
        <v>13</v>
      </c>
      <c r="H27" s="55" t="s">
        <v>81</v>
      </c>
      <c r="I27" s="9" t="s">
        <v>132</v>
      </c>
      <c r="J27" s="9"/>
      <c r="K27" s="18" t="s">
        <v>67</v>
      </c>
      <c r="L27" s="9"/>
      <c r="M27" s="110" t="s">
        <v>78</v>
      </c>
      <c r="N27" s="110" t="s">
        <v>69</v>
      </c>
      <c r="O27" s="110" t="s">
        <v>133</v>
      </c>
      <c r="P27" s="94" t="s">
        <v>134</v>
      </c>
    </row>
    <row r="28" spans="1:16" ht="29" x14ac:dyDescent="0.35">
      <c r="A28" s="73">
        <v>24</v>
      </c>
      <c r="B28" s="18" t="s">
        <v>58</v>
      </c>
      <c r="C28" s="18" t="s">
        <v>3</v>
      </c>
      <c r="D28" s="72">
        <v>3.4</v>
      </c>
      <c r="E28" s="74">
        <v>24</v>
      </c>
      <c r="F28" s="9" t="s">
        <v>60</v>
      </c>
      <c r="G28" s="96" t="s">
        <v>13</v>
      </c>
      <c r="H28" s="9"/>
      <c r="I28" s="9" t="s">
        <v>135</v>
      </c>
      <c r="J28" s="18"/>
      <c r="K28" s="18" t="s">
        <v>62</v>
      </c>
      <c r="L28" s="9"/>
      <c r="M28" s="94"/>
      <c r="N28" s="94"/>
      <c r="O28" s="94"/>
      <c r="P28" s="94" t="s">
        <v>136</v>
      </c>
    </row>
    <row r="29" spans="1:16" ht="145" x14ac:dyDescent="0.35">
      <c r="A29" s="73">
        <v>25</v>
      </c>
      <c r="B29" s="18" t="s">
        <v>64</v>
      </c>
      <c r="C29" s="18" t="s">
        <v>3</v>
      </c>
      <c r="D29" s="72">
        <v>3.5</v>
      </c>
      <c r="E29" s="74" t="s">
        <v>137</v>
      </c>
      <c r="F29" s="9" t="s">
        <v>138</v>
      </c>
      <c r="G29" s="96" t="s">
        <v>7</v>
      </c>
      <c r="H29" s="9" t="s">
        <v>81</v>
      </c>
      <c r="I29" s="9" t="s">
        <v>139</v>
      </c>
      <c r="J29" s="18"/>
      <c r="K29" s="18" t="s">
        <v>126</v>
      </c>
      <c r="L29" s="9"/>
      <c r="M29" s="111" t="s">
        <v>140</v>
      </c>
      <c r="N29" s="110" t="s">
        <v>69</v>
      </c>
      <c r="O29" s="94"/>
      <c r="P29" s="94"/>
    </row>
    <row r="30" spans="1:16" ht="290" x14ac:dyDescent="0.35">
      <c r="A30" s="73">
        <v>26</v>
      </c>
      <c r="B30" s="18" t="s">
        <v>73</v>
      </c>
      <c r="C30" s="18" t="s">
        <v>3</v>
      </c>
      <c r="D30" s="72">
        <v>3.6</v>
      </c>
      <c r="E30" s="74">
        <v>59</v>
      </c>
      <c r="F30" s="9" t="s">
        <v>141</v>
      </c>
      <c r="G30" s="96" t="s">
        <v>13</v>
      </c>
      <c r="H30" s="9" t="s">
        <v>142</v>
      </c>
      <c r="I30" s="9" t="s">
        <v>143</v>
      </c>
      <c r="J30" s="18" t="s">
        <v>144</v>
      </c>
      <c r="K30" s="18" t="s">
        <v>145</v>
      </c>
      <c r="L30" s="9"/>
      <c r="M30" s="111" t="s">
        <v>146</v>
      </c>
      <c r="N30" s="110" t="s">
        <v>69</v>
      </c>
      <c r="O30" s="94" t="s">
        <v>147</v>
      </c>
      <c r="P30" s="94"/>
    </row>
    <row r="31" spans="1:16" ht="319" x14ac:dyDescent="0.35">
      <c r="A31" s="73">
        <v>27</v>
      </c>
      <c r="B31" s="18" t="s">
        <v>71</v>
      </c>
      <c r="C31" s="18" t="s">
        <v>3</v>
      </c>
      <c r="D31" s="72">
        <v>3.7</v>
      </c>
      <c r="E31" s="74"/>
      <c r="F31" s="9" t="s">
        <v>148</v>
      </c>
      <c r="G31" s="96" t="s">
        <v>13</v>
      </c>
      <c r="H31" s="9" t="s">
        <v>81</v>
      </c>
      <c r="I31" s="9" t="s">
        <v>149</v>
      </c>
      <c r="J31" s="9" t="s">
        <v>150</v>
      </c>
      <c r="K31" s="18" t="s">
        <v>145</v>
      </c>
      <c r="L31" s="9" t="s">
        <v>151</v>
      </c>
      <c r="M31" s="111" t="s">
        <v>152</v>
      </c>
      <c r="N31" s="110" t="s">
        <v>69</v>
      </c>
      <c r="O31" s="110" t="s">
        <v>153</v>
      </c>
      <c r="P31" s="94"/>
    </row>
    <row r="32" spans="1:16" ht="319" x14ac:dyDescent="0.35">
      <c r="A32" s="73">
        <v>28</v>
      </c>
      <c r="B32" s="18" t="s">
        <v>73</v>
      </c>
      <c r="C32" s="18" t="s">
        <v>3</v>
      </c>
      <c r="D32" s="72">
        <v>3.7</v>
      </c>
      <c r="E32" s="74">
        <v>58</v>
      </c>
      <c r="F32" s="9" t="s">
        <v>148</v>
      </c>
      <c r="G32" s="96" t="s">
        <v>13</v>
      </c>
      <c r="H32" s="55" t="s">
        <v>81</v>
      </c>
      <c r="I32" s="9" t="s">
        <v>149</v>
      </c>
      <c r="J32" s="9" t="s">
        <v>154</v>
      </c>
      <c r="K32" s="18" t="s">
        <v>145</v>
      </c>
      <c r="L32" s="9" t="s">
        <v>151</v>
      </c>
      <c r="M32" s="111" t="s">
        <v>155</v>
      </c>
      <c r="N32" s="110" t="s">
        <v>69</v>
      </c>
      <c r="O32" s="110" t="s">
        <v>153</v>
      </c>
      <c r="P32" s="94"/>
    </row>
    <row r="33" spans="1:16" ht="145" x14ac:dyDescent="0.35">
      <c r="A33" s="73">
        <v>29</v>
      </c>
      <c r="B33" s="18" t="s">
        <v>64</v>
      </c>
      <c r="C33" s="18" t="s">
        <v>3</v>
      </c>
      <c r="D33" s="72">
        <v>3.8</v>
      </c>
      <c r="E33" s="74"/>
      <c r="F33" s="9" t="s">
        <v>156</v>
      </c>
      <c r="G33" s="96" t="s">
        <v>13</v>
      </c>
      <c r="H33" s="9" t="s">
        <v>81</v>
      </c>
      <c r="I33" s="9" t="s">
        <v>157</v>
      </c>
      <c r="J33" s="18"/>
      <c r="K33" s="18" t="s">
        <v>98</v>
      </c>
      <c r="L33" s="9"/>
      <c r="M33" s="111" t="s">
        <v>158</v>
      </c>
      <c r="N33" s="110" t="s">
        <v>69</v>
      </c>
      <c r="O33" s="94"/>
      <c r="P33" s="94" t="s">
        <v>159</v>
      </c>
    </row>
    <row r="34" spans="1:16" ht="232" x14ac:dyDescent="0.35">
      <c r="A34" s="73">
        <v>30</v>
      </c>
      <c r="B34" s="18" t="s">
        <v>64</v>
      </c>
      <c r="C34" s="18" t="s">
        <v>3</v>
      </c>
      <c r="D34" s="72">
        <v>3.8</v>
      </c>
      <c r="E34" s="74" t="s">
        <v>160</v>
      </c>
      <c r="F34" s="9" t="s">
        <v>161</v>
      </c>
      <c r="G34" s="96" t="s">
        <v>13</v>
      </c>
      <c r="H34" s="55" t="s">
        <v>81</v>
      </c>
      <c r="I34" s="9" t="s">
        <v>162</v>
      </c>
      <c r="J34" s="9" t="s">
        <v>163</v>
      </c>
      <c r="K34" s="18" t="s">
        <v>126</v>
      </c>
      <c r="L34" s="9"/>
      <c r="M34" s="111" t="s">
        <v>164</v>
      </c>
      <c r="N34" s="110" t="s">
        <v>69</v>
      </c>
      <c r="O34" s="94"/>
      <c r="P34" s="94" t="s">
        <v>165</v>
      </c>
    </row>
    <row r="35" spans="1:16" ht="188.5" x14ac:dyDescent="0.35">
      <c r="A35" s="73">
        <v>31</v>
      </c>
      <c r="B35" s="18" t="s">
        <v>64</v>
      </c>
      <c r="C35" s="18" t="s">
        <v>3</v>
      </c>
      <c r="D35" s="72">
        <v>3.8</v>
      </c>
      <c r="E35" s="74" t="s">
        <v>166</v>
      </c>
      <c r="F35" s="9" t="s">
        <v>161</v>
      </c>
      <c r="G35" s="96" t="s">
        <v>13</v>
      </c>
      <c r="H35" s="9" t="s">
        <v>81</v>
      </c>
      <c r="I35" s="9" t="s">
        <v>167</v>
      </c>
      <c r="J35" s="9" t="s">
        <v>168</v>
      </c>
      <c r="K35" s="18" t="s">
        <v>126</v>
      </c>
      <c r="L35" s="9"/>
      <c r="M35" s="111" t="s">
        <v>158</v>
      </c>
      <c r="N35" s="110" t="s">
        <v>69</v>
      </c>
      <c r="O35" s="94"/>
      <c r="P35" s="94" t="s">
        <v>169</v>
      </c>
    </row>
    <row r="36" spans="1:16" ht="290" x14ac:dyDescent="0.35">
      <c r="A36" s="73">
        <v>32</v>
      </c>
      <c r="B36" s="18" t="s">
        <v>73</v>
      </c>
      <c r="C36" s="18" t="s">
        <v>3</v>
      </c>
      <c r="D36" s="72">
        <v>3.8</v>
      </c>
      <c r="E36" s="74" t="s">
        <v>170</v>
      </c>
      <c r="F36" s="9" t="s">
        <v>80</v>
      </c>
      <c r="G36" s="96" t="s">
        <v>7</v>
      </c>
      <c r="H36" s="55" t="s">
        <v>81</v>
      </c>
      <c r="I36" s="9" t="s">
        <v>171</v>
      </c>
      <c r="J36" s="9"/>
      <c r="K36" s="9" t="s">
        <v>78</v>
      </c>
      <c r="L36" s="9"/>
      <c r="M36" s="111" t="s">
        <v>146</v>
      </c>
      <c r="N36" s="110" t="s">
        <v>69</v>
      </c>
      <c r="O36" s="94"/>
      <c r="P36" s="94" t="s">
        <v>172</v>
      </c>
    </row>
    <row r="37" spans="1:16" ht="130.5" x14ac:dyDescent="0.35">
      <c r="A37" s="73">
        <v>33</v>
      </c>
      <c r="B37" s="18" t="s">
        <v>58</v>
      </c>
      <c r="C37" s="18" t="s">
        <v>3</v>
      </c>
      <c r="D37" s="72">
        <v>3.8</v>
      </c>
      <c r="E37" s="74" t="s">
        <v>173</v>
      </c>
      <c r="F37" s="9" t="s">
        <v>80</v>
      </c>
      <c r="G37" s="96" t="s">
        <v>13</v>
      </c>
      <c r="H37" s="55" t="s">
        <v>81</v>
      </c>
      <c r="I37" s="9" t="s">
        <v>174</v>
      </c>
      <c r="J37" s="9"/>
      <c r="K37" s="9" t="s">
        <v>78</v>
      </c>
      <c r="L37" s="9"/>
      <c r="M37" s="111" t="s">
        <v>175</v>
      </c>
      <c r="N37" s="110" t="s">
        <v>69</v>
      </c>
      <c r="O37" s="94"/>
      <c r="P37" s="94" t="s">
        <v>134</v>
      </c>
    </row>
    <row r="38" spans="1:16" ht="116" x14ac:dyDescent="0.35">
      <c r="A38" s="73">
        <v>34</v>
      </c>
      <c r="B38" s="18" t="s">
        <v>71</v>
      </c>
      <c r="C38" s="18" t="s">
        <v>15</v>
      </c>
      <c r="D38" s="72">
        <v>4</v>
      </c>
      <c r="E38" s="74">
        <v>51</v>
      </c>
      <c r="F38" s="9" t="s">
        <v>176</v>
      </c>
      <c r="G38" s="96" t="s">
        <v>22</v>
      </c>
      <c r="H38" s="55"/>
      <c r="I38" s="9" t="s">
        <v>177</v>
      </c>
      <c r="J38" s="9" t="s">
        <v>178</v>
      </c>
      <c r="K38" s="18" t="s">
        <v>179</v>
      </c>
      <c r="L38" s="9"/>
      <c r="M38" s="110" t="s">
        <v>180</v>
      </c>
      <c r="N38" s="110" t="s">
        <v>69</v>
      </c>
      <c r="O38" s="171"/>
      <c r="P38" s="94" t="s">
        <v>181</v>
      </c>
    </row>
    <row r="39" spans="1:16" ht="290" x14ac:dyDescent="0.35">
      <c r="A39" s="73">
        <v>35</v>
      </c>
      <c r="B39" s="18" t="s">
        <v>64</v>
      </c>
      <c r="C39" s="18" t="s">
        <v>15</v>
      </c>
      <c r="D39" s="72">
        <v>4.0999999999999996</v>
      </c>
      <c r="E39" s="74" t="s">
        <v>182</v>
      </c>
      <c r="F39" s="9" t="s">
        <v>183</v>
      </c>
      <c r="G39" s="96" t="s">
        <v>11</v>
      </c>
      <c r="H39" s="55" t="s">
        <v>142</v>
      </c>
      <c r="I39" s="9" t="s">
        <v>184</v>
      </c>
      <c r="J39" s="9" t="s">
        <v>185</v>
      </c>
      <c r="K39" s="18" t="s">
        <v>186</v>
      </c>
      <c r="L39" s="9" t="s">
        <v>151</v>
      </c>
      <c r="M39" s="111" t="s">
        <v>158</v>
      </c>
      <c r="N39" s="110" t="s">
        <v>69</v>
      </c>
      <c r="O39" s="171"/>
      <c r="P39" s="94" t="s">
        <v>187</v>
      </c>
    </row>
    <row r="40" spans="1:16" ht="290" x14ac:dyDescent="0.35">
      <c r="A40" s="73">
        <v>36</v>
      </c>
      <c r="B40" s="18" t="s">
        <v>71</v>
      </c>
      <c r="C40" s="18" t="s">
        <v>15</v>
      </c>
      <c r="D40" s="72">
        <v>4.0999999999999996</v>
      </c>
      <c r="E40" s="74"/>
      <c r="F40" s="9" t="s">
        <v>188</v>
      </c>
      <c r="G40" s="96" t="s">
        <v>4</v>
      </c>
      <c r="H40" s="55" t="s">
        <v>142</v>
      </c>
      <c r="I40" s="9" t="s">
        <v>189</v>
      </c>
      <c r="J40" s="9"/>
      <c r="K40" s="18" t="s">
        <v>89</v>
      </c>
      <c r="L40" s="9"/>
      <c r="M40" s="111" t="s">
        <v>158</v>
      </c>
      <c r="N40" s="110" t="s">
        <v>69</v>
      </c>
      <c r="O40" s="94"/>
      <c r="P40" s="94" t="s">
        <v>190</v>
      </c>
    </row>
    <row r="41" spans="1:16" ht="348" x14ac:dyDescent="0.35">
      <c r="A41" s="73">
        <v>37</v>
      </c>
      <c r="B41" s="18" t="s">
        <v>71</v>
      </c>
      <c r="C41" s="18" t="s">
        <v>15</v>
      </c>
      <c r="D41" s="72">
        <v>4.0999999999999996</v>
      </c>
      <c r="E41" s="74">
        <v>73</v>
      </c>
      <c r="F41" s="9" t="s">
        <v>191</v>
      </c>
      <c r="G41" s="96" t="s">
        <v>30</v>
      </c>
      <c r="H41" s="55" t="s">
        <v>142</v>
      </c>
      <c r="I41" s="9" t="s">
        <v>192</v>
      </c>
      <c r="J41" s="9"/>
      <c r="K41" s="18" t="s">
        <v>89</v>
      </c>
      <c r="L41" s="9"/>
      <c r="M41" s="110" t="s">
        <v>193</v>
      </c>
      <c r="N41" s="110" t="s">
        <v>69</v>
      </c>
      <c r="O41" s="94"/>
      <c r="P41" s="94" t="s">
        <v>194</v>
      </c>
    </row>
    <row r="42" spans="1:16" ht="290" x14ac:dyDescent="0.35">
      <c r="A42" s="73">
        <v>38</v>
      </c>
      <c r="B42" s="18" t="s">
        <v>71</v>
      </c>
      <c r="C42" s="18" t="s">
        <v>15</v>
      </c>
      <c r="D42" s="72">
        <v>4.0999999999999996</v>
      </c>
      <c r="E42" s="74"/>
      <c r="F42" s="9" t="s">
        <v>195</v>
      </c>
      <c r="G42" s="96" t="s">
        <v>32</v>
      </c>
      <c r="H42" s="9" t="s">
        <v>142</v>
      </c>
      <c r="I42" s="9" t="s">
        <v>196</v>
      </c>
      <c r="J42" s="18"/>
      <c r="K42" s="18" t="s">
        <v>89</v>
      </c>
      <c r="L42" s="9"/>
      <c r="M42" s="110" t="s">
        <v>68</v>
      </c>
      <c r="N42" s="110" t="s">
        <v>69</v>
      </c>
      <c r="O42" s="94"/>
      <c r="P42" s="94" t="s">
        <v>197</v>
      </c>
    </row>
    <row r="43" spans="1:16" ht="261" x14ac:dyDescent="0.35">
      <c r="A43" s="73">
        <v>39</v>
      </c>
      <c r="B43" s="18" t="s">
        <v>71</v>
      </c>
      <c r="C43" s="18" t="s">
        <v>15</v>
      </c>
      <c r="D43" s="72">
        <v>4.0999999999999996</v>
      </c>
      <c r="E43" s="74"/>
      <c r="F43" s="9" t="s">
        <v>198</v>
      </c>
      <c r="G43" s="96" t="s">
        <v>13</v>
      </c>
      <c r="H43" s="55" t="s">
        <v>65</v>
      </c>
      <c r="I43" s="9" t="s">
        <v>199</v>
      </c>
      <c r="J43" s="9"/>
      <c r="K43" s="18" t="s">
        <v>89</v>
      </c>
      <c r="L43" s="9"/>
      <c r="M43" s="110" t="s">
        <v>200</v>
      </c>
      <c r="N43" s="110" t="s">
        <v>69</v>
      </c>
      <c r="O43" s="94"/>
      <c r="P43" s="94" t="s">
        <v>201</v>
      </c>
    </row>
    <row r="44" spans="1:16" ht="87" x14ac:dyDescent="0.35">
      <c r="A44" s="73">
        <v>40</v>
      </c>
      <c r="B44" s="18" t="s">
        <v>73</v>
      </c>
      <c r="C44" s="18" t="s">
        <v>15</v>
      </c>
      <c r="D44" s="72">
        <v>4.0999999999999996</v>
      </c>
      <c r="E44" s="74">
        <v>70</v>
      </c>
      <c r="F44" s="9" t="s">
        <v>202</v>
      </c>
      <c r="G44" s="96" t="s">
        <v>24</v>
      </c>
      <c r="H44" s="9"/>
      <c r="I44" s="9" t="s">
        <v>203</v>
      </c>
      <c r="J44" s="18"/>
      <c r="K44" s="18" t="s">
        <v>179</v>
      </c>
      <c r="L44" s="9"/>
      <c r="M44" s="110" t="s">
        <v>158</v>
      </c>
      <c r="N44" s="110" t="s">
        <v>69</v>
      </c>
      <c r="O44" s="110" t="s">
        <v>204</v>
      </c>
      <c r="P44" s="94" t="s">
        <v>205</v>
      </c>
    </row>
    <row r="45" spans="1:16" ht="290" x14ac:dyDescent="0.35">
      <c r="A45" s="73">
        <v>41</v>
      </c>
      <c r="B45" s="18" t="s">
        <v>73</v>
      </c>
      <c r="C45" s="18" t="s">
        <v>15</v>
      </c>
      <c r="D45" s="72">
        <v>4.0999999999999996</v>
      </c>
      <c r="E45" s="74">
        <v>92</v>
      </c>
      <c r="F45" s="9" t="s">
        <v>191</v>
      </c>
      <c r="G45" s="96" t="s">
        <v>32</v>
      </c>
      <c r="H45" s="9" t="s">
        <v>142</v>
      </c>
      <c r="I45" s="9" t="s">
        <v>192</v>
      </c>
      <c r="J45" s="18"/>
      <c r="K45" s="18" t="s">
        <v>89</v>
      </c>
      <c r="L45" s="9"/>
      <c r="M45" s="110" t="s">
        <v>193</v>
      </c>
      <c r="N45" s="110" t="s">
        <v>69</v>
      </c>
      <c r="O45" s="171"/>
      <c r="P45" s="94"/>
    </row>
    <row r="46" spans="1:16" ht="290" x14ac:dyDescent="0.35">
      <c r="A46" s="73">
        <v>42</v>
      </c>
      <c r="B46" s="18" t="s">
        <v>73</v>
      </c>
      <c r="C46" s="18" t="s">
        <v>15</v>
      </c>
      <c r="D46" s="72">
        <v>4.0999999999999996</v>
      </c>
      <c r="E46" s="74"/>
      <c r="F46" s="9" t="s">
        <v>195</v>
      </c>
      <c r="G46" s="96" t="s">
        <v>32</v>
      </c>
      <c r="H46" s="55" t="s">
        <v>142</v>
      </c>
      <c r="I46" s="9" t="s">
        <v>196</v>
      </c>
      <c r="J46" s="9"/>
      <c r="K46" s="18" t="s">
        <v>89</v>
      </c>
      <c r="L46" s="9"/>
      <c r="M46" s="110" t="s">
        <v>206</v>
      </c>
      <c r="N46" s="110" t="s">
        <v>69</v>
      </c>
      <c r="O46" s="171"/>
      <c r="P46" s="94" t="s">
        <v>207</v>
      </c>
    </row>
    <row r="47" spans="1:16" ht="130.5" x14ac:dyDescent="0.35">
      <c r="A47" s="73">
        <v>43</v>
      </c>
      <c r="B47" s="18" t="s">
        <v>73</v>
      </c>
      <c r="C47" s="18" t="s">
        <v>15</v>
      </c>
      <c r="D47" s="72">
        <v>4.0999999999999996</v>
      </c>
      <c r="E47" s="74" t="s">
        <v>208</v>
      </c>
      <c r="F47" s="9" t="s">
        <v>209</v>
      </c>
      <c r="G47" s="96" t="s">
        <v>33</v>
      </c>
      <c r="H47" s="9" t="s">
        <v>81</v>
      </c>
      <c r="I47" s="9" t="s">
        <v>210</v>
      </c>
      <c r="J47" s="18"/>
      <c r="K47" s="9" t="s">
        <v>115</v>
      </c>
      <c r="L47" s="9"/>
      <c r="M47" s="110" t="s">
        <v>68</v>
      </c>
      <c r="N47" s="110" t="s">
        <v>69</v>
      </c>
      <c r="O47" s="94"/>
      <c r="P47" s="94"/>
    </row>
    <row r="48" spans="1:16" ht="290" x14ac:dyDescent="0.35">
      <c r="A48" s="73">
        <v>44</v>
      </c>
      <c r="B48" s="18" t="s">
        <v>73</v>
      </c>
      <c r="C48" s="18" t="s">
        <v>15</v>
      </c>
      <c r="D48" s="72">
        <v>4.0999999999999996</v>
      </c>
      <c r="E48" s="74"/>
      <c r="F48" s="9" t="s">
        <v>188</v>
      </c>
      <c r="G48" s="96" t="s">
        <v>11</v>
      </c>
      <c r="H48" s="55" t="s">
        <v>142</v>
      </c>
      <c r="I48" s="9" t="s">
        <v>189</v>
      </c>
      <c r="J48" s="9"/>
      <c r="K48" s="18" t="s">
        <v>89</v>
      </c>
      <c r="L48" s="9"/>
      <c r="M48" s="110" t="s">
        <v>211</v>
      </c>
      <c r="N48" s="110" t="s">
        <v>69</v>
      </c>
      <c r="O48" s="94"/>
      <c r="P48" s="94"/>
    </row>
    <row r="49" spans="1:16" ht="130.5" x14ac:dyDescent="0.35">
      <c r="A49" s="73">
        <v>45</v>
      </c>
      <c r="B49" s="18" t="s">
        <v>73</v>
      </c>
      <c r="C49" s="18" t="s">
        <v>15</v>
      </c>
      <c r="D49" s="72">
        <v>4.0999999999999996</v>
      </c>
      <c r="E49" s="74"/>
      <c r="F49" s="9" t="s">
        <v>198</v>
      </c>
      <c r="G49" s="96" t="s">
        <v>13</v>
      </c>
      <c r="H49" s="9" t="s">
        <v>65</v>
      </c>
      <c r="I49" s="9" t="s">
        <v>199</v>
      </c>
      <c r="J49" s="18"/>
      <c r="K49" s="18" t="s">
        <v>89</v>
      </c>
      <c r="L49" s="9"/>
      <c r="M49" s="110" t="s">
        <v>212</v>
      </c>
      <c r="N49" s="110" t="s">
        <v>69</v>
      </c>
      <c r="O49" s="171"/>
      <c r="P49" s="94"/>
    </row>
    <row r="50" spans="1:16" ht="290" x14ac:dyDescent="0.35">
      <c r="A50" s="73">
        <v>46</v>
      </c>
      <c r="B50" s="18" t="s">
        <v>58</v>
      </c>
      <c r="C50" s="18" t="s">
        <v>15</v>
      </c>
      <c r="D50" s="72">
        <v>4.0999999999999996</v>
      </c>
      <c r="E50" s="74"/>
      <c r="F50" s="9" t="s">
        <v>188</v>
      </c>
      <c r="G50" s="96" t="s">
        <v>11</v>
      </c>
      <c r="H50" s="9" t="s">
        <v>142</v>
      </c>
      <c r="I50" s="9" t="s">
        <v>189</v>
      </c>
      <c r="J50" s="18"/>
      <c r="K50" s="18" t="s">
        <v>89</v>
      </c>
      <c r="L50" s="9"/>
      <c r="M50" s="110" t="s">
        <v>193</v>
      </c>
      <c r="N50" s="110" t="s">
        <v>69</v>
      </c>
      <c r="O50" s="94"/>
      <c r="P50" s="94" t="s">
        <v>213</v>
      </c>
    </row>
    <row r="51" spans="1:16" ht="130.5" x14ac:dyDescent="0.35">
      <c r="A51" s="73">
        <v>47</v>
      </c>
      <c r="B51" s="18" t="s">
        <v>58</v>
      </c>
      <c r="C51" s="18" t="s">
        <v>15</v>
      </c>
      <c r="D51" s="72">
        <v>4.0999999999999996</v>
      </c>
      <c r="E51" s="74"/>
      <c r="F51" s="9" t="s">
        <v>198</v>
      </c>
      <c r="G51" s="96" t="s">
        <v>13</v>
      </c>
      <c r="H51" s="55" t="s">
        <v>65</v>
      </c>
      <c r="I51" s="9" t="s">
        <v>214</v>
      </c>
      <c r="J51" s="9"/>
      <c r="K51" s="18" t="s">
        <v>89</v>
      </c>
      <c r="L51" s="9"/>
      <c r="M51" s="110" t="s">
        <v>212</v>
      </c>
      <c r="N51" s="110" t="s">
        <v>69</v>
      </c>
      <c r="O51" s="94"/>
      <c r="P51" s="94"/>
    </row>
    <row r="52" spans="1:16" ht="333.5" x14ac:dyDescent="0.35">
      <c r="A52" s="73">
        <v>48</v>
      </c>
      <c r="B52" s="18" t="s">
        <v>71</v>
      </c>
      <c r="C52" s="18" t="s">
        <v>15</v>
      </c>
      <c r="D52" s="72">
        <v>4.5</v>
      </c>
      <c r="E52" s="74" t="s">
        <v>215</v>
      </c>
      <c r="F52" s="9" t="s">
        <v>216</v>
      </c>
      <c r="G52" s="96" t="s">
        <v>33</v>
      </c>
      <c r="H52" s="55" t="s">
        <v>65</v>
      </c>
      <c r="I52" s="9" t="s">
        <v>217</v>
      </c>
      <c r="J52" s="9" t="s">
        <v>218</v>
      </c>
      <c r="K52" s="18" t="s">
        <v>126</v>
      </c>
      <c r="L52" s="9"/>
      <c r="M52" s="110" t="s">
        <v>164</v>
      </c>
      <c r="N52" s="110" t="s">
        <v>69</v>
      </c>
      <c r="O52" s="94"/>
      <c r="P52" s="94" t="s">
        <v>219</v>
      </c>
    </row>
    <row r="53" spans="1:16" ht="101.5" x14ac:dyDescent="0.35">
      <c r="A53" s="73">
        <v>49</v>
      </c>
      <c r="B53" s="18" t="s">
        <v>71</v>
      </c>
      <c r="C53" s="18" t="s">
        <v>15</v>
      </c>
      <c r="D53" s="72">
        <v>4.5</v>
      </c>
      <c r="E53" s="74">
        <v>155</v>
      </c>
      <c r="F53" s="9"/>
      <c r="G53" s="96" t="s">
        <v>11</v>
      </c>
      <c r="H53" s="55" t="s">
        <v>220</v>
      </c>
      <c r="I53" s="9" t="s">
        <v>221</v>
      </c>
      <c r="J53" s="9"/>
      <c r="K53" s="18" t="s">
        <v>222</v>
      </c>
      <c r="L53" s="9"/>
      <c r="M53" s="110" t="s">
        <v>223</v>
      </c>
      <c r="N53" s="110" t="s">
        <v>69</v>
      </c>
      <c r="O53" s="94" t="s">
        <v>224</v>
      </c>
      <c r="P53" s="94" t="s">
        <v>225</v>
      </c>
    </row>
    <row r="54" spans="1:16" ht="58" x14ac:dyDescent="0.35">
      <c r="A54" s="73">
        <v>50</v>
      </c>
      <c r="B54" s="18" t="s">
        <v>73</v>
      </c>
      <c r="C54" s="18" t="s">
        <v>15</v>
      </c>
      <c r="D54" s="72">
        <v>4.5</v>
      </c>
      <c r="E54" s="74"/>
      <c r="F54" s="9"/>
      <c r="G54" s="96" t="s">
        <v>30</v>
      </c>
      <c r="H54" s="9"/>
      <c r="I54" s="9" t="s">
        <v>226</v>
      </c>
      <c r="J54" s="18"/>
      <c r="K54" s="18" t="s">
        <v>126</v>
      </c>
      <c r="L54" s="9"/>
      <c r="M54" s="110" t="s">
        <v>68</v>
      </c>
      <c r="N54" s="110" t="s">
        <v>69</v>
      </c>
      <c r="O54" s="171"/>
      <c r="P54" s="94"/>
    </row>
    <row r="55" spans="1:16" ht="290" x14ac:dyDescent="0.35">
      <c r="A55" s="73">
        <v>51</v>
      </c>
      <c r="B55" s="18" t="s">
        <v>64</v>
      </c>
      <c r="C55" s="18" t="s">
        <v>227</v>
      </c>
      <c r="D55" s="72">
        <v>5</v>
      </c>
      <c r="E55" s="74" t="s">
        <v>182</v>
      </c>
      <c r="F55" s="9" t="s">
        <v>228</v>
      </c>
      <c r="G55" s="96" t="s">
        <v>28</v>
      </c>
      <c r="H55" s="55" t="s">
        <v>142</v>
      </c>
      <c r="I55" s="9" t="s">
        <v>229</v>
      </c>
      <c r="J55" s="9" t="s">
        <v>230</v>
      </c>
      <c r="K55" s="18" t="s">
        <v>186</v>
      </c>
      <c r="L55" s="9" t="s">
        <v>151</v>
      </c>
      <c r="M55" s="110" t="s">
        <v>231</v>
      </c>
      <c r="N55" s="110" t="s">
        <v>69</v>
      </c>
      <c r="O55" s="110" t="s">
        <v>232</v>
      </c>
      <c r="P55" s="94" t="s">
        <v>233</v>
      </c>
    </row>
    <row r="56" spans="1:16" ht="290" x14ac:dyDescent="0.35">
      <c r="A56" s="73">
        <v>52</v>
      </c>
      <c r="B56" s="18" t="s">
        <v>71</v>
      </c>
      <c r="C56" s="18" t="s">
        <v>227</v>
      </c>
      <c r="D56" s="72">
        <v>5</v>
      </c>
      <c r="E56" s="74">
        <v>208</v>
      </c>
      <c r="F56" s="9" t="s">
        <v>234</v>
      </c>
      <c r="G56" s="96" t="s">
        <v>19</v>
      </c>
      <c r="H56" s="55" t="s">
        <v>142</v>
      </c>
      <c r="I56" s="9" t="s">
        <v>235</v>
      </c>
      <c r="J56" s="9" t="s">
        <v>236</v>
      </c>
      <c r="K56" s="18" t="s">
        <v>98</v>
      </c>
      <c r="L56" s="9"/>
      <c r="M56" s="171" t="s">
        <v>145</v>
      </c>
      <c r="N56" s="171"/>
      <c r="O56" s="94"/>
      <c r="P56" s="94" t="s">
        <v>237</v>
      </c>
    </row>
    <row r="57" spans="1:16" ht="290" x14ac:dyDescent="0.35">
      <c r="A57" s="73">
        <v>53</v>
      </c>
      <c r="B57" s="18" t="s">
        <v>71</v>
      </c>
      <c r="C57" s="18" t="s">
        <v>227</v>
      </c>
      <c r="D57" s="72">
        <v>5</v>
      </c>
      <c r="E57" s="74">
        <v>227</v>
      </c>
      <c r="F57" s="9" t="s">
        <v>238</v>
      </c>
      <c r="G57" s="96" t="s">
        <v>22</v>
      </c>
      <c r="H57" s="9" t="s">
        <v>220</v>
      </c>
      <c r="I57" s="9" t="s">
        <v>239</v>
      </c>
      <c r="J57" s="18"/>
      <c r="K57" s="18" t="s">
        <v>145</v>
      </c>
      <c r="L57" s="9"/>
      <c r="M57" s="110" t="s">
        <v>158</v>
      </c>
      <c r="N57" s="110" t="s">
        <v>69</v>
      </c>
      <c r="O57" s="94"/>
      <c r="P57" s="94" t="s">
        <v>240</v>
      </c>
    </row>
    <row r="58" spans="1:16" ht="409.5" x14ac:dyDescent="0.35">
      <c r="A58" s="73">
        <v>54</v>
      </c>
      <c r="B58" s="18" t="s">
        <v>71</v>
      </c>
      <c r="C58" s="18" t="s">
        <v>227</v>
      </c>
      <c r="D58" s="72">
        <v>5</v>
      </c>
      <c r="E58" s="74">
        <v>196</v>
      </c>
      <c r="F58" s="9" t="s">
        <v>238</v>
      </c>
      <c r="G58" s="96" t="s">
        <v>22</v>
      </c>
      <c r="H58" s="55" t="s">
        <v>220</v>
      </c>
      <c r="I58" s="9" t="s">
        <v>241</v>
      </c>
      <c r="J58" s="9" t="s">
        <v>242</v>
      </c>
      <c r="K58" s="18" t="s">
        <v>145</v>
      </c>
      <c r="L58" s="9"/>
      <c r="M58" s="110" t="s">
        <v>243</v>
      </c>
      <c r="N58" s="110" t="s">
        <v>69</v>
      </c>
      <c r="O58" s="171" t="s">
        <v>244</v>
      </c>
      <c r="P58" s="94" t="s">
        <v>245</v>
      </c>
    </row>
    <row r="59" spans="1:16" ht="304.5" x14ac:dyDescent="0.35">
      <c r="A59" s="73">
        <v>55</v>
      </c>
      <c r="B59" s="18" t="s">
        <v>71</v>
      </c>
      <c r="C59" s="18" t="s">
        <v>227</v>
      </c>
      <c r="D59" s="72">
        <v>5</v>
      </c>
      <c r="E59" s="74">
        <v>187</v>
      </c>
      <c r="F59" s="9" t="s">
        <v>246</v>
      </c>
      <c r="G59" s="96" t="s">
        <v>24</v>
      </c>
      <c r="H59" s="55"/>
      <c r="I59" s="9" t="s">
        <v>247</v>
      </c>
      <c r="J59" s="9"/>
      <c r="K59" s="18" t="s">
        <v>179</v>
      </c>
      <c r="L59" s="9"/>
      <c r="M59" s="115" t="s">
        <v>248</v>
      </c>
      <c r="N59" s="110" t="s">
        <v>119</v>
      </c>
      <c r="O59" s="110" t="s">
        <v>249</v>
      </c>
      <c r="P59" s="94" t="s">
        <v>250</v>
      </c>
    </row>
    <row r="60" spans="1:16" ht="406" x14ac:dyDescent="0.35">
      <c r="A60" s="73">
        <v>56</v>
      </c>
      <c r="B60" s="18" t="s">
        <v>71</v>
      </c>
      <c r="C60" s="18" t="s">
        <v>227</v>
      </c>
      <c r="D60" s="72">
        <v>5</v>
      </c>
      <c r="E60" s="74">
        <v>227</v>
      </c>
      <c r="F60" s="9" t="s">
        <v>251</v>
      </c>
      <c r="G60" s="96" t="s">
        <v>31</v>
      </c>
      <c r="H60" s="55" t="s">
        <v>65</v>
      </c>
      <c r="I60" s="9" t="s">
        <v>252</v>
      </c>
      <c r="J60" s="9" t="s">
        <v>242</v>
      </c>
      <c r="K60" s="18" t="s">
        <v>145</v>
      </c>
      <c r="L60" s="9"/>
      <c r="M60" s="110" t="s">
        <v>164</v>
      </c>
      <c r="N60" s="110" t="s">
        <v>69</v>
      </c>
      <c r="O60" s="94"/>
      <c r="P60" s="94" t="s">
        <v>253</v>
      </c>
    </row>
    <row r="61" spans="1:16" ht="174" x14ac:dyDescent="0.35">
      <c r="A61" s="73">
        <v>57</v>
      </c>
      <c r="B61" s="18" t="s">
        <v>71</v>
      </c>
      <c r="C61" s="18" t="s">
        <v>227</v>
      </c>
      <c r="D61" s="72">
        <v>5</v>
      </c>
      <c r="E61" s="74">
        <v>208</v>
      </c>
      <c r="F61" s="9" t="s">
        <v>251</v>
      </c>
      <c r="G61" s="96" t="s">
        <v>31</v>
      </c>
      <c r="H61" s="9" t="s">
        <v>65</v>
      </c>
      <c r="I61" s="9" t="s">
        <v>254</v>
      </c>
      <c r="J61" s="18" t="s">
        <v>242</v>
      </c>
      <c r="K61" s="18" t="s">
        <v>145</v>
      </c>
      <c r="L61" s="9"/>
      <c r="M61" s="110" t="s">
        <v>255</v>
      </c>
      <c r="N61" s="110" t="s">
        <v>69</v>
      </c>
      <c r="O61" s="94"/>
      <c r="P61" s="94" t="s">
        <v>256</v>
      </c>
    </row>
    <row r="62" spans="1:16" ht="246.5" x14ac:dyDescent="0.35">
      <c r="A62" s="73">
        <v>58</v>
      </c>
      <c r="B62" s="18" t="s">
        <v>71</v>
      </c>
      <c r="C62" s="18" t="s">
        <v>227</v>
      </c>
      <c r="D62" s="72">
        <v>5</v>
      </c>
      <c r="E62" s="74" t="s">
        <v>257</v>
      </c>
      <c r="F62" s="9" t="s">
        <v>251</v>
      </c>
      <c r="G62" s="96" t="s">
        <v>31</v>
      </c>
      <c r="H62" s="9" t="s">
        <v>65</v>
      </c>
      <c r="I62" s="9" t="s">
        <v>258</v>
      </c>
      <c r="J62" s="18" t="s">
        <v>242</v>
      </c>
      <c r="K62" s="18" t="s">
        <v>145</v>
      </c>
      <c r="L62" s="9"/>
      <c r="M62" s="110" t="s">
        <v>259</v>
      </c>
      <c r="N62" s="110" t="s">
        <v>69</v>
      </c>
      <c r="O62" s="94" t="s">
        <v>260</v>
      </c>
      <c r="P62" s="94" t="s">
        <v>261</v>
      </c>
    </row>
    <row r="63" spans="1:16" ht="116" x14ac:dyDescent="0.35">
      <c r="A63" s="73">
        <v>59</v>
      </c>
      <c r="B63" s="18" t="s">
        <v>71</v>
      </c>
      <c r="C63" s="18" t="s">
        <v>227</v>
      </c>
      <c r="D63" s="72">
        <v>5</v>
      </c>
      <c r="E63" s="74">
        <v>211</v>
      </c>
      <c r="F63" s="9" t="s">
        <v>31</v>
      </c>
      <c r="G63" s="96" t="s">
        <v>31</v>
      </c>
      <c r="H63" s="9" t="s">
        <v>220</v>
      </c>
      <c r="I63" s="9" t="s">
        <v>262</v>
      </c>
      <c r="J63" s="18"/>
      <c r="K63" s="18" t="s">
        <v>193</v>
      </c>
      <c r="L63" s="9"/>
      <c r="M63" s="110" t="s">
        <v>164</v>
      </c>
      <c r="N63" s="110" t="s">
        <v>69</v>
      </c>
      <c r="O63" s="94"/>
      <c r="P63" s="94" t="s">
        <v>263</v>
      </c>
    </row>
    <row r="64" spans="1:16" ht="409.5" x14ac:dyDescent="0.35">
      <c r="A64" s="73">
        <v>60</v>
      </c>
      <c r="B64" s="18" t="s">
        <v>58</v>
      </c>
      <c r="C64" s="18" t="s">
        <v>227</v>
      </c>
      <c r="D64" s="72">
        <v>5</v>
      </c>
      <c r="E64" s="74">
        <v>51</v>
      </c>
      <c r="F64" s="9" t="s">
        <v>264</v>
      </c>
      <c r="G64" s="96" t="s">
        <v>30</v>
      </c>
      <c r="H64" s="9"/>
      <c r="I64" s="9" t="s">
        <v>265</v>
      </c>
      <c r="J64" s="18"/>
      <c r="K64" s="18" t="s">
        <v>62</v>
      </c>
      <c r="L64" s="9"/>
      <c r="M64" s="110" t="s">
        <v>68</v>
      </c>
      <c r="N64" s="110" t="s">
        <v>69</v>
      </c>
      <c r="O64" s="171"/>
      <c r="P64" s="94" t="s">
        <v>266</v>
      </c>
    </row>
    <row r="65" spans="1:16" ht="159.5" x14ac:dyDescent="0.35">
      <c r="A65" s="73">
        <v>61</v>
      </c>
      <c r="B65" s="18" t="s">
        <v>64</v>
      </c>
      <c r="C65" s="18" t="s">
        <v>227</v>
      </c>
      <c r="D65" s="72">
        <v>5.0999999999999996</v>
      </c>
      <c r="E65" s="74"/>
      <c r="F65" s="9" t="s">
        <v>267</v>
      </c>
      <c r="G65" s="96" t="s">
        <v>31</v>
      </c>
      <c r="H65" s="9" t="s">
        <v>220</v>
      </c>
      <c r="I65" s="9" t="s">
        <v>268</v>
      </c>
      <c r="J65" s="18"/>
      <c r="K65" s="18" t="s">
        <v>98</v>
      </c>
      <c r="L65" s="9"/>
      <c r="M65" s="110" t="s">
        <v>269</v>
      </c>
      <c r="N65" s="110" t="s">
        <v>69</v>
      </c>
      <c r="O65" s="94" t="s">
        <v>270</v>
      </c>
      <c r="P65" s="94" t="s">
        <v>271</v>
      </c>
    </row>
    <row r="66" spans="1:16" ht="101.5" x14ac:dyDescent="0.35">
      <c r="A66" s="73">
        <v>62</v>
      </c>
      <c r="B66" s="18" t="s">
        <v>64</v>
      </c>
      <c r="C66" s="18" t="s">
        <v>227</v>
      </c>
      <c r="D66" s="72">
        <v>5.0999999999999996</v>
      </c>
      <c r="E66" s="74"/>
      <c r="F66" s="9" t="s">
        <v>272</v>
      </c>
      <c r="G66" s="96" t="s">
        <v>31</v>
      </c>
      <c r="H66" s="9"/>
      <c r="I66" s="9" t="s">
        <v>273</v>
      </c>
      <c r="J66" s="18"/>
      <c r="K66" s="18" t="s">
        <v>98</v>
      </c>
      <c r="L66" s="9"/>
      <c r="M66" s="110" t="s">
        <v>68</v>
      </c>
      <c r="N66" s="110" t="s">
        <v>69</v>
      </c>
      <c r="O66" s="94"/>
      <c r="P66" s="94" t="s">
        <v>274</v>
      </c>
    </row>
    <row r="67" spans="1:16" ht="130.5" x14ac:dyDescent="0.35">
      <c r="A67" s="73">
        <v>63</v>
      </c>
      <c r="B67" s="18" t="s">
        <v>71</v>
      </c>
      <c r="C67" s="18" t="s">
        <v>227</v>
      </c>
      <c r="D67" s="72">
        <v>5.0999999999999996</v>
      </c>
      <c r="E67" s="74">
        <v>204</v>
      </c>
      <c r="F67" s="9" t="s">
        <v>275</v>
      </c>
      <c r="G67" s="96" t="s">
        <v>19</v>
      </c>
      <c r="H67" s="9" t="s">
        <v>65</v>
      </c>
      <c r="I67" s="9" t="s">
        <v>276</v>
      </c>
      <c r="J67" s="18"/>
      <c r="K67" s="18" t="s">
        <v>89</v>
      </c>
      <c r="L67" s="9"/>
      <c r="M67" s="110" t="s">
        <v>277</v>
      </c>
      <c r="N67" s="110" t="s">
        <v>69</v>
      </c>
      <c r="O67" s="94"/>
      <c r="P67" s="94" t="s">
        <v>278</v>
      </c>
    </row>
    <row r="68" spans="1:16" ht="101.5" x14ac:dyDescent="0.35">
      <c r="A68" s="73">
        <v>64</v>
      </c>
      <c r="B68" s="18" t="s">
        <v>71</v>
      </c>
      <c r="C68" s="18" t="s">
        <v>227</v>
      </c>
      <c r="D68" s="72">
        <v>5.0999999999999996</v>
      </c>
      <c r="E68" s="74">
        <v>218</v>
      </c>
      <c r="F68" s="9" t="s">
        <v>279</v>
      </c>
      <c r="G68" s="96" t="s">
        <v>19</v>
      </c>
      <c r="H68" s="55"/>
      <c r="I68" s="9" t="s">
        <v>280</v>
      </c>
      <c r="J68" s="9"/>
      <c r="K68" s="18" t="s">
        <v>62</v>
      </c>
      <c r="L68" s="9"/>
      <c r="M68" s="110" t="s">
        <v>158</v>
      </c>
      <c r="N68" s="110" t="s">
        <v>69</v>
      </c>
      <c r="O68" s="94"/>
      <c r="P68" s="94" t="s">
        <v>281</v>
      </c>
    </row>
    <row r="69" spans="1:16" ht="246.5" x14ac:dyDescent="0.35">
      <c r="A69" s="73">
        <v>65</v>
      </c>
      <c r="B69" s="18" t="s">
        <v>71</v>
      </c>
      <c r="C69" s="18" t="s">
        <v>227</v>
      </c>
      <c r="D69" s="72">
        <v>5.0999999999999996</v>
      </c>
      <c r="E69" s="74">
        <v>221</v>
      </c>
      <c r="F69" s="9" t="s">
        <v>282</v>
      </c>
      <c r="G69" s="96" t="s">
        <v>26</v>
      </c>
      <c r="H69" s="9" t="s">
        <v>65</v>
      </c>
      <c r="I69" s="9" t="s">
        <v>283</v>
      </c>
      <c r="J69" s="18"/>
      <c r="K69" s="18" t="s">
        <v>89</v>
      </c>
      <c r="L69" s="9"/>
      <c r="M69" s="110" t="s">
        <v>259</v>
      </c>
      <c r="N69" s="110" t="s">
        <v>69</v>
      </c>
      <c r="O69" s="94" t="s">
        <v>284</v>
      </c>
      <c r="P69" s="94" t="s">
        <v>285</v>
      </c>
    </row>
    <row r="70" spans="1:16" ht="290" x14ac:dyDescent="0.35">
      <c r="A70" s="73">
        <v>66</v>
      </c>
      <c r="B70" s="18" t="s">
        <v>71</v>
      </c>
      <c r="C70" s="18" t="s">
        <v>227</v>
      </c>
      <c r="D70" s="72">
        <v>5.0999999999999996</v>
      </c>
      <c r="E70" s="74"/>
      <c r="F70" s="9" t="s">
        <v>286</v>
      </c>
      <c r="G70" s="96" t="s">
        <v>26</v>
      </c>
      <c r="H70" s="9" t="s">
        <v>142</v>
      </c>
      <c r="I70" s="9" t="s">
        <v>287</v>
      </c>
      <c r="J70" s="18"/>
      <c r="K70" s="18" t="s">
        <v>89</v>
      </c>
      <c r="L70" s="9"/>
      <c r="M70" s="110" t="s">
        <v>206</v>
      </c>
      <c r="N70" s="110" t="s">
        <v>69</v>
      </c>
      <c r="O70" s="110" t="s">
        <v>288</v>
      </c>
      <c r="P70" s="94" t="s">
        <v>289</v>
      </c>
    </row>
    <row r="71" spans="1:16" ht="203" x14ac:dyDescent="0.35">
      <c r="A71" s="73">
        <v>67</v>
      </c>
      <c r="B71" s="18" t="s">
        <v>71</v>
      </c>
      <c r="C71" s="18" t="s">
        <v>227</v>
      </c>
      <c r="D71" s="72">
        <v>5.0999999999999996</v>
      </c>
      <c r="E71" s="74">
        <v>219</v>
      </c>
      <c r="F71" s="9" t="s">
        <v>290</v>
      </c>
      <c r="G71" s="96" t="s">
        <v>31</v>
      </c>
      <c r="H71" s="9" t="s">
        <v>65</v>
      </c>
      <c r="I71" s="9" t="s">
        <v>291</v>
      </c>
      <c r="J71" s="18"/>
      <c r="K71" s="18" t="s">
        <v>89</v>
      </c>
      <c r="L71" s="9"/>
      <c r="M71" s="110" t="s">
        <v>292</v>
      </c>
      <c r="N71" s="110" t="s">
        <v>69</v>
      </c>
      <c r="O71" s="110" t="s">
        <v>293</v>
      </c>
      <c r="P71" s="94" t="s">
        <v>294</v>
      </c>
    </row>
    <row r="72" spans="1:16" ht="174" x14ac:dyDescent="0.35">
      <c r="A72" s="73">
        <v>68</v>
      </c>
      <c r="B72" s="18" t="s">
        <v>71</v>
      </c>
      <c r="C72" s="18" t="s">
        <v>227</v>
      </c>
      <c r="D72" s="72">
        <v>5.0999999999999996</v>
      </c>
      <c r="E72" s="74" t="s">
        <v>295</v>
      </c>
      <c r="F72" s="9" t="s">
        <v>296</v>
      </c>
      <c r="G72" s="96" t="s">
        <v>32</v>
      </c>
      <c r="H72" s="55" t="s">
        <v>65</v>
      </c>
      <c r="I72" s="9" t="s">
        <v>297</v>
      </c>
      <c r="J72" s="9"/>
      <c r="K72" s="18" t="s">
        <v>89</v>
      </c>
      <c r="L72" s="9"/>
      <c r="M72" s="110" t="s">
        <v>193</v>
      </c>
      <c r="N72" s="110" t="s">
        <v>69</v>
      </c>
      <c r="O72" s="94"/>
      <c r="P72" s="94" t="s">
        <v>298</v>
      </c>
    </row>
    <row r="73" spans="1:16" ht="130.5" x14ac:dyDescent="0.35">
      <c r="A73" s="73">
        <v>69</v>
      </c>
      <c r="B73" s="18" t="s">
        <v>71</v>
      </c>
      <c r="C73" s="18" t="s">
        <v>227</v>
      </c>
      <c r="D73" s="72">
        <v>5.0999999999999996</v>
      </c>
      <c r="E73" s="74" t="s">
        <v>299</v>
      </c>
      <c r="F73" s="9" t="s">
        <v>300</v>
      </c>
      <c r="G73" s="96" t="s">
        <v>32</v>
      </c>
      <c r="H73" s="9" t="s">
        <v>65</v>
      </c>
      <c r="I73" s="9" t="s">
        <v>301</v>
      </c>
      <c r="J73" s="18"/>
      <c r="K73" s="18" t="s">
        <v>89</v>
      </c>
      <c r="L73" s="9"/>
      <c r="M73" s="110" t="s">
        <v>68</v>
      </c>
      <c r="N73" s="110" t="s">
        <v>69</v>
      </c>
      <c r="O73" s="94" t="s">
        <v>302</v>
      </c>
      <c r="P73" s="94" t="s">
        <v>303</v>
      </c>
    </row>
    <row r="74" spans="1:16" ht="130.5" x14ac:dyDescent="0.35">
      <c r="A74" s="73">
        <v>70</v>
      </c>
      <c r="B74" s="18" t="s">
        <v>73</v>
      </c>
      <c r="C74" s="18" t="s">
        <v>227</v>
      </c>
      <c r="D74" s="72">
        <v>5.0999999999999996</v>
      </c>
      <c r="E74" s="74">
        <v>204</v>
      </c>
      <c r="F74" s="9" t="s">
        <v>275</v>
      </c>
      <c r="G74" s="96" t="s">
        <v>19</v>
      </c>
      <c r="H74" s="55" t="s">
        <v>65</v>
      </c>
      <c r="I74" s="9" t="s">
        <v>304</v>
      </c>
      <c r="J74" s="9"/>
      <c r="K74" s="18" t="s">
        <v>89</v>
      </c>
      <c r="L74" s="9"/>
      <c r="M74" s="110" t="s">
        <v>68</v>
      </c>
      <c r="N74" s="110" t="s">
        <v>69</v>
      </c>
      <c r="O74" s="94"/>
      <c r="P74" s="94"/>
    </row>
    <row r="75" spans="1:16" ht="130.5" x14ac:dyDescent="0.35">
      <c r="A75" s="73">
        <v>71</v>
      </c>
      <c r="B75" s="18" t="s">
        <v>73</v>
      </c>
      <c r="C75" s="18" t="s">
        <v>227</v>
      </c>
      <c r="D75" s="72">
        <v>5.0999999999999996</v>
      </c>
      <c r="E75" s="74">
        <v>201</v>
      </c>
      <c r="F75" s="9" t="s">
        <v>305</v>
      </c>
      <c r="G75" s="96" t="s">
        <v>4</v>
      </c>
      <c r="H75" s="55" t="s">
        <v>81</v>
      </c>
      <c r="I75" s="9" t="s">
        <v>306</v>
      </c>
      <c r="J75" s="9"/>
      <c r="K75" s="18" t="s">
        <v>126</v>
      </c>
      <c r="L75" s="9"/>
      <c r="M75" s="110" t="s">
        <v>68</v>
      </c>
      <c r="N75" s="110" t="s">
        <v>69</v>
      </c>
      <c r="O75" s="94"/>
      <c r="P75" s="94" t="s">
        <v>307</v>
      </c>
    </row>
    <row r="76" spans="1:16" ht="261" x14ac:dyDescent="0.35">
      <c r="A76" s="73">
        <v>72</v>
      </c>
      <c r="B76" s="18" t="s">
        <v>73</v>
      </c>
      <c r="C76" s="18" t="s">
        <v>227</v>
      </c>
      <c r="D76" s="72">
        <v>5.0999999999999996</v>
      </c>
      <c r="E76" s="74">
        <v>198</v>
      </c>
      <c r="F76" s="9" t="s">
        <v>308</v>
      </c>
      <c r="G76" s="96" t="s">
        <v>4</v>
      </c>
      <c r="H76" s="9" t="s">
        <v>220</v>
      </c>
      <c r="I76" s="9" t="s">
        <v>309</v>
      </c>
      <c r="J76" s="9" t="s">
        <v>310</v>
      </c>
      <c r="K76" s="18" t="s">
        <v>193</v>
      </c>
      <c r="L76" s="9"/>
      <c r="M76" s="110" t="s">
        <v>311</v>
      </c>
      <c r="N76" s="110" t="s">
        <v>69</v>
      </c>
      <c r="O76" s="110" t="s">
        <v>312</v>
      </c>
      <c r="P76" s="94"/>
    </row>
    <row r="77" spans="1:16" ht="290" x14ac:dyDescent="0.35">
      <c r="A77" s="73">
        <v>73</v>
      </c>
      <c r="B77" s="18" t="s">
        <v>73</v>
      </c>
      <c r="C77" s="18" t="s">
        <v>227</v>
      </c>
      <c r="D77" s="72">
        <v>5.0999999999999996</v>
      </c>
      <c r="E77" s="74"/>
      <c r="F77" s="9" t="s">
        <v>286</v>
      </c>
      <c r="G77" s="96" t="s">
        <v>26</v>
      </c>
      <c r="H77" s="55" t="s">
        <v>142</v>
      </c>
      <c r="I77" s="9" t="s">
        <v>287</v>
      </c>
      <c r="J77" s="9"/>
      <c r="K77" s="18" t="s">
        <v>89</v>
      </c>
      <c r="L77" s="9"/>
      <c r="M77" s="110" t="s">
        <v>255</v>
      </c>
      <c r="N77" s="110" t="s">
        <v>69</v>
      </c>
      <c r="O77" s="110"/>
      <c r="P77" s="94"/>
    </row>
    <row r="78" spans="1:16" ht="290" x14ac:dyDescent="0.35">
      <c r="A78" s="73">
        <v>74</v>
      </c>
      <c r="B78" s="18" t="s">
        <v>73</v>
      </c>
      <c r="C78" s="18" t="s">
        <v>227</v>
      </c>
      <c r="D78" s="72">
        <v>5.0999999999999996</v>
      </c>
      <c r="E78" s="74">
        <v>205</v>
      </c>
      <c r="F78" s="9"/>
      <c r="G78" s="96" t="s">
        <v>26</v>
      </c>
      <c r="H78" s="9" t="s">
        <v>142</v>
      </c>
      <c r="I78" s="9"/>
      <c r="J78" s="9" t="s">
        <v>313</v>
      </c>
      <c r="K78" s="18" t="s">
        <v>222</v>
      </c>
      <c r="L78" s="9"/>
      <c r="M78" s="110" t="s">
        <v>206</v>
      </c>
      <c r="N78" s="110" t="s">
        <v>69</v>
      </c>
      <c r="O78" s="110" t="s">
        <v>314</v>
      </c>
      <c r="P78" s="94" t="s">
        <v>315</v>
      </c>
    </row>
    <row r="79" spans="1:16" ht="130.5" x14ac:dyDescent="0.35">
      <c r="A79" s="73">
        <v>75</v>
      </c>
      <c r="B79" s="18" t="s">
        <v>73</v>
      </c>
      <c r="C79" s="18" t="s">
        <v>227</v>
      </c>
      <c r="D79" s="72">
        <v>5.0999999999999996</v>
      </c>
      <c r="E79" s="74">
        <v>205</v>
      </c>
      <c r="F79" s="9" t="s">
        <v>282</v>
      </c>
      <c r="G79" s="96" t="s">
        <v>31</v>
      </c>
      <c r="H79" s="55" t="s">
        <v>65</v>
      </c>
      <c r="I79" s="9" t="s">
        <v>316</v>
      </c>
      <c r="J79" s="9"/>
      <c r="K79" s="18" t="s">
        <v>89</v>
      </c>
      <c r="L79" s="9"/>
      <c r="M79" s="110" t="s">
        <v>206</v>
      </c>
      <c r="N79" s="110" t="s">
        <v>69</v>
      </c>
      <c r="O79" s="94"/>
      <c r="P79" s="94" t="s">
        <v>317</v>
      </c>
    </row>
    <row r="80" spans="1:16" ht="130.5" x14ac:dyDescent="0.35">
      <c r="A80" s="73">
        <v>76</v>
      </c>
      <c r="B80" s="18" t="s">
        <v>73</v>
      </c>
      <c r="C80" s="18" t="s">
        <v>227</v>
      </c>
      <c r="D80" s="72">
        <v>5.0999999999999996</v>
      </c>
      <c r="E80" s="74" t="s">
        <v>318</v>
      </c>
      <c r="F80" s="9" t="s">
        <v>296</v>
      </c>
      <c r="G80" s="96" t="s">
        <v>31</v>
      </c>
      <c r="H80" s="9" t="s">
        <v>65</v>
      </c>
      <c r="I80" s="9" t="s">
        <v>319</v>
      </c>
      <c r="J80" s="18"/>
      <c r="K80" s="18" t="s">
        <v>89</v>
      </c>
      <c r="L80" s="9"/>
      <c r="M80" s="110" t="s">
        <v>193</v>
      </c>
      <c r="N80" s="110" t="s">
        <v>69</v>
      </c>
      <c r="O80" s="94"/>
      <c r="P80" s="94" t="s">
        <v>320</v>
      </c>
    </row>
    <row r="81" spans="1:16" ht="130.5" x14ac:dyDescent="0.35">
      <c r="A81" s="73">
        <v>77</v>
      </c>
      <c r="B81" s="18" t="s">
        <v>73</v>
      </c>
      <c r="C81" s="18" t="s">
        <v>227</v>
      </c>
      <c r="D81" s="72">
        <v>5.0999999999999996</v>
      </c>
      <c r="E81" s="74" t="s">
        <v>321</v>
      </c>
      <c r="F81" s="9" t="s">
        <v>290</v>
      </c>
      <c r="G81" s="96" t="s">
        <v>31</v>
      </c>
      <c r="H81" s="55" t="s">
        <v>65</v>
      </c>
      <c r="I81" s="9" t="s">
        <v>291</v>
      </c>
      <c r="J81" s="9"/>
      <c r="K81" s="18" t="s">
        <v>89</v>
      </c>
      <c r="L81" s="9"/>
      <c r="M81" s="110" t="s">
        <v>322</v>
      </c>
      <c r="N81" s="110" t="s">
        <v>69</v>
      </c>
      <c r="O81" s="110" t="s">
        <v>323</v>
      </c>
      <c r="P81" s="94" t="s">
        <v>324</v>
      </c>
    </row>
    <row r="82" spans="1:16" ht="130.5" x14ac:dyDescent="0.35">
      <c r="A82" s="73">
        <v>78</v>
      </c>
      <c r="B82" s="18" t="s">
        <v>73</v>
      </c>
      <c r="C82" s="18" t="s">
        <v>227</v>
      </c>
      <c r="D82" s="72">
        <v>5.0999999999999996</v>
      </c>
      <c r="E82" s="74" t="s">
        <v>325</v>
      </c>
      <c r="F82" s="9" t="s">
        <v>300</v>
      </c>
      <c r="G82" s="96" t="s">
        <v>31</v>
      </c>
      <c r="H82" s="55" t="s">
        <v>65</v>
      </c>
      <c r="I82" s="9" t="s">
        <v>326</v>
      </c>
      <c r="J82" s="9"/>
      <c r="K82" s="18" t="s">
        <v>89</v>
      </c>
      <c r="L82" s="9"/>
      <c r="M82" s="172" t="s">
        <v>145</v>
      </c>
      <c r="N82" s="171"/>
      <c r="O82" s="94"/>
      <c r="P82" s="94" t="s">
        <v>327</v>
      </c>
    </row>
    <row r="83" spans="1:16" ht="130.5" x14ac:dyDescent="0.35">
      <c r="A83" s="73">
        <v>79</v>
      </c>
      <c r="B83" s="18" t="s">
        <v>73</v>
      </c>
      <c r="C83" s="18" t="s">
        <v>227</v>
      </c>
      <c r="D83" s="72">
        <v>5.0999999999999996</v>
      </c>
      <c r="E83" s="74" t="s">
        <v>208</v>
      </c>
      <c r="F83" s="9" t="s">
        <v>328</v>
      </c>
      <c r="G83" s="96" t="s">
        <v>31</v>
      </c>
      <c r="H83" s="9" t="s">
        <v>81</v>
      </c>
      <c r="I83" s="9" t="s">
        <v>329</v>
      </c>
      <c r="J83" s="18"/>
      <c r="K83" s="9" t="s">
        <v>115</v>
      </c>
      <c r="L83" s="9"/>
      <c r="M83" s="110" t="s">
        <v>164</v>
      </c>
      <c r="N83" s="110" t="s">
        <v>69</v>
      </c>
      <c r="O83" s="94"/>
      <c r="P83" s="94" t="s">
        <v>330</v>
      </c>
    </row>
    <row r="84" spans="1:16" ht="290" x14ac:dyDescent="0.35">
      <c r="A84" s="73">
        <v>80</v>
      </c>
      <c r="B84" s="18" t="s">
        <v>73</v>
      </c>
      <c r="C84" s="18" t="s">
        <v>227</v>
      </c>
      <c r="D84" s="72">
        <v>5.0999999999999996</v>
      </c>
      <c r="E84" s="74">
        <v>199</v>
      </c>
      <c r="F84" s="9" t="s">
        <v>328</v>
      </c>
      <c r="G84" s="96" t="s">
        <v>31</v>
      </c>
      <c r="H84" s="55" t="s">
        <v>142</v>
      </c>
      <c r="I84" s="9" t="s">
        <v>331</v>
      </c>
      <c r="J84" s="9"/>
      <c r="K84" s="9" t="s">
        <v>115</v>
      </c>
      <c r="L84" s="9"/>
      <c r="M84" s="110" t="s">
        <v>102</v>
      </c>
      <c r="N84" s="110" t="s">
        <v>69</v>
      </c>
      <c r="O84" s="94"/>
      <c r="P84" s="94" t="s">
        <v>332</v>
      </c>
    </row>
    <row r="85" spans="1:16" ht="130.5" x14ac:dyDescent="0.35">
      <c r="A85" s="73">
        <v>81</v>
      </c>
      <c r="B85" s="18" t="s">
        <v>73</v>
      </c>
      <c r="C85" s="18" t="s">
        <v>227</v>
      </c>
      <c r="D85" s="72">
        <v>5.0999999999999996</v>
      </c>
      <c r="E85" s="74" t="s">
        <v>208</v>
      </c>
      <c r="F85" s="9" t="s">
        <v>328</v>
      </c>
      <c r="G85" s="96" t="s">
        <v>31</v>
      </c>
      <c r="H85" s="9" t="s">
        <v>65</v>
      </c>
      <c r="I85" s="9" t="s">
        <v>333</v>
      </c>
      <c r="J85" s="18"/>
      <c r="K85" s="9" t="s">
        <v>115</v>
      </c>
      <c r="L85" s="9"/>
      <c r="M85" s="110" t="s">
        <v>255</v>
      </c>
      <c r="N85" s="110" t="s">
        <v>69</v>
      </c>
      <c r="O85" s="94"/>
      <c r="P85" s="94" t="s">
        <v>334</v>
      </c>
    </row>
    <row r="86" spans="1:16" ht="290" x14ac:dyDescent="0.35">
      <c r="A86" s="73">
        <v>82</v>
      </c>
      <c r="B86" s="18" t="s">
        <v>73</v>
      </c>
      <c r="C86" s="18" t="s">
        <v>227</v>
      </c>
      <c r="D86" s="72">
        <v>5.0999999999999996</v>
      </c>
      <c r="E86" s="74">
        <v>206</v>
      </c>
      <c r="F86" s="9"/>
      <c r="G86" s="96" t="s">
        <v>11</v>
      </c>
      <c r="H86" s="9" t="s">
        <v>142</v>
      </c>
      <c r="I86" s="9"/>
      <c r="J86" s="9" t="s">
        <v>335</v>
      </c>
      <c r="K86" s="18" t="s">
        <v>222</v>
      </c>
      <c r="L86" s="9"/>
      <c r="M86" s="110" t="s">
        <v>336</v>
      </c>
      <c r="N86" s="110" t="s">
        <v>69</v>
      </c>
      <c r="O86" s="110" t="s">
        <v>337</v>
      </c>
      <c r="P86" s="94"/>
    </row>
    <row r="87" spans="1:16" ht="409.5" x14ac:dyDescent="0.35">
      <c r="A87" s="73">
        <v>83</v>
      </c>
      <c r="B87" s="18" t="s">
        <v>58</v>
      </c>
      <c r="C87" s="18" t="s">
        <v>227</v>
      </c>
      <c r="D87" s="72">
        <v>5.0999999999999996</v>
      </c>
      <c r="E87" s="74" t="s">
        <v>338</v>
      </c>
      <c r="F87" s="9" t="s">
        <v>238</v>
      </c>
      <c r="G87" s="96" t="s">
        <v>22</v>
      </c>
      <c r="H87" s="9" t="s">
        <v>65</v>
      </c>
      <c r="I87" s="9" t="s">
        <v>339</v>
      </c>
      <c r="J87" s="18"/>
      <c r="K87" s="18" t="s">
        <v>145</v>
      </c>
      <c r="L87" s="9"/>
      <c r="M87" s="110" t="s">
        <v>340</v>
      </c>
      <c r="N87" s="110" t="s">
        <v>69</v>
      </c>
      <c r="O87" s="110" t="s">
        <v>341</v>
      </c>
      <c r="P87" s="94" t="s">
        <v>342</v>
      </c>
    </row>
    <row r="88" spans="1:16" ht="290" x14ac:dyDescent="0.35">
      <c r="A88" s="73">
        <v>84</v>
      </c>
      <c r="B88" s="18" t="s">
        <v>58</v>
      </c>
      <c r="C88" s="18" t="s">
        <v>227</v>
      </c>
      <c r="D88" s="72">
        <v>5.0999999999999996</v>
      </c>
      <c r="E88" s="74"/>
      <c r="F88" s="9" t="s">
        <v>286</v>
      </c>
      <c r="G88" s="96" t="s">
        <v>26</v>
      </c>
      <c r="H88" s="55" t="s">
        <v>142</v>
      </c>
      <c r="I88" s="9" t="s">
        <v>287</v>
      </c>
      <c r="J88" s="9"/>
      <c r="K88" s="18" t="s">
        <v>89</v>
      </c>
      <c r="L88" s="9"/>
      <c r="M88" s="110" t="s">
        <v>340</v>
      </c>
      <c r="N88" s="110" t="s">
        <v>69</v>
      </c>
      <c r="O88" s="94"/>
      <c r="P88" s="94" t="s">
        <v>343</v>
      </c>
    </row>
    <row r="89" spans="1:16" ht="101.5" x14ac:dyDescent="0.35">
      <c r="A89" s="73">
        <v>217</v>
      </c>
      <c r="B89" s="98" t="s">
        <v>64</v>
      </c>
      <c r="C89" s="98" t="s">
        <v>227</v>
      </c>
      <c r="D89" s="99">
        <v>5.0999999999999996</v>
      </c>
      <c r="E89" s="100"/>
      <c r="F89" s="108" t="s">
        <v>683</v>
      </c>
      <c r="G89" s="96" t="s">
        <v>31</v>
      </c>
      <c r="H89" s="102" t="s">
        <v>65</v>
      </c>
      <c r="I89" s="101" t="s">
        <v>684</v>
      </c>
      <c r="J89" s="98"/>
      <c r="K89" s="98" t="s">
        <v>538</v>
      </c>
      <c r="L89" s="101"/>
      <c r="M89" s="110" t="s">
        <v>685</v>
      </c>
      <c r="N89" s="110" t="s">
        <v>69</v>
      </c>
      <c r="O89" s="95"/>
      <c r="P89" s="94" t="s">
        <v>686</v>
      </c>
    </row>
    <row r="90" spans="1:16" ht="101.5" x14ac:dyDescent="0.35">
      <c r="A90" s="73">
        <v>218</v>
      </c>
      <c r="B90" s="98" t="s">
        <v>64</v>
      </c>
      <c r="C90" s="98" t="s">
        <v>227</v>
      </c>
      <c r="D90" s="99">
        <v>5.0999999999999996</v>
      </c>
      <c r="E90" s="100"/>
      <c r="F90" s="108" t="s">
        <v>687</v>
      </c>
      <c r="G90" s="96" t="s">
        <v>31</v>
      </c>
      <c r="H90" s="102" t="s">
        <v>65</v>
      </c>
      <c r="I90" s="101" t="s">
        <v>688</v>
      </c>
      <c r="J90" s="98"/>
      <c r="K90" s="98" t="s">
        <v>538</v>
      </c>
      <c r="L90" s="101"/>
      <c r="M90" s="110" t="s">
        <v>269</v>
      </c>
      <c r="N90" s="110" t="s">
        <v>69</v>
      </c>
      <c r="O90" s="171" t="s">
        <v>689</v>
      </c>
      <c r="P90" s="94" t="s">
        <v>690</v>
      </c>
    </row>
    <row r="91" spans="1:16" ht="58" x14ac:dyDescent="0.35">
      <c r="A91" s="73">
        <v>219</v>
      </c>
      <c r="B91" s="98" t="s">
        <v>64</v>
      </c>
      <c r="C91" s="98" t="s">
        <v>227</v>
      </c>
      <c r="D91" s="99">
        <v>5.0999999999999996</v>
      </c>
      <c r="E91" s="100"/>
      <c r="F91" s="108" t="s">
        <v>691</v>
      </c>
      <c r="G91" s="96" t="s">
        <v>692</v>
      </c>
      <c r="H91" s="103" t="s">
        <v>220</v>
      </c>
      <c r="I91" s="101" t="s">
        <v>693</v>
      </c>
      <c r="J91" s="98"/>
      <c r="K91" s="98" t="s">
        <v>538</v>
      </c>
      <c r="L91" s="101"/>
      <c r="M91" s="110" t="s">
        <v>694</v>
      </c>
      <c r="N91" s="110" t="s">
        <v>69</v>
      </c>
      <c r="O91" s="95"/>
      <c r="P91" s="94" t="s">
        <v>695</v>
      </c>
    </row>
    <row r="92" spans="1:16" ht="116" x14ac:dyDescent="0.35">
      <c r="A92" s="73">
        <v>220</v>
      </c>
      <c r="B92" s="98" t="s">
        <v>64</v>
      </c>
      <c r="C92" s="98" t="s">
        <v>227</v>
      </c>
      <c r="D92" s="99">
        <v>5.0999999999999996</v>
      </c>
      <c r="E92" s="100"/>
      <c r="F92" s="108" t="s">
        <v>696</v>
      </c>
      <c r="G92" s="96" t="s">
        <v>31</v>
      </c>
      <c r="H92" s="102" t="s">
        <v>65</v>
      </c>
      <c r="I92" s="101" t="s">
        <v>697</v>
      </c>
      <c r="J92" s="98"/>
      <c r="K92" s="98" t="s">
        <v>538</v>
      </c>
      <c r="L92" s="101"/>
      <c r="M92" s="110" t="s">
        <v>698</v>
      </c>
      <c r="N92" s="110" t="s">
        <v>69</v>
      </c>
      <c r="O92" s="95"/>
      <c r="P92" s="94" t="s">
        <v>699</v>
      </c>
    </row>
    <row r="93" spans="1:16" ht="58" x14ac:dyDescent="0.35">
      <c r="A93" s="73">
        <v>221</v>
      </c>
      <c r="B93" s="98" t="s">
        <v>64</v>
      </c>
      <c r="C93" s="98" t="s">
        <v>227</v>
      </c>
      <c r="D93" s="99">
        <v>5.0999999999999996</v>
      </c>
      <c r="E93" s="100"/>
      <c r="F93" s="108" t="s">
        <v>691</v>
      </c>
      <c r="G93" s="96" t="s">
        <v>31</v>
      </c>
      <c r="H93" s="103" t="s">
        <v>220</v>
      </c>
      <c r="I93" s="101" t="s">
        <v>700</v>
      </c>
      <c r="J93" s="101"/>
      <c r="K93" s="98" t="s">
        <v>538</v>
      </c>
      <c r="L93" s="101"/>
      <c r="M93" s="110" t="s">
        <v>698</v>
      </c>
      <c r="N93" s="110" t="s">
        <v>69</v>
      </c>
      <c r="O93" s="94" t="s">
        <v>701</v>
      </c>
      <c r="P93" s="94"/>
    </row>
    <row r="94" spans="1:16" ht="116" x14ac:dyDescent="0.35">
      <c r="A94" s="73">
        <v>85</v>
      </c>
      <c r="B94" s="18" t="s">
        <v>64</v>
      </c>
      <c r="C94" s="18" t="s">
        <v>227</v>
      </c>
      <c r="D94" s="72">
        <v>5.2</v>
      </c>
      <c r="E94" s="74" t="s">
        <v>344</v>
      </c>
      <c r="F94" s="9" t="s">
        <v>238</v>
      </c>
      <c r="G94" s="96" t="s">
        <v>22</v>
      </c>
      <c r="H94" s="9" t="s">
        <v>220</v>
      </c>
      <c r="I94" s="9" t="s">
        <v>345</v>
      </c>
      <c r="J94" s="18"/>
      <c r="K94" s="18" t="s">
        <v>145</v>
      </c>
      <c r="L94" s="9"/>
      <c r="M94" s="110" t="s">
        <v>340</v>
      </c>
      <c r="N94" s="110" t="s">
        <v>69</v>
      </c>
      <c r="O94" s="94"/>
      <c r="P94" s="94" t="s">
        <v>346</v>
      </c>
    </row>
    <row r="95" spans="1:16" ht="58" x14ac:dyDescent="0.35">
      <c r="A95" s="73">
        <v>86</v>
      </c>
      <c r="B95" s="18" t="s">
        <v>71</v>
      </c>
      <c r="C95" s="18" t="s">
        <v>227</v>
      </c>
      <c r="D95" s="72">
        <v>5.2</v>
      </c>
      <c r="E95" s="74">
        <v>231</v>
      </c>
      <c r="F95" s="9" t="s">
        <v>279</v>
      </c>
      <c r="G95" s="96" t="s">
        <v>19</v>
      </c>
      <c r="H95" s="9"/>
      <c r="I95" s="9" t="s">
        <v>280</v>
      </c>
      <c r="J95" s="18"/>
      <c r="K95" s="18" t="s">
        <v>62</v>
      </c>
      <c r="L95" s="9"/>
      <c r="M95" s="110" t="s">
        <v>68</v>
      </c>
      <c r="N95" s="110" t="s">
        <v>69</v>
      </c>
      <c r="O95" s="94" t="s">
        <v>347</v>
      </c>
      <c r="P95" s="94" t="s">
        <v>348</v>
      </c>
    </row>
    <row r="96" spans="1:16" ht="116" x14ac:dyDescent="0.35">
      <c r="A96" s="73">
        <v>87</v>
      </c>
      <c r="B96" s="18" t="s">
        <v>73</v>
      </c>
      <c r="C96" s="18" t="s">
        <v>227</v>
      </c>
      <c r="D96" s="72">
        <v>5.2</v>
      </c>
      <c r="E96" s="74" t="s">
        <v>349</v>
      </c>
      <c r="F96" s="9" t="s">
        <v>279</v>
      </c>
      <c r="G96" s="96" t="s">
        <v>19</v>
      </c>
      <c r="H96" s="55"/>
      <c r="I96" s="9" t="s">
        <v>280</v>
      </c>
      <c r="J96" s="9"/>
      <c r="K96" s="18" t="s">
        <v>62</v>
      </c>
      <c r="L96" s="9"/>
      <c r="M96" s="110" t="s">
        <v>193</v>
      </c>
      <c r="N96" s="110" t="s">
        <v>69</v>
      </c>
      <c r="O96" s="94"/>
      <c r="P96" s="94" t="s">
        <v>350</v>
      </c>
    </row>
    <row r="97" spans="1:16" ht="58" x14ac:dyDescent="0.35">
      <c r="A97" s="73">
        <v>88</v>
      </c>
      <c r="B97" s="18" t="s">
        <v>71</v>
      </c>
      <c r="C97" s="18" t="s">
        <v>227</v>
      </c>
      <c r="D97" s="72">
        <v>5.3</v>
      </c>
      <c r="E97" s="74">
        <v>238</v>
      </c>
      <c r="F97" s="9" t="s">
        <v>279</v>
      </c>
      <c r="G97" s="96" t="s">
        <v>19</v>
      </c>
      <c r="H97" s="9"/>
      <c r="I97" s="9" t="s">
        <v>351</v>
      </c>
      <c r="J97" s="18"/>
      <c r="K97" s="18" t="s">
        <v>62</v>
      </c>
      <c r="L97" s="9"/>
      <c r="M97" s="110" t="s">
        <v>193</v>
      </c>
      <c r="N97" s="110" t="s">
        <v>69</v>
      </c>
      <c r="O97" s="94"/>
      <c r="P97" s="94" t="s">
        <v>352</v>
      </c>
    </row>
    <row r="98" spans="1:16" ht="116" x14ac:dyDescent="0.35">
      <c r="A98" s="73">
        <v>89</v>
      </c>
      <c r="B98" s="18" t="s">
        <v>73</v>
      </c>
      <c r="C98" s="18" t="s">
        <v>227</v>
      </c>
      <c r="D98" s="72">
        <v>5.3</v>
      </c>
      <c r="E98" s="74" t="s">
        <v>353</v>
      </c>
      <c r="F98" s="9" t="s">
        <v>279</v>
      </c>
      <c r="G98" s="96" t="s">
        <v>19</v>
      </c>
      <c r="H98" s="9"/>
      <c r="I98" s="9" t="s">
        <v>280</v>
      </c>
      <c r="J98" s="18"/>
      <c r="K98" s="18" t="s">
        <v>62</v>
      </c>
      <c r="L98" s="9"/>
      <c r="M98" s="110" t="s">
        <v>193</v>
      </c>
      <c r="N98" s="110" t="s">
        <v>69</v>
      </c>
      <c r="O98" s="94"/>
      <c r="P98" s="94" t="s">
        <v>350</v>
      </c>
    </row>
    <row r="99" spans="1:16" ht="58" x14ac:dyDescent="0.35">
      <c r="A99" s="73">
        <v>90</v>
      </c>
      <c r="B99" s="18" t="s">
        <v>71</v>
      </c>
      <c r="C99" s="18" t="s">
        <v>227</v>
      </c>
      <c r="D99" s="72">
        <v>5.4</v>
      </c>
      <c r="E99" s="74">
        <v>245</v>
      </c>
      <c r="F99" s="9" t="s">
        <v>279</v>
      </c>
      <c r="G99" s="96" t="s">
        <v>19</v>
      </c>
      <c r="H99" s="9"/>
      <c r="I99" s="9" t="s">
        <v>280</v>
      </c>
      <c r="J99" s="18"/>
      <c r="K99" s="18" t="s">
        <v>62</v>
      </c>
      <c r="L99" s="9"/>
      <c r="M99" s="110" t="s">
        <v>193</v>
      </c>
      <c r="N99" s="110" t="s">
        <v>69</v>
      </c>
      <c r="O99" s="94"/>
      <c r="P99" s="94" t="s">
        <v>352</v>
      </c>
    </row>
    <row r="100" spans="1:16" ht="130.5" x14ac:dyDescent="0.35">
      <c r="A100" s="73">
        <v>91</v>
      </c>
      <c r="B100" s="18" t="s">
        <v>73</v>
      </c>
      <c r="C100" s="18" t="s">
        <v>227</v>
      </c>
      <c r="D100" s="72">
        <v>5.4</v>
      </c>
      <c r="E100" s="74" t="s">
        <v>354</v>
      </c>
      <c r="F100" s="9" t="s">
        <v>279</v>
      </c>
      <c r="G100" s="96" t="s">
        <v>19</v>
      </c>
      <c r="H100" s="55"/>
      <c r="I100" s="9" t="s">
        <v>280</v>
      </c>
      <c r="J100" s="9"/>
      <c r="K100" s="18" t="s">
        <v>62</v>
      </c>
      <c r="L100" s="9"/>
      <c r="M100" s="110" t="s">
        <v>193</v>
      </c>
      <c r="N100" s="110" t="s">
        <v>69</v>
      </c>
      <c r="O100" s="94"/>
      <c r="P100" s="94" t="s">
        <v>350</v>
      </c>
    </row>
    <row r="101" spans="1:16" ht="130.5" x14ac:dyDescent="0.35">
      <c r="A101" s="73">
        <v>92</v>
      </c>
      <c r="B101" s="18" t="s">
        <v>71</v>
      </c>
      <c r="C101" s="18" t="s">
        <v>227</v>
      </c>
      <c r="D101" s="72">
        <v>5.5</v>
      </c>
      <c r="E101" s="74">
        <v>252</v>
      </c>
      <c r="F101" s="9" t="s">
        <v>279</v>
      </c>
      <c r="G101" s="96" t="s">
        <v>19</v>
      </c>
      <c r="H101" s="55"/>
      <c r="I101" s="9" t="s">
        <v>280</v>
      </c>
      <c r="J101" s="9"/>
      <c r="K101" s="18" t="s">
        <v>62</v>
      </c>
      <c r="L101" s="9"/>
      <c r="M101" s="171" t="s">
        <v>193</v>
      </c>
      <c r="N101" s="171" t="s">
        <v>69</v>
      </c>
      <c r="O101" s="94"/>
      <c r="P101" s="94" t="s">
        <v>352</v>
      </c>
    </row>
    <row r="102" spans="1:16" ht="130.5" x14ac:dyDescent="0.35">
      <c r="A102" s="73">
        <v>93</v>
      </c>
      <c r="B102" s="18" t="s">
        <v>73</v>
      </c>
      <c r="C102" s="18" t="s">
        <v>227</v>
      </c>
      <c r="D102" s="72">
        <v>5.5</v>
      </c>
      <c r="E102" s="74" t="s">
        <v>355</v>
      </c>
      <c r="F102" s="9" t="s">
        <v>279</v>
      </c>
      <c r="G102" s="96" t="s">
        <v>19</v>
      </c>
      <c r="H102" s="9"/>
      <c r="I102" s="9" t="s">
        <v>280</v>
      </c>
      <c r="J102" s="18"/>
      <c r="K102" s="18" t="s">
        <v>62</v>
      </c>
      <c r="L102" s="9"/>
      <c r="M102" s="110" t="s">
        <v>193</v>
      </c>
      <c r="N102" s="110" t="s">
        <v>69</v>
      </c>
      <c r="O102" s="94"/>
      <c r="P102" s="94" t="s">
        <v>350</v>
      </c>
    </row>
    <row r="103" spans="1:16" ht="43.5" x14ac:dyDescent="0.35">
      <c r="A103" s="73">
        <v>94</v>
      </c>
      <c r="B103" s="18" t="s">
        <v>73</v>
      </c>
      <c r="C103" s="18" t="s">
        <v>227</v>
      </c>
      <c r="D103" s="72">
        <v>5.6</v>
      </c>
      <c r="E103" s="74" t="s">
        <v>356</v>
      </c>
      <c r="F103" s="9" t="s">
        <v>279</v>
      </c>
      <c r="G103" s="96" t="s">
        <v>19</v>
      </c>
      <c r="H103" s="55"/>
      <c r="I103" s="9" t="s">
        <v>280</v>
      </c>
      <c r="J103" s="9"/>
      <c r="K103" s="18" t="s">
        <v>62</v>
      </c>
      <c r="L103" s="9"/>
      <c r="M103" s="171" t="s">
        <v>193</v>
      </c>
      <c r="N103" s="171" t="s">
        <v>69</v>
      </c>
      <c r="O103" s="94"/>
      <c r="P103" s="94" t="s">
        <v>357</v>
      </c>
    </row>
    <row r="104" spans="1:16" x14ac:dyDescent="0.35">
      <c r="A104" s="73">
        <v>95</v>
      </c>
      <c r="B104" s="18" t="s">
        <v>73</v>
      </c>
      <c r="C104" s="18" t="s">
        <v>227</v>
      </c>
      <c r="D104" s="72">
        <v>5.7</v>
      </c>
      <c r="E104" s="74" t="s">
        <v>358</v>
      </c>
      <c r="F104" s="9" t="s">
        <v>279</v>
      </c>
      <c r="G104" s="96" t="s">
        <v>19</v>
      </c>
      <c r="H104" s="9"/>
      <c r="I104" s="9" t="s">
        <v>280</v>
      </c>
      <c r="J104" s="18"/>
      <c r="K104" s="18" t="s">
        <v>62</v>
      </c>
      <c r="L104" s="9"/>
      <c r="M104" s="171" t="s">
        <v>193</v>
      </c>
      <c r="N104" s="171" t="s">
        <v>69</v>
      </c>
      <c r="O104" s="94"/>
      <c r="P104" s="94" t="s">
        <v>350</v>
      </c>
    </row>
    <row r="105" spans="1:16" ht="159.5" x14ac:dyDescent="0.35">
      <c r="A105" s="73">
        <v>96</v>
      </c>
      <c r="B105" s="18" t="s">
        <v>58</v>
      </c>
      <c r="C105" s="18" t="s">
        <v>3</v>
      </c>
      <c r="D105" s="72" t="s">
        <v>359</v>
      </c>
      <c r="E105" s="74" t="s">
        <v>360</v>
      </c>
      <c r="F105" s="9" t="s">
        <v>361</v>
      </c>
      <c r="G105" s="96" t="s">
        <v>7</v>
      </c>
      <c r="H105" s="55" t="s">
        <v>81</v>
      </c>
      <c r="I105" s="9" t="s">
        <v>362</v>
      </c>
      <c r="J105" s="9" t="s">
        <v>363</v>
      </c>
      <c r="K105" s="18" t="s">
        <v>67</v>
      </c>
      <c r="L105" s="9"/>
      <c r="M105" s="110" t="s">
        <v>364</v>
      </c>
      <c r="N105" s="110" t="s">
        <v>69</v>
      </c>
      <c r="O105" s="94"/>
      <c r="P105" s="94" t="s">
        <v>365</v>
      </c>
    </row>
    <row r="106" spans="1:16" ht="145" x14ac:dyDescent="0.35">
      <c r="A106" s="73">
        <v>97</v>
      </c>
      <c r="B106" s="18" t="s">
        <v>71</v>
      </c>
      <c r="C106" s="18" t="s">
        <v>3</v>
      </c>
      <c r="D106" s="72" t="s">
        <v>366</v>
      </c>
      <c r="E106" s="74">
        <v>39</v>
      </c>
      <c r="F106" s="9" t="s">
        <v>367</v>
      </c>
      <c r="G106" s="96" t="s">
        <v>13</v>
      </c>
      <c r="H106" s="9" t="s">
        <v>81</v>
      </c>
      <c r="I106" s="9" t="s">
        <v>368</v>
      </c>
      <c r="J106" s="18" t="s">
        <v>369</v>
      </c>
      <c r="K106" s="18" t="s">
        <v>67</v>
      </c>
      <c r="L106" s="9"/>
      <c r="M106" s="110" t="s">
        <v>145</v>
      </c>
      <c r="N106" s="110" t="s">
        <v>69</v>
      </c>
      <c r="O106" s="94"/>
      <c r="P106" s="94"/>
    </row>
    <row r="107" spans="1:16" ht="130.5" x14ac:dyDescent="0.35">
      <c r="A107" s="73">
        <v>98</v>
      </c>
      <c r="B107" s="18" t="s">
        <v>71</v>
      </c>
      <c r="C107" s="18" t="s">
        <v>3</v>
      </c>
      <c r="D107" s="72" t="s">
        <v>370</v>
      </c>
      <c r="E107" s="74">
        <v>42</v>
      </c>
      <c r="F107" s="9" t="s">
        <v>371</v>
      </c>
      <c r="G107" s="96" t="s">
        <v>13</v>
      </c>
      <c r="H107" s="55" t="s">
        <v>81</v>
      </c>
      <c r="I107" s="9" t="s">
        <v>372</v>
      </c>
      <c r="J107" s="9" t="s">
        <v>373</v>
      </c>
      <c r="K107" s="18" t="s">
        <v>67</v>
      </c>
      <c r="L107" s="9"/>
      <c r="M107" s="110" t="s">
        <v>200</v>
      </c>
      <c r="N107" s="110" t="s">
        <v>69</v>
      </c>
      <c r="O107" s="94"/>
      <c r="P107" s="94"/>
    </row>
    <row r="108" spans="1:16" ht="130.5" x14ac:dyDescent="0.35">
      <c r="A108" s="73">
        <v>99</v>
      </c>
      <c r="B108" s="18" t="s">
        <v>71</v>
      </c>
      <c r="C108" s="18" t="s">
        <v>3</v>
      </c>
      <c r="D108" s="72" t="s">
        <v>370</v>
      </c>
      <c r="E108" s="74">
        <v>42</v>
      </c>
      <c r="F108" s="9" t="s">
        <v>60</v>
      </c>
      <c r="G108" s="96" t="s">
        <v>13</v>
      </c>
      <c r="H108" s="9"/>
      <c r="I108" s="9" t="s">
        <v>74</v>
      </c>
      <c r="J108" s="18"/>
      <c r="K108" s="18" t="s">
        <v>62</v>
      </c>
      <c r="L108" s="9"/>
      <c r="M108" s="110"/>
      <c r="N108" s="110"/>
      <c r="O108" s="94"/>
      <c r="P108" s="94"/>
    </row>
    <row r="109" spans="1:16" ht="304.5" x14ac:dyDescent="0.35">
      <c r="A109" s="73">
        <v>100</v>
      </c>
      <c r="B109" s="18" t="s">
        <v>71</v>
      </c>
      <c r="C109" s="18" t="s">
        <v>3</v>
      </c>
      <c r="D109" s="72" t="s">
        <v>370</v>
      </c>
      <c r="E109" s="74">
        <v>42</v>
      </c>
      <c r="F109" s="9" t="s">
        <v>60</v>
      </c>
      <c r="G109" s="96" t="s">
        <v>13</v>
      </c>
      <c r="H109" s="9"/>
      <c r="I109" s="9" t="s">
        <v>75</v>
      </c>
      <c r="J109" s="18"/>
      <c r="K109" s="18" t="s">
        <v>62</v>
      </c>
      <c r="L109" s="9"/>
      <c r="M109" s="110"/>
      <c r="N109" s="110"/>
      <c r="O109" s="94"/>
      <c r="P109" s="94"/>
    </row>
    <row r="110" spans="1:16" ht="130.5" x14ac:dyDescent="0.35">
      <c r="A110" s="73">
        <v>101</v>
      </c>
      <c r="B110" s="18" t="s">
        <v>64</v>
      </c>
      <c r="C110" s="18" t="s">
        <v>3</v>
      </c>
      <c r="D110" s="72" t="s">
        <v>374</v>
      </c>
      <c r="E110" s="74"/>
      <c r="F110" s="9" t="s">
        <v>375</v>
      </c>
      <c r="G110" s="96" t="s">
        <v>7</v>
      </c>
      <c r="H110" s="55" t="s">
        <v>81</v>
      </c>
      <c r="I110" s="9" t="s">
        <v>376</v>
      </c>
      <c r="J110" s="9"/>
      <c r="K110" s="18" t="s">
        <v>67</v>
      </c>
      <c r="L110" s="9"/>
      <c r="M110" s="110" t="s">
        <v>68</v>
      </c>
      <c r="N110" s="110" t="s">
        <v>69</v>
      </c>
      <c r="O110" s="94"/>
      <c r="P110" s="94" t="s">
        <v>377</v>
      </c>
    </row>
    <row r="111" spans="1:16" ht="130.5" x14ac:dyDescent="0.35">
      <c r="A111" s="73">
        <v>102</v>
      </c>
      <c r="B111" s="18" t="s">
        <v>71</v>
      </c>
      <c r="C111" s="18" t="s">
        <v>3</v>
      </c>
      <c r="D111" s="72" t="s">
        <v>374</v>
      </c>
      <c r="E111" s="74"/>
      <c r="F111" s="9" t="s">
        <v>378</v>
      </c>
      <c r="G111" s="96" t="s">
        <v>13</v>
      </c>
      <c r="H111" s="55" t="s">
        <v>81</v>
      </c>
      <c r="I111" s="9" t="s">
        <v>379</v>
      </c>
      <c r="J111" s="9" t="s">
        <v>380</v>
      </c>
      <c r="K111" s="18" t="s">
        <v>193</v>
      </c>
      <c r="L111" s="9"/>
      <c r="M111" s="110" t="s">
        <v>381</v>
      </c>
      <c r="N111" s="110" t="s">
        <v>69</v>
      </c>
      <c r="O111" s="171"/>
      <c r="P111" s="94" t="s">
        <v>382</v>
      </c>
    </row>
    <row r="112" spans="1:16" ht="101.5" x14ac:dyDescent="0.35">
      <c r="A112" s="73">
        <v>103</v>
      </c>
      <c r="B112" s="18" t="s">
        <v>71</v>
      </c>
      <c r="C112" s="18" t="s">
        <v>3</v>
      </c>
      <c r="D112" s="72" t="s">
        <v>374</v>
      </c>
      <c r="E112" s="74"/>
      <c r="F112" s="9" t="s">
        <v>383</v>
      </c>
      <c r="G112" s="96" t="s">
        <v>13</v>
      </c>
      <c r="H112" s="55" t="s">
        <v>81</v>
      </c>
      <c r="I112" s="9" t="s">
        <v>384</v>
      </c>
      <c r="J112" s="9" t="s">
        <v>380</v>
      </c>
      <c r="K112" s="18" t="s">
        <v>193</v>
      </c>
      <c r="L112" s="9"/>
      <c r="M112" s="110" t="s">
        <v>158</v>
      </c>
      <c r="N112" s="110" t="s">
        <v>69</v>
      </c>
      <c r="O112" s="94"/>
      <c r="P112" s="94"/>
    </row>
    <row r="113" spans="1:16" ht="290" x14ac:dyDescent="0.35">
      <c r="A113" s="73">
        <v>104</v>
      </c>
      <c r="B113" s="18" t="s">
        <v>71</v>
      </c>
      <c r="C113" s="18" t="s">
        <v>3</v>
      </c>
      <c r="D113" s="72" t="s">
        <v>374</v>
      </c>
      <c r="E113" s="74"/>
      <c r="F113" s="9" t="s">
        <v>385</v>
      </c>
      <c r="G113" s="96" t="s">
        <v>13</v>
      </c>
      <c r="H113" s="9" t="s">
        <v>81</v>
      </c>
      <c r="I113" s="9" t="s">
        <v>386</v>
      </c>
      <c r="J113" s="18" t="s">
        <v>380</v>
      </c>
      <c r="K113" s="18" t="s">
        <v>193</v>
      </c>
      <c r="L113" s="9"/>
      <c r="M113" s="110" t="s">
        <v>255</v>
      </c>
      <c r="N113" s="110" t="s">
        <v>69</v>
      </c>
      <c r="O113" s="110"/>
      <c r="P113" s="94" t="s">
        <v>387</v>
      </c>
    </row>
    <row r="114" spans="1:16" ht="188.5" x14ac:dyDescent="0.35">
      <c r="A114" s="73">
        <v>105</v>
      </c>
      <c r="B114" s="18" t="s">
        <v>71</v>
      </c>
      <c r="C114" s="18" t="s">
        <v>3</v>
      </c>
      <c r="D114" s="72" t="s">
        <v>388</v>
      </c>
      <c r="E114" s="74" t="s">
        <v>389</v>
      </c>
      <c r="F114" s="9" t="s">
        <v>80</v>
      </c>
      <c r="G114" s="96" t="s">
        <v>13</v>
      </c>
      <c r="H114" s="55" t="s">
        <v>81</v>
      </c>
      <c r="I114" s="9" t="s">
        <v>390</v>
      </c>
      <c r="J114" s="9"/>
      <c r="K114" s="9" t="s">
        <v>78</v>
      </c>
      <c r="L114" s="9"/>
      <c r="M114" s="171" t="s">
        <v>158</v>
      </c>
      <c r="N114" s="171" t="s">
        <v>69</v>
      </c>
      <c r="O114" s="94"/>
      <c r="P114" s="94" t="s">
        <v>391</v>
      </c>
    </row>
    <row r="115" spans="1:16" ht="58" x14ac:dyDescent="0.35">
      <c r="A115" s="73">
        <v>106</v>
      </c>
      <c r="B115" s="18" t="s">
        <v>71</v>
      </c>
      <c r="C115" s="18" t="s">
        <v>15</v>
      </c>
      <c r="D115" s="72" t="s">
        <v>392</v>
      </c>
      <c r="E115" s="74">
        <v>75</v>
      </c>
      <c r="F115" s="9" t="s">
        <v>209</v>
      </c>
      <c r="G115" s="96" t="s">
        <v>33</v>
      </c>
      <c r="H115" s="9" t="s">
        <v>81</v>
      </c>
      <c r="I115" s="9" t="s">
        <v>393</v>
      </c>
      <c r="J115" s="18"/>
      <c r="K115" s="9" t="s">
        <v>115</v>
      </c>
      <c r="L115" s="9"/>
      <c r="M115" s="110" t="s">
        <v>158</v>
      </c>
      <c r="N115" s="110" t="s">
        <v>69</v>
      </c>
      <c r="O115" s="171"/>
      <c r="P115" s="94" t="s">
        <v>394</v>
      </c>
    </row>
    <row r="116" spans="1:16" ht="130.5" x14ac:dyDescent="0.35">
      <c r="A116" s="73">
        <v>107</v>
      </c>
      <c r="B116" s="18" t="s">
        <v>58</v>
      </c>
      <c r="C116" s="18" t="s">
        <v>15</v>
      </c>
      <c r="D116" s="72" t="s">
        <v>392</v>
      </c>
      <c r="E116" s="74">
        <v>46</v>
      </c>
      <c r="F116" s="9" t="s">
        <v>209</v>
      </c>
      <c r="G116" s="96" t="s">
        <v>33</v>
      </c>
      <c r="H116" s="55" t="s">
        <v>81</v>
      </c>
      <c r="I116" s="9" t="s">
        <v>395</v>
      </c>
      <c r="J116" s="9"/>
      <c r="K116" s="9" t="s">
        <v>115</v>
      </c>
      <c r="L116" s="9"/>
      <c r="M116" s="110" t="s">
        <v>396</v>
      </c>
      <c r="N116" s="110" t="s">
        <v>69</v>
      </c>
      <c r="O116" s="94"/>
      <c r="P116" s="94" t="s">
        <v>397</v>
      </c>
    </row>
    <row r="117" spans="1:16" ht="145" x14ac:dyDescent="0.35">
      <c r="A117" s="73">
        <v>108</v>
      </c>
      <c r="B117" s="18" t="s">
        <v>71</v>
      </c>
      <c r="C117" s="18" t="s">
        <v>15</v>
      </c>
      <c r="D117" s="72" t="s">
        <v>398</v>
      </c>
      <c r="E117" s="74">
        <v>66</v>
      </c>
      <c r="F117" s="9" t="s">
        <v>399</v>
      </c>
      <c r="G117" s="96" t="s">
        <v>36</v>
      </c>
      <c r="H117" s="9"/>
      <c r="I117" s="9" t="s">
        <v>400</v>
      </c>
      <c r="J117" s="18"/>
      <c r="K117" s="18" t="s">
        <v>179</v>
      </c>
      <c r="L117" s="9"/>
      <c r="M117" s="110" t="s">
        <v>158</v>
      </c>
      <c r="N117" s="110" t="s">
        <v>69</v>
      </c>
      <c r="O117" s="94"/>
      <c r="P117" s="94" t="s">
        <v>401</v>
      </c>
    </row>
    <row r="118" spans="1:16" ht="130.5" x14ac:dyDescent="0.35">
      <c r="A118" s="73">
        <v>109</v>
      </c>
      <c r="B118" s="18" t="s">
        <v>71</v>
      </c>
      <c r="C118" s="18" t="s">
        <v>15</v>
      </c>
      <c r="D118" s="72" t="s">
        <v>402</v>
      </c>
      <c r="E118" s="74">
        <v>87</v>
      </c>
      <c r="F118" s="9" t="s">
        <v>328</v>
      </c>
      <c r="G118" s="96" t="s">
        <v>31</v>
      </c>
      <c r="H118" s="55" t="s">
        <v>142</v>
      </c>
      <c r="I118" s="9" t="s">
        <v>403</v>
      </c>
      <c r="J118" s="9"/>
      <c r="K118" s="9" t="s">
        <v>115</v>
      </c>
      <c r="L118" s="9"/>
      <c r="M118" s="110" t="s">
        <v>206</v>
      </c>
      <c r="N118" s="110" t="s">
        <v>69</v>
      </c>
      <c r="O118" s="171" t="s">
        <v>404</v>
      </c>
      <c r="P118" s="94" t="s">
        <v>405</v>
      </c>
    </row>
    <row r="119" spans="1:16" ht="43.5" x14ac:dyDescent="0.35">
      <c r="A119" s="73">
        <v>110</v>
      </c>
      <c r="B119" s="18" t="s">
        <v>71</v>
      </c>
      <c r="C119" s="18" t="s">
        <v>15</v>
      </c>
      <c r="D119" s="72" t="s">
        <v>406</v>
      </c>
      <c r="E119" s="74">
        <v>91</v>
      </c>
      <c r="F119" s="9" t="s">
        <v>407</v>
      </c>
      <c r="G119" s="96" t="s">
        <v>22</v>
      </c>
      <c r="H119" s="9"/>
      <c r="I119" s="9" t="s">
        <v>408</v>
      </c>
      <c r="J119" s="18"/>
      <c r="K119" s="18" t="s">
        <v>179</v>
      </c>
      <c r="L119" s="9"/>
      <c r="M119" s="171" t="s">
        <v>145</v>
      </c>
      <c r="N119" s="171" t="s">
        <v>69</v>
      </c>
      <c r="O119" s="94"/>
      <c r="P119" s="94" t="s">
        <v>409</v>
      </c>
    </row>
    <row r="120" spans="1:16" ht="87" x14ac:dyDescent="0.35">
      <c r="A120" s="73">
        <v>187</v>
      </c>
      <c r="B120" s="98" t="s">
        <v>64</v>
      </c>
      <c r="C120" s="98" t="s">
        <v>15</v>
      </c>
      <c r="D120" s="161" t="s">
        <v>406</v>
      </c>
      <c r="E120" s="163" t="s">
        <v>593</v>
      </c>
      <c r="F120" s="163" t="s">
        <v>596</v>
      </c>
      <c r="G120" s="166" t="s">
        <v>22</v>
      </c>
      <c r="H120" s="163" t="s">
        <v>220</v>
      </c>
      <c r="I120" s="169" t="s">
        <v>597</v>
      </c>
      <c r="J120" s="98"/>
      <c r="K120" s="98" t="s">
        <v>538</v>
      </c>
      <c r="L120" s="101"/>
      <c r="M120" s="110" t="s">
        <v>598</v>
      </c>
      <c r="N120" s="110" t="s">
        <v>69</v>
      </c>
      <c r="O120" s="171" t="s">
        <v>595</v>
      </c>
      <c r="P120" s="94"/>
    </row>
    <row r="121" spans="1:16" ht="174" x14ac:dyDescent="0.35">
      <c r="A121" s="73">
        <v>189</v>
      </c>
      <c r="B121" s="98" t="s">
        <v>64</v>
      </c>
      <c r="C121" s="98" t="s">
        <v>15</v>
      </c>
      <c r="D121" s="161" t="s">
        <v>406</v>
      </c>
      <c r="E121" s="163" t="s">
        <v>593</v>
      </c>
      <c r="F121" s="163" t="s">
        <v>602</v>
      </c>
      <c r="G121" s="166" t="s">
        <v>22</v>
      </c>
      <c r="H121" s="163" t="s">
        <v>220</v>
      </c>
      <c r="I121" s="169" t="s">
        <v>603</v>
      </c>
      <c r="J121" s="98"/>
      <c r="K121" s="98" t="s">
        <v>538</v>
      </c>
      <c r="L121" s="101"/>
      <c r="M121" s="110" t="s">
        <v>604</v>
      </c>
      <c r="N121" s="110" t="s">
        <v>69</v>
      </c>
      <c r="O121" s="94" t="s">
        <v>595</v>
      </c>
      <c r="P121" s="94"/>
    </row>
    <row r="122" spans="1:16" ht="409.5" x14ac:dyDescent="0.35">
      <c r="A122" s="73">
        <v>111</v>
      </c>
      <c r="B122" s="18" t="s">
        <v>71</v>
      </c>
      <c r="C122" s="18" t="s">
        <v>15</v>
      </c>
      <c r="D122" s="72" t="s">
        <v>410</v>
      </c>
      <c r="E122" s="74"/>
      <c r="F122" s="9" t="s">
        <v>411</v>
      </c>
      <c r="G122" s="96" t="s">
        <v>19</v>
      </c>
      <c r="H122" s="55"/>
      <c r="I122" s="9" t="s">
        <v>412</v>
      </c>
      <c r="J122" s="9"/>
      <c r="K122" s="18" t="s">
        <v>126</v>
      </c>
      <c r="L122" s="9"/>
      <c r="M122" s="171" t="s">
        <v>68</v>
      </c>
      <c r="N122" s="171" t="s">
        <v>69</v>
      </c>
      <c r="O122" s="94"/>
      <c r="P122" s="94" t="s">
        <v>413</v>
      </c>
    </row>
    <row r="123" spans="1:16" ht="101.5" x14ac:dyDescent="0.35">
      <c r="A123" s="73">
        <v>188</v>
      </c>
      <c r="B123" s="98" t="s">
        <v>64</v>
      </c>
      <c r="C123" s="98" t="s">
        <v>15</v>
      </c>
      <c r="D123" s="161" t="s">
        <v>599</v>
      </c>
      <c r="E123" s="163" t="s">
        <v>593</v>
      </c>
      <c r="F123" s="163" t="s">
        <v>600</v>
      </c>
      <c r="G123" s="166" t="s">
        <v>32</v>
      </c>
      <c r="H123" s="163" t="s">
        <v>65</v>
      </c>
      <c r="I123" s="169" t="s">
        <v>601</v>
      </c>
      <c r="J123" s="98"/>
      <c r="K123" s="98" t="s">
        <v>538</v>
      </c>
      <c r="L123" s="101"/>
      <c r="M123" s="110" t="s">
        <v>598</v>
      </c>
      <c r="N123" s="110" t="s">
        <v>69</v>
      </c>
      <c r="O123" s="94" t="s">
        <v>595</v>
      </c>
      <c r="P123" s="94"/>
    </row>
    <row r="124" spans="1:16" ht="116" x14ac:dyDescent="0.35">
      <c r="A124" s="73">
        <v>112</v>
      </c>
      <c r="B124" s="18" t="s">
        <v>73</v>
      </c>
      <c r="C124" s="18" t="s">
        <v>15</v>
      </c>
      <c r="D124" s="72" t="s">
        <v>414</v>
      </c>
      <c r="E124" s="74">
        <v>96</v>
      </c>
      <c r="F124" s="9" t="s">
        <v>216</v>
      </c>
      <c r="G124" s="96" t="s">
        <v>33</v>
      </c>
      <c r="H124" s="9" t="s">
        <v>65</v>
      </c>
      <c r="I124" s="9" t="s">
        <v>415</v>
      </c>
      <c r="J124" s="18" t="s">
        <v>416</v>
      </c>
      <c r="K124" s="18" t="s">
        <v>126</v>
      </c>
      <c r="L124" s="9"/>
      <c r="M124" s="110" t="s">
        <v>68</v>
      </c>
      <c r="N124" s="110" t="s">
        <v>69</v>
      </c>
      <c r="O124" s="94"/>
      <c r="P124" s="94"/>
    </row>
    <row r="125" spans="1:16" ht="58" x14ac:dyDescent="0.35">
      <c r="A125" s="73">
        <v>186</v>
      </c>
      <c r="B125" s="98" t="s">
        <v>64</v>
      </c>
      <c r="C125" s="98" t="s">
        <v>15</v>
      </c>
      <c r="D125" s="161" t="s">
        <v>414</v>
      </c>
      <c r="E125" s="163" t="s">
        <v>593</v>
      </c>
      <c r="F125" s="163" t="s">
        <v>584</v>
      </c>
      <c r="G125" s="166" t="s">
        <v>33</v>
      </c>
      <c r="H125" s="163" t="s">
        <v>529</v>
      </c>
      <c r="I125" s="169" t="s">
        <v>594</v>
      </c>
      <c r="J125" s="98"/>
      <c r="K125" s="98" t="s">
        <v>538</v>
      </c>
      <c r="L125" s="101"/>
      <c r="M125" s="110" t="s">
        <v>243</v>
      </c>
      <c r="N125" s="110" t="s">
        <v>69</v>
      </c>
      <c r="O125" s="94" t="s">
        <v>595</v>
      </c>
      <c r="P125" s="94"/>
    </row>
    <row r="126" spans="1:16" x14ac:dyDescent="0.35">
      <c r="A126" s="73">
        <v>190</v>
      </c>
      <c r="B126" s="98" t="s">
        <v>64</v>
      </c>
      <c r="C126" s="98" t="s">
        <v>15</v>
      </c>
      <c r="D126" s="161" t="s">
        <v>605</v>
      </c>
      <c r="E126" s="163" t="s">
        <v>593</v>
      </c>
      <c r="F126" s="163" t="s">
        <v>590</v>
      </c>
      <c r="G126" s="166" t="s">
        <v>606</v>
      </c>
      <c r="H126" s="163" t="s">
        <v>142</v>
      </c>
      <c r="I126" s="169" t="s">
        <v>607</v>
      </c>
      <c r="J126" s="98"/>
      <c r="K126" s="98" t="s">
        <v>538</v>
      </c>
      <c r="L126" s="101"/>
      <c r="M126" s="110" t="s">
        <v>608</v>
      </c>
      <c r="N126" s="110" t="s">
        <v>69</v>
      </c>
      <c r="O126" s="94" t="s">
        <v>595</v>
      </c>
      <c r="P126" s="94" t="s">
        <v>609</v>
      </c>
    </row>
    <row r="127" spans="1:16" ht="72.5" x14ac:dyDescent="0.35">
      <c r="A127" s="73">
        <v>191</v>
      </c>
      <c r="B127" s="98" t="s">
        <v>64</v>
      </c>
      <c r="C127" s="98" t="s">
        <v>15</v>
      </c>
      <c r="D127" s="161" t="s">
        <v>605</v>
      </c>
      <c r="E127" s="163" t="s">
        <v>593</v>
      </c>
      <c r="F127" s="163" t="s">
        <v>590</v>
      </c>
      <c r="G127" s="166" t="s">
        <v>606</v>
      </c>
      <c r="H127" s="163" t="s">
        <v>142</v>
      </c>
      <c r="I127" s="169" t="s">
        <v>610</v>
      </c>
      <c r="J127" s="98"/>
      <c r="K127" s="98" t="s">
        <v>538</v>
      </c>
      <c r="L127" s="101"/>
      <c r="M127" s="110" t="s">
        <v>608</v>
      </c>
      <c r="N127" s="110" t="s">
        <v>69</v>
      </c>
      <c r="O127" s="94" t="s">
        <v>595</v>
      </c>
      <c r="P127" s="94" t="s">
        <v>611</v>
      </c>
    </row>
    <row r="128" spans="1:16" ht="43.5" x14ac:dyDescent="0.35">
      <c r="A128" s="73">
        <v>113</v>
      </c>
      <c r="B128" s="18" t="s">
        <v>73</v>
      </c>
      <c r="C128" s="18" t="s">
        <v>15</v>
      </c>
      <c r="D128" s="72" t="s">
        <v>417</v>
      </c>
      <c r="E128" s="74">
        <v>126</v>
      </c>
      <c r="F128" s="9" t="s">
        <v>418</v>
      </c>
      <c r="G128" s="96" t="s">
        <v>22</v>
      </c>
      <c r="H128" s="55" t="s">
        <v>65</v>
      </c>
      <c r="I128" s="9" t="s">
        <v>419</v>
      </c>
      <c r="J128" s="9"/>
      <c r="K128" s="18" t="s">
        <v>67</v>
      </c>
      <c r="L128" s="9"/>
      <c r="M128" s="110" t="s">
        <v>311</v>
      </c>
      <c r="N128" s="110" t="s">
        <v>69</v>
      </c>
      <c r="O128" s="110"/>
      <c r="P128" s="94" t="s">
        <v>420</v>
      </c>
    </row>
    <row r="129" spans="1:16" ht="101.5" x14ac:dyDescent="0.35">
      <c r="A129" s="73">
        <v>114</v>
      </c>
      <c r="B129" s="18" t="s">
        <v>73</v>
      </c>
      <c r="C129" s="18" t="s">
        <v>227</v>
      </c>
      <c r="D129" s="72" t="s">
        <v>421</v>
      </c>
      <c r="E129" s="74" t="s">
        <v>422</v>
      </c>
      <c r="F129" s="9" t="s">
        <v>238</v>
      </c>
      <c r="G129" s="96" t="s">
        <v>22</v>
      </c>
      <c r="H129" s="55" t="s">
        <v>65</v>
      </c>
      <c r="I129" s="9" t="s">
        <v>423</v>
      </c>
      <c r="J129" s="9"/>
      <c r="K129" s="18" t="s">
        <v>145</v>
      </c>
      <c r="L129" s="9"/>
      <c r="M129" s="171" t="s">
        <v>255</v>
      </c>
      <c r="N129" s="171" t="s">
        <v>69</v>
      </c>
      <c r="O129" s="94"/>
      <c r="P129" s="94" t="s">
        <v>424</v>
      </c>
    </row>
    <row r="130" spans="1:16" ht="72.5" x14ac:dyDescent="0.35">
      <c r="A130" s="73">
        <v>115</v>
      </c>
      <c r="B130" s="18" t="s">
        <v>73</v>
      </c>
      <c r="C130" s="18" t="s">
        <v>227</v>
      </c>
      <c r="D130" s="72" t="s">
        <v>421</v>
      </c>
      <c r="E130" s="74" t="s">
        <v>425</v>
      </c>
      <c r="F130" s="9" t="s">
        <v>426</v>
      </c>
      <c r="G130" s="96" t="s">
        <v>4</v>
      </c>
      <c r="H130" s="55"/>
      <c r="I130" s="9" t="s">
        <v>427</v>
      </c>
      <c r="J130" s="9"/>
      <c r="K130" s="18" t="s">
        <v>62</v>
      </c>
      <c r="L130" s="9"/>
      <c r="M130" s="110"/>
      <c r="N130" s="110"/>
      <c r="O130" s="94"/>
      <c r="P130" s="94"/>
    </row>
    <row r="131" spans="1:16" ht="116" x14ac:dyDescent="0.35">
      <c r="A131" s="73">
        <v>116</v>
      </c>
      <c r="B131" s="18" t="s">
        <v>71</v>
      </c>
      <c r="C131" s="18" t="s">
        <v>227</v>
      </c>
      <c r="D131" s="72" t="s">
        <v>428</v>
      </c>
      <c r="E131" s="74" t="s">
        <v>429</v>
      </c>
      <c r="F131" s="9" t="s">
        <v>430</v>
      </c>
      <c r="G131" s="96" t="s">
        <v>26</v>
      </c>
      <c r="H131" s="9"/>
      <c r="I131" s="9" t="s">
        <v>431</v>
      </c>
      <c r="J131" s="18"/>
      <c r="K131" s="18" t="s">
        <v>126</v>
      </c>
      <c r="L131" s="9"/>
      <c r="M131" s="110" t="s">
        <v>200</v>
      </c>
      <c r="N131" s="110" t="s">
        <v>69</v>
      </c>
      <c r="O131" s="171"/>
      <c r="P131" s="94" t="s">
        <v>432</v>
      </c>
    </row>
    <row r="132" spans="1:16" ht="58" x14ac:dyDescent="0.35">
      <c r="A132" s="73">
        <v>117</v>
      </c>
      <c r="B132" s="18" t="s">
        <v>58</v>
      </c>
      <c r="C132" s="18" t="s">
        <v>227</v>
      </c>
      <c r="D132" s="72" t="s">
        <v>433</v>
      </c>
      <c r="E132" s="74">
        <v>55</v>
      </c>
      <c r="F132" s="9" t="s">
        <v>238</v>
      </c>
      <c r="G132" s="96" t="s">
        <v>22</v>
      </c>
      <c r="H132" s="9" t="s">
        <v>220</v>
      </c>
      <c r="I132" s="9" t="s">
        <v>434</v>
      </c>
      <c r="J132" s="18"/>
      <c r="K132" s="18" t="s">
        <v>145</v>
      </c>
      <c r="L132" s="9"/>
      <c r="M132" s="110" t="s">
        <v>68</v>
      </c>
      <c r="N132" s="110" t="s">
        <v>69</v>
      </c>
      <c r="O132" s="94"/>
      <c r="P132" s="94" t="s">
        <v>435</v>
      </c>
    </row>
    <row r="133" spans="1:16" ht="58" x14ac:dyDescent="0.35">
      <c r="A133" s="73">
        <v>118</v>
      </c>
      <c r="B133" s="18" t="s">
        <v>58</v>
      </c>
      <c r="C133" s="18" t="s">
        <v>227</v>
      </c>
      <c r="D133" s="72" t="s">
        <v>433</v>
      </c>
      <c r="E133" s="74">
        <v>56</v>
      </c>
      <c r="F133" s="9" t="s">
        <v>279</v>
      </c>
      <c r="G133" s="96" t="s">
        <v>30</v>
      </c>
      <c r="H133" s="9"/>
      <c r="I133" s="9" t="s">
        <v>436</v>
      </c>
      <c r="J133" s="18"/>
      <c r="K133" s="18" t="s">
        <v>62</v>
      </c>
      <c r="L133" s="9"/>
      <c r="M133" s="110" t="s">
        <v>145</v>
      </c>
      <c r="N133" s="110" t="s">
        <v>69</v>
      </c>
      <c r="O133" s="94"/>
      <c r="P133" s="94" t="s">
        <v>342</v>
      </c>
    </row>
    <row r="134" spans="1:16" ht="101.5" x14ac:dyDescent="0.35">
      <c r="A134" s="73">
        <v>119</v>
      </c>
      <c r="B134" s="18" t="s">
        <v>73</v>
      </c>
      <c r="C134" s="18" t="s">
        <v>227</v>
      </c>
      <c r="D134" s="72" t="s">
        <v>437</v>
      </c>
      <c r="E134" s="74">
        <v>205</v>
      </c>
      <c r="F134" s="9" t="s">
        <v>438</v>
      </c>
      <c r="G134" s="96" t="s">
        <v>21</v>
      </c>
      <c r="H134" s="55" t="s">
        <v>220</v>
      </c>
      <c r="I134" s="9" t="s">
        <v>439</v>
      </c>
      <c r="J134" s="9" t="s">
        <v>208</v>
      </c>
      <c r="K134" s="18" t="s">
        <v>186</v>
      </c>
      <c r="L134" s="9"/>
      <c r="M134" s="110" t="s">
        <v>440</v>
      </c>
      <c r="N134" s="110" t="s">
        <v>69</v>
      </c>
      <c r="O134" s="110"/>
      <c r="P134" s="94" t="s">
        <v>441</v>
      </c>
    </row>
    <row r="135" spans="1:16" ht="29" x14ac:dyDescent="0.35">
      <c r="A135" s="73">
        <v>120</v>
      </c>
      <c r="B135" s="18" t="s">
        <v>73</v>
      </c>
      <c r="C135" s="18" t="s">
        <v>227</v>
      </c>
      <c r="D135" s="72" t="s">
        <v>437</v>
      </c>
      <c r="E135" s="74">
        <v>204</v>
      </c>
      <c r="F135" s="9" t="s">
        <v>238</v>
      </c>
      <c r="G135" s="96" t="s">
        <v>22</v>
      </c>
      <c r="H135" s="55" t="s">
        <v>220</v>
      </c>
      <c r="I135" s="9" t="s">
        <v>442</v>
      </c>
      <c r="J135" s="9"/>
      <c r="K135" s="18" t="s">
        <v>145</v>
      </c>
      <c r="L135" s="9"/>
      <c r="M135" s="171" t="s">
        <v>164</v>
      </c>
      <c r="N135" s="171" t="s">
        <v>69</v>
      </c>
      <c r="O135" s="94"/>
      <c r="P135" s="94"/>
    </row>
    <row r="136" spans="1:16" ht="58" x14ac:dyDescent="0.35">
      <c r="A136" s="73">
        <v>121</v>
      </c>
      <c r="B136" s="18" t="s">
        <v>58</v>
      </c>
      <c r="C136" s="18" t="s">
        <v>227</v>
      </c>
      <c r="D136" s="72" t="s">
        <v>437</v>
      </c>
      <c r="E136" s="74">
        <v>56</v>
      </c>
      <c r="F136" s="9" t="s">
        <v>430</v>
      </c>
      <c r="G136" s="96" t="s">
        <v>4</v>
      </c>
      <c r="H136" s="55"/>
      <c r="I136" s="9" t="s">
        <v>443</v>
      </c>
      <c r="J136" s="9"/>
      <c r="K136" s="18" t="s">
        <v>126</v>
      </c>
      <c r="L136" s="9"/>
      <c r="M136" s="171" t="s">
        <v>68</v>
      </c>
      <c r="N136" s="171" t="s">
        <v>69</v>
      </c>
      <c r="O136" s="94"/>
      <c r="P136" s="94"/>
    </row>
    <row r="137" spans="1:16" ht="101.5" x14ac:dyDescent="0.35">
      <c r="A137" s="73">
        <v>122</v>
      </c>
      <c r="B137" s="18" t="s">
        <v>58</v>
      </c>
      <c r="C137" s="18" t="s">
        <v>227</v>
      </c>
      <c r="D137" s="72" t="s">
        <v>437</v>
      </c>
      <c r="E137" s="74">
        <v>57</v>
      </c>
      <c r="F137" s="9" t="s">
        <v>444</v>
      </c>
      <c r="G137" s="96" t="s">
        <v>26</v>
      </c>
      <c r="H137" s="9"/>
      <c r="I137" s="9" t="s">
        <v>445</v>
      </c>
      <c r="J137" s="18"/>
      <c r="K137" s="18" t="s">
        <v>126</v>
      </c>
      <c r="L137" s="9"/>
      <c r="M137" s="171" t="s">
        <v>193</v>
      </c>
      <c r="N137" s="171" t="s">
        <v>69</v>
      </c>
      <c r="O137" s="94"/>
      <c r="P137" s="94"/>
    </row>
    <row r="138" spans="1:16" ht="159.5" x14ac:dyDescent="0.35">
      <c r="A138" s="73">
        <v>123</v>
      </c>
      <c r="B138" s="18" t="s">
        <v>58</v>
      </c>
      <c r="C138" s="18" t="s">
        <v>227</v>
      </c>
      <c r="D138" s="72" t="s">
        <v>437</v>
      </c>
      <c r="E138" s="74" t="s">
        <v>446</v>
      </c>
      <c r="F138" s="9" t="s">
        <v>430</v>
      </c>
      <c r="G138" s="96" t="s">
        <v>26</v>
      </c>
      <c r="H138" s="55"/>
      <c r="I138" s="9" t="s">
        <v>447</v>
      </c>
      <c r="J138" s="9"/>
      <c r="K138" s="18" t="s">
        <v>126</v>
      </c>
      <c r="L138" s="9"/>
      <c r="M138" s="171" t="s">
        <v>448</v>
      </c>
      <c r="N138" s="171" t="s">
        <v>69</v>
      </c>
      <c r="O138" s="94"/>
      <c r="P138" s="94"/>
    </row>
    <row r="139" spans="1:16" ht="101.5" x14ac:dyDescent="0.35">
      <c r="A139" s="73">
        <v>124</v>
      </c>
      <c r="B139" s="18" t="s">
        <v>58</v>
      </c>
      <c r="C139" s="18" t="s">
        <v>227</v>
      </c>
      <c r="D139" s="72" t="s">
        <v>437</v>
      </c>
      <c r="E139" s="74" t="s">
        <v>446</v>
      </c>
      <c r="F139" s="9" t="s">
        <v>449</v>
      </c>
      <c r="G139" s="96" t="s">
        <v>26</v>
      </c>
      <c r="H139" s="9"/>
      <c r="I139" s="9" t="s">
        <v>450</v>
      </c>
      <c r="J139" s="18"/>
      <c r="K139" s="18" t="s">
        <v>126</v>
      </c>
      <c r="L139" s="9"/>
      <c r="M139" s="171" t="s">
        <v>206</v>
      </c>
      <c r="N139" s="171" t="s">
        <v>69</v>
      </c>
      <c r="O139" s="171" t="s">
        <v>451</v>
      </c>
      <c r="P139" s="94" t="s">
        <v>452</v>
      </c>
    </row>
    <row r="140" spans="1:16" ht="116" x14ac:dyDescent="0.35">
      <c r="A140" s="73">
        <v>125</v>
      </c>
      <c r="B140" s="18" t="s">
        <v>71</v>
      </c>
      <c r="C140" s="18" t="s">
        <v>227</v>
      </c>
      <c r="D140" s="72" t="s">
        <v>453</v>
      </c>
      <c r="E140" s="74">
        <v>227</v>
      </c>
      <c r="F140" s="9" t="s">
        <v>279</v>
      </c>
      <c r="G140" s="96" t="s">
        <v>19</v>
      </c>
      <c r="H140" s="9"/>
      <c r="I140" s="9" t="s">
        <v>454</v>
      </c>
      <c r="J140" s="18"/>
      <c r="K140" s="18" t="s">
        <v>62</v>
      </c>
      <c r="L140" s="9"/>
      <c r="M140" s="110" t="s">
        <v>145</v>
      </c>
      <c r="N140" s="110" t="s">
        <v>69</v>
      </c>
      <c r="O140" s="94"/>
      <c r="P140" s="94" t="s">
        <v>455</v>
      </c>
    </row>
    <row r="141" spans="1:16" ht="58" x14ac:dyDescent="0.35">
      <c r="A141" s="73">
        <v>126</v>
      </c>
      <c r="B141" s="18" t="s">
        <v>71</v>
      </c>
      <c r="C141" s="18" t="s">
        <v>227</v>
      </c>
      <c r="D141" s="72" t="s">
        <v>453</v>
      </c>
      <c r="E141" s="74">
        <v>226</v>
      </c>
      <c r="F141" s="9" t="s">
        <v>279</v>
      </c>
      <c r="G141" s="96" t="s">
        <v>19</v>
      </c>
      <c r="H141" s="9"/>
      <c r="I141" s="9" t="s">
        <v>456</v>
      </c>
      <c r="J141" s="18"/>
      <c r="K141" s="18" t="s">
        <v>62</v>
      </c>
      <c r="L141" s="9"/>
      <c r="M141" s="171" t="s">
        <v>68</v>
      </c>
      <c r="N141" s="171" t="s">
        <v>69</v>
      </c>
      <c r="O141" s="94"/>
      <c r="P141" s="94" t="s">
        <v>457</v>
      </c>
    </row>
    <row r="142" spans="1:16" ht="58" x14ac:dyDescent="0.35">
      <c r="A142" s="73">
        <v>127</v>
      </c>
      <c r="B142" s="18" t="s">
        <v>58</v>
      </c>
      <c r="C142" s="18" t="s">
        <v>227</v>
      </c>
      <c r="D142" s="72" t="s">
        <v>453</v>
      </c>
      <c r="E142" s="74">
        <v>58</v>
      </c>
      <c r="F142" s="9" t="s">
        <v>458</v>
      </c>
      <c r="G142" s="96" t="s">
        <v>28</v>
      </c>
      <c r="H142" s="9" t="s">
        <v>220</v>
      </c>
      <c r="I142" s="9" t="s">
        <v>459</v>
      </c>
      <c r="J142" s="18"/>
      <c r="K142" s="18" t="s">
        <v>67</v>
      </c>
      <c r="L142" s="9"/>
      <c r="M142" s="171" t="s">
        <v>68</v>
      </c>
      <c r="N142" s="171" t="s">
        <v>69</v>
      </c>
      <c r="O142" s="94"/>
      <c r="P142" s="94"/>
    </row>
    <row r="143" spans="1:16" ht="101.5" x14ac:dyDescent="0.35">
      <c r="A143" s="73">
        <v>128</v>
      </c>
      <c r="B143" s="18" t="s">
        <v>71</v>
      </c>
      <c r="C143" s="18" t="s">
        <v>227</v>
      </c>
      <c r="D143" s="72" t="s">
        <v>460</v>
      </c>
      <c r="E143" s="74">
        <v>226</v>
      </c>
      <c r="F143" s="9" t="s">
        <v>461</v>
      </c>
      <c r="G143" s="96" t="s">
        <v>11</v>
      </c>
      <c r="H143" s="9"/>
      <c r="I143" s="9" t="s">
        <v>462</v>
      </c>
      <c r="J143" s="18"/>
      <c r="K143" s="18" t="s">
        <v>126</v>
      </c>
      <c r="L143" s="9"/>
      <c r="M143" s="171" t="s">
        <v>68</v>
      </c>
      <c r="N143" s="171" t="s">
        <v>69</v>
      </c>
      <c r="O143" s="94"/>
      <c r="P143" s="94" t="s">
        <v>463</v>
      </c>
    </row>
    <row r="144" spans="1:16" ht="58" x14ac:dyDescent="0.35">
      <c r="A144" s="73">
        <v>129</v>
      </c>
      <c r="B144" s="18" t="s">
        <v>73</v>
      </c>
      <c r="C144" s="18" t="s">
        <v>227</v>
      </c>
      <c r="D144" s="72" t="s">
        <v>460</v>
      </c>
      <c r="E144" s="74">
        <v>204</v>
      </c>
      <c r="F144" s="9" t="s">
        <v>461</v>
      </c>
      <c r="G144" s="96" t="s">
        <v>11</v>
      </c>
      <c r="H144" s="55"/>
      <c r="I144" s="9" t="s">
        <v>464</v>
      </c>
      <c r="J144" s="9"/>
      <c r="K144" s="18" t="s">
        <v>126</v>
      </c>
      <c r="L144" s="9"/>
      <c r="M144" s="171" t="s">
        <v>68</v>
      </c>
      <c r="N144" s="171" t="s">
        <v>69</v>
      </c>
      <c r="O144" s="94"/>
      <c r="P144" s="94" t="s">
        <v>465</v>
      </c>
    </row>
    <row r="145" spans="1:16" ht="101.5" x14ac:dyDescent="0.35">
      <c r="A145" s="73">
        <v>130</v>
      </c>
      <c r="B145" s="18" t="s">
        <v>73</v>
      </c>
      <c r="C145" s="18" t="s">
        <v>227</v>
      </c>
      <c r="D145" s="72" t="s">
        <v>466</v>
      </c>
      <c r="E145" s="74">
        <v>206</v>
      </c>
      <c r="F145" s="9" t="s">
        <v>467</v>
      </c>
      <c r="G145" s="96" t="s">
        <v>31</v>
      </c>
      <c r="H145" s="9" t="s">
        <v>220</v>
      </c>
      <c r="I145" s="9" t="s">
        <v>468</v>
      </c>
      <c r="J145" s="9" t="s">
        <v>469</v>
      </c>
      <c r="K145" s="18" t="s">
        <v>193</v>
      </c>
      <c r="L145" s="9"/>
      <c r="M145" s="171" t="s">
        <v>102</v>
      </c>
      <c r="N145" s="174" t="s">
        <v>69</v>
      </c>
      <c r="O145" s="171" t="s">
        <v>470</v>
      </c>
      <c r="P145" s="94" t="s">
        <v>471</v>
      </c>
    </row>
    <row r="146" spans="1:16" ht="58" x14ac:dyDescent="0.35">
      <c r="A146" s="73">
        <v>131</v>
      </c>
      <c r="B146" s="18" t="s">
        <v>58</v>
      </c>
      <c r="C146" s="18" t="s">
        <v>227</v>
      </c>
      <c r="D146" s="72" t="s">
        <v>472</v>
      </c>
      <c r="E146" s="74">
        <v>62</v>
      </c>
      <c r="F146" s="9" t="s">
        <v>473</v>
      </c>
      <c r="G146" s="96" t="s">
        <v>4</v>
      </c>
      <c r="H146" s="9"/>
      <c r="I146" s="9" t="s">
        <v>474</v>
      </c>
      <c r="J146" s="18"/>
      <c r="K146" s="18" t="s">
        <v>126</v>
      </c>
      <c r="L146" s="9"/>
      <c r="M146" s="171"/>
      <c r="N146" s="171"/>
      <c r="O146" s="94"/>
      <c r="P146" s="94" t="s">
        <v>475</v>
      </c>
    </row>
    <row r="147" spans="1:16" ht="101.5" x14ac:dyDescent="0.35">
      <c r="A147" s="73">
        <v>132</v>
      </c>
      <c r="B147" s="18" t="s">
        <v>58</v>
      </c>
      <c r="C147" s="18" t="s">
        <v>227</v>
      </c>
      <c r="D147" s="72" t="s">
        <v>472</v>
      </c>
      <c r="E147" s="74">
        <v>62</v>
      </c>
      <c r="F147" s="9" t="s">
        <v>476</v>
      </c>
      <c r="G147" s="96" t="s">
        <v>30</v>
      </c>
      <c r="H147" s="55"/>
      <c r="I147" s="9" t="s">
        <v>477</v>
      </c>
      <c r="J147" s="9"/>
      <c r="K147" s="18" t="s">
        <v>62</v>
      </c>
      <c r="L147" s="9"/>
      <c r="M147" s="171" t="s">
        <v>145</v>
      </c>
      <c r="N147" s="171" t="s">
        <v>69</v>
      </c>
      <c r="O147" s="94"/>
      <c r="P147" s="94" t="s">
        <v>478</v>
      </c>
    </row>
    <row r="148" spans="1:16" ht="58" x14ac:dyDescent="0.35">
      <c r="A148" s="73">
        <v>133</v>
      </c>
      <c r="B148" s="18" t="s">
        <v>73</v>
      </c>
      <c r="C148" s="18" t="s">
        <v>227</v>
      </c>
      <c r="D148" s="72" t="s">
        <v>479</v>
      </c>
      <c r="E148" s="74">
        <v>209</v>
      </c>
      <c r="F148" s="9" t="s">
        <v>279</v>
      </c>
      <c r="G148" s="96" t="s">
        <v>19</v>
      </c>
      <c r="H148" s="55"/>
      <c r="I148" s="9" t="s">
        <v>351</v>
      </c>
      <c r="J148" s="9"/>
      <c r="K148" s="18" t="s">
        <v>62</v>
      </c>
      <c r="L148" s="9"/>
      <c r="M148" s="173" t="s">
        <v>68</v>
      </c>
      <c r="N148" s="173" t="s">
        <v>69</v>
      </c>
      <c r="O148" s="94"/>
      <c r="P148" s="94" t="s">
        <v>480</v>
      </c>
    </row>
    <row r="149" spans="1:16" ht="101.5" x14ac:dyDescent="0.35">
      <c r="A149" s="73">
        <v>134</v>
      </c>
      <c r="B149" s="18" t="s">
        <v>73</v>
      </c>
      <c r="C149" s="18" t="s">
        <v>227</v>
      </c>
      <c r="D149" s="72" t="s">
        <v>479</v>
      </c>
      <c r="E149" s="74">
        <v>210</v>
      </c>
      <c r="F149" s="9" t="s">
        <v>238</v>
      </c>
      <c r="G149" s="96" t="s">
        <v>22</v>
      </c>
      <c r="H149" s="55" t="s">
        <v>220</v>
      </c>
      <c r="I149" s="9" t="s">
        <v>481</v>
      </c>
      <c r="J149" s="9"/>
      <c r="K149" s="18" t="s">
        <v>145</v>
      </c>
      <c r="L149" s="9"/>
      <c r="M149" s="173" t="s">
        <v>68</v>
      </c>
      <c r="N149" s="173" t="s">
        <v>69</v>
      </c>
      <c r="O149" s="171"/>
      <c r="P149" s="94"/>
    </row>
    <row r="150" spans="1:16" ht="130.5" x14ac:dyDescent="0.35">
      <c r="A150" s="73">
        <v>135</v>
      </c>
      <c r="B150" s="18" t="s">
        <v>71</v>
      </c>
      <c r="C150" s="18" t="s">
        <v>227</v>
      </c>
      <c r="D150" s="72" t="s">
        <v>482</v>
      </c>
      <c r="E150" s="74">
        <v>237</v>
      </c>
      <c r="F150" s="9" t="s">
        <v>279</v>
      </c>
      <c r="G150" s="96" t="s">
        <v>19</v>
      </c>
      <c r="H150" s="55"/>
      <c r="I150" s="9" t="s">
        <v>351</v>
      </c>
      <c r="J150" s="9"/>
      <c r="K150" s="18" t="s">
        <v>62</v>
      </c>
      <c r="L150" s="9"/>
      <c r="M150" s="170" t="s">
        <v>68</v>
      </c>
      <c r="N150" s="170" t="s">
        <v>69</v>
      </c>
      <c r="O150" s="94"/>
      <c r="P150" s="94" t="s">
        <v>455</v>
      </c>
    </row>
    <row r="151" spans="1:16" ht="290" x14ac:dyDescent="0.35">
      <c r="A151" s="73">
        <v>136</v>
      </c>
      <c r="B151" s="18" t="s">
        <v>73</v>
      </c>
      <c r="C151" s="18" t="s">
        <v>227</v>
      </c>
      <c r="D151" s="72" t="s">
        <v>482</v>
      </c>
      <c r="E151" s="74" t="s">
        <v>483</v>
      </c>
      <c r="F151" s="9" t="s">
        <v>430</v>
      </c>
      <c r="G151" s="96" t="s">
        <v>26</v>
      </c>
      <c r="H151" s="55"/>
      <c r="I151" s="9" t="s">
        <v>484</v>
      </c>
      <c r="J151" s="9"/>
      <c r="K151" s="18" t="s">
        <v>126</v>
      </c>
      <c r="L151" s="9"/>
      <c r="M151" s="171" t="s">
        <v>485</v>
      </c>
      <c r="N151" s="171" t="s">
        <v>69</v>
      </c>
      <c r="O151" s="94"/>
      <c r="P151" s="94" t="s">
        <v>486</v>
      </c>
    </row>
    <row r="152" spans="1:16" ht="29" x14ac:dyDescent="0.35">
      <c r="A152" s="73">
        <v>137</v>
      </c>
      <c r="B152" s="18" t="s">
        <v>73</v>
      </c>
      <c r="C152" s="18" t="s">
        <v>227</v>
      </c>
      <c r="D152" s="72" t="s">
        <v>487</v>
      </c>
      <c r="E152" s="74" t="s">
        <v>488</v>
      </c>
      <c r="F152" s="9" t="s">
        <v>489</v>
      </c>
      <c r="G152" s="96" t="s">
        <v>19</v>
      </c>
      <c r="H152" s="55"/>
      <c r="I152" s="9" t="s">
        <v>490</v>
      </c>
      <c r="J152" s="9"/>
      <c r="K152" s="18" t="s">
        <v>62</v>
      </c>
      <c r="L152" s="9"/>
      <c r="M152" s="170" t="s">
        <v>68</v>
      </c>
      <c r="N152" s="170" t="s">
        <v>69</v>
      </c>
      <c r="O152" s="94"/>
      <c r="P152" s="94" t="s">
        <v>491</v>
      </c>
    </row>
    <row r="153" spans="1:16" ht="87" x14ac:dyDescent="0.35">
      <c r="A153" s="73">
        <v>138</v>
      </c>
      <c r="B153" s="18" t="s">
        <v>73</v>
      </c>
      <c r="C153" s="18" t="s">
        <v>227</v>
      </c>
      <c r="D153" s="72" t="s">
        <v>492</v>
      </c>
      <c r="E153" s="74">
        <v>213</v>
      </c>
      <c r="F153" s="9" t="s">
        <v>279</v>
      </c>
      <c r="G153" s="96" t="s">
        <v>19</v>
      </c>
      <c r="H153" s="9"/>
      <c r="I153" s="9" t="s">
        <v>351</v>
      </c>
      <c r="J153" s="18"/>
      <c r="K153" s="18" t="s">
        <v>62</v>
      </c>
      <c r="L153" s="9"/>
      <c r="M153" s="170" t="s">
        <v>68</v>
      </c>
      <c r="N153" s="170" t="s">
        <v>69</v>
      </c>
      <c r="O153" s="94"/>
      <c r="P153" s="94"/>
    </row>
    <row r="154" spans="1:16" ht="159.5" x14ac:dyDescent="0.35">
      <c r="A154" s="73">
        <v>139</v>
      </c>
      <c r="B154" s="18" t="s">
        <v>71</v>
      </c>
      <c r="C154" s="18" t="s">
        <v>227</v>
      </c>
      <c r="D154" s="72" t="s">
        <v>493</v>
      </c>
      <c r="E154" s="74">
        <v>244</v>
      </c>
      <c r="F154" s="9" t="s">
        <v>279</v>
      </c>
      <c r="G154" s="96" t="s">
        <v>19</v>
      </c>
      <c r="H154" s="55"/>
      <c r="I154" s="9" t="s">
        <v>280</v>
      </c>
      <c r="J154" s="9"/>
      <c r="K154" s="18" t="s">
        <v>62</v>
      </c>
      <c r="L154" s="9"/>
      <c r="M154" s="170" t="s">
        <v>68</v>
      </c>
      <c r="N154" s="170" t="s">
        <v>69</v>
      </c>
      <c r="O154" s="94"/>
      <c r="P154" s="94" t="s">
        <v>455</v>
      </c>
    </row>
    <row r="155" spans="1:16" ht="58" x14ac:dyDescent="0.35">
      <c r="A155" s="73">
        <v>140</v>
      </c>
      <c r="B155" s="18" t="s">
        <v>73</v>
      </c>
      <c r="C155" s="18" t="s">
        <v>227</v>
      </c>
      <c r="D155" s="72" t="s">
        <v>494</v>
      </c>
      <c r="E155" s="74">
        <v>218</v>
      </c>
      <c r="F155" s="9" t="s">
        <v>279</v>
      </c>
      <c r="G155" s="96" t="s">
        <v>19</v>
      </c>
      <c r="H155" s="55"/>
      <c r="I155" s="9" t="s">
        <v>351</v>
      </c>
      <c r="J155" s="9"/>
      <c r="K155" s="18" t="s">
        <v>62</v>
      </c>
      <c r="L155" s="9"/>
      <c r="M155" s="170" t="s">
        <v>68</v>
      </c>
      <c r="N155" s="170" t="s">
        <v>69</v>
      </c>
      <c r="O155" s="94"/>
      <c r="P155" s="94"/>
    </row>
    <row r="156" spans="1:16" ht="58" x14ac:dyDescent="0.35">
      <c r="A156" s="73">
        <v>141</v>
      </c>
      <c r="B156" s="18" t="s">
        <v>71</v>
      </c>
      <c r="C156" s="18" t="s">
        <v>227</v>
      </c>
      <c r="D156" s="72" t="s">
        <v>495</v>
      </c>
      <c r="E156" s="74">
        <v>249</v>
      </c>
      <c r="F156" s="9" t="s">
        <v>279</v>
      </c>
      <c r="G156" s="96" t="s">
        <v>19</v>
      </c>
      <c r="H156" s="55"/>
      <c r="I156" s="9" t="s">
        <v>351</v>
      </c>
      <c r="J156" s="9"/>
      <c r="K156" s="18" t="s">
        <v>62</v>
      </c>
      <c r="L156" s="9"/>
      <c r="M156" s="170" t="s">
        <v>68</v>
      </c>
      <c r="N156" s="170" t="s">
        <v>69</v>
      </c>
      <c r="O156" s="94"/>
      <c r="P156" s="94" t="s">
        <v>455</v>
      </c>
    </row>
    <row r="157" spans="1:16" ht="58" x14ac:dyDescent="0.35">
      <c r="A157" s="73">
        <v>142</v>
      </c>
      <c r="B157" s="18" t="s">
        <v>73</v>
      </c>
      <c r="C157" s="18" t="s">
        <v>227</v>
      </c>
      <c r="D157" s="72" t="s">
        <v>496</v>
      </c>
      <c r="E157" s="74">
        <v>222</v>
      </c>
      <c r="F157" s="9" t="s">
        <v>279</v>
      </c>
      <c r="G157" s="96" t="s">
        <v>19</v>
      </c>
      <c r="H157" s="9"/>
      <c r="I157" s="9" t="s">
        <v>351</v>
      </c>
      <c r="J157" s="18"/>
      <c r="K157" s="18" t="s">
        <v>62</v>
      </c>
      <c r="L157" s="9"/>
      <c r="M157" s="173" t="s">
        <v>68</v>
      </c>
      <c r="N157" s="173" t="s">
        <v>69</v>
      </c>
      <c r="O157" s="94"/>
      <c r="P157" s="94"/>
    </row>
    <row r="158" spans="1:16" ht="188.5" x14ac:dyDescent="0.35">
      <c r="A158" s="73">
        <v>143</v>
      </c>
      <c r="B158" s="18" t="s">
        <v>71</v>
      </c>
      <c r="C158" s="18" t="s">
        <v>227</v>
      </c>
      <c r="D158" s="72" t="s">
        <v>497</v>
      </c>
      <c r="E158" s="74">
        <v>256</v>
      </c>
      <c r="F158" s="9" t="s">
        <v>279</v>
      </c>
      <c r="G158" s="96" t="s">
        <v>19</v>
      </c>
      <c r="H158" s="9"/>
      <c r="I158" s="9" t="s">
        <v>351</v>
      </c>
      <c r="J158" s="18"/>
      <c r="K158" s="18" t="s">
        <v>62</v>
      </c>
      <c r="L158" s="9"/>
      <c r="M158" s="170" t="s">
        <v>68</v>
      </c>
      <c r="N158" s="170" t="s">
        <v>69</v>
      </c>
      <c r="O158" s="171"/>
      <c r="P158" s="94" t="s">
        <v>455</v>
      </c>
    </row>
    <row r="159" spans="1:16" ht="130.5" x14ac:dyDescent="0.35">
      <c r="A159" s="73">
        <v>144</v>
      </c>
      <c r="B159" s="18" t="s">
        <v>73</v>
      </c>
      <c r="C159" s="18" t="s">
        <v>227</v>
      </c>
      <c r="D159" s="72" t="s">
        <v>498</v>
      </c>
      <c r="E159" s="74">
        <v>226</v>
      </c>
      <c r="F159" s="9" t="s">
        <v>279</v>
      </c>
      <c r="G159" s="96" t="s">
        <v>19</v>
      </c>
      <c r="H159" s="55"/>
      <c r="I159" s="9" t="s">
        <v>351</v>
      </c>
      <c r="J159" s="9"/>
      <c r="K159" s="18" t="s">
        <v>62</v>
      </c>
      <c r="L159" s="9"/>
      <c r="M159" s="170" t="s">
        <v>68</v>
      </c>
      <c r="N159" s="170" t="s">
        <v>69</v>
      </c>
      <c r="O159" s="94"/>
      <c r="P159" s="94"/>
    </row>
    <row r="160" spans="1:16" ht="130.5" x14ac:dyDescent="0.35">
      <c r="A160" s="73">
        <v>145</v>
      </c>
      <c r="B160" s="18" t="s">
        <v>73</v>
      </c>
      <c r="C160" s="18" t="s">
        <v>227</v>
      </c>
      <c r="D160" s="72" t="s">
        <v>499</v>
      </c>
      <c r="E160" s="74">
        <v>230</v>
      </c>
      <c r="F160" s="9" t="s">
        <v>279</v>
      </c>
      <c r="G160" s="96" t="s">
        <v>19</v>
      </c>
      <c r="H160" s="9"/>
      <c r="I160" s="9" t="s">
        <v>351</v>
      </c>
      <c r="J160" s="18"/>
      <c r="K160" s="18" t="s">
        <v>62</v>
      </c>
      <c r="L160" s="9"/>
      <c r="M160" s="170" t="s">
        <v>68</v>
      </c>
      <c r="N160" s="170" t="s">
        <v>69</v>
      </c>
      <c r="O160" s="94"/>
      <c r="P160" s="94" t="s">
        <v>480</v>
      </c>
    </row>
    <row r="161" spans="1:16" ht="130.5" x14ac:dyDescent="0.35">
      <c r="A161" s="73">
        <v>146</v>
      </c>
      <c r="B161" s="18" t="s">
        <v>73</v>
      </c>
      <c r="C161" s="18" t="s">
        <v>3</v>
      </c>
      <c r="D161" s="72" t="s">
        <v>500</v>
      </c>
      <c r="E161" s="74" t="s">
        <v>501</v>
      </c>
      <c r="F161" s="9"/>
      <c r="G161" s="96" t="s">
        <v>13</v>
      </c>
      <c r="H161" s="55" t="s">
        <v>81</v>
      </c>
      <c r="I161" s="9" t="s">
        <v>502</v>
      </c>
      <c r="J161" s="9"/>
      <c r="K161" s="18" t="s">
        <v>67</v>
      </c>
      <c r="L161" s="9"/>
      <c r="M161" s="110" t="s">
        <v>255</v>
      </c>
      <c r="N161" s="110" t="s">
        <v>69</v>
      </c>
      <c r="O161" s="94"/>
      <c r="P161" s="94"/>
    </row>
    <row r="162" spans="1:16" ht="130.5" x14ac:dyDescent="0.35">
      <c r="A162" s="73">
        <v>147</v>
      </c>
      <c r="B162" s="18" t="s">
        <v>73</v>
      </c>
      <c r="C162" s="18" t="s">
        <v>15</v>
      </c>
      <c r="D162" s="72" t="s">
        <v>503</v>
      </c>
      <c r="E162" s="74">
        <v>132</v>
      </c>
      <c r="F162" s="9" t="s">
        <v>504</v>
      </c>
      <c r="G162" s="96" t="s">
        <v>33</v>
      </c>
      <c r="H162" s="9" t="s">
        <v>142</v>
      </c>
      <c r="I162" s="9" t="s">
        <v>505</v>
      </c>
      <c r="J162" s="18"/>
      <c r="K162" s="18"/>
      <c r="L162" s="9"/>
      <c r="M162" s="110"/>
      <c r="N162" s="110"/>
      <c r="O162" s="94"/>
      <c r="P162" s="94"/>
    </row>
    <row r="163" spans="1:16" ht="145" x14ac:dyDescent="0.35">
      <c r="A163" s="73">
        <v>148</v>
      </c>
      <c r="B163" s="18" t="s">
        <v>71</v>
      </c>
      <c r="C163" s="18" t="s">
        <v>227</v>
      </c>
      <c r="D163" s="72" t="s">
        <v>506</v>
      </c>
      <c r="E163" s="74">
        <v>214</v>
      </c>
      <c r="F163" s="9" t="s">
        <v>507</v>
      </c>
      <c r="G163" s="96" t="s">
        <v>19</v>
      </c>
      <c r="H163" s="9"/>
      <c r="I163" s="9" t="s">
        <v>508</v>
      </c>
      <c r="J163" s="18"/>
      <c r="K163" s="18" t="s">
        <v>62</v>
      </c>
      <c r="L163" s="9"/>
      <c r="M163" s="110" t="s">
        <v>193</v>
      </c>
      <c r="N163" s="110" t="s">
        <v>69</v>
      </c>
      <c r="O163" s="94"/>
      <c r="P163" s="94" t="s">
        <v>509</v>
      </c>
    </row>
    <row r="164" spans="1:16" ht="130.5" x14ac:dyDescent="0.35">
      <c r="A164" s="73">
        <v>149</v>
      </c>
      <c r="B164" s="18" t="s">
        <v>71</v>
      </c>
      <c r="C164" s="18" t="s">
        <v>227</v>
      </c>
      <c r="D164" s="72" t="s">
        <v>506</v>
      </c>
      <c r="E164" s="74">
        <v>208</v>
      </c>
      <c r="F164" s="9" t="s">
        <v>510</v>
      </c>
      <c r="G164" s="96" t="s">
        <v>19</v>
      </c>
      <c r="H164" s="9"/>
      <c r="I164" s="9" t="s">
        <v>511</v>
      </c>
      <c r="J164" s="18"/>
      <c r="K164" s="18" t="s">
        <v>62</v>
      </c>
      <c r="L164" s="9"/>
      <c r="M164" s="110" t="s">
        <v>193</v>
      </c>
      <c r="N164" s="110" t="s">
        <v>69</v>
      </c>
      <c r="O164" s="94"/>
      <c r="P164" s="94" t="s">
        <v>512</v>
      </c>
    </row>
    <row r="165" spans="1:16" ht="130.5" x14ac:dyDescent="0.35">
      <c r="A165" s="73">
        <v>150</v>
      </c>
      <c r="B165" s="18" t="s">
        <v>71</v>
      </c>
      <c r="C165" s="18" t="s">
        <v>227</v>
      </c>
      <c r="D165" s="72" t="s">
        <v>506</v>
      </c>
      <c r="E165" s="74">
        <v>208</v>
      </c>
      <c r="F165" s="9" t="s">
        <v>510</v>
      </c>
      <c r="G165" s="96" t="s">
        <v>19</v>
      </c>
      <c r="H165" s="9"/>
      <c r="I165" s="9" t="s">
        <v>513</v>
      </c>
      <c r="J165" s="18"/>
      <c r="K165" s="18" t="s">
        <v>62</v>
      </c>
      <c r="L165" s="9"/>
      <c r="M165" s="110" t="s">
        <v>158</v>
      </c>
      <c r="N165" s="110" t="s">
        <v>69</v>
      </c>
      <c r="O165" s="171"/>
      <c r="P165" s="94" t="s">
        <v>514</v>
      </c>
    </row>
    <row r="166" spans="1:16" ht="130.5" x14ac:dyDescent="0.35">
      <c r="A166" s="73">
        <v>151</v>
      </c>
      <c r="B166" s="18" t="s">
        <v>71</v>
      </c>
      <c r="C166" s="18" t="s">
        <v>227</v>
      </c>
      <c r="D166" s="72" t="s">
        <v>506</v>
      </c>
      <c r="E166" s="74">
        <v>190</v>
      </c>
      <c r="F166" s="9" t="s">
        <v>515</v>
      </c>
      <c r="G166" s="96" t="s">
        <v>31</v>
      </c>
      <c r="H166" s="55"/>
      <c r="I166" s="9" t="s">
        <v>516</v>
      </c>
      <c r="J166" s="9"/>
      <c r="K166" s="18" t="s">
        <v>62</v>
      </c>
      <c r="L166" s="9"/>
      <c r="M166" s="110" t="s">
        <v>364</v>
      </c>
      <c r="N166" s="110" t="s">
        <v>69</v>
      </c>
      <c r="O166" s="94"/>
      <c r="P166" s="94" t="s">
        <v>517</v>
      </c>
    </row>
    <row r="167" spans="1:16" ht="130.5" x14ac:dyDescent="0.35">
      <c r="A167" s="73">
        <v>152</v>
      </c>
      <c r="B167" s="18" t="s">
        <v>71</v>
      </c>
      <c r="C167" s="18" t="s">
        <v>227</v>
      </c>
      <c r="D167" s="72" t="s">
        <v>506</v>
      </c>
      <c r="E167" s="74">
        <v>189</v>
      </c>
      <c r="F167" s="9" t="s">
        <v>518</v>
      </c>
      <c r="G167" s="96" t="s">
        <v>31</v>
      </c>
      <c r="H167" s="55"/>
      <c r="I167" s="9" t="s">
        <v>519</v>
      </c>
      <c r="J167" s="9"/>
      <c r="K167" s="18" t="s">
        <v>62</v>
      </c>
      <c r="L167" s="9"/>
      <c r="M167" s="110" t="s">
        <v>68</v>
      </c>
      <c r="N167" s="110" t="s">
        <v>69</v>
      </c>
      <c r="O167" s="94"/>
      <c r="P167" s="94" t="s">
        <v>517</v>
      </c>
    </row>
    <row r="168" spans="1:16" ht="130.5" x14ac:dyDescent="0.35">
      <c r="A168" s="73">
        <v>153</v>
      </c>
      <c r="B168" s="18" t="s">
        <v>71</v>
      </c>
      <c r="C168" s="18" t="s">
        <v>227</v>
      </c>
      <c r="D168" s="72" t="s">
        <v>506</v>
      </c>
      <c r="E168" s="74">
        <v>209</v>
      </c>
      <c r="F168" s="9" t="s">
        <v>507</v>
      </c>
      <c r="G168" s="96" t="s">
        <v>31</v>
      </c>
      <c r="H168" s="9"/>
      <c r="I168" s="9" t="s">
        <v>520</v>
      </c>
      <c r="J168" s="18"/>
      <c r="K168" s="18" t="s">
        <v>62</v>
      </c>
      <c r="L168" s="9"/>
      <c r="M168" s="110" t="s">
        <v>145</v>
      </c>
      <c r="N168" s="110"/>
      <c r="O168" s="94"/>
      <c r="P168" s="94" t="s">
        <v>517</v>
      </c>
    </row>
    <row r="169" spans="1:16" ht="130.5" x14ac:dyDescent="0.35">
      <c r="A169" s="73">
        <v>154</v>
      </c>
      <c r="B169" s="18" t="s">
        <v>64</v>
      </c>
      <c r="C169" s="18" t="s">
        <v>3</v>
      </c>
      <c r="D169" s="72"/>
      <c r="E169" s="74"/>
      <c r="F169" s="9" t="s">
        <v>521</v>
      </c>
      <c r="G169" s="96" t="s">
        <v>9</v>
      </c>
      <c r="H169" s="9" t="s">
        <v>81</v>
      </c>
      <c r="I169" s="9" t="s">
        <v>522</v>
      </c>
      <c r="J169" s="18"/>
      <c r="K169" s="18" t="s">
        <v>67</v>
      </c>
      <c r="L169" s="9" t="s">
        <v>523</v>
      </c>
      <c r="M169" s="110" t="s">
        <v>200</v>
      </c>
      <c r="N169" s="110" t="s">
        <v>69</v>
      </c>
      <c r="O169" s="94"/>
      <c r="P169" s="94"/>
    </row>
    <row r="170" spans="1:16" ht="130.5" x14ac:dyDescent="0.35">
      <c r="A170" s="73">
        <v>155</v>
      </c>
      <c r="B170" s="18" t="s">
        <v>64</v>
      </c>
      <c r="C170" s="18" t="s">
        <v>3</v>
      </c>
      <c r="D170" s="72"/>
      <c r="E170" s="74"/>
      <c r="F170" s="9" t="s">
        <v>524</v>
      </c>
      <c r="G170" s="96" t="s">
        <v>13</v>
      </c>
      <c r="H170" s="9" t="s">
        <v>81</v>
      </c>
      <c r="I170" s="9" t="s">
        <v>525</v>
      </c>
      <c r="J170" s="9" t="s">
        <v>526</v>
      </c>
      <c r="K170" s="18" t="s">
        <v>126</v>
      </c>
      <c r="L170" s="9"/>
      <c r="M170" s="110" t="s">
        <v>200</v>
      </c>
      <c r="N170" s="110" t="s">
        <v>69</v>
      </c>
      <c r="O170" s="94"/>
      <c r="P170" s="94"/>
    </row>
    <row r="171" spans="1:16" ht="130.5" x14ac:dyDescent="0.35">
      <c r="A171" s="73">
        <v>156</v>
      </c>
      <c r="B171" s="18" t="s">
        <v>64</v>
      </c>
      <c r="C171" s="18" t="s">
        <v>3</v>
      </c>
      <c r="D171" s="72"/>
      <c r="E171" s="74"/>
      <c r="F171" s="9" t="s">
        <v>527</v>
      </c>
      <c r="G171" s="96" t="s">
        <v>13</v>
      </c>
      <c r="H171" s="55" t="s">
        <v>81</v>
      </c>
      <c r="I171" s="9" t="s">
        <v>528</v>
      </c>
      <c r="J171" s="9"/>
      <c r="K171" s="18" t="s">
        <v>126</v>
      </c>
      <c r="L171" s="9"/>
      <c r="M171" s="110" t="s">
        <v>164</v>
      </c>
      <c r="N171" s="110" t="s">
        <v>69</v>
      </c>
      <c r="O171" s="94"/>
      <c r="P171" s="94"/>
    </row>
    <row r="172" spans="1:16" ht="130.5" x14ac:dyDescent="0.35">
      <c r="A172" s="73">
        <v>157</v>
      </c>
      <c r="B172" s="18" t="s">
        <v>64</v>
      </c>
      <c r="C172" s="18" t="s">
        <v>3</v>
      </c>
      <c r="D172" s="72"/>
      <c r="E172" s="74"/>
      <c r="F172" s="9" t="s">
        <v>375</v>
      </c>
      <c r="G172" s="96" t="s">
        <v>13</v>
      </c>
      <c r="H172" s="9" t="s">
        <v>529</v>
      </c>
      <c r="I172" s="9" t="s">
        <v>530</v>
      </c>
      <c r="J172" s="18"/>
      <c r="K172" s="18" t="s">
        <v>67</v>
      </c>
      <c r="L172" s="9"/>
      <c r="M172" s="110" t="s">
        <v>68</v>
      </c>
      <c r="N172" s="110" t="s">
        <v>69</v>
      </c>
      <c r="O172" s="110"/>
      <c r="P172" s="94" t="s">
        <v>365</v>
      </c>
    </row>
    <row r="173" spans="1:16" ht="130.5" x14ac:dyDescent="0.35">
      <c r="A173" s="73">
        <v>158</v>
      </c>
      <c r="B173" s="18" t="s">
        <v>64</v>
      </c>
      <c r="C173" s="18" t="s">
        <v>3</v>
      </c>
      <c r="D173" s="72"/>
      <c r="E173" s="74"/>
      <c r="F173" s="9" t="s">
        <v>375</v>
      </c>
      <c r="G173" s="96" t="s">
        <v>13</v>
      </c>
      <c r="H173" s="55"/>
      <c r="I173" s="9" t="s">
        <v>531</v>
      </c>
      <c r="J173" s="9"/>
      <c r="K173" s="18" t="s">
        <v>67</v>
      </c>
      <c r="L173" s="9"/>
      <c r="M173" s="110" t="s">
        <v>485</v>
      </c>
      <c r="N173" s="110" t="s">
        <v>69</v>
      </c>
      <c r="O173" s="94"/>
      <c r="P173" s="94" t="s">
        <v>532</v>
      </c>
    </row>
    <row r="174" spans="1:16" ht="130.5" x14ac:dyDescent="0.35">
      <c r="A174" s="73">
        <v>159</v>
      </c>
      <c r="B174" s="18" t="s">
        <v>64</v>
      </c>
      <c r="C174" s="18" t="s">
        <v>3</v>
      </c>
      <c r="D174" s="72"/>
      <c r="E174" s="74"/>
      <c r="F174" s="9" t="s">
        <v>533</v>
      </c>
      <c r="G174" s="96" t="s">
        <v>13</v>
      </c>
      <c r="H174" s="9" t="s">
        <v>81</v>
      </c>
      <c r="I174" s="9" t="s">
        <v>534</v>
      </c>
      <c r="J174" s="18" t="s">
        <v>535</v>
      </c>
      <c r="K174" s="18" t="s">
        <v>67</v>
      </c>
      <c r="L174" s="9"/>
      <c r="M174" s="110" t="s">
        <v>68</v>
      </c>
      <c r="N174" s="110" t="s">
        <v>69</v>
      </c>
      <c r="O174" s="94"/>
      <c r="P174" s="94"/>
    </row>
    <row r="175" spans="1:16" ht="130.5" x14ac:dyDescent="0.35">
      <c r="A175" s="73">
        <v>160</v>
      </c>
      <c r="B175" s="18" t="s">
        <v>64</v>
      </c>
      <c r="C175" s="18" t="s">
        <v>3</v>
      </c>
      <c r="D175" s="72"/>
      <c r="E175" s="74"/>
      <c r="F175" s="9" t="s">
        <v>375</v>
      </c>
      <c r="G175" s="96" t="s">
        <v>13</v>
      </c>
      <c r="H175" s="9" t="s">
        <v>81</v>
      </c>
      <c r="I175" s="9" t="s">
        <v>536</v>
      </c>
      <c r="J175" s="18"/>
      <c r="K175" s="18" t="s">
        <v>67</v>
      </c>
      <c r="L175" s="9"/>
      <c r="M175" s="171" t="s">
        <v>206</v>
      </c>
      <c r="N175" s="171" t="s">
        <v>69</v>
      </c>
      <c r="O175" s="171"/>
      <c r="P175" s="94"/>
    </row>
    <row r="176" spans="1:16" ht="130.5" x14ac:dyDescent="0.35">
      <c r="A176" s="73">
        <v>161</v>
      </c>
      <c r="B176" s="98" t="s">
        <v>64</v>
      </c>
      <c r="C176" s="98" t="s">
        <v>3</v>
      </c>
      <c r="D176" s="99"/>
      <c r="E176" s="100"/>
      <c r="F176" s="101" t="s">
        <v>13</v>
      </c>
      <c r="G176" s="96" t="s">
        <v>13</v>
      </c>
      <c r="H176" s="109" t="s">
        <v>81</v>
      </c>
      <c r="I176" s="101" t="s">
        <v>537</v>
      </c>
      <c r="J176" s="98"/>
      <c r="K176" s="98" t="s">
        <v>538</v>
      </c>
      <c r="L176" s="101"/>
      <c r="M176" s="110" t="s">
        <v>158</v>
      </c>
      <c r="N176" s="110" t="s">
        <v>69</v>
      </c>
      <c r="O176" s="94"/>
      <c r="P176" s="94"/>
    </row>
    <row r="177" spans="1:16" ht="188.5" x14ac:dyDescent="0.35">
      <c r="A177" s="73">
        <v>162</v>
      </c>
      <c r="B177" s="98" t="s">
        <v>64</v>
      </c>
      <c r="C177" s="98" t="s">
        <v>3</v>
      </c>
      <c r="D177" s="99"/>
      <c r="E177" s="100"/>
      <c r="F177" s="101" t="s">
        <v>13</v>
      </c>
      <c r="G177" s="96" t="s">
        <v>13</v>
      </c>
      <c r="H177" s="109" t="s">
        <v>81</v>
      </c>
      <c r="I177" s="101" t="s">
        <v>539</v>
      </c>
      <c r="J177" s="98"/>
      <c r="K177" s="98" t="s">
        <v>538</v>
      </c>
      <c r="L177" s="101"/>
      <c r="M177" s="110" t="s">
        <v>158</v>
      </c>
      <c r="N177" s="110" t="s">
        <v>69</v>
      </c>
      <c r="O177" s="95"/>
      <c r="P177" s="94"/>
    </row>
    <row r="178" spans="1:16" ht="130.5" x14ac:dyDescent="0.35">
      <c r="A178" s="73">
        <v>163</v>
      </c>
      <c r="B178" s="98" t="s">
        <v>64</v>
      </c>
      <c r="C178" s="98" t="s">
        <v>3</v>
      </c>
      <c r="D178" s="99"/>
      <c r="E178" s="100"/>
      <c r="F178" s="101" t="s">
        <v>13</v>
      </c>
      <c r="G178" s="96" t="s">
        <v>13</v>
      </c>
      <c r="H178" s="109" t="s">
        <v>81</v>
      </c>
      <c r="I178" s="101" t="s">
        <v>540</v>
      </c>
      <c r="J178" s="98"/>
      <c r="K178" s="98" t="s">
        <v>538</v>
      </c>
      <c r="L178" s="101"/>
      <c r="M178" s="110" t="s">
        <v>541</v>
      </c>
      <c r="N178" s="110" t="s">
        <v>69</v>
      </c>
      <c r="O178" s="95"/>
      <c r="P178" s="94"/>
    </row>
    <row r="179" spans="1:16" ht="101.5" x14ac:dyDescent="0.35">
      <c r="A179" s="73">
        <v>164</v>
      </c>
      <c r="B179" s="98" t="s">
        <v>64</v>
      </c>
      <c r="C179" s="98" t="s">
        <v>3</v>
      </c>
      <c r="D179" s="99"/>
      <c r="E179" s="100"/>
      <c r="F179" s="101" t="s">
        <v>13</v>
      </c>
      <c r="G179" s="96" t="s">
        <v>13</v>
      </c>
      <c r="H179" s="109" t="s">
        <v>81</v>
      </c>
      <c r="I179" s="101" t="s">
        <v>542</v>
      </c>
      <c r="J179" s="98"/>
      <c r="K179" s="98" t="s">
        <v>538</v>
      </c>
      <c r="L179" s="101"/>
      <c r="M179" s="110" t="s">
        <v>541</v>
      </c>
      <c r="N179" s="110" t="s">
        <v>69</v>
      </c>
      <c r="O179" s="175"/>
      <c r="P179" s="94"/>
    </row>
    <row r="180" spans="1:16" ht="145" x14ac:dyDescent="0.35">
      <c r="A180" s="73">
        <v>166</v>
      </c>
      <c r="B180" s="98" t="s">
        <v>64</v>
      </c>
      <c r="C180" s="98" t="s">
        <v>3</v>
      </c>
      <c r="D180" s="99"/>
      <c r="E180" s="100"/>
      <c r="F180" s="101" t="s">
        <v>13</v>
      </c>
      <c r="G180" s="96" t="s">
        <v>13</v>
      </c>
      <c r="H180" s="109" t="s">
        <v>81</v>
      </c>
      <c r="I180" s="101" t="s">
        <v>543</v>
      </c>
      <c r="J180" s="98"/>
      <c r="K180" s="98" t="s">
        <v>538</v>
      </c>
      <c r="L180" s="101"/>
      <c r="M180" s="110" t="s">
        <v>544</v>
      </c>
      <c r="N180" s="110" t="s">
        <v>69</v>
      </c>
      <c r="O180" s="95"/>
      <c r="P180" s="94"/>
    </row>
    <row r="181" spans="1:16" ht="406" x14ac:dyDescent="0.35">
      <c r="A181" s="73">
        <v>167</v>
      </c>
      <c r="B181" s="18" t="s">
        <v>71</v>
      </c>
      <c r="C181" s="18" t="s">
        <v>3</v>
      </c>
      <c r="D181" s="72"/>
      <c r="E181" s="74">
        <v>63</v>
      </c>
      <c r="F181" s="9" t="s">
        <v>545</v>
      </c>
      <c r="G181" s="96" t="s">
        <v>7</v>
      </c>
      <c r="H181" s="9" t="s">
        <v>81</v>
      </c>
      <c r="I181" s="9" t="s">
        <v>546</v>
      </c>
      <c r="J181" s="18"/>
      <c r="K181" s="18" t="s">
        <v>67</v>
      </c>
      <c r="L181" s="9"/>
      <c r="M181" s="110" t="s">
        <v>311</v>
      </c>
      <c r="N181" s="110" t="s">
        <v>69</v>
      </c>
      <c r="O181" s="94"/>
      <c r="P181" s="94"/>
    </row>
    <row r="182" spans="1:16" ht="130.5" x14ac:dyDescent="0.35">
      <c r="A182" s="73">
        <v>168</v>
      </c>
      <c r="B182" s="18" t="s">
        <v>71</v>
      </c>
      <c r="C182" s="18" t="s">
        <v>3</v>
      </c>
      <c r="D182" s="72"/>
      <c r="E182" s="74"/>
      <c r="F182" s="9" t="s">
        <v>547</v>
      </c>
      <c r="G182" s="96" t="s">
        <v>13</v>
      </c>
      <c r="H182" s="55" t="s">
        <v>81</v>
      </c>
      <c r="I182" s="9" t="s">
        <v>548</v>
      </c>
      <c r="J182" s="9" t="s">
        <v>549</v>
      </c>
      <c r="K182" s="18" t="s">
        <v>550</v>
      </c>
      <c r="L182" s="9"/>
      <c r="M182" s="110" t="s">
        <v>68</v>
      </c>
      <c r="N182" s="110" t="s">
        <v>69</v>
      </c>
      <c r="O182" s="94"/>
      <c r="P182" s="94"/>
    </row>
    <row r="183" spans="1:16" ht="130.5" x14ac:dyDescent="0.35">
      <c r="A183" s="73">
        <v>169</v>
      </c>
      <c r="B183" s="18" t="s">
        <v>71</v>
      </c>
      <c r="C183" s="18" t="s">
        <v>3</v>
      </c>
      <c r="D183" s="72"/>
      <c r="E183" s="74"/>
      <c r="F183" s="9"/>
      <c r="G183" s="96" t="s">
        <v>13</v>
      </c>
      <c r="H183" s="55" t="s">
        <v>81</v>
      </c>
      <c r="I183" s="9" t="s">
        <v>551</v>
      </c>
      <c r="J183" s="9"/>
      <c r="K183" s="18" t="s">
        <v>222</v>
      </c>
      <c r="L183" s="9"/>
      <c r="M183" s="110" t="s">
        <v>222</v>
      </c>
      <c r="N183" s="110" t="s">
        <v>69</v>
      </c>
      <c r="O183" s="171" t="s">
        <v>552</v>
      </c>
      <c r="P183" s="94"/>
    </row>
    <row r="184" spans="1:16" ht="87" x14ac:dyDescent="0.35">
      <c r="A184" s="73">
        <v>170</v>
      </c>
      <c r="B184" s="18" t="s">
        <v>73</v>
      </c>
      <c r="C184" s="18" t="s">
        <v>3</v>
      </c>
      <c r="D184" s="72"/>
      <c r="E184" s="74"/>
      <c r="F184" s="9" t="s">
        <v>553</v>
      </c>
      <c r="G184" s="96" t="s">
        <v>7</v>
      </c>
      <c r="H184" s="55" t="s">
        <v>81</v>
      </c>
      <c r="I184" s="9" t="s">
        <v>554</v>
      </c>
      <c r="J184" s="9" t="s">
        <v>555</v>
      </c>
      <c r="K184" s="18" t="s">
        <v>193</v>
      </c>
      <c r="L184" s="9"/>
      <c r="M184" s="110" t="s">
        <v>193</v>
      </c>
      <c r="N184" s="110" t="s">
        <v>69</v>
      </c>
      <c r="O184" s="94"/>
      <c r="P184" s="94"/>
    </row>
    <row r="185" spans="1:16" ht="290" x14ac:dyDescent="0.35">
      <c r="A185" s="73">
        <v>171</v>
      </c>
      <c r="B185" s="18" t="s">
        <v>73</v>
      </c>
      <c r="C185" s="18" t="s">
        <v>3</v>
      </c>
      <c r="D185" s="72"/>
      <c r="E185" s="74"/>
      <c r="F185" s="9" t="s">
        <v>547</v>
      </c>
      <c r="G185" s="96" t="s">
        <v>13</v>
      </c>
      <c r="H185" s="9" t="s">
        <v>81</v>
      </c>
      <c r="I185" s="9" t="s">
        <v>548</v>
      </c>
      <c r="J185" s="9" t="s">
        <v>549</v>
      </c>
      <c r="K185" s="18" t="s">
        <v>550</v>
      </c>
      <c r="L185" s="9"/>
      <c r="M185" s="110" t="s">
        <v>68</v>
      </c>
      <c r="N185" s="110" t="s">
        <v>69</v>
      </c>
      <c r="O185" s="94"/>
      <c r="P185" s="94" t="s">
        <v>556</v>
      </c>
    </row>
    <row r="186" spans="1:16" ht="174" x14ac:dyDescent="0.35">
      <c r="A186" s="73">
        <v>172</v>
      </c>
      <c r="B186" s="18" t="s">
        <v>73</v>
      </c>
      <c r="C186" s="18" t="s">
        <v>3</v>
      </c>
      <c r="D186" s="72"/>
      <c r="E186" s="74"/>
      <c r="F186" s="9"/>
      <c r="G186" s="96" t="s">
        <v>13</v>
      </c>
      <c r="H186" s="9" t="s">
        <v>81</v>
      </c>
      <c r="I186" s="9" t="s">
        <v>557</v>
      </c>
      <c r="J186" s="9"/>
      <c r="K186" s="18" t="s">
        <v>222</v>
      </c>
      <c r="L186" s="9"/>
      <c r="M186" s="110"/>
      <c r="N186" s="110"/>
      <c r="O186" s="94"/>
      <c r="P186" s="94"/>
    </row>
    <row r="187" spans="1:16" ht="87" x14ac:dyDescent="0.35">
      <c r="A187" s="73">
        <v>173</v>
      </c>
      <c r="B187" s="18" t="s">
        <v>58</v>
      </c>
      <c r="C187" s="18" t="s">
        <v>3</v>
      </c>
      <c r="D187" s="72"/>
      <c r="E187" s="74"/>
      <c r="F187" s="9" t="s">
        <v>521</v>
      </c>
      <c r="G187" s="96" t="s">
        <v>9</v>
      </c>
      <c r="H187" s="55" t="s">
        <v>81</v>
      </c>
      <c r="I187" s="9" t="s">
        <v>558</v>
      </c>
      <c r="J187" s="9"/>
      <c r="K187" s="18" t="s">
        <v>67</v>
      </c>
      <c r="L187" s="9"/>
      <c r="M187" s="110" t="s">
        <v>68</v>
      </c>
      <c r="N187" s="110" t="s">
        <v>69</v>
      </c>
      <c r="O187" s="94"/>
      <c r="P187" s="94" t="s">
        <v>365</v>
      </c>
    </row>
    <row r="188" spans="1:16" ht="290" x14ac:dyDescent="0.35">
      <c r="A188" s="73">
        <v>174</v>
      </c>
      <c r="B188" s="18" t="s">
        <v>58</v>
      </c>
      <c r="C188" s="18" t="s">
        <v>3</v>
      </c>
      <c r="D188" s="72"/>
      <c r="E188" s="74"/>
      <c r="F188" s="9"/>
      <c r="G188" s="96" t="s">
        <v>13</v>
      </c>
      <c r="H188" s="9" t="s">
        <v>81</v>
      </c>
      <c r="I188" s="9" t="s">
        <v>559</v>
      </c>
      <c r="J188" s="18"/>
      <c r="K188" s="9" t="s">
        <v>115</v>
      </c>
      <c r="L188" s="9"/>
      <c r="M188" s="110" t="s">
        <v>158</v>
      </c>
      <c r="N188" s="110" t="s">
        <v>69</v>
      </c>
      <c r="O188" s="94"/>
      <c r="P188" s="94" t="s">
        <v>134</v>
      </c>
    </row>
    <row r="189" spans="1:16" ht="101.5" x14ac:dyDescent="0.35">
      <c r="A189" s="73">
        <v>175</v>
      </c>
      <c r="B189" s="18" t="s">
        <v>58</v>
      </c>
      <c r="C189" s="18" t="s">
        <v>3</v>
      </c>
      <c r="D189" s="162"/>
      <c r="E189" s="164"/>
      <c r="F189" s="165" t="s">
        <v>547</v>
      </c>
      <c r="G189" s="167" t="s">
        <v>13</v>
      </c>
      <c r="H189" s="168" t="s">
        <v>81</v>
      </c>
      <c r="I189" s="165" t="s">
        <v>548</v>
      </c>
      <c r="J189" s="9" t="s">
        <v>549</v>
      </c>
      <c r="K189" s="18" t="s">
        <v>550</v>
      </c>
      <c r="L189" s="9"/>
      <c r="M189" s="110" t="s">
        <v>193</v>
      </c>
      <c r="N189" s="110" t="s">
        <v>69</v>
      </c>
      <c r="O189" s="94"/>
      <c r="P189" s="94" t="s">
        <v>108</v>
      </c>
    </row>
    <row r="190" spans="1:16" ht="174" x14ac:dyDescent="0.35">
      <c r="A190" s="73">
        <v>176</v>
      </c>
      <c r="B190" s="18" t="s">
        <v>64</v>
      </c>
      <c r="C190" s="18" t="s">
        <v>15</v>
      </c>
      <c r="D190" s="162"/>
      <c r="E190" s="164"/>
      <c r="F190" s="165" t="s">
        <v>560</v>
      </c>
      <c r="G190" s="167" t="s">
        <v>16</v>
      </c>
      <c r="H190" s="165" t="s">
        <v>220</v>
      </c>
      <c r="I190" s="165" t="s">
        <v>561</v>
      </c>
      <c r="J190" s="18"/>
      <c r="K190" s="18" t="s">
        <v>126</v>
      </c>
      <c r="L190" s="9"/>
      <c r="M190" s="110" t="s">
        <v>158</v>
      </c>
      <c r="N190" s="110" t="s">
        <v>69</v>
      </c>
      <c r="O190" s="110"/>
      <c r="P190" s="94" t="s">
        <v>562</v>
      </c>
    </row>
    <row r="191" spans="1:16" ht="174" x14ac:dyDescent="0.35">
      <c r="A191" s="73">
        <v>177</v>
      </c>
      <c r="B191" s="18" t="s">
        <v>64</v>
      </c>
      <c r="C191" s="18" t="s">
        <v>15</v>
      </c>
      <c r="D191" s="162"/>
      <c r="E191" s="164"/>
      <c r="F191" s="165" t="s">
        <v>563</v>
      </c>
      <c r="G191" s="167" t="s">
        <v>22</v>
      </c>
      <c r="H191" s="168" t="s">
        <v>220</v>
      </c>
      <c r="I191" s="165" t="s">
        <v>564</v>
      </c>
      <c r="J191" s="9" t="s">
        <v>565</v>
      </c>
      <c r="K191" s="18" t="s">
        <v>126</v>
      </c>
      <c r="L191" s="9"/>
      <c r="M191" s="110" t="s">
        <v>566</v>
      </c>
      <c r="N191" s="110" t="s">
        <v>69</v>
      </c>
      <c r="O191" s="94"/>
      <c r="P191" s="94" t="s">
        <v>567</v>
      </c>
    </row>
    <row r="192" spans="1:16" ht="145" x14ac:dyDescent="0.35">
      <c r="A192" s="73">
        <v>178</v>
      </c>
      <c r="B192" s="18" t="s">
        <v>64</v>
      </c>
      <c r="C192" s="18" t="s">
        <v>15</v>
      </c>
      <c r="D192" s="162"/>
      <c r="E192" s="164"/>
      <c r="F192" s="165" t="s">
        <v>568</v>
      </c>
      <c r="G192" s="167" t="s">
        <v>4</v>
      </c>
      <c r="H192" s="165" t="s">
        <v>81</v>
      </c>
      <c r="I192" s="165" t="s">
        <v>569</v>
      </c>
      <c r="J192" s="9" t="s">
        <v>570</v>
      </c>
      <c r="K192" s="18" t="s">
        <v>126</v>
      </c>
      <c r="L192" s="9"/>
      <c r="M192" s="110" t="s">
        <v>571</v>
      </c>
      <c r="N192" s="110" t="s">
        <v>69</v>
      </c>
      <c r="O192" s="94"/>
      <c r="P192" s="94" t="s">
        <v>572</v>
      </c>
    </row>
    <row r="193" spans="1:16" ht="290" x14ac:dyDescent="0.35">
      <c r="A193" s="73">
        <v>179</v>
      </c>
      <c r="B193" s="18" t="s">
        <v>64</v>
      </c>
      <c r="C193" s="18" t="s">
        <v>15</v>
      </c>
      <c r="D193" s="162"/>
      <c r="E193" s="164"/>
      <c r="F193" s="165" t="s">
        <v>573</v>
      </c>
      <c r="G193" s="167" t="s">
        <v>26</v>
      </c>
      <c r="H193" s="165" t="s">
        <v>81</v>
      </c>
      <c r="I193" s="165" t="s">
        <v>574</v>
      </c>
      <c r="J193" s="18"/>
      <c r="K193" s="18" t="s">
        <v>67</v>
      </c>
      <c r="L193" s="9"/>
      <c r="M193" s="110" t="s">
        <v>68</v>
      </c>
      <c r="N193" s="110" t="s">
        <v>69</v>
      </c>
      <c r="O193" s="94"/>
      <c r="P193" s="94" t="s">
        <v>575</v>
      </c>
    </row>
    <row r="194" spans="1:16" ht="290" x14ac:dyDescent="0.35">
      <c r="A194" s="73">
        <v>180</v>
      </c>
      <c r="B194" s="18" t="s">
        <v>64</v>
      </c>
      <c r="C194" s="18" t="s">
        <v>15</v>
      </c>
      <c r="D194" s="162"/>
      <c r="E194" s="164"/>
      <c r="F194" s="165" t="s">
        <v>576</v>
      </c>
      <c r="G194" s="167" t="s">
        <v>28</v>
      </c>
      <c r="H194" s="165" t="s">
        <v>81</v>
      </c>
      <c r="I194" s="165" t="s">
        <v>577</v>
      </c>
      <c r="J194" s="18"/>
      <c r="K194" s="18" t="s">
        <v>126</v>
      </c>
      <c r="L194" s="9"/>
      <c r="M194" s="110" t="s">
        <v>68</v>
      </c>
      <c r="N194" s="110" t="s">
        <v>69</v>
      </c>
      <c r="O194" s="94"/>
      <c r="P194" s="94"/>
    </row>
    <row r="195" spans="1:16" ht="130.5" x14ac:dyDescent="0.35">
      <c r="A195" s="73">
        <v>181</v>
      </c>
      <c r="B195" s="18" t="s">
        <v>64</v>
      </c>
      <c r="C195" s="18" t="s">
        <v>15</v>
      </c>
      <c r="D195" s="72"/>
      <c r="E195" s="74"/>
      <c r="F195" s="9" t="s">
        <v>578</v>
      </c>
      <c r="G195" s="96" t="s">
        <v>30</v>
      </c>
      <c r="H195" s="9"/>
      <c r="I195" s="9" t="s">
        <v>579</v>
      </c>
      <c r="J195" s="18"/>
      <c r="K195" s="18" t="s">
        <v>126</v>
      </c>
      <c r="L195" s="9"/>
      <c r="M195" s="110" t="s">
        <v>200</v>
      </c>
      <c r="N195" s="110" t="s">
        <v>69</v>
      </c>
      <c r="O195" s="94"/>
      <c r="P195" s="94" t="s">
        <v>580</v>
      </c>
    </row>
    <row r="196" spans="1:16" ht="58" x14ac:dyDescent="0.35">
      <c r="A196" s="73">
        <v>182</v>
      </c>
      <c r="B196" s="18" t="s">
        <v>64</v>
      </c>
      <c r="C196" s="18" t="s">
        <v>15</v>
      </c>
      <c r="D196" s="72"/>
      <c r="E196" s="74"/>
      <c r="F196" s="9" t="s">
        <v>581</v>
      </c>
      <c r="G196" s="96" t="s">
        <v>33</v>
      </c>
      <c r="H196" s="55" t="s">
        <v>142</v>
      </c>
      <c r="I196" s="9" t="s">
        <v>582</v>
      </c>
      <c r="J196" s="9"/>
      <c r="K196" s="18" t="s">
        <v>126</v>
      </c>
      <c r="L196" s="9"/>
      <c r="M196" s="110" t="s">
        <v>200</v>
      </c>
      <c r="N196" s="110" t="s">
        <v>69</v>
      </c>
      <c r="O196" s="94"/>
      <c r="P196" s="94" t="s">
        <v>583</v>
      </c>
    </row>
    <row r="197" spans="1:16" ht="58" x14ac:dyDescent="0.35">
      <c r="A197" s="73">
        <v>183</v>
      </c>
      <c r="B197" s="18" t="s">
        <v>64</v>
      </c>
      <c r="C197" s="18" t="s">
        <v>15</v>
      </c>
      <c r="D197" s="72"/>
      <c r="E197" s="74"/>
      <c r="F197" s="9" t="s">
        <v>584</v>
      </c>
      <c r="G197" s="96" t="s">
        <v>33</v>
      </c>
      <c r="H197" s="55" t="s">
        <v>529</v>
      </c>
      <c r="I197" s="9" t="s">
        <v>585</v>
      </c>
      <c r="J197" s="9"/>
      <c r="K197" s="18" t="s">
        <v>67</v>
      </c>
      <c r="L197" s="9"/>
      <c r="M197" s="110" t="s">
        <v>292</v>
      </c>
      <c r="N197" s="110" t="s">
        <v>69</v>
      </c>
      <c r="O197" s="94"/>
      <c r="P197" s="94" t="s">
        <v>586</v>
      </c>
    </row>
    <row r="198" spans="1:16" ht="58" x14ac:dyDescent="0.35">
      <c r="A198" s="73">
        <v>184</v>
      </c>
      <c r="B198" s="18" t="s">
        <v>64</v>
      </c>
      <c r="C198" s="18" t="s">
        <v>15</v>
      </c>
      <c r="D198" s="72"/>
      <c r="E198" s="74"/>
      <c r="F198" s="9" t="s">
        <v>587</v>
      </c>
      <c r="G198" s="96" t="s">
        <v>11</v>
      </c>
      <c r="H198" s="9"/>
      <c r="I198" s="9" t="s">
        <v>588</v>
      </c>
      <c r="J198" s="18"/>
      <c r="K198" s="18" t="s">
        <v>126</v>
      </c>
      <c r="L198" s="9"/>
      <c r="M198" s="110" t="s">
        <v>158</v>
      </c>
      <c r="N198" s="110" t="s">
        <v>69</v>
      </c>
      <c r="O198" s="94"/>
      <c r="P198" s="94" t="s">
        <v>589</v>
      </c>
    </row>
    <row r="199" spans="1:16" ht="116" x14ac:dyDescent="0.35">
      <c r="A199" s="73">
        <v>185</v>
      </c>
      <c r="B199" s="18" t="s">
        <v>64</v>
      </c>
      <c r="C199" s="18" t="s">
        <v>15</v>
      </c>
      <c r="D199" s="72"/>
      <c r="E199" s="74"/>
      <c r="F199" s="9" t="s">
        <v>590</v>
      </c>
      <c r="G199" s="96" t="s">
        <v>35</v>
      </c>
      <c r="H199" s="9" t="s">
        <v>142</v>
      </c>
      <c r="I199" s="9" t="s">
        <v>591</v>
      </c>
      <c r="J199" s="18"/>
      <c r="K199" s="18" t="s">
        <v>67</v>
      </c>
      <c r="L199" s="9"/>
      <c r="M199" s="110" t="s">
        <v>68</v>
      </c>
      <c r="N199" s="110" t="s">
        <v>69</v>
      </c>
      <c r="O199" s="110"/>
      <c r="P199" s="94" t="s">
        <v>592</v>
      </c>
    </row>
    <row r="200" spans="1:16" ht="116" x14ac:dyDescent="0.35">
      <c r="A200" s="73">
        <v>192</v>
      </c>
      <c r="B200" s="18" t="s">
        <v>71</v>
      </c>
      <c r="C200" s="18" t="s">
        <v>15</v>
      </c>
      <c r="D200" s="72"/>
      <c r="E200" s="74"/>
      <c r="F200" s="9" t="s">
        <v>612</v>
      </c>
      <c r="G200" s="96" t="s">
        <v>22</v>
      </c>
      <c r="H200" s="9"/>
      <c r="I200" s="9" t="s">
        <v>613</v>
      </c>
      <c r="J200" s="9" t="s">
        <v>614</v>
      </c>
      <c r="K200" s="18" t="s">
        <v>126</v>
      </c>
      <c r="L200" s="9"/>
      <c r="M200" s="110" t="s">
        <v>68</v>
      </c>
      <c r="N200" s="110" t="s">
        <v>69</v>
      </c>
      <c r="O200" s="94"/>
      <c r="P200" s="94" t="s">
        <v>615</v>
      </c>
    </row>
    <row r="201" spans="1:16" ht="130.5" x14ac:dyDescent="0.35">
      <c r="A201" s="73">
        <v>193</v>
      </c>
      <c r="B201" s="18" t="s">
        <v>71</v>
      </c>
      <c r="C201" s="18" t="s">
        <v>15</v>
      </c>
      <c r="D201" s="72"/>
      <c r="E201" s="74"/>
      <c r="F201" s="9" t="s">
        <v>616</v>
      </c>
      <c r="G201" s="96" t="s">
        <v>4</v>
      </c>
      <c r="H201" s="55"/>
      <c r="I201" s="9" t="s">
        <v>617</v>
      </c>
      <c r="J201" s="9"/>
      <c r="K201" s="18" t="s">
        <v>126</v>
      </c>
      <c r="L201" s="9"/>
      <c r="M201" s="110" t="s">
        <v>68</v>
      </c>
      <c r="N201" s="110" t="s">
        <v>69</v>
      </c>
      <c r="O201" s="171"/>
      <c r="P201" s="94" t="s">
        <v>618</v>
      </c>
    </row>
    <row r="202" spans="1:16" ht="101.5" x14ac:dyDescent="0.35">
      <c r="A202" s="73">
        <v>194</v>
      </c>
      <c r="B202" s="18" t="s">
        <v>71</v>
      </c>
      <c r="C202" s="18" t="s">
        <v>15</v>
      </c>
      <c r="D202" s="72"/>
      <c r="E202" s="74"/>
      <c r="F202" s="9" t="s">
        <v>619</v>
      </c>
      <c r="G202" s="96" t="s">
        <v>4</v>
      </c>
      <c r="H202" s="9"/>
      <c r="I202" s="9" t="s">
        <v>620</v>
      </c>
      <c r="J202" s="18"/>
      <c r="K202" s="18" t="s">
        <v>126</v>
      </c>
      <c r="L202" s="9"/>
      <c r="M202" s="110" t="s">
        <v>68</v>
      </c>
      <c r="N202" s="110" t="s">
        <v>69</v>
      </c>
      <c r="O202" s="94"/>
      <c r="P202" s="94" t="s">
        <v>618</v>
      </c>
    </row>
    <row r="203" spans="1:16" ht="87" x14ac:dyDescent="0.35">
      <c r="A203" s="73">
        <v>195</v>
      </c>
      <c r="B203" s="18" t="s">
        <v>71</v>
      </c>
      <c r="C203" s="18" t="s">
        <v>15</v>
      </c>
      <c r="D203" s="72"/>
      <c r="E203" s="74"/>
      <c r="F203" s="9" t="s">
        <v>619</v>
      </c>
      <c r="G203" s="96" t="s">
        <v>4</v>
      </c>
      <c r="H203" s="55"/>
      <c r="I203" s="9" t="s">
        <v>621</v>
      </c>
      <c r="J203" s="9"/>
      <c r="K203" s="18" t="s">
        <v>126</v>
      </c>
      <c r="L203" s="9"/>
      <c r="M203" s="110" t="s">
        <v>68</v>
      </c>
      <c r="N203" s="110" t="s">
        <v>69</v>
      </c>
      <c r="O203" s="94"/>
      <c r="P203" s="94" t="s">
        <v>622</v>
      </c>
    </row>
    <row r="204" spans="1:16" ht="116" x14ac:dyDescent="0.35">
      <c r="A204" s="73">
        <v>196</v>
      </c>
      <c r="B204" s="18" t="s">
        <v>71</v>
      </c>
      <c r="C204" s="18" t="s">
        <v>15</v>
      </c>
      <c r="D204" s="72"/>
      <c r="E204" s="74"/>
      <c r="F204" s="9" t="s">
        <v>578</v>
      </c>
      <c r="G204" s="96" t="s">
        <v>11</v>
      </c>
      <c r="H204" s="55"/>
      <c r="I204" s="9" t="s">
        <v>623</v>
      </c>
      <c r="J204" s="9"/>
      <c r="K204" s="18" t="s">
        <v>126</v>
      </c>
      <c r="L204" s="9"/>
      <c r="M204" s="110" t="s">
        <v>624</v>
      </c>
      <c r="N204" s="112" t="s">
        <v>69</v>
      </c>
      <c r="O204" s="110" t="s">
        <v>625</v>
      </c>
      <c r="P204" s="94" t="s">
        <v>626</v>
      </c>
    </row>
    <row r="205" spans="1:16" ht="87" x14ac:dyDescent="0.35">
      <c r="A205" s="73">
        <v>197</v>
      </c>
      <c r="B205" s="18" t="s">
        <v>73</v>
      </c>
      <c r="C205" s="18" t="s">
        <v>15</v>
      </c>
      <c r="D205" s="72"/>
      <c r="E205" s="74">
        <v>74</v>
      </c>
      <c r="F205" s="9"/>
      <c r="G205" s="96" t="s">
        <v>21</v>
      </c>
      <c r="H205" s="9"/>
      <c r="I205" s="9" t="s">
        <v>627</v>
      </c>
      <c r="J205" s="18"/>
      <c r="K205" s="18" t="s">
        <v>126</v>
      </c>
      <c r="L205" s="9"/>
      <c r="M205" s="110" t="s">
        <v>259</v>
      </c>
      <c r="N205" s="112" t="s">
        <v>69</v>
      </c>
      <c r="O205" s="94" t="s">
        <v>628</v>
      </c>
      <c r="P205" s="94"/>
    </row>
    <row r="206" spans="1:16" ht="72.5" x14ac:dyDescent="0.35">
      <c r="A206" s="73">
        <v>198</v>
      </c>
      <c r="B206" s="18" t="s">
        <v>73</v>
      </c>
      <c r="C206" s="18" t="s">
        <v>15</v>
      </c>
      <c r="D206" s="72"/>
      <c r="E206" s="74"/>
      <c r="F206" s="9" t="s">
        <v>629</v>
      </c>
      <c r="G206" s="96" t="s">
        <v>26</v>
      </c>
      <c r="H206" s="55" t="s">
        <v>65</v>
      </c>
      <c r="I206" s="9"/>
      <c r="J206" s="9" t="s">
        <v>630</v>
      </c>
      <c r="K206" s="18" t="s">
        <v>222</v>
      </c>
      <c r="L206" s="9"/>
      <c r="M206" s="110" t="s">
        <v>631</v>
      </c>
      <c r="N206" s="112" t="s">
        <v>69</v>
      </c>
      <c r="O206" s="94"/>
      <c r="P206" s="94" t="s">
        <v>632</v>
      </c>
    </row>
    <row r="207" spans="1:16" ht="130.5" x14ac:dyDescent="0.35">
      <c r="A207" s="73">
        <v>199</v>
      </c>
      <c r="B207" s="18" t="s">
        <v>73</v>
      </c>
      <c r="C207" s="18" t="s">
        <v>15</v>
      </c>
      <c r="D207" s="72"/>
      <c r="E207" s="74"/>
      <c r="F207" s="9"/>
      <c r="G207" s="96" t="s">
        <v>32</v>
      </c>
      <c r="H207" s="55" t="s">
        <v>220</v>
      </c>
      <c r="I207" s="9" t="s">
        <v>633</v>
      </c>
      <c r="J207" s="9"/>
      <c r="K207" s="18" t="s">
        <v>222</v>
      </c>
      <c r="L207" s="9"/>
      <c r="M207" s="110" t="s">
        <v>440</v>
      </c>
      <c r="N207" s="110" t="s">
        <v>69</v>
      </c>
      <c r="O207" s="94"/>
      <c r="P207" s="94"/>
    </row>
    <row r="208" spans="1:16" ht="217.5" x14ac:dyDescent="0.35">
      <c r="A208" s="73">
        <v>200</v>
      </c>
      <c r="B208" s="18" t="s">
        <v>73</v>
      </c>
      <c r="C208" s="18" t="s">
        <v>15</v>
      </c>
      <c r="D208" s="72"/>
      <c r="E208" s="74">
        <v>74</v>
      </c>
      <c r="F208" s="9"/>
      <c r="G208" s="96" t="s">
        <v>11</v>
      </c>
      <c r="H208" s="9"/>
      <c r="I208" s="9" t="s">
        <v>634</v>
      </c>
      <c r="J208" s="18"/>
      <c r="K208" s="18" t="s">
        <v>126</v>
      </c>
      <c r="L208" s="9"/>
      <c r="M208" s="110" t="s">
        <v>200</v>
      </c>
      <c r="N208" s="110" t="s">
        <v>69</v>
      </c>
      <c r="O208" s="94"/>
      <c r="P208" s="94"/>
    </row>
    <row r="209" spans="1:16" ht="145" x14ac:dyDescent="0.35">
      <c r="A209" s="73">
        <v>201</v>
      </c>
      <c r="B209" s="18" t="s">
        <v>58</v>
      </c>
      <c r="C209" s="18" t="s">
        <v>15</v>
      </c>
      <c r="D209" s="72"/>
      <c r="E209" s="74"/>
      <c r="F209" s="9"/>
      <c r="G209" s="96" t="s">
        <v>30</v>
      </c>
      <c r="H209" s="9"/>
      <c r="I209" s="9" t="s">
        <v>635</v>
      </c>
      <c r="J209" s="18"/>
      <c r="K209" s="18" t="s">
        <v>126</v>
      </c>
      <c r="L209" s="9"/>
      <c r="M209" s="110" t="s">
        <v>636</v>
      </c>
      <c r="N209" s="110" t="s">
        <v>69</v>
      </c>
      <c r="O209" s="171" t="s">
        <v>625</v>
      </c>
      <c r="P209" s="94"/>
    </row>
    <row r="210" spans="1:16" ht="58" x14ac:dyDescent="0.35">
      <c r="A210" s="73">
        <v>202</v>
      </c>
      <c r="B210" s="18" t="s">
        <v>58</v>
      </c>
      <c r="C210" s="18" t="s">
        <v>15</v>
      </c>
      <c r="D210" s="72"/>
      <c r="E210" s="74"/>
      <c r="F210" s="9"/>
      <c r="G210" s="96" t="s">
        <v>30</v>
      </c>
      <c r="H210" s="55"/>
      <c r="I210" s="9" t="s">
        <v>637</v>
      </c>
      <c r="J210" s="9" t="s">
        <v>638</v>
      </c>
      <c r="K210" s="18" t="s">
        <v>126</v>
      </c>
      <c r="L210" s="9"/>
      <c r="M210" s="110" t="s">
        <v>68</v>
      </c>
      <c r="N210" s="110" t="s">
        <v>69</v>
      </c>
      <c r="O210" s="94"/>
      <c r="P210" s="94"/>
    </row>
    <row r="211" spans="1:16" ht="188.5" x14ac:dyDescent="0.35">
      <c r="A211" s="73">
        <v>203</v>
      </c>
      <c r="B211" s="18" t="s">
        <v>58</v>
      </c>
      <c r="C211" s="18" t="s">
        <v>15</v>
      </c>
      <c r="D211" s="72"/>
      <c r="E211" s="74"/>
      <c r="F211" s="9"/>
      <c r="G211" s="96" t="s">
        <v>30</v>
      </c>
      <c r="H211" s="55"/>
      <c r="I211" s="9" t="s">
        <v>639</v>
      </c>
      <c r="J211" s="9"/>
      <c r="K211" s="18" t="s">
        <v>126</v>
      </c>
      <c r="L211" s="9"/>
      <c r="M211" s="110" t="s">
        <v>68</v>
      </c>
      <c r="N211" s="110" t="s">
        <v>69</v>
      </c>
      <c r="O211" s="94"/>
      <c r="P211" s="94"/>
    </row>
    <row r="212" spans="1:16" ht="159.5" x14ac:dyDescent="0.35">
      <c r="A212" s="73">
        <v>204</v>
      </c>
      <c r="B212" s="18" t="s">
        <v>58</v>
      </c>
      <c r="C212" s="18" t="s">
        <v>15</v>
      </c>
      <c r="D212" s="72"/>
      <c r="E212" s="74"/>
      <c r="F212" s="9" t="s">
        <v>328</v>
      </c>
      <c r="G212" s="96" t="s">
        <v>31</v>
      </c>
      <c r="H212" s="9" t="s">
        <v>81</v>
      </c>
      <c r="I212" s="9" t="s">
        <v>640</v>
      </c>
      <c r="J212" s="18"/>
      <c r="K212" s="9" t="s">
        <v>115</v>
      </c>
      <c r="L212" s="9"/>
      <c r="M212" s="110" t="s">
        <v>193</v>
      </c>
      <c r="N212" s="110" t="s">
        <v>69</v>
      </c>
      <c r="O212" s="110"/>
      <c r="P212" s="94"/>
    </row>
    <row r="213" spans="1:16" ht="290" x14ac:dyDescent="0.35">
      <c r="A213" s="73">
        <v>205</v>
      </c>
      <c r="B213" s="18" t="s">
        <v>64</v>
      </c>
      <c r="C213" s="18" t="s">
        <v>227</v>
      </c>
      <c r="D213" s="72"/>
      <c r="E213" s="74"/>
      <c r="F213" s="9" t="s">
        <v>641</v>
      </c>
      <c r="G213" s="96" t="s">
        <v>16</v>
      </c>
      <c r="H213" s="55" t="s">
        <v>220</v>
      </c>
      <c r="I213" s="9" t="s">
        <v>642</v>
      </c>
      <c r="J213" s="9" t="s">
        <v>643</v>
      </c>
      <c r="K213" s="18" t="s">
        <v>126</v>
      </c>
      <c r="L213" s="9"/>
      <c r="M213" s="110" t="s">
        <v>311</v>
      </c>
      <c r="N213" s="112" t="s">
        <v>69</v>
      </c>
      <c r="O213" s="110"/>
      <c r="P213" s="94" t="s">
        <v>644</v>
      </c>
    </row>
    <row r="214" spans="1:16" ht="188.5" x14ac:dyDescent="0.35">
      <c r="A214" s="73">
        <v>206</v>
      </c>
      <c r="B214" s="18" t="s">
        <v>64</v>
      </c>
      <c r="C214" s="18" t="s">
        <v>227</v>
      </c>
      <c r="D214" s="72"/>
      <c r="E214" s="74"/>
      <c r="F214" s="9" t="s">
        <v>645</v>
      </c>
      <c r="G214" s="96" t="s">
        <v>21</v>
      </c>
      <c r="H214" s="55" t="s">
        <v>65</v>
      </c>
      <c r="I214" s="9" t="s">
        <v>646</v>
      </c>
      <c r="J214" s="9" t="s">
        <v>647</v>
      </c>
      <c r="K214" s="18" t="s">
        <v>98</v>
      </c>
      <c r="L214" s="9"/>
      <c r="M214" s="110" t="s">
        <v>68</v>
      </c>
      <c r="N214" s="110" t="s">
        <v>69</v>
      </c>
      <c r="O214" s="94"/>
      <c r="P214" s="94" t="s">
        <v>648</v>
      </c>
    </row>
    <row r="215" spans="1:16" ht="159.5" x14ac:dyDescent="0.35">
      <c r="A215" s="73">
        <v>207</v>
      </c>
      <c r="B215" s="18" t="s">
        <v>64</v>
      </c>
      <c r="C215" s="18" t="s">
        <v>227</v>
      </c>
      <c r="D215" s="72"/>
      <c r="E215" s="74"/>
      <c r="F215" s="9"/>
      <c r="G215" s="96" t="s">
        <v>21</v>
      </c>
      <c r="H215" s="9"/>
      <c r="I215" s="9" t="s">
        <v>649</v>
      </c>
      <c r="J215" s="18"/>
      <c r="K215" s="18" t="s">
        <v>126</v>
      </c>
      <c r="L215" s="9"/>
      <c r="M215" s="110" t="s">
        <v>650</v>
      </c>
      <c r="N215" s="110" t="s">
        <v>69</v>
      </c>
      <c r="O215" s="94"/>
      <c r="P215" s="94" t="s">
        <v>517</v>
      </c>
    </row>
    <row r="216" spans="1:16" ht="159.5" x14ac:dyDescent="0.35">
      <c r="A216" s="73">
        <v>208</v>
      </c>
      <c r="B216" s="18" t="s">
        <v>64</v>
      </c>
      <c r="C216" s="18" t="s">
        <v>227</v>
      </c>
      <c r="D216" s="72"/>
      <c r="E216" s="74"/>
      <c r="F216" s="9"/>
      <c r="G216" s="96" t="s">
        <v>24</v>
      </c>
      <c r="H216" s="9"/>
      <c r="I216" s="9" t="s">
        <v>651</v>
      </c>
      <c r="J216" s="18"/>
      <c r="K216" s="18" t="s">
        <v>179</v>
      </c>
      <c r="L216" s="9"/>
      <c r="M216" s="110" t="s">
        <v>68</v>
      </c>
      <c r="N216" s="110" t="s">
        <v>69</v>
      </c>
      <c r="O216" s="94"/>
      <c r="P216" s="94" t="s">
        <v>652</v>
      </c>
    </row>
    <row r="217" spans="1:16" ht="130.5" x14ac:dyDescent="0.35">
      <c r="A217" s="73">
        <v>209</v>
      </c>
      <c r="B217" s="18" t="s">
        <v>64</v>
      </c>
      <c r="C217" s="18" t="s">
        <v>227</v>
      </c>
      <c r="D217" s="72"/>
      <c r="E217" s="74"/>
      <c r="F217" s="9" t="s">
        <v>653</v>
      </c>
      <c r="G217" s="96" t="s">
        <v>24</v>
      </c>
      <c r="H217" s="9"/>
      <c r="I217" s="9" t="s">
        <v>654</v>
      </c>
      <c r="J217" s="18"/>
      <c r="K217" s="18" t="s">
        <v>179</v>
      </c>
      <c r="L217" s="9"/>
      <c r="M217" s="110" t="s">
        <v>102</v>
      </c>
      <c r="N217" s="110" t="s">
        <v>69</v>
      </c>
      <c r="O217" s="171" t="s">
        <v>655</v>
      </c>
      <c r="P217" s="94" t="s">
        <v>656</v>
      </c>
    </row>
    <row r="218" spans="1:16" ht="101.5" x14ac:dyDescent="0.35">
      <c r="A218" s="73">
        <v>210</v>
      </c>
      <c r="B218" s="18" t="s">
        <v>64</v>
      </c>
      <c r="C218" s="18" t="s">
        <v>227</v>
      </c>
      <c r="D218" s="72"/>
      <c r="E218" s="74"/>
      <c r="F218" s="9" t="s">
        <v>657</v>
      </c>
      <c r="G218" s="96" t="s">
        <v>31</v>
      </c>
      <c r="H218" s="55" t="s">
        <v>142</v>
      </c>
      <c r="I218" s="9" t="s">
        <v>658</v>
      </c>
      <c r="J218" s="9"/>
      <c r="K218" s="18" t="s">
        <v>98</v>
      </c>
      <c r="L218" s="9"/>
      <c r="M218" s="110" t="s">
        <v>158</v>
      </c>
      <c r="N218" s="110" t="s">
        <v>69</v>
      </c>
      <c r="O218" s="110"/>
      <c r="P218" s="94" t="s">
        <v>659</v>
      </c>
    </row>
    <row r="219" spans="1:16" ht="203" x14ac:dyDescent="0.35">
      <c r="A219" s="73">
        <v>211</v>
      </c>
      <c r="B219" s="18" t="s">
        <v>64</v>
      </c>
      <c r="C219" s="18" t="s">
        <v>227</v>
      </c>
      <c r="D219" s="72"/>
      <c r="E219" s="74"/>
      <c r="F219" s="9" t="s">
        <v>660</v>
      </c>
      <c r="G219" s="96" t="s">
        <v>31</v>
      </c>
      <c r="H219" s="9" t="s">
        <v>65</v>
      </c>
      <c r="I219" s="9" t="s">
        <v>661</v>
      </c>
      <c r="J219" s="18" t="s">
        <v>662</v>
      </c>
      <c r="K219" s="18" t="s">
        <v>126</v>
      </c>
      <c r="L219" s="9"/>
      <c r="M219" s="110" t="s">
        <v>624</v>
      </c>
      <c r="N219" s="110" t="s">
        <v>69</v>
      </c>
      <c r="O219" s="94" t="s">
        <v>663</v>
      </c>
      <c r="P219" s="94" t="s">
        <v>664</v>
      </c>
    </row>
    <row r="220" spans="1:16" ht="130.5" x14ac:dyDescent="0.35">
      <c r="A220" s="73">
        <v>212</v>
      </c>
      <c r="B220" s="18" t="s">
        <v>64</v>
      </c>
      <c r="C220" s="18" t="s">
        <v>227</v>
      </c>
      <c r="D220" s="72"/>
      <c r="E220" s="74"/>
      <c r="F220" s="9" t="s">
        <v>665</v>
      </c>
      <c r="G220" s="96" t="s">
        <v>31</v>
      </c>
      <c r="H220" s="55"/>
      <c r="I220" s="9" t="s">
        <v>666</v>
      </c>
      <c r="J220" s="9"/>
      <c r="K220" s="18" t="s">
        <v>67</v>
      </c>
      <c r="L220" s="9"/>
      <c r="M220" s="110" t="s">
        <v>255</v>
      </c>
      <c r="N220" s="112" t="s">
        <v>69</v>
      </c>
      <c r="O220" s="94"/>
      <c r="P220" s="94" t="s">
        <v>667</v>
      </c>
    </row>
    <row r="221" spans="1:16" ht="145" x14ac:dyDescent="0.35">
      <c r="A221" s="73">
        <v>213</v>
      </c>
      <c r="B221" s="18" t="s">
        <v>64</v>
      </c>
      <c r="C221" s="18" t="s">
        <v>227</v>
      </c>
      <c r="D221" s="72"/>
      <c r="E221" s="74"/>
      <c r="F221" s="9" t="s">
        <v>668</v>
      </c>
      <c r="G221" s="96" t="s">
        <v>31</v>
      </c>
      <c r="H221" s="55" t="s">
        <v>220</v>
      </c>
      <c r="I221" s="9" t="s">
        <v>669</v>
      </c>
      <c r="J221" s="9"/>
      <c r="K221" s="18" t="s">
        <v>67</v>
      </c>
      <c r="L221" s="9"/>
      <c r="M221" s="110" t="s">
        <v>259</v>
      </c>
      <c r="N221" s="112" t="s">
        <v>69</v>
      </c>
      <c r="O221" s="110" t="s">
        <v>670</v>
      </c>
      <c r="P221" s="94" t="s">
        <v>671</v>
      </c>
    </row>
    <row r="222" spans="1:16" ht="145" x14ac:dyDescent="0.35">
      <c r="A222" s="73">
        <v>214</v>
      </c>
      <c r="B222" s="18" t="s">
        <v>64</v>
      </c>
      <c r="C222" s="18" t="s">
        <v>227</v>
      </c>
      <c r="D222" s="72"/>
      <c r="E222" s="74"/>
      <c r="F222" s="9" t="s">
        <v>672</v>
      </c>
      <c r="G222" s="96" t="s">
        <v>31</v>
      </c>
      <c r="H222" s="55" t="s">
        <v>220</v>
      </c>
      <c r="I222" s="9" t="s">
        <v>673</v>
      </c>
      <c r="J222" s="9"/>
      <c r="K222" s="18" t="s">
        <v>67</v>
      </c>
      <c r="L222" s="9"/>
      <c r="M222" s="110" t="s">
        <v>674</v>
      </c>
      <c r="N222" s="112" t="s">
        <v>69</v>
      </c>
      <c r="O222" s="94"/>
      <c r="P222" s="94" t="s">
        <v>675</v>
      </c>
    </row>
    <row r="223" spans="1:16" ht="92.25" customHeight="1" x14ac:dyDescent="0.35">
      <c r="A223" s="73">
        <v>215</v>
      </c>
      <c r="B223" s="18" t="s">
        <v>64</v>
      </c>
      <c r="C223" s="18" t="s">
        <v>227</v>
      </c>
      <c r="D223" s="72"/>
      <c r="E223" s="74"/>
      <c r="F223" s="9" t="s">
        <v>676</v>
      </c>
      <c r="G223" s="96" t="s">
        <v>11</v>
      </c>
      <c r="H223" s="9" t="s">
        <v>529</v>
      </c>
      <c r="I223" s="9" t="s">
        <v>677</v>
      </c>
      <c r="J223" s="18"/>
      <c r="K223" s="18" t="s">
        <v>67</v>
      </c>
      <c r="L223" s="9"/>
      <c r="M223" s="110" t="s">
        <v>255</v>
      </c>
      <c r="N223" s="112" t="s">
        <v>69</v>
      </c>
      <c r="O223" s="171" t="s">
        <v>678</v>
      </c>
      <c r="P223" s="94" t="s">
        <v>679</v>
      </c>
    </row>
    <row r="224" spans="1:16" ht="188.5" x14ac:dyDescent="0.35">
      <c r="A224" s="73">
        <v>216</v>
      </c>
      <c r="B224" s="18" t="s">
        <v>64</v>
      </c>
      <c r="C224" s="18" t="s">
        <v>227</v>
      </c>
      <c r="D224" s="72"/>
      <c r="E224" s="74"/>
      <c r="F224" s="9"/>
      <c r="G224" s="96" t="s">
        <v>13</v>
      </c>
      <c r="H224" s="55" t="s">
        <v>81</v>
      </c>
      <c r="I224" s="9" t="s">
        <v>680</v>
      </c>
      <c r="J224" s="9" t="s">
        <v>681</v>
      </c>
      <c r="K224" s="18" t="s">
        <v>145</v>
      </c>
      <c r="L224" s="9"/>
      <c r="M224" s="110" t="s">
        <v>566</v>
      </c>
      <c r="N224" s="110" t="s">
        <v>69</v>
      </c>
      <c r="O224" s="94" t="s">
        <v>682</v>
      </c>
      <c r="P224" s="94"/>
    </row>
    <row r="225" spans="1:16" ht="130.5" x14ac:dyDescent="0.35">
      <c r="A225" s="73">
        <v>222</v>
      </c>
      <c r="B225" s="18" t="s">
        <v>71</v>
      </c>
      <c r="C225" s="18" t="s">
        <v>227</v>
      </c>
      <c r="D225" s="72"/>
      <c r="E225" s="74">
        <v>214</v>
      </c>
      <c r="F225" s="9" t="s">
        <v>305</v>
      </c>
      <c r="G225" s="96" t="s">
        <v>4</v>
      </c>
      <c r="H225" s="9" t="s">
        <v>81</v>
      </c>
      <c r="I225" s="9" t="s">
        <v>702</v>
      </c>
      <c r="J225" s="18"/>
      <c r="K225" s="18" t="s">
        <v>126</v>
      </c>
      <c r="L225" s="9"/>
      <c r="M225" s="110" t="s">
        <v>255</v>
      </c>
      <c r="N225" s="112" t="s">
        <v>69</v>
      </c>
      <c r="O225" s="94"/>
      <c r="P225" s="94" t="s">
        <v>703</v>
      </c>
    </row>
    <row r="226" spans="1:16" ht="130.5" x14ac:dyDescent="0.35">
      <c r="A226" s="73">
        <v>223</v>
      </c>
      <c r="B226" s="18" t="s">
        <v>71</v>
      </c>
      <c r="C226" s="18" t="s">
        <v>227</v>
      </c>
      <c r="D226" s="72"/>
      <c r="E226" s="74"/>
      <c r="F226" s="9" t="s">
        <v>305</v>
      </c>
      <c r="G226" s="96" t="s">
        <v>4</v>
      </c>
      <c r="H226" s="55" t="s">
        <v>81</v>
      </c>
      <c r="I226" s="9" t="s">
        <v>704</v>
      </c>
      <c r="J226" s="9"/>
      <c r="K226" s="18" t="s">
        <v>126</v>
      </c>
      <c r="L226" s="9"/>
      <c r="M226" s="110" t="s">
        <v>68</v>
      </c>
      <c r="N226" s="110" t="s">
        <v>69</v>
      </c>
      <c r="O226" s="94"/>
      <c r="P226" s="94" t="s">
        <v>705</v>
      </c>
    </row>
    <row r="227" spans="1:16" ht="101.5" x14ac:dyDescent="0.35">
      <c r="A227" s="73">
        <v>224</v>
      </c>
      <c r="B227" s="18" t="s">
        <v>71</v>
      </c>
      <c r="C227" s="18" t="s">
        <v>227</v>
      </c>
      <c r="D227" s="72"/>
      <c r="E227" s="74"/>
      <c r="F227" s="9"/>
      <c r="G227" s="96" t="s">
        <v>26</v>
      </c>
      <c r="H227" s="55" t="s">
        <v>220</v>
      </c>
      <c r="I227" s="9" t="s">
        <v>706</v>
      </c>
      <c r="J227" s="9"/>
      <c r="K227" s="18" t="s">
        <v>222</v>
      </c>
      <c r="L227" s="9"/>
      <c r="M227" s="110" t="s">
        <v>206</v>
      </c>
      <c r="N227" s="112" t="s">
        <v>69</v>
      </c>
      <c r="O227" s="94"/>
      <c r="P227" s="94" t="s">
        <v>707</v>
      </c>
    </row>
    <row r="228" spans="1:16" ht="101.5" x14ac:dyDescent="0.35">
      <c r="A228" s="73">
        <v>225</v>
      </c>
      <c r="B228" s="18" t="s">
        <v>71</v>
      </c>
      <c r="C228" s="18" t="s">
        <v>227</v>
      </c>
      <c r="D228" s="72"/>
      <c r="E228" s="74"/>
      <c r="F228" s="9" t="s">
        <v>328</v>
      </c>
      <c r="G228" s="96" t="s">
        <v>31</v>
      </c>
      <c r="H228" s="9" t="s">
        <v>220</v>
      </c>
      <c r="I228" s="9" t="s">
        <v>708</v>
      </c>
      <c r="J228" s="18"/>
      <c r="K228" s="9" t="s">
        <v>115</v>
      </c>
      <c r="L228" s="9"/>
      <c r="M228" s="110" t="s">
        <v>68</v>
      </c>
      <c r="N228" s="110" t="s">
        <v>69</v>
      </c>
      <c r="O228" s="94"/>
      <c r="P228" s="94" t="s">
        <v>709</v>
      </c>
    </row>
    <row r="229" spans="1:16" ht="290" x14ac:dyDescent="0.35">
      <c r="A229" s="73">
        <v>226</v>
      </c>
      <c r="B229" s="18" t="s">
        <v>71</v>
      </c>
      <c r="C229" s="18" t="s">
        <v>227</v>
      </c>
      <c r="D229" s="72"/>
      <c r="E229" s="74"/>
      <c r="F229" s="9" t="s">
        <v>691</v>
      </c>
      <c r="G229" s="96" t="s">
        <v>31</v>
      </c>
      <c r="H229" s="55" t="s">
        <v>142</v>
      </c>
      <c r="I229" s="11" t="s">
        <v>710</v>
      </c>
      <c r="J229" s="9" t="s">
        <v>711</v>
      </c>
      <c r="K229" s="18" t="s">
        <v>550</v>
      </c>
      <c r="L229" s="9"/>
      <c r="M229" s="110" t="s">
        <v>712</v>
      </c>
      <c r="N229" s="110" t="s">
        <v>69</v>
      </c>
      <c r="O229" s="94"/>
      <c r="P229" s="94" t="s">
        <v>713</v>
      </c>
    </row>
    <row r="230" spans="1:16" ht="290" x14ac:dyDescent="0.35">
      <c r="A230" s="73">
        <v>227</v>
      </c>
      <c r="B230" s="18" t="s">
        <v>71</v>
      </c>
      <c r="C230" s="18" t="s">
        <v>227</v>
      </c>
      <c r="F230" s="11" t="s">
        <v>714</v>
      </c>
      <c r="G230" s="96" t="s">
        <v>31</v>
      </c>
      <c r="H230" s="59" t="s">
        <v>142</v>
      </c>
      <c r="I230" s="11" t="s">
        <v>715</v>
      </c>
      <c r="J230" s="105" t="s">
        <v>716</v>
      </c>
      <c r="K230" s="18" t="s">
        <v>550</v>
      </c>
      <c r="L230" s="11"/>
      <c r="M230" s="110" t="s">
        <v>158</v>
      </c>
      <c r="N230" s="110" t="s">
        <v>69</v>
      </c>
      <c r="O230" s="94"/>
      <c r="P230" s="94" t="s">
        <v>717</v>
      </c>
    </row>
    <row r="231" spans="1:16" ht="130.5" x14ac:dyDescent="0.35">
      <c r="A231" s="73">
        <v>228</v>
      </c>
      <c r="B231" s="18" t="s">
        <v>71</v>
      </c>
      <c r="C231" s="18" t="s">
        <v>227</v>
      </c>
      <c r="F231" s="11" t="s">
        <v>308</v>
      </c>
      <c r="G231" s="96" t="s">
        <v>31</v>
      </c>
      <c r="H231" s="11" t="s">
        <v>65</v>
      </c>
      <c r="I231" s="11" t="s">
        <v>718</v>
      </c>
      <c r="J231" s="104" t="s">
        <v>380</v>
      </c>
      <c r="K231" s="18" t="s">
        <v>193</v>
      </c>
      <c r="L231" s="11"/>
      <c r="M231" s="110" t="s">
        <v>206</v>
      </c>
      <c r="N231" s="112" t="s">
        <v>69</v>
      </c>
      <c r="O231" s="94"/>
      <c r="P231" s="94" t="s">
        <v>719</v>
      </c>
    </row>
    <row r="232" spans="1:16" ht="203" x14ac:dyDescent="0.35">
      <c r="A232" s="73">
        <v>229</v>
      </c>
      <c r="B232" s="18" t="s">
        <v>71</v>
      </c>
      <c r="C232" s="18" t="s">
        <v>227</v>
      </c>
      <c r="G232" s="96" t="s">
        <v>31</v>
      </c>
      <c r="H232" s="59" t="s">
        <v>65</v>
      </c>
      <c r="I232" s="11"/>
      <c r="J232" s="105" t="s">
        <v>720</v>
      </c>
      <c r="K232" s="18" t="s">
        <v>222</v>
      </c>
      <c r="L232" s="11"/>
      <c r="M232" s="110" t="s">
        <v>223</v>
      </c>
      <c r="N232" s="110" t="s">
        <v>69</v>
      </c>
      <c r="O232" s="94"/>
      <c r="P232" s="94" t="s">
        <v>717</v>
      </c>
    </row>
    <row r="233" spans="1:16" ht="145" x14ac:dyDescent="0.35">
      <c r="A233" s="73">
        <v>230</v>
      </c>
      <c r="B233" s="18" t="s">
        <v>71</v>
      </c>
      <c r="C233" s="18" t="s">
        <v>227</v>
      </c>
      <c r="F233" s="11" t="s">
        <v>721</v>
      </c>
      <c r="G233" s="96" t="s">
        <v>33</v>
      </c>
      <c r="H233" s="59" t="s">
        <v>529</v>
      </c>
      <c r="I233" s="11" t="s">
        <v>722</v>
      </c>
      <c r="J233" s="105"/>
      <c r="K233" s="9" t="s">
        <v>115</v>
      </c>
      <c r="L233" s="11"/>
      <c r="M233" s="110" t="s">
        <v>158</v>
      </c>
      <c r="N233" s="110" t="s">
        <v>69</v>
      </c>
      <c r="O233" s="94" t="s">
        <v>723</v>
      </c>
      <c r="P233" s="94" t="s">
        <v>724</v>
      </c>
    </row>
    <row r="234" spans="1:16" ht="130.5" x14ac:dyDescent="0.35">
      <c r="A234" s="73">
        <v>231</v>
      </c>
      <c r="B234" s="18" t="s">
        <v>71</v>
      </c>
      <c r="C234" s="18" t="s">
        <v>227</v>
      </c>
      <c r="F234" s="11" t="s">
        <v>721</v>
      </c>
      <c r="G234" s="96" t="s">
        <v>11</v>
      </c>
      <c r="H234" s="59" t="s">
        <v>220</v>
      </c>
      <c r="I234" s="11" t="s">
        <v>725</v>
      </c>
      <c r="J234" s="105"/>
      <c r="K234" s="9" t="s">
        <v>115</v>
      </c>
      <c r="L234" s="11"/>
      <c r="M234" s="110" t="s">
        <v>292</v>
      </c>
      <c r="N234" s="110" t="s">
        <v>69</v>
      </c>
      <c r="O234" s="110" t="s">
        <v>726</v>
      </c>
      <c r="P234" s="94" t="s">
        <v>679</v>
      </c>
    </row>
    <row r="235" spans="1:16" ht="72.5" x14ac:dyDescent="0.35">
      <c r="A235" s="73">
        <v>232</v>
      </c>
      <c r="B235" s="18" t="s">
        <v>73</v>
      </c>
      <c r="C235" s="10" t="s">
        <v>227</v>
      </c>
      <c r="E235" s="75" t="s">
        <v>488</v>
      </c>
      <c r="F235" s="11" t="s">
        <v>727</v>
      </c>
      <c r="G235" s="96" t="s">
        <v>19</v>
      </c>
      <c r="H235" s="59"/>
      <c r="I235" s="11" t="s">
        <v>728</v>
      </c>
      <c r="J235" s="105"/>
      <c r="K235" s="18" t="s">
        <v>62</v>
      </c>
      <c r="L235" s="11"/>
      <c r="M235" s="110" t="s">
        <v>68</v>
      </c>
      <c r="N235" s="110" t="s">
        <v>69</v>
      </c>
      <c r="O235" s="94"/>
      <c r="P235" s="94" t="s">
        <v>729</v>
      </c>
    </row>
    <row r="236" spans="1:16" ht="290" x14ac:dyDescent="0.35">
      <c r="A236" s="73">
        <v>233</v>
      </c>
      <c r="B236" s="18" t="s">
        <v>73</v>
      </c>
      <c r="C236" s="10" t="s">
        <v>227</v>
      </c>
      <c r="F236" s="11" t="s">
        <v>691</v>
      </c>
      <c r="G236" s="96" t="s">
        <v>31</v>
      </c>
      <c r="H236" s="11" t="s">
        <v>142</v>
      </c>
      <c r="I236" s="11" t="s">
        <v>710</v>
      </c>
      <c r="J236" s="104" t="s">
        <v>711</v>
      </c>
      <c r="K236" s="18" t="s">
        <v>550</v>
      </c>
      <c r="L236" s="11"/>
      <c r="M236" s="110" t="s">
        <v>292</v>
      </c>
      <c r="N236" s="110" t="s">
        <v>69</v>
      </c>
      <c r="O236" s="94"/>
      <c r="P236" s="94" t="s">
        <v>730</v>
      </c>
    </row>
    <row r="237" spans="1:16" ht="290" x14ac:dyDescent="0.35">
      <c r="A237" s="73">
        <v>234</v>
      </c>
      <c r="B237" s="18" t="s">
        <v>73</v>
      </c>
      <c r="C237" s="10" t="s">
        <v>227</v>
      </c>
      <c r="F237" s="11" t="s">
        <v>714</v>
      </c>
      <c r="G237" s="96" t="s">
        <v>31</v>
      </c>
      <c r="H237" s="11" t="s">
        <v>142</v>
      </c>
      <c r="I237" s="11" t="s">
        <v>715</v>
      </c>
      <c r="J237" s="104" t="s">
        <v>716</v>
      </c>
      <c r="K237" s="18" t="s">
        <v>550</v>
      </c>
      <c r="L237" s="11"/>
      <c r="M237" s="110" t="s">
        <v>68</v>
      </c>
      <c r="N237" s="110" t="s">
        <v>69</v>
      </c>
      <c r="O237" s="94"/>
      <c r="P237" s="94" t="s">
        <v>699</v>
      </c>
    </row>
    <row r="238" spans="1:16" ht="130.5" x14ac:dyDescent="0.35">
      <c r="A238" s="73">
        <v>235</v>
      </c>
      <c r="B238" s="18" t="s">
        <v>73</v>
      </c>
      <c r="C238" s="10" t="s">
        <v>227</v>
      </c>
      <c r="F238" s="11" t="s">
        <v>731</v>
      </c>
      <c r="G238" s="96" t="s">
        <v>31</v>
      </c>
      <c r="H238" s="59" t="s">
        <v>65</v>
      </c>
      <c r="I238" s="11" t="s">
        <v>732</v>
      </c>
      <c r="J238" s="105" t="s">
        <v>380</v>
      </c>
      <c r="K238" s="18" t="s">
        <v>193</v>
      </c>
      <c r="L238" s="11"/>
      <c r="M238" s="110" t="s">
        <v>193</v>
      </c>
      <c r="N238" s="110" t="s">
        <v>69</v>
      </c>
      <c r="O238" s="94"/>
      <c r="P238" s="94" t="s">
        <v>699</v>
      </c>
    </row>
    <row r="239" spans="1:16" ht="72.5" x14ac:dyDescent="0.35">
      <c r="A239" s="73">
        <v>236</v>
      </c>
      <c r="B239" s="18" t="s">
        <v>58</v>
      </c>
      <c r="C239" s="10" t="s">
        <v>227</v>
      </c>
      <c r="G239" s="96" t="s">
        <v>30</v>
      </c>
      <c r="H239" s="59"/>
      <c r="I239" s="11" t="s">
        <v>733</v>
      </c>
      <c r="J239" s="105"/>
      <c r="K239" s="18" t="s">
        <v>126</v>
      </c>
      <c r="L239" s="11"/>
      <c r="M239" s="110" t="s">
        <v>68</v>
      </c>
      <c r="N239" s="110" t="s">
        <v>69</v>
      </c>
      <c r="O239" s="94"/>
      <c r="P239" s="94"/>
    </row>
    <row r="240" spans="1:16" ht="409.5" x14ac:dyDescent="0.35">
      <c r="A240" s="73">
        <v>237</v>
      </c>
      <c r="B240" s="18" t="s">
        <v>58</v>
      </c>
      <c r="C240" s="10" t="s">
        <v>227</v>
      </c>
      <c r="G240" s="96" t="s">
        <v>30</v>
      </c>
      <c r="H240" s="59"/>
      <c r="I240" s="11" t="s">
        <v>734</v>
      </c>
      <c r="J240" s="105"/>
      <c r="K240" s="18" t="s">
        <v>126</v>
      </c>
      <c r="L240" s="11"/>
      <c r="M240" s="110" t="s">
        <v>68</v>
      </c>
      <c r="N240" s="110" t="s">
        <v>69</v>
      </c>
      <c r="O240" s="94"/>
      <c r="P240" s="94" t="s">
        <v>342</v>
      </c>
    </row>
    <row r="241" spans="1:16" ht="290" x14ac:dyDescent="0.35">
      <c r="A241" s="73">
        <v>238</v>
      </c>
      <c r="B241" s="18" t="s">
        <v>58</v>
      </c>
      <c r="C241" s="10" t="s">
        <v>227</v>
      </c>
      <c r="F241" s="11" t="s">
        <v>735</v>
      </c>
      <c r="G241" s="96" t="s">
        <v>31</v>
      </c>
      <c r="H241" s="11" t="s">
        <v>142</v>
      </c>
      <c r="I241" s="11" t="s">
        <v>736</v>
      </c>
      <c r="J241" s="104"/>
      <c r="K241" s="18" t="s">
        <v>67</v>
      </c>
      <c r="L241" s="11"/>
      <c r="M241" s="110" t="s">
        <v>292</v>
      </c>
      <c r="N241" s="110" t="s">
        <v>69</v>
      </c>
      <c r="O241" s="110" t="s">
        <v>737</v>
      </c>
      <c r="P241" s="94" t="s">
        <v>738</v>
      </c>
    </row>
    <row r="242" spans="1:16" ht="290" x14ac:dyDescent="0.35">
      <c r="A242" s="73">
        <v>239</v>
      </c>
      <c r="B242" s="18" t="s">
        <v>58</v>
      </c>
      <c r="C242" s="10" t="s">
        <v>227</v>
      </c>
      <c r="F242" s="11" t="s">
        <v>691</v>
      </c>
      <c r="G242" s="96" t="s">
        <v>31</v>
      </c>
      <c r="H242" s="59" t="s">
        <v>142</v>
      </c>
      <c r="I242" s="11" t="s">
        <v>710</v>
      </c>
      <c r="J242" s="105" t="s">
        <v>711</v>
      </c>
      <c r="K242" s="18" t="s">
        <v>550</v>
      </c>
      <c r="L242" s="11"/>
      <c r="M242" s="110" t="s">
        <v>566</v>
      </c>
      <c r="N242" s="110" t="s">
        <v>69</v>
      </c>
      <c r="O242" s="94"/>
      <c r="P242" s="94" t="s">
        <v>739</v>
      </c>
    </row>
    <row r="243" spans="1:16" ht="290" x14ac:dyDescent="0.35">
      <c r="A243" s="73">
        <v>240</v>
      </c>
      <c r="B243" s="18" t="s">
        <v>58</v>
      </c>
      <c r="C243" s="10" t="s">
        <v>227</v>
      </c>
      <c r="F243" s="11" t="s">
        <v>714</v>
      </c>
      <c r="G243" s="96" t="s">
        <v>31</v>
      </c>
      <c r="H243" s="59" t="s">
        <v>142</v>
      </c>
      <c r="I243" s="11" t="s">
        <v>715</v>
      </c>
      <c r="J243" s="105" t="s">
        <v>716</v>
      </c>
      <c r="K243" s="18" t="s">
        <v>550</v>
      </c>
      <c r="L243" s="11"/>
      <c r="M243" s="110" t="s">
        <v>158</v>
      </c>
      <c r="N243" s="110" t="s">
        <v>69</v>
      </c>
      <c r="O243" s="94"/>
      <c r="P243" s="94" t="s">
        <v>740</v>
      </c>
    </row>
    <row r="244" spans="1:16" ht="203" x14ac:dyDescent="0.35">
      <c r="A244" s="73">
        <v>241</v>
      </c>
      <c r="B244" s="18" t="s">
        <v>58</v>
      </c>
      <c r="C244" s="10" t="s">
        <v>227</v>
      </c>
      <c r="G244" s="96" t="s">
        <v>31</v>
      </c>
      <c r="H244" s="11" t="s">
        <v>65</v>
      </c>
      <c r="I244" s="11"/>
      <c r="J244" s="105" t="s">
        <v>720</v>
      </c>
      <c r="K244" s="18" t="s">
        <v>222</v>
      </c>
      <c r="L244" s="11"/>
      <c r="M244" s="110" t="s">
        <v>223</v>
      </c>
      <c r="N244" s="110" t="s">
        <v>69</v>
      </c>
      <c r="O244" s="94"/>
      <c r="P244" s="94"/>
    </row>
    <row r="245" spans="1:16" ht="130.5" x14ac:dyDescent="0.35">
      <c r="A245" s="73">
        <v>242</v>
      </c>
      <c r="B245" s="18" t="s">
        <v>64</v>
      </c>
      <c r="F245" s="11" t="s">
        <v>741</v>
      </c>
      <c r="G245" s="96" t="s">
        <v>741</v>
      </c>
      <c r="H245" s="59"/>
      <c r="I245" s="11" t="s">
        <v>742</v>
      </c>
      <c r="J245" s="105"/>
      <c r="K245" s="18" t="s">
        <v>179</v>
      </c>
      <c r="L245" s="11"/>
      <c r="M245" s="110" t="s">
        <v>175</v>
      </c>
      <c r="N245" s="110" t="s">
        <v>69</v>
      </c>
      <c r="O245" s="94"/>
      <c r="P245" s="94" t="s">
        <v>743</v>
      </c>
    </row>
  </sheetData>
  <mergeCells count="3">
    <mergeCell ref="D2:K2"/>
    <mergeCell ref="A1:L1"/>
    <mergeCell ref="A3:L3"/>
  </mergeCells>
  <phoneticPr fontId="3" type="noConversion"/>
  <dataValidations count="1">
    <dataValidation allowBlank="1" showInputMessage="1" showErrorMessage="1" sqref="M1:M136 M140 M150:M212 M214:M1048576 M213" xr:uid="{42A15F1F-6A3B-4DD5-85EC-6AEEE5ECA143}"/>
  </dataValidations>
  <hyperlinks>
    <hyperlink ref="I57" r:id="rId1" xr:uid="{6E8529A5-2609-4CFC-8F69-32DA8BFB599D}"/>
    <hyperlink ref="I149" r:id="rId2" xr:uid="{6CD4705D-BA24-4032-8761-B33C7098E2CC}"/>
  </hyperlinks>
  <pageMargins left="0.7" right="0.7" top="0.75" bottom="0.75" header="0.3" footer="0.3"/>
  <pageSetup orientation="portrait"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xr:uid="{E7777852-3AE6-42F1-A7F9-4051941B4959}">
          <x14:formula1>
            <xm:f>'Do Not Edit - Data Key'!$F$2:$F$6</xm:f>
          </x14:formula1>
          <xm:sqref>H5:H98 H165:H169</xm:sqref>
        </x14:dataValidation>
        <x14:dataValidation type="list" allowBlank="1" showInputMessage="1" showErrorMessage="1" xr:uid="{6617CD84-CA51-405C-B255-DB2D7D4FDCC8}">
          <x14:formula1>
            <xm:f>'Do Not Edit - Data Key'!$K$2:$K$3</xm:f>
          </x14:formula1>
          <xm:sqref>L5:L245</xm:sqref>
        </x14:dataValidation>
        <x14:dataValidation type="list" allowBlank="1" showInputMessage="1" showErrorMessage="1" xr:uid="{96776897-2BC0-4929-84CE-61A3127055FB}">
          <x14:formula1>
            <xm:f>'Do Not Edit - Data Key'!$B$2:$B$15</xm:f>
          </x14:formula1>
          <xm:sqref>C5:C245</xm:sqref>
        </x14:dataValidation>
        <x14:dataValidation type="list" allowBlank="1" showInputMessage="1" showErrorMessage="1" xr:uid="{5C404B6C-FF3B-4A87-B037-FB68B0F046DB}">
          <x14:formula1>
            <xm:f>'Do Not Edit - Data Key'!$A$2:$A$5</xm:f>
          </x14:formula1>
          <xm:sqref>B5:B245</xm:sqref>
        </x14:dataValidation>
        <x14:dataValidation type="list" allowBlank="1" showInputMessage="1" showErrorMessage="1" xr:uid="{D45087D7-924D-458C-836A-987335FA5C4C}">
          <x14:formula1>
            <xm:f>'Do Not Edit - Data Key'!$I$2:$I$17</xm:f>
          </x14:formula1>
          <xm:sqref>K5:K245</xm:sqref>
        </x14:dataValidation>
        <x14:dataValidation type="list" allowBlank="1" showInputMessage="1" showErrorMessage="1" xr:uid="{6544A5C4-0FC9-45A9-A753-E49F52D17A22}">
          <x14:formula1>
            <xm:f>'Do Not Edit - Data Key'!$M$2:$M$3</xm:f>
          </x14:formula1>
          <xm:sqref>N214:N245 N140 N150:N212 N60:N136 N5:N22 N24:N58</xm:sqref>
        </x14:dataValidation>
        <x14:dataValidation type="list" allowBlank="1" showInputMessage="1" showErrorMessage="1" xr:uid="{2DDC5DAA-B45A-4E82-A52A-57AF13A1DDB7}">
          <x14:formula1>
            <xm:f>'Do Not Edit - Data Key'!$M$2:$M$4</xm:f>
          </x14:formula1>
          <xm:sqref>N59 N23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17611-6420-4ACF-B0F3-CEBFBDFF5504}">
  <dimension ref="A1:L233"/>
  <sheetViews>
    <sheetView topLeftCell="B231" workbookViewId="0">
      <selection activeCell="M7" sqref="M7"/>
    </sheetView>
  </sheetViews>
  <sheetFormatPr defaultColWidth="8.7265625" defaultRowHeight="15" customHeight="1" x14ac:dyDescent="0.35"/>
  <cols>
    <col min="1" max="1" width="15.54296875" style="23" bestFit="1" customWidth="1"/>
    <col min="2" max="2" width="25.453125" style="23" customWidth="1"/>
    <col min="3" max="3" width="15.54296875" style="23" customWidth="1"/>
    <col min="4" max="4" width="18.26953125" style="23" bestFit="1" customWidth="1"/>
    <col min="5" max="5" width="42" style="23" bestFit="1" customWidth="1"/>
    <col min="6" max="6" width="21.81640625" style="23" bestFit="1" customWidth="1"/>
    <col min="7" max="7" width="53.26953125" style="23" customWidth="1"/>
    <col min="8" max="8" width="36.1796875" style="23" customWidth="1"/>
    <col min="9" max="9" width="27.1796875" style="23" customWidth="1"/>
    <col min="10" max="10" width="19.7265625" style="23" bestFit="1" customWidth="1"/>
    <col min="11" max="11" width="16.453125" style="23" bestFit="1" customWidth="1"/>
    <col min="12" max="12" width="27.453125" style="23" bestFit="1" customWidth="1"/>
    <col min="13" max="13" width="23.81640625" style="23" customWidth="1"/>
    <col min="14" max="14" width="8.7265625" style="23" bestFit="1" customWidth="1"/>
    <col min="15" max="16384" width="8.7265625" style="23"/>
  </cols>
  <sheetData>
    <row r="1" spans="1:12" ht="21" x14ac:dyDescent="0.5">
      <c r="A1" s="138" t="s">
        <v>744</v>
      </c>
      <c r="B1" s="138"/>
      <c r="C1" s="138"/>
      <c r="D1" s="138"/>
      <c r="E1" s="138"/>
      <c r="F1" s="138"/>
      <c r="G1" s="138"/>
      <c r="H1" s="138"/>
      <c r="I1" s="138"/>
      <c r="J1" s="138"/>
      <c r="K1" s="138"/>
      <c r="L1" s="138"/>
    </row>
    <row r="2" spans="1:12" ht="21" x14ac:dyDescent="0.5">
      <c r="A2" s="141" t="s">
        <v>745</v>
      </c>
      <c r="B2" s="141"/>
      <c r="C2" s="142" t="s">
        <v>746</v>
      </c>
      <c r="D2" s="143"/>
      <c r="E2" s="143"/>
      <c r="F2" s="143"/>
      <c r="G2" s="143"/>
      <c r="H2" s="143"/>
      <c r="I2" s="143"/>
      <c r="J2" s="143"/>
      <c r="K2" s="24"/>
      <c r="L2" s="24"/>
    </row>
    <row r="3" spans="1:12" ht="21" hidden="1" customHeight="1" x14ac:dyDescent="0.35">
      <c r="A3" s="139" t="s">
        <v>747</v>
      </c>
      <c r="B3" s="139"/>
      <c r="C3" s="139"/>
      <c r="D3" s="139"/>
      <c r="E3" s="139"/>
      <c r="F3" s="139"/>
      <c r="G3" s="139"/>
      <c r="H3" s="139"/>
      <c r="I3" s="139"/>
      <c r="J3" s="139"/>
      <c r="K3" s="139"/>
      <c r="L3" s="139"/>
    </row>
    <row r="4" spans="1:12" ht="21" hidden="1" customHeight="1" x14ac:dyDescent="0.35">
      <c r="A4" s="139"/>
      <c r="B4" s="139"/>
      <c r="C4" s="139"/>
      <c r="D4" s="139"/>
      <c r="E4" s="139"/>
      <c r="F4" s="139"/>
      <c r="G4" s="139"/>
      <c r="H4" s="139"/>
      <c r="I4" s="139"/>
      <c r="J4" s="139"/>
      <c r="K4" s="139"/>
      <c r="L4" s="139"/>
    </row>
    <row r="5" spans="1:12" s="25" customFormat="1" ht="14.5" hidden="1" customHeight="1" x14ac:dyDescent="0.35">
      <c r="A5" s="140"/>
      <c r="B5" s="140"/>
      <c r="C5" s="140"/>
      <c r="D5" s="140"/>
      <c r="E5" s="140"/>
      <c r="F5" s="140"/>
      <c r="G5" s="140"/>
      <c r="H5" s="140"/>
      <c r="I5" s="140"/>
      <c r="J5" s="140"/>
      <c r="K5" s="140"/>
      <c r="L5" s="140"/>
    </row>
    <row r="6" spans="1:12" ht="31" x14ac:dyDescent="0.35">
      <c r="A6" s="26" t="s">
        <v>43</v>
      </c>
      <c r="B6" s="26" t="s">
        <v>44</v>
      </c>
      <c r="C6" s="26" t="s">
        <v>45</v>
      </c>
      <c r="D6" s="26" t="s">
        <v>46</v>
      </c>
      <c r="E6" s="26" t="s">
        <v>47</v>
      </c>
      <c r="F6" s="27" t="s">
        <v>49</v>
      </c>
      <c r="G6" s="26" t="s">
        <v>50</v>
      </c>
      <c r="H6" s="26" t="s">
        <v>51</v>
      </c>
      <c r="I6" s="26" t="s">
        <v>48</v>
      </c>
      <c r="J6" s="26" t="s">
        <v>748</v>
      </c>
      <c r="K6" s="26" t="s">
        <v>749</v>
      </c>
      <c r="L6" s="27" t="s">
        <v>53</v>
      </c>
    </row>
    <row r="7" spans="1:12" ht="130.5" x14ac:dyDescent="0.35">
      <c r="A7" s="28" t="s">
        <v>73</v>
      </c>
      <c r="B7" s="28" t="s">
        <v>3</v>
      </c>
      <c r="C7" s="28"/>
      <c r="D7" s="28"/>
      <c r="E7" s="28"/>
      <c r="F7" s="29" t="s">
        <v>81</v>
      </c>
      <c r="G7" s="29" t="s">
        <v>557</v>
      </c>
      <c r="H7" s="29"/>
      <c r="I7" s="29" t="s">
        <v>13</v>
      </c>
      <c r="J7" s="28" t="s">
        <v>750</v>
      </c>
      <c r="K7" s="28"/>
      <c r="L7" s="29"/>
    </row>
    <row r="8" spans="1:12" ht="101.5" x14ac:dyDescent="0.35">
      <c r="A8" s="30" t="s">
        <v>73</v>
      </c>
      <c r="B8" s="30" t="s">
        <v>15</v>
      </c>
      <c r="C8" s="30"/>
      <c r="D8" s="30"/>
      <c r="E8" s="30"/>
      <c r="F8" s="31" t="s">
        <v>220</v>
      </c>
      <c r="G8" s="31" t="s">
        <v>633</v>
      </c>
      <c r="H8" s="30"/>
      <c r="I8" s="30" t="s">
        <v>32</v>
      </c>
      <c r="J8" s="30" t="s">
        <v>750</v>
      </c>
      <c r="K8" s="30"/>
      <c r="L8" s="31"/>
    </row>
    <row r="9" spans="1:12" ht="130.5" x14ac:dyDescent="0.35">
      <c r="A9" s="28" t="s">
        <v>73</v>
      </c>
      <c r="B9" s="28" t="s">
        <v>15</v>
      </c>
      <c r="C9" s="28"/>
      <c r="D9" s="28"/>
      <c r="E9" s="28" t="s">
        <v>629</v>
      </c>
      <c r="F9" s="29" t="s">
        <v>65</v>
      </c>
      <c r="G9" s="28"/>
      <c r="H9" s="29" t="s">
        <v>630</v>
      </c>
      <c r="I9" s="29" t="s">
        <v>26</v>
      </c>
      <c r="J9" s="28" t="s">
        <v>750</v>
      </c>
      <c r="K9" s="28"/>
      <c r="L9" s="29"/>
    </row>
    <row r="10" spans="1:12" ht="290" x14ac:dyDescent="0.35">
      <c r="A10" s="30" t="s">
        <v>73</v>
      </c>
      <c r="B10" s="30" t="s">
        <v>227</v>
      </c>
      <c r="C10" s="30">
        <v>5.0999999999999996</v>
      </c>
      <c r="D10" s="30">
        <v>205</v>
      </c>
      <c r="E10" s="30"/>
      <c r="F10" s="31" t="s">
        <v>142</v>
      </c>
      <c r="G10" s="30"/>
      <c r="H10" s="31" t="s">
        <v>313</v>
      </c>
      <c r="I10" s="31" t="s">
        <v>26</v>
      </c>
      <c r="J10" s="30" t="s">
        <v>750</v>
      </c>
      <c r="K10" s="30"/>
      <c r="L10" s="31"/>
    </row>
    <row r="11" spans="1:12" ht="290" x14ac:dyDescent="0.35">
      <c r="A11" s="28" t="s">
        <v>73</v>
      </c>
      <c r="B11" s="28" t="s">
        <v>227</v>
      </c>
      <c r="C11" s="28">
        <v>5.0999999999999996</v>
      </c>
      <c r="D11" s="28">
        <v>206</v>
      </c>
      <c r="E11" s="28"/>
      <c r="F11" s="29" t="s">
        <v>142</v>
      </c>
      <c r="G11" s="28"/>
      <c r="H11" s="29" t="s">
        <v>335</v>
      </c>
      <c r="I11" s="29" t="s">
        <v>11</v>
      </c>
      <c r="J11" s="28" t="s">
        <v>750</v>
      </c>
      <c r="K11" s="28"/>
      <c r="L11" s="29"/>
    </row>
    <row r="12" spans="1:12" ht="14.5" x14ac:dyDescent="0.35">
      <c r="A12" s="30" t="s">
        <v>73</v>
      </c>
      <c r="B12" s="30" t="s">
        <v>227</v>
      </c>
      <c r="C12" s="30"/>
      <c r="D12" s="30"/>
      <c r="E12" s="30"/>
      <c r="F12" s="31"/>
      <c r="G12" s="30"/>
      <c r="H12" s="31"/>
      <c r="I12" s="31"/>
      <c r="J12" s="30" t="s">
        <v>750</v>
      </c>
      <c r="K12" s="30"/>
      <c r="L12" s="31"/>
    </row>
    <row r="13" spans="1:12" ht="130.5" x14ac:dyDescent="0.35">
      <c r="A13" s="28" t="s">
        <v>71</v>
      </c>
      <c r="B13" s="28" t="s">
        <v>3</v>
      </c>
      <c r="C13" s="28"/>
      <c r="D13" s="28"/>
      <c r="E13" s="28"/>
      <c r="F13" s="29" t="s">
        <v>81</v>
      </c>
      <c r="G13" s="29" t="s">
        <v>551</v>
      </c>
      <c r="H13" s="28"/>
      <c r="I13" s="28" t="s">
        <v>13</v>
      </c>
      <c r="J13" s="28" t="s">
        <v>750</v>
      </c>
      <c r="K13" s="28"/>
      <c r="L13" s="29"/>
    </row>
    <row r="14" spans="1:12" ht="101.5" x14ac:dyDescent="0.35">
      <c r="A14" s="30" t="s">
        <v>71</v>
      </c>
      <c r="B14" s="30" t="s">
        <v>15</v>
      </c>
      <c r="C14" s="30">
        <v>4.5</v>
      </c>
      <c r="D14" s="30">
        <v>155</v>
      </c>
      <c r="E14" s="30"/>
      <c r="F14" s="31" t="s">
        <v>220</v>
      </c>
      <c r="G14" s="31" t="s">
        <v>221</v>
      </c>
      <c r="H14" s="30"/>
      <c r="I14" s="30" t="s">
        <v>11</v>
      </c>
      <c r="J14" s="30" t="s">
        <v>750</v>
      </c>
      <c r="K14" s="30"/>
      <c r="L14" s="31"/>
    </row>
    <row r="15" spans="1:12" ht="101.5" x14ac:dyDescent="0.35">
      <c r="A15" s="28" t="s">
        <v>71</v>
      </c>
      <c r="B15" s="28" t="s">
        <v>227</v>
      </c>
      <c r="C15" s="28"/>
      <c r="D15" s="28"/>
      <c r="E15" s="28"/>
      <c r="F15" s="29" t="s">
        <v>220</v>
      </c>
      <c r="G15" s="29" t="s">
        <v>706</v>
      </c>
      <c r="H15" s="28"/>
      <c r="I15" s="28" t="s">
        <v>26</v>
      </c>
      <c r="J15" s="28" t="s">
        <v>750</v>
      </c>
      <c r="K15" s="28"/>
      <c r="L15" s="29"/>
    </row>
    <row r="16" spans="1:12" ht="203" x14ac:dyDescent="0.35">
      <c r="A16" s="30" t="s">
        <v>71</v>
      </c>
      <c r="B16" s="30" t="s">
        <v>227</v>
      </c>
      <c r="C16" s="30"/>
      <c r="D16" s="30"/>
      <c r="E16" s="30"/>
      <c r="F16" s="31" t="s">
        <v>65</v>
      </c>
      <c r="G16" s="30"/>
      <c r="H16" s="31" t="s">
        <v>720</v>
      </c>
      <c r="I16" s="31" t="s">
        <v>31</v>
      </c>
      <c r="J16" s="30" t="s">
        <v>750</v>
      </c>
      <c r="K16" s="30"/>
      <c r="L16" s="31"/>
    </row>
    <row r="17" spans="1:12" ht="203" x14ac:dyDescent="0.35">
      <c r="A17" s="28" t="s">
        <v>58</v>
      </c>
      <c r="B17" s="28" t="s">
        <v>227</v>
      </c>
      <c r="C17" s="28"/>
      <c r="D17" s="28"/>
      <c r="E17" s="28"/>
      <c r="F17" s="29" t="s">
        <v>65</v>
      </c>
      <c r="G17" s="28"/>
      <c r="H17" s="29" t="s">
        <v>720</v>
      </c>
      <c r="I17" s="29" t="s">
        <v>31</v>
      </c>
      <c r="J17" s="28" t="s">
        <v>750</v>
      </c>
      <c r="K17" s="28"/>
      <c r="L17" s="29"/>
    </row>
    <row r="18" spans="1:12" ht="87" x14ac:dyDescent="0.35">
      <c r="A18" s="31" t="s">
        <v>71</v>
      </c>
      <c r="B18" s="31" t="s">
        <v>15</v>
      </c>
      <c r="C18" s="32">
        <v>4</v>
      </c>
      <c r="D18" s="32">
        <v>51</v>
      </c>
      <c r="E18" s="31" t="s">
        <v>176</v>
      </c>
      <c r="F18" s="31"/>
      <c r="G18" s="31" t="s">
        <v>177</v>
      </c>
      <c r="H18" s="31" t="s">
        <v>178</v>
      </c>
      <c r="I18" s="31" t="s">
        <v>22</v>
      </c>
      <c r="J18" s="31" t="s">
        <v>751</v>
      </c>
      <c r="K18" s="33">
        <v>45182</v>
      </c>
      <c r="L18" s="31"/>
    </row>
    <row r="19" spans="1:12" ht="101.5" x14ac:dyDescent="0.35">
      <c r="A19" s="29" t="s">
        <v>71</v>
      </c>
      <c r="B19" s="29" t="s">
        <v>15</v>
      </c>
      <c r="C19" s="34" t="s">
        <v>398</v>
      </c>
      <c r="D19" s="34">
        <v>66</v>
      </c>
      <c r="E19" s="29" t="s">
        <v>399</v>
      </c>
      <c r="F19" s="29"/>
      <c r="G19" s="29" t="s">
        <v>400</v>
      </c>
      <c r="H19" s="29"/>
      <c r="I19" s="29" t="s">
        <v>36</v>
      </c>
      <c r="J19" s="29" t="s">
        <v>751</v>
      </c>
      <c r="K19" s="35">
        <v>45182</v>
      </c>
      <c r="L19" s="29"/>
    </row>
    <row r="20" spans="1:12" ht="29" x14ac:dyDescent="0.35">
      <c r="A20" s="36"/>
      <c r="B20" s="36"/>
      <c r="C20" s="37"/>
      <c r="D20" s="37"/>
      <c r="E20" s="36" t="s">
        <v>399</v>
      </c>
      <c r="F20" s="36"/>
      <c r="G20" s="36" t="s">
        <v>752</v>
      </c>
      <c r="H20" s="36"/>
      <c r="I20" s="36" t="s">
        <v>36</v>
      </c>
      <c r="J20" s="36" t="s">
        <v>751</v>
      </c>
      <c r="K20" s="38">
        <v>45182</v>
      </c>
      <c r="L20" s="36"/>
    </row>
    <row r="21" spans="1:12" ht="188.5" x14ac:dyDescent="0.35">
      <c r="A21" s="29" t="s">
        <v>71</v>
      </c>
      <c r="B21" s="29" t="s">
        <v>15</v>
      </c>
      <c r="C21" s="34" t="s">
        <v>406</v>
      </c>
      <c r="D21" s="34">
        <v>91</v>
      </c>
      <c r="E21" s="29" t="s">
        <v>407</v>
      </c>
      <c r="F21" s="29"/>
      <c r="G21" s="29" t="s">
        <v>408</v>
      </c>
      <c r="H21" s="29"/>
      <c r="I21" s="29" t="s">
        <v>22</v>
      </c>
      <c r="J21" s="29" t="s">
        <v>751</v>
      </c>
      <c r="K21" s="35">
        <v>45182</v>
      </c>
      <c r="L21" s="29"/>
    </row>
    <row r="22" spans="1:12" ht="130.5" x14ac:dyDescent="0.35">
      <c r="A22" s="36"/>
      <c r="B22" s="36"/>
      <c r="C22" s="37"/>
      <c r="D22" s="37"/>
      <c r="E22" s="36" t="s">
        <v>741</v>
      </c>
      <c r="F22" s="36"/>
      <c r="G22" s="36" t="s">
        <v>742</v>
      </c>
      <c r="H22" s="36"/>
      <c r="I22" s="36" t="s">
        <v>741</v>
      </c>
      <c r="J22" s="36" t="s">
        <v>751</v>
      </c>
      <c r="K22" s="36"/>
      <c r="L22" s="36"/>
    </row>
    <row r="23" spans="1:12" ht="174" x14ac:dyDescent="0.35">
      <c r="A23" s="29" t="s">
        <v>71</v>
      </c>
      <c r="B23" s="29" t="s">
        <v>227</v>
      </c>
      <c r="C23" s="34">
        <v>5</v>
      </c>
      <c r="D23" s="34">
        <v>187</v>
      </c>
      <c r="E23" s="29" t="s">
        <v>246</v>
      </c>
      <c r="F23" s="29"/>
      <c r="G23" s="29" t="s">
        <v>247</v>
      </c>
      <c r="H23" s="29"/>
      <c r="I23" s="29" t="s">
        <v>24</v>
      </c>
      <c r="J23" s="29" t="s">
        <v>751</v>
      </c>
      <c r="K23" s="35">
        <v>45182</v>
      </c>
      <c r="L23" s="29"/>
    </row>
    <row r="24" spans="1:12" ht="58" x14ac:dyDescent="0.35">
      <c r="A24" s="31" t="s">
        <v>73</v>
      </c>
      <c r="B24" s="31" t="s">
        <v>15</v>
      </c>
      <c r="C24" s="32">
        <v>4.0999999999999996</v>
      </c>
      <c r="D24" s="32">
        <v>70</v>
      </c>
      <c r="E24" s="31" t="s">
        <v>202</v>
      </c>
      <c r="F24" s="31"/>
      <c r="G24" s="31" t="s">
        <v>203</v>
      </c>
      <c r="H24" s="31"/>
      <c r="I24" s="31" t="s">
        <v>24</v>
      </c>
      <c r="J24" s="31" t="s">
        <v>751</v>
      </c>
      <c r="K24" s="33">
        <v>45190</v>
      </c>
      <c r="L24" s="31"/>
    </row>
    <row r="25" spans="1:12" ht="188.5" x14ac:dyDescent="0.35">
      <c r="A25" s="36"/>
      <c r="B25" s="36" t="s">
        <v>227</v>
      </c>
      <c r="C25" s="37"/>
      <c r="D25" s="37"/>
      <c r="E25" s="36"/>
      <c r="F25" s="36"/>
      <c r="G25" s="36" t="s">
        <v>651</v>
      </c>
      <c r="H25" s="36"/>
      <c r="I25" s="36" t="s">
        <v>24</v>
      </c>
      <c r="J25" s="36" t="s">
        <v>751</v>
      </c>
      <c r="K25" s="38">
        <v>45190</v>
      </c>
      <c r="L25" s="36"/>
    </row>
    <row r="26" spans="1:12" ht="159.5" x14ac:dyDescent="0.35">
      <c r="A26" s="36"/>
      <c r="B26" s="36" t="s">
        <v>227</v>
      </c>
      <c r="C26" s="37"/>
      <c r="D26" s="37"/>
      <c r="E26" s="36" t="s">
        <v>653</v>
      </c>
      <c r="F26" s="36"/>
      <c r="G26" s="36" t="s">
        <v>654</v>
      </c>
      <c r="H26" s="36"/>
      <c r="I26" s="36" t="s">
        <v>24</v>
      </c>
      <c r="J26" s="36" t="s">
        <v>751</v>
      </c>
      <c r="K26" s="38">
        <v>45190</v>
      </c>
      <c r="L26" s="36"/>
    </row>
    <row r="27" spans="1:12" ht="29" x14ac:dyDescent="0.35">
      <c r="A27" s="28" t="s">
        <v>58</v>
      </c>
      <c r="B27" s="28" t="s">
        <v>59</v>
      </c>
      <c r="C27" s="39">
        <v>2</v>
      </c>
      <c r="D27" s="39">
        <v>22</v>
      </c>
      <c r="E27" s="28" t="s">
        <v>60</v>
      </c>
      <c r="F27" s="29"/>
      <c r="G27" s="29" t="s">
        <v>61</v>
      </c>
      <c r="H27" s="28"/>
      <c r="I27" s="28" t="s">
        <v>13</v>
      </c>
      <c r="J27" s="28" t="s">
        <v>753</v>
      </c>
      <c r="L27" s="40"/>
    </row>
    <row r="28" spans="1:12" ht="14.5" x14ac:dyDescent="0.35">
      <c r="A28" s="30" t="s">
        <v>71</v>
      </c>
      <c r="B28" s="30" t="s">
        <v>3</v>
      </c>
      <c r="C28" s="41">
        <v>3.4</v>
      </c>
      <c r="D28" s="41">
        <v>38</v>
      </c>
      <c r="E28" s="30" t="s">
        <v>60</v>
      </c>
      <c r="F28" s="31"/>
      <c r="G28" s="31" t="s">
        <v>130</v>
      </c>
      <c r="H28" s="30"/>
      <c r="I28" s="30" t="s">
        <v>13</v>
      </c>
      <c r="J28" s="30" t="s">
        <v>753</v>
      </c>
      <c r="L28" s="40"/>
    </row>
    <row r="29" spans="1:12" ht="43.5" x14ac:dyDescent="0.35">
      <c r="A29" s="28" t="s">
        <v>71</v>
      </c>
      <c r="B29" s="28" t="s">
        <v>3</v>
      </c>
      <c r="C29" s="39" t="s">
        <v>370</v>
      </c>
      <c r="D29" s="39">
        <v>42</v>
      </c>
      <c r="E29" s="28" t="s">
        <v>60</v>
      </c>
      <c r="F29" s="29"/>
      <c r="G29" s="29" t="s">
        <v>74</v>
      </c>
      <c r="H29" s="28"/>
      <c r="I29" s="28" t="s">
        <v>13</v>
      </c>
      <c r="J29" s="28" t="s">
        <v>753</v>
      </c>
      <c r="L29" s="40"/>
    </row>
    <row r="30" spans="1:12" ht="43.5" x14ac:dyDescent="0.35">
      <c r="A30" s="30" t="s">
        <v>73</v>
      </c>
      <c r="B30" s="30" t="s">
        <v>3</v>
      </c>
      <c r="C30" s="41">
        <v>3</v>
      </c>
      <c r="D30" s="41"/>
      <c r="E30" s="30" t="s">
        <v>60</v>
      </c>
      <c r="F30" s="31"/>
      <c r="G30" s="31" t="s">
        <v>74</v>
      </c>
      <c r="H30" s="30"/>
      <c r="I30" s="30" t="s">
        <v>13</v>
      </c>
      <c r="J30" s="30" t="s">
        <v>753</v>
      </c>
      <c r="L30" s="40"/>
    </row>
    <row r="31" spans="1:12" ht="43.5" x14ac:dyDescent="0.35">
      <c r="A31" s="28" t="s">
        <v>58</v>
      </c>
      <c r="B31" s="28" t="s">
        <v>3</v>
      </c>
      <c r="C31" s="39">
        <v>3</v>
      </c>
      <c r="D31" s="39"/>
      <c r="E31" s="28" t="s">
        <v>60</v>
      </c>
      <c r="F31" s="29"/>
      <c r="G31" s="29" t="s">
        <v>74</v>
      </c>
      <c r="H31" s="28"/>
      <c r="I31" s="28" t="s">
        <v>13</v>
      </c>
      <c r="J31" s="28" t="s">
        <v>753</v>
      </c>
      <c r="L31" s="40"/>
    </row>
    <row r="32" spans="1:12" ht="14.5" x14ac:dyDescent="0.35">
      <c r="A32" s="30" t="s">
        <v>71</v>
      </c>
      <c r="B32" s="30" t="s">
        <v>3</v>
      </c>
      <c r="C32" s="41" t="s">
        <v>370</v>
      </c>
      <c r="D32" s="41">
        <v>42</v>
      </c>
      <c r="E32" s="30" t="s">
        <v>60</v>
      </c>
      <c r="F32" s="31"/>
      <c r="G32" s="31" t="s">
        <v>75</v>
      </c>
      <c r="H32" s="30"/>
      <c r="I32" s="30" t="s">
        <v>13</v>
      </c>
      <c r="J32" s="30" t="s">
        <v>753</v>
      </c>
      <c r="L32" s="40"/>
    </row>
    <row r="33" spans="1:12" ht="14.5" x14ac:dyDescent="0.35">
      <c r="A33" s="28" t="s">
        <v>58</v>
      </c>
      <c r="B33" s="28" t="s">
        <v>3</v>
      </c>
      <c r="C33" s="39">
        <v>3</v>
      </c>
      <c r="D33" s="39"/>
      <c r="E33" s="28" t="s">
        <v>60</v>
      </c>
      <c r="F33" s="29"/>
      <c r="G33" s="29" t="s">
        <v>75</v>
      </c>
      <c r="H33" s="28"/>
      <c r="I33" s="28" t="s">
        <v>13</v>
      </c>
      <c r="J33" s="28" t="s">
        <v>753</v>
      </c>
      <c r="L33" s="40"/>
    </row>
    <row r="34" spans="1:12" ht="14.5" x14ac:dyDescent="0.35">
      <c r="A34" s="30" t="s">
        <v>73</v>
      </c>
      <c r="B34" s="30" t="s">
        <v>3</v>
      </c>
      <c r="C34" s="41">
        <v>3</v>
      </c>
      <c r="D34" s="41"/>
      <c r="E34" s="30" t="s">
        <v>60</v>
      </c>
      <c r="F34" s="31"/>
      <c r="G34" s="31" t="s">
        <v>75</v>
      </c>
      <c r="H34" s="30"/>
      <c r="I34" s="30" t="s">
        <v>13</v>
      </c>
      <c r="J34" s="30" t="s">
        <v>753</v>
      </c>
      <c r="L34" s="40"/>
    </row>
    <row r="35" spans="1:12" ht="72.5" x14ac:dyDescent="0.35">
      <c r="A35" s="28" t="s">
        <v>58</v>
      </c>
      <c r="B35" s="28" t="s">
        <v>3</v>
      </c>
      <c r="C35" s="39">
        <v>3</v>
      </c>
      <c r="D35" s="39"/>
      <c r="E35" s="28" t="s">
        <v>60</v>
      </c>
      <c r="F35" s="29"/>
      <c r="G35" s="29" t="s">
        <v>72</v>
      </c>
      <c r="H35" s="28"/>
      <c r="I35" s="28" t="s">
        <v>13</v>
      </c>
      <c r="J35" s="28" t="s">
        <v>753</v>
      </c>
      <c r="L35" s="40"/>
    </row>
    <row r="36" spans="1:12" ht="72.5" x14ac:dyDescent="0.35">
      <c r="A36" s="30" t="s">
        <v>71</v>
      </c>
      <c r="B36" s="30" t="s">
        <v>3</v>
      </c>
      <c r="C36" s="41">
        <v>3</v>
      </c>
      <c r="D36" s="41"/>
      <c r="E36" s="30" t="s">
        <v>60</v>
      </c>
      <c r="F36" s="31"/>
      <c r="G36" s="31" t="s">
        <v>72</v>
      </c>
      <c r="H36" s="30"/>
      <c r="I36" s="30" t="s">
        <v>13</v>
      </c>
      <c r="J36" s="30" t="s">
        <v>753</v>
      </c>
      <c r="L36" s="40"/>
    </row>
    <row r="37" spans="1:12" ht="72.5" x14ac:dyDescent="0.35">
      <c r="A37" s="28" t="s">
        <v>73</v>
      </c>
      <c r="B37" s="28" t="s">
        <v>3</v>
      </c>
      <c r="C37" s="39">
        <v>3.4</v>
      </c>
      <c r="D37" s="39">
        <v>56</v>
      </c>
      <c r="E37" s="28" t="s">
        <v>60</v>
      </c>
      <c r="F37" s="29"/>
      <c r="G37" s="29" t="s">
        <v>72</v>
      </c>
      <c r="H37" s="28"/>
      <c r="I37" s="28" t="s">
        <v>13</v>
      </c>
      <c r="J37" s="28" t="s">
        <v>753</v>
      </c>
      <c r="L37" s="40"/>
    </row>
    <row r="38" spans="1:12" ht="43.5" x14ac:dyDescent="0.35">
      <c r="A38" s="30" t="s">
        <v>58</v>
      </c>
      <c r="B38" s="30" t="s">
        <v>3</v>
      </c>
      <c r="C38" s="41">
        <v>3.1</v>
      </c>
      <c r="D38" s="41">
        <v>23</v>
      </c>
      <c r="E38" s="30" t="s">
        <v>60</v>
      </c>
      <c r="F38" s="31"/>
      <c r="G38" s="31" t="s">
        <v>109</v>
      </c>
      <c r="H38" s="30"/>
      <c r="I38" s="30" t="s">
        <v>13</v>
      </c>
      <c r="J38" s="30" t="s">
        <v>753</v>
      </c>
      <c r="L38" s="40"/>
    </row>
    <row r="39" spans="1:12" ht="29" x14ac:dyDescent="0.35">
      <c r="A39" s="28" t="s">
        <v>58</v>
      </c>
      <c r="B39" s="28" t="s">
        <v>3</v>
      </c>
      <c r="C39" s="39">
        <v>3.4</v>
      </c>
      <c r="D39" s="39">
        <v>24</v>
      </c>
      <c r="E39" s="28" t="s">
        <v>60</v>
      </c>
      <c r="F39" s="29"/>
      <c r="G39" s="29" t="s">
        <v>135</v>
      </c>
      <c r="H39" s="28"/>
      <c r="I39" s="28" t="s">
        <v>13</v>
      </c>
      <c r="J39" s="28" t="s">
        <v>753</v>
      </c>
      <c r="L39" s="40"/>
    </row>
    <row r="40" spans="1:12" ht="72.5" x14ac:dyDescent="0.35">
      <c r="A40" s="30" t="s">
        <v>73</v>
      </c>
      <c r="B40" s="30" t="s">
        <v>227</v>
      </c>
      <c r="C40" s="41"/>
      <c r="D40" s="41" t="s">
        <v>488</v>
      </c>
      <c r="E40" s="30" t="s">
        <v>727</v>
      </c>
      <c r="F40" s="31"/>
      <c r="G40" s="31" t="s">
        <v>728</v>
      </c>
      <c r="H40" s="30"/>
      <c r="I40" s="30" t="s">
        <v>19</v>
      </c>
      <c r="J40" s="30" t="s">
        <v>753</v>
      </c>
      <c r="L40" s="40"/>
    </row>
    <row r="41" spans="1:12" ht="43.5" x14ac:dyDescent="0.35">
      <c r="A41" s="28" t="s">
        <v>73</v>
      </c>
      <c r="B41" s="28" t="s">
        <v>227</v>
      </c>
      <c r="C41" s="39" t="s">
        <v>421</v>
      </c>
      <c r="D41" s="39" t="s">
        <v>425</v>
      </c>
      <c r="E41" s="28" t="s">
        <v>426</v>
      </c>
      <c r="F41" s="29"/>
      <c r="G41" s="29" t="s">
        <v>427</v>
      </c>
      <c r="H41" s="28"/>
      <c r="I41" s="28" t="s">
        <v>4</v>
      </c>
      <c r="J41" s="28" t="s">
        <v>753</v>
      </c>
      <c r="L41" s="40"/>
    </row>
    <row r="42" spans="1:12" ht="58" x14ac:dyDescent="0.35">
      <c r="A42" s="30" t="s">
        <v>73</v>
      </c>
      <c r="B42" s="30" t="s">
        <v>227</v>
      </c>
      <c r="C42" s="41" t="s">
        <v>487</v>
      </c>
      <c r="D42" s="41" t="s">
        <v>488</v>
      </c>
      <c r="E42" s="30" t="s">
        <v>489</v>
      </c>
      <c r="F42" s="31"/>
      <c r="G42" s="31" t="s">
        <v>490</v>
      </c>
      <c r="H42" s="30"/>
      <c r="I42" s="30" t="s">
        <v>19</v>
      </c>
      <c r="J42" s="30" t="s">
        <v>753</v>
      </c>
      <c r="L42" s="40"/>
    </row>
    <row r="43" spans="1:12" ht="58" x14ac:dyDescent="0.35">
      <c r="A43" s="28" t="s">
        <v>73</v>
      </c>
      <c r="B43" s="28" t="s">
        <v>227</v>
      </c>
      <c r="C43" s="39" t="s">
        <v>479</v>
      </c>
      <c r="D43" s="39">
        <v>209</v>
      </c>
      <c r="E43" s="28" t="s">
        <v>279</v>
      </c>
      <c r="F43" s="29"/>
      <c r="G43" s="29" t="s">
        <v>351</v>
      </c>
      <c r="H43" s="28"/>
      <c r="I43" s="28" t="s">
        <v>19</v>
      </c>
      <c r="J43" s="28" t="s">
        <v>753</v>
      </c>
      <c r="L43" s="40"/>
    </row>
    <row r="44" spans="1:12" ht="58" x14ac:dyDescent="0.35">
      <c r="A44" s="30" t="s">
        <v>73</v>
      </c>
      <c r="B44" s="30" t="s">
        <v>227</v>
      </c>
      <c r="C44" s="41">
        <v>5.2</v>
      </c>
      <c r="D44" s="41" t="s">
        <v>349</v>
      </c>
      <c r="E44" s="30" t="s">
        <v>279</v>
      </c>
      <c r="F44" s="31"/>
      <c r="G44" s="31" t="s">
        <v>280</v>
      </c>
      <c r="H44" s="30"/>
      <c r="I44" s="30" t="s">
        <v>19</v>
      </c>
      <c r="J44" s="30" t="s">
        <v>753</v>
      </c>
      <c r="L44" s="40"/>
    </row>
    <row r="45" spans="1:12" ht="58" x14ac:dyDescent="0.35">
      <c r="A45" s="28" t="s">
        <v>73</v>
      </c>
      <c r="B45" s="28" t="s">
        <v>227</v>
      </c>
      <c r="C45" s="39" t="s">
        <v>492</v>
      </c>
      <c r="D45" s="39">
        <v>213</v>
      </c>
      <c r="E45" s="28" t="s">
        <v>279</v>
      </c>
      <c r="F45" s="29"/>
      <c r="G45" s="29" t="s">
        <v>351</v>
      </c>
      <c r="H45" s="28"/>
      <c r="I45" s="28" t="s">
        <v>19</v>
      </c>
      <c r="J45" s="28" t="s">
        <v>753</v>
      </c>
      <c r="L45" s="40"/>
    </row>
    <row r="46" spans="1:12" ht="58" x14ac:dyDescent="0.35">
      <c r="A46" s="30" t="s">
        <v>73</v>
      </c>
      <c r="B46" s="30" t="s">
        <v>227</v>
      </c>
      <c r="C46" s="41">
        <v>5.3</v>
      </c>
      <c r="D46" s="41" t="s">
        <v>353</v>
      </c>
      <c r="E46" s="30" t="s">
        <v>279</v>
      </c>
      <c r="F46" s="31"/>
      <c r="G46" s="31" t="s">
        <v>280</v>
      </c>
      <c r="H46" s="30"/>
      <c r="I46" s="30" t="s">
        <v>19</v>
      </c>
      <c r="J46" s="30" t="s">
        <v>753</v>
      </c>
      <c r="L46" s="40"/>
    </row>
    <row r="47" spans="1:12" ht="58" x14ac:dyDescent="0.35">
      <c r="A47" s="28" t="s">
        <v>73</v>
      </c>
      <c r="B47" s="28" t="s">
        <v>227</v>
      </c>
      <c r="C47" s="39">
        <v>5.4</v>
      </c>
      <c r="D47" s="39" t="s">
        <v>354</v>
      </c>
      <c r="E47" s="28" t="s">
        <v>279</v>
      </c>
      <c r="F47" s="29"/>
      <c r="G47" s="29" t="s">
        <v>280</v>
      </c>
      <c r="H47" s="28"/>
      <c r="I47" s="28" t="s">
        <v>19</v>
      </c>
      <c r="J47" s="28" t="s">
        <v>753</v>
      </c>
      <c r="L47" s="40"/>
    </row>
    <row r="48" spans="1:12" ht="58" x14ac:dyDescent="0.35">
      <c r="A48" s="30" t="s">
        <v>73</v>
      </c>
      <c r="B48" s="30" t="s">
        <v>227</v>
      </c>
      <c r="C48" s="41" t="s">
        <v>494</v>
      </c>
      <c r="D48" s="41">
        <v>218</v>
      </c>
      <c r="E48" s="30" t="s">
        <v>279</v>
      </c>
      <c r="F48" s="31"/>
      <c r="G48" s="31" t="s">
        <v>351</v>
      </c>
      <c r="H48" s="30"/>
      <c r="I48" s="30" t="s">
        <v>19</v>
      </c>
      <c r="J48" s="30" t="s">
        <v>753</v>
      </c>
      <c r="L48" s="40"/>
    </row>
    <row r="49" spans="1:12" ht="58" x14ac:dyDescent="0.35">
      <c r="A49" s="28" t="s">
        <v>73</v>
      </c>
      <c r="B49" s="28" t="s">
        <v>227</v>
      </c>
      <c r="C49" s="39">
        <v>5.5</v>
      </c>
      <c r="D49" s="39" t="s">
        <v>355</v>
      </c>
      <c r="E49" s="28" t="s">
        <v>279</v>
      </c>
      <c r="F49" s="29"/>
      <c r="G49" s="29" t="s">
        <v>280</v>
      </c>
      <c r="H49" s="28"/>
      <c r="I49" s="28" t="s">
        <v>19</v>
      </c>
      <c r="J49" s="28" t="s">
        <v>753</v>
      </c>
      <c r="L49" s="40"/>
    </row>
    <row r="50" spans="1:12" ht="58" x14ac:dyDescent="0.35">
      <c r="A50" s="30" t="s">
        <v>73</v>
      </c>
      <c r="B50" s="30" t="s">
        <v>227</v>
      </c>
      <c r="C50" s="41" t="s">
        <v>496</v>
      </c>
      <c r="D50" s="41">
        <v>222</v>
      </c>
      <c r="E50" s="30" t="s">
        <v>279</v>
      </c>
      <c r="F50" s="31"/>
      <c r="G50" s="31" t="s">
        <v>351</v>
      </c>
      <c r="H50" s="30"/>
      <c r="I50" s="30" t="s">
        <v>19</v>
      </c>
      <c r="J50" s="30" t="s">
        <v>753</v>
      </c>
      <c r="L50" s="40"/>
    </row>
    <row r="51" spans="1:12" ht="58" x14ac:dyDescent="0.35">
      <c r="A51" s="28" t="s">
        <v>73</v>
      </c>
      <c r="B51" s="28" t="s">
        <v>227</v>
      </c>
      <c r="C51" s="39">
        <v>5.6</v>
      </c>
      <c r="D51" s="39" t="s">
        <v>356</v>
      </c>
      <c r="E51" s="28" t="s">
        <v>279</v>
      </c>
      <c r="F51" s="29"/>
      <c r="G51" s="29" t="s">
        <v>280</v>
      </c>
      <c r="H51" s="28"/>
      <c r="I51" s="28" t="s">
        <v>19</v>
      </c>
      <c r="J51" s="28" t="s">
        <v>753</v>
      </c>
      <c r="L51" s="40"/>
    </row>
    <row r="52" spans="1:12" ht="58" x14ac:dyDescent="0.35">
      <c r="A52" s="30" t="s">
        <v>73</v>
      </c>
      <c r="B52" s="30" t="s">
        <v>227</v>
      </c>
      <c r="C52" s="41" t="s">
        <v>498</v>
      </c>
      <c r="D52" s="41">
        <v>226</v>
      </c>
      <c r="E52" s="30" t="s">
        <v>279</v>
      </c>
      <c r="F52" s="31"/>
      <c r="G52" s="31" t="s">
        <v>351</v>
      </c>
      <c r="H52" s="30"/>
      <c r="I52" s="30" t="s">
        <v>19</v>
      </c>
      <c r="J52" s="30" t="s">
        <v>753</v>
      </c>
      <c r="L52" s="40"/>
    </row>
    <row r="53" spans="1:12" ht="58" x14ac:dyDescent="0.35">
      <c r="A53" s="28" t="s">
        <v>73</v>
      </c>
      <c r="B53" s="28" t="s">
        <v>227</v>
      </c>
      <c r="C53" s="39">
        <v>5.7</v>
      </c>
      <c r="D53" s="39" t="s">
        <v>358</v>
      </c>
      <c r="E53" s="28" t="s">
        <v>279</v>
      </c>
      <c r="F53" s="29"/>
      <c r="G53" s="29" t="s">
        <v>280</v>
      </c>
      <c r="H53" s="28"/>
      <c r="I53" s="28" t="s">
        <v>19</v>
      </c>
      <c r="J53" s="28" t="s">
        <v>753</v>
      </c>
      <c r="L53" s="40"/>
    </row>
    <row r="54" spans="1:12" ht="58" x14ac:dyDescent="0.35">
      <c r="A54" s="30" t="s">
        <v>73</v>
      </c>
      <c r="B54" s="30" t="s">
        <v>227</v>
      </c>
      <c r="C54" s="41" t="s">
        <v>499</v>
      </c>
      <c r="D54" s="41">
        <v>230</v>
      </c>
      <c r="E54" s="30" t="s">
        <v>279</v>
      </c>
      <c r="F54" s="31"/>
      <c r="G54" s="31" t="s">
        <v>351</v>
      </c>
      <c r="H54" s="30"/>
      <c r="I54" s="30" t="s">
        <v>19</v>
      </c>
      <c r="J54" s="30" t="s">
        <v>753</v>
      </c>
      <c r="L54" s="40"/>
    </row>
    <row r="55" spans="1:12" ht="58" x14ac:dyDescent="0.35">
      <c r="A55" s="28" t="s">
        <v>58</v>
      </c>
      <c r="B55" s="28" t="s">
        <v>227</v>
      </c>
      <c r="C55" s="39" t="s">
        <v>433</v>
      </c>
      <c r="D55" s="39">
        <v>56</v>
      </c>
      <c r="E55" s="28" t="s">
        <v>279</v>
      </c>
      <c r="F55" s="29"/>
      <c r="G55" s="29" t="s">
        <v>436</v>
      </c>
      <c r="H55" s="28"/>
      <c r="I55" s="28" t="s">
        <v>30</v>
      </c>
      <c r="J55" s="28" t="s">
        <v>753</v>
      </c>
      <c r="L55" s="40"/>
    </row>
    <row r="56" spans="1:12" ht="43.5" x14ac:dyDescent="0.35">
      <c r="A56" s="30" t="s">
        <v>58</v>
      </c>
      <c r="B56" s="30" t="s">
        <v>227</v>
      </c>
      <c r="C56" s="41" t="s">
        <v>472</v>
      </c>
      <c r="D56" s="41">
        <v>62</v>
      </c>
      <c r="E56" s="30" t="s">
        <v>476</v>
      </c>
      <c r="F56" s="31"/>
      <c r="G56" s="31" t="s">
        <v>477</v>
      </c>
      <c r="H56" s="30"/>
      <c r="I56" s="30" t="s">
        <v>30</v>
      </c>
      <c r="J56" s="30" t="s">
        <v>753</v>
      </c>
      <c r="L56" s="40"/>
    </row>
    <row r="57" spans="1:12" ht="43.5" x14ac:dyDescent="0.35">
      <c r="A57" s="28" t="s">
        <v>58</v>
      </c>
      <c r="B57" s="28" t="s">
        <v>227</v>
      </c>
      <c r="C57" s="39">
        <v>5</v>
      </c>
      <c r="D57" s="39">
        <v>51</v>
      </c>
      <c r="E57" s="28" t="s">
        <v>264</v>
      </c>
      <c r="F57" s="29"/>
      <c r="G57" s="29" t="s">
        <v>265</v>
      </c>
      <c r="H57" s="28"/>
      <c r="I57" s="28" t="s">
        <v>30</v>
      </c>
      <c r="J57" s="28" t="s">
        <v>753</v>
      </c>
      <c r="L57" s="40"/>
    </row>
    <row r="58" spans="1:12" ht="43.5" x14ac:dyDescent="0.35">
      <c r="A58" s="30" t="s">
        <v>71</v>
      </c>
      <c r="B58" s="30" t="s">
        <v>227</v>
      </c>
      <c r="C58" s="41" t="s">
        <v>506</v>
      </c>
      <c r="D58" s="41">
        <v>189</v>
      </c>
      <c r="E58" s="30" t="s">
        <v>518</v>
      </c>
      <c r="F58" s="31"/>
      <c r="G58" s="31" t="s">
        <v>519</v>
      </c>
      <c r="H58" s="30"/>
      <c r="I58" s="30" t="s">
        <v>31</v>
      </c>
      <c r="J58" s="30" t="s">
        <v>753</v>
      </c>
      <c r="L58" s="40"/>
    </row>
    <row r="59" spans="1:12" ht="58" x14ac:dyDescent="0.35">
      <c r="A59" s="28" t="s">
        <v>71</v>
      </c>
      <c r="B59" s="28" t="s">
        <v>227</v>
      </c>
      <c r="C59" s="39" t="s">
        <v>506</v>
      </c>
      <c r="D59" s="39">
        <v>190</v>
      </c>
      <c r="E59" s="28" t="s">
        <v>515</v>
      </c>
      <c r="F59" s="29"/>
      <c r="G59" s="29" t="s">
        <v>516</v>
      </c>
      <c r="H59" s="28"/>
      <c r="I59" s="28" t="s">
        <v>31</v>
      </c>
      <c r="J59" s="28" t="s">
        <v>753</v>
      </c>
      <c r="L59" s="40"/>
    </row>
    <row r="60" spans="1:12" ht="159.5" x14ac:dyDescent="0.35">
      <c r="A60" s="30" t="s">
        <v>71</v>
      </c>
      <c r="B60" s="30" t="s">
        <v>227</v>
      </c>
      <c r="C60" s="41" t="s">
        <v>506</v>
      </c>
      <c r="D60" s="41">
        <v>208</v>
      </c>
      <c r="E60" s="30" t="s">
        <v>510</v>
      </c>
      <c r="F60" s="31"/>
      <c r="G60" s="31" t="s">
        <v>513</v>
      </c>
      <c r="H60" s="30"/>
      <c r="I60" s="30" t="s">
        <v>19</v>
      </c>
      <c r="J60" s="30" t="s">
        <v>753</v>
      </c>
      <c r="L60" s="40"/>
    </row>
    <row r="61" spans="1:12" ht="43.5" x14ac:dyDescent="0.35">
      <c r="A61" s="28" t="s">
        <v>71</v>
      </c>
      <c r="B61" s="28" t="s">
        <v>227</v>
      </c>
      <c r="C61" s="39" t="s">
        <v>506</v>
      </c>
      <c r="D61" s="39">
        <v>208</v>
      </c>
      <c r="E61" s="28" t="s">
        <v>510</v>
      </c>
      <c r="F61" s="29"/>
      <c r="G61" s="29" t="s">
        <v>511</v>
      </c>
      <c r="H61" s="28"/>
      <c r="I61" s="28" t="s">
        <v>19</v>
      </c>
      <c r="J61" s="28" t="s">
        <v>753</v>
      </c>
      <c r="L61" s="40"/>
    </row>
    <row r="62" spans="1:12" ht="58" x14ac:dyDescent="0.35">
      <c r="A62" s="30" t="s">
        <v>71</v>
      </c>
      <c r="B62" s="30" t="s">
        <v>227</v>
      </c>
      <c r="C62" s="41" t="s">
        <v>506</v>
      </c>
      <c r="D62" s="41">
        <v>209</v>
      </c>
      <c r="E62" s="30" t="s">
        <v>507</v>
      </c>
      <c r="F62" s="31"/>
      <c r="G62" s="31" t="s">
        <v>520</v>
      </c>
      <c r="H62" s="30"/>
      <c r="I62" s="30" t="s">
        <v>31</v>
      </c>
      <c r="J62" s="30" t="s">
        <v>753</v>
      </c>
      <c r="L62" s="40"/>
    </row>
    <row r="63" spans="1:12" ht="29" x14ac:dyDescent="0.35">
      <c r="A63" s="28" t="s">
        <v>71</v>
      </c>
      <c r="B63" s="28" t="s">
        <v>227</v>
      </c>
      <c r="C63" s="39" t="s">
        <v>506</v>
      </c>
      <c r="D63" s="39">
        <v>214</v>
      </c>
      <c r="E63" s="28" t="s">
        <v>507</v>
      </c>
      <c r="F63" s="29"/>
      <c r="G63" s="29" t="s">
        <v>508</v>
      </c>
      <c r="H63" s="28"/>
      <c r="I63" s="28" t="s">
        <v>19</v>
      </c>
      <c r="J63" s="28" t="s">
        <v>753</v>
      </c>
      <c r="L63" s="40"/>
    </row>
    <row r="64" spans="1:12" ht="72.5" x14ac:dyDescent="0.35">
      <c r="A64" s="30" t="s">
        <v>71</v>
      </c>
      <c r="B64" s="30" t="s">
        <v>227</v>
      </c>
      <c r="C64" s="41" t="s">
        <v>453</v>
      </c>
      <c r="D64" s="41">
        <v>226</v>
      </c>
      <c r="E64" s="30" t="s">
        <v>279</v>
      </c>
      <c r="F64" s="31"/>
      <c r="G64" s="31" t="s">
        <v>456</v>
      </c>
      <c r="H64" s="30"/>
      <c r="I64" s="30" t="s">
        <v>19</v>
      </c>
      <c r="J64" s="30" t="s">
        <v>753</v>
      </c>
      <c r="L64" s="40"/>
    </row>
    <row r="65" spans="1:12" ht="29" x14ac:dyDescent="0.35">
      <c r="A65" s="28" t="s">
        <v>71</v>
      </c>
      <c r="B65" s="28" t="s">
        <v>227</v>
      </c>
      <c r="C65" s="39" t="s">
        <v>453</v>
      </c>
      <c r="D65" s="39">
        <v>227</v>
      </c>
      <c r="E65" s="28" t="s">
        <v>279</v>
      </c>
      <c r="F65" s="29"/>
      <c r="G65" s="29" t="s">
        <v>454</v>
      </c>
      <c r="H65" s="28"/>
      <c r="I65" s="28" t="s">
        <v>19</v>
      </c>
      <c r="J65" s="28" t="s">
        <v>753</v>
      </c>
      <c r="L65" s="40"/>
    </row>
    <row r="66" spans="1:12" ht="58" x14ac:dyDescent="0.35">
      <c r="A66" s="30" t="s">
        <v>71</v>
      </c>
      <c r="B66" s="30" t="s">
        <v>227</v>
      </c>
      <c r="C66" s="41">
        <v>5.0999999999999996</v>
      </c>
      <c r="D66" s="41">
        <v>218</v>
      </c>
      <c r="E66" s="30" t="s">
        <v>279</v>
      </c>
      <c r="F66" s="31"/>
      <c r="G66" s="31" t="s">
        <v>280</v>
      </c>
      <c r="H66" s="30"/>
      <c r="I66" s="30" t="s">
        <v>19</v>
      </c>
      <c r="J66" s="30" t="s">
        <v>753</v>
      </c>
      <c r="L66" s="40"/>
    </row>
    <row r="67" spans="1:12" ht="58" x14ac:dyDescent="0.35">
      <c r="A67" s="28" t="s">
        <v>71</v>
      </c>
      <c r="B67" s="28" t="s">
        <v>227</v>
      </c>
      <c r="C67" s="39" t="s">
        <v>482</v>
      </c>
      <c r="D67" s="39">
        <v>237</v>
      </c>
      <c r="E67" s="28" t="s">
        <v>279</v>
      </c>
      <c r="F67" s="29"/>
      <c r="G67" s="29" t="s">
        <v>351</v>
      </c>
      <c r="H67" s="28"/>
      <c r="I67" s="28" t="s">
        <v>19</v>
      </c>
      <c r="J67" s="28" t="s">
        <v>753</v>
      </c>
      <c r="L67" s="40"/>
    </row>
    <row r="68" spans="1:12" ht="58" x14ac:dyDescent="0.35">
      <c r="A68" s="30" t="s">
        <v>71</v>
      </c>
      <c r="B68" s="30" t="s">
        <v>227</v>
      </c>
      <c r="C68" s="41">
        <v>5.2</v>
      </c>
      <c r="D68" s="41">
        <v>231</v>
      </c>
      <c r="E68" s="30" t="s">
        <v>279</v>
      </c>
      <c r="F68" s="31"/>
      <c r="G68" s="31" t="s">
        <v>280</v>
      </c>
      <c r="H68" s="30"/>
      <c r="I68" s="30" t="s">
        <v>19</v>
      </c>
      <c r="J68" s="30" t="s">
        <v>753</v>
      </c>
      <c r="L68" s="40"/>
    </row>
    <row r="69" spans="1:12" ht="58" x14ac:dyDescent="0.35">
      <c r="A69" s="28" t="s">
        <v>71</v>
      </c>
      <c r="B69" s="28" t="s">
        <v>227</v>
      </c>
      <c r="C69" s="39">
        <v>5.3</v>
      </c>
      <c r="D69" s="39">
        <v>238</v>
      </c>
      <c r="E69" s="28" t="s">
        <v>279</v>
      </c>
      <c r="F69" s="29"/>
      <c r="G69" s="29" t="s">
        <v>351</v>
      </c>
      <c r="H69" s="28"/>
      <c r="I69" s="28" t="s">
        <v>19</v>
      </c>
      <c r="J69" s="28" t="s">
        <v>753</v>
      </c>
      <c r="L69" s="40"/>
    </row>
    <row r="70" spans="1:12" ht="58" x14ac:dyDescent="0.35">
      <c r="A70" s="30" t="s">
        <v>71</v>
      </c>
      <c r="B70" s="30" t="s">
        <v>227</v>
      </c>
      <c r="C70" s="41" t="s">
        <v>493</v>
      </c>
      <c r="D70" s="41">
        <v>244</v>
      </c>
      <c r="E70" s="30" t="s">
        <v>279</v>
      </c>
      <c r="F70" s="31"/>
      <c r="G70" s="31" t="s">
        <v>280</v>
      </c>
      <c r="H70" s="30"/>
      <c r="I70" s="30" t="s">
        <v>19</v>
      </c>
      <c r="J70" s="30" t="s">
        <v>753</v>
      </c>
      <c r="L70" s="40"/>
    </row>
    <row r="71" spans="1:12" ht="58" x14ac:dyDescent="0.35">
      <c r="A71" s="28" t="s">
        <v>71</v>
      </c>
      <c r="B71" s="28" t="s">
        <v>227</v>
      </c>
      <c r="C71" s="39">
        <v>5.4</v>
      </c>
      <c r="D71" s="39">
        <v>245</v>
      </c>
      <c r="E71" s="28" t="s">
        <v>279</v>
      </c>
      <c r="F71" s="29"/>
      <c r="G71" s="29" t="s">
        <v>280</v>
      </c>
      <c r="H71" s="28"/>
      <c r="I71" s="28" t="s">
        <v>19</v>
      </c>
      <c r="J71" s="28" t="s">
        <v>753</v>
      </c>
      <c r="L71" s="40"/>
    </row>
    <row r="72" spans="1:12" ht="58" x14ac:dyDescent="0.35">
      <c r="A72" s="30" t="s">
        <v>71</v>
      </c>
      <c r="B72" s="30" t="s">
        <v>227</v>
      </c>
      <c r="C72" s="41" t="s">
        <v>495</v>
      </c>
      <c r="D72" s="41">
        <v>249</v>
      </c>
      <c r="E72" s="30" t="s">
        <v>279</v>
      </c>
      <c r="F72" s="31"/>
      <c r="G72" s="31" t="s">
        <v>351</v>
      </c>
      <c r="H72" s="30"/>
      <c r="I72" s="30" t="s">
        <v>19</v>
      </c>
      <c r="J72" s="30" t="s">
        <v>753</v>
      </c>
      <c r="L72" s="40"/>
    </row>
    <row r="73" spans="1:12" ht="58" x14ac:dyDescent="0.35">
      <c r="A73" s="28" t="s">
        <v>71</v>
      </c>
      <c r="B73" s="28" t="s">
        <v>227</v>
      </c>
      <c r="C73" s="39">
        <v>5.5</v>
      </c>
      <c r="D73" s="39">
        <v>252</v>
      </c>
      <c r="E73" s="28" t="s">
        <v>279</v>
      </c>
      <c r="F73" s="29"/>
      <c r="G73" s="29" t="s">
        <v>280</v>
      </c>
      <c r="H73" s="28"/>
      <c r="I73" s="28" t="s">
        <v>19</v>
      </c>
      <c r="J73" s="28" t="s">
        <v>753</v>
      </c>
      <c r="L73" s="40"/>
    </row>
    <row r="74" spans="1:12" ht="58" x14ac:dyDescent="0.35">
      <c r="A74" s="30" t="s">
        <v>71</v>
      </c>
      <c r="B74" s="30" t="s">
        <v>227</v>
      </c>
      <c r="C74" s="41" t="s">
        <v>497</v>
      </c>
      <c r="D74" s="41">
        <v>256</v>
      </c>
      <c r="E74" s="30" t="s">
        <v>279</v>
      </c>
      <c r="F74" s="31"/>
      <c r="G74" s="31" t="s">
        <v>351</v>
      </c>
      <c r="H74" s="30"/>
      <c r="I74" s="30" t="s">
        <v>19</v>
      </c>
      <c r="J74" s="30" t="s">
        <v>753</v>
      </c>
      <c r="L74" s="40"/>
    </row>
    <row r="75" spans="1:12" ht="101.5" x14ac:dyDescent="0.35">
      <c r="A75" s="29" t="s">
        <v>73</v>
      </c>
      <c r="B75" s="29" t="s">
        <v>227</v>
      </c>
      <c r="C75" s="42" t="s">
        <v>437</v>
      </c>
      <c r="D75" s="29">
        <v>205</v>
      </c>
      <c r="E75" s="29" t="s">
        <v>438</v>
      </c>
      <c r="F75" s="29" t="s">
        <v>220</v>
      </c>
      <c r="G75" s="29" t="s">
        <v>439</v>
      </c>
      <c r="H75" s="29" t="s">
        <v>208</v>
      </c>
      <c r="I75" s="29" t="s">
        <v>21</v>
      </c>
      <c r="J75" s="29" t="s">
        <v>754</v>
      </c>
      <c r="K75" s="35">
        <v>45183</v>
      </c>
      <c r="L75" s="29" t="s">
        <v>755</v>
      </c>
    </row>
    <row r="76" spans="1:12" ht="290" x14ac:dyDescent="0.35">
      <c r="A76" s="31"/>
      <c r="B76" s="31" t="s">
        <v>15</v>
      </c>
      <c r="C76" s="31">
        <v>4.0999999999999996</v>
      </c>
      <c r="D76" s="43" t="s">
        <v>182</v>
      </c>
      <c r="E76" s="31" t="s">
        <v>183</v>
      </c>
      <c r="F76" s="31" t="s">
        <v>142</v>
      </c>
      <c r="G76" s="31" t="s">
        <v>184</v>
      </c>
      <c r="H76" s="31" t="s">
        <v>185</v>
      </c>
      <c r="I76" s="31" t="s">
        <v>11</v>
      </c>
      <c r="J76" s="31" t="s">
        <v>754</v>
      </c>
      <c r="K76" s="33">
        <v>45183</v>
      </c>
      <c r="L76" s="31" t="s">
        <v>151</v>
      </c>
    </row>
    <row r="77" spans="1:12" ht="290" x14ac:dyDescent="0.35">
      <c r="A77" s="29"/>
      <c r="B77" s="29" t="s">
        <v>227</v>
      </c>
      <c r="C77" s="29">
        <v>5</v>
      </c>
      <c r="D77" s="42" t="s">
        <v>182</v>
      </c>
      <c r="E77" s="29" t="s">
        <v>228</v>
      </c>
      <c r="F77" s="29" t="s">
        <v>142</v>
      </c>
      <c r="G77" s="29" t="s">
        <v>229</v>
      </c>
      <c r="H77" s="29" t="s">
        <v>230</v>
      </c>
      <c r="I77" s="29" t="s">
        <v>28</v>
      </c>
      <c r="J77" s="29" t="s">
        <v>754</v>
      </c>
      <c r="K77" s="35">
        <v>45183</v>
      </c>
      <c r="L77" s="29" t="s">
        <v>151</v>
      </c>
    </row>
    <row r="78" spans="1:12" ht="145" x14ac:dyDescent="0.35">
      <c r="A78" s="5"/>
      <c r="B78" s="5" t="s">
        <v>3</v>
      </c>
      <c r="C78" s="5">
        <v>3.8</v>
      </c>
      <c r="D78" s="5"/>
      <c r="E78" s="5" t="s">
        <v>156</v>
      </c>
      <c r="F78" s="6" t="s">
        <v>81</v>
      </c>
      <c r="G78" s="6" t="s">
        <v>157</v>
      </c>
      <c r="H78" s="7"/>
      <c r="I78" s="23" t="s">
        <v>13</v>
      </c>
      <c r="J78" s="5" t="s">
        <v>756</v>
      </c>
      <c r="K78" s="8">
        <v>45191</v>
      </c>
      <c r="L78" s="40"/>
    </row>
    <row r="79" spans="1:12" ht="130.5" x14ac:dyDescent="0.35">
      <c r="A79" s="28" t="s">
        <v>73</v>
      </c>
      <c r="B79" s="28" t="s">
        <v>3</v>
      </c>
      <c r="C79" s="28">
        <v>3.1</v>
      </c>
      <c r="D79" s="28">
        <v>46</v>
      </c>
      <c r="E79" s="28" t="s">
        <v>96</v>
      </c>
      <c r="F79" s="29" t="s">
        <v>81</v>
      </c>
      <c r="G79" s="29" t="s">
        <v>97</v>
      </c>
      <c r="H79" s="28"/>
      <c r="I79" s="28" t="s">
        <v>9</v>
      </c>
      <c r="J79" s="28" t="s">
        <v>756</v>
      </c>
      <c r="K79" s="44">
        <v>45191</v>
      </c>
      <c r="L79" s="40"/>
    </row>
    <row r="80" spans="1:12" ht="58" x14ac:dyDescent="0.35">
      <c r="A80" s="30"/>
      <c r="B80" s="30" t="s">
        <v>227</v>
      </c>
      <c r="C80" s="30">
        <v>5.0999999999999996</v>
      </c>
      <c r="D80" s="30"/>
      <c r="E80" s="30" t="s">
        <v>272</v>
      </c>
      <c r="F80" s="31"/>
      <c r="G80" s="31" t="s">
        <v>273</v>
      </c>
      <c r="H80" s="30"/>
      <c r="I80" s="23" t="s">
        <v>31</v>
      </c>
      <c r="J80" s="30" t="s">
        <v>756</v>
      </c>
      <c r="K80" s="45">
        <v>45191</v>
      </c>
      <c r="L80" s="40"/>
    </row>
    <row r="81" spans="1:12" ht="116" x14ac:dyDescent="0.35">
      <c r="A81" s="28"/>
      <c r="B81" s="28" t="s">
        <v>227</v>
      </c>
      <c r="C81" s="28">
        <v>5.0999999999999996</v>
      </c>
      <c r="D81" s="28"/>
      <c r="E81" s="28" t="s">
        <v>267</v>
      </c>
      <c r="F81" s="29" t="s">
        <v>220</v>
      </c>
      <c r="G81" s="29" t="s">
        <v>268</v>
      </c>
      <c r="H81" s="28"/>
      <c r="I81" s="23" t="s">
        <v>31</v>
      </c>
      <c r="J81" s="28" t="s">
        <v>756</v>
      </c>
      <c r="K81" s="44">
        <v>45191</v>
      </c>
      <c r="L81" s="40"/>
    </row>
    <row r="82" spans="1:12" ht="290" x14ac:dyDescent="0.35">
      <c r="A82" s="30"/>
      <c r="B82" s="30" t="s">
        <v>227</v>
      </c>
      <c r="C82" s="30"/>
      <c r="D82" s="30"/>
      <c r="E82" s="31" t="s">
        <v>657</v>
      </c>
      <c r="F82" s="31" t="s">
        <v>142</v>
      </c>
      <c r="G82" s="31" t="s">
        <v>658</v>
      </c>
      <c r="H82" s="30"/>
      <c r="I82" s="23" t="s">
        <v>31</v>
      </c>
      <c r="J82" s="30" t="s">
        <v>756</v>
      </c>
      <c r="K82" s="45">
        <v>45191</v>
      </c>
      <c r="L82" s="40"/>
    </row>
    <row r="83" spans="1:12" ht="290" x14ac:dyDescent="0.35">
      <c r="A83" s="28" t="s">
        <v>71</v>
      </c>
      <c r="B83" s="28" t="s">
        <v>227</v>
      </c>
      <c r="C83" s="28">
        <v>5</v>
      </c>
      <c r="D83" s="28">
        <v>208</v>
      </c>
      <c r="E83" s="28" t="s">
        <v>234</v>
      </c>
      <c r="F83" s="29" t="s">
        <v>142</v>
      </c>
      <c r="G83" s="29" t="s">
        <v>235</v>
      </c>
      <c r="H83" s="29" t="s">
        <v>236</v>
      </c>
      <c r="I83" s="23" t="s">
        <v>19</v>
      </c>
      <c r="J83" s="28" t="s">
        <v>756</v>
      </c>
      <c r="K83" s="44">
        <v>45191</v>
      </c>
      <c r="L83" s="40"/>
    </row>
    <row r="84" spans="1:12" ht="145" x14ac:dyDescent="0.35">
      <c r="A84" s="30"/>
      <c r="B84" s="30" t="s">
        <v>227</v>
      </c>
      <c r="C84" s="30"/>
      <c r="D84" s="30"/>
      <c r="E84" s="30" t="s">
        <v>645</v>
      </c>
      <c r="F84" s="31" t="s">
        <v>65</v>
      </c>
      <c r="G84" s="31" t="s">
        <v>646</v>
      </c>
      <c r="H84" s="31" t="s">
        <v>647</v>
      </c>
      <c r="I84" s="23" t="s">
        <v>21</v>
      </c>
      <c r="J84" s="30" t="s">
        <v>756</v>
      </c>
      <c r="K84" s="45">
        <v>45191</v>
      </c>
      <c r="L84" s="40"/>
    </row>
    <row r="85" spans="1:12" ht="130.5" x14ac:dyDescent="0.35">
      <c r="A85" s="28" t="s">
        <v>58</v>
      </c>
      <c r="B85" s="28" t="s">
        <v>3</v>
      </c>
      <c r="C85" s="28" t="s">
        <v>359</v>
      </c>
      <c r="D85" s="28" t="s">
        <v>360</v>
      </c>
      <c r="E85" s="29" t="s">
        <v>361</v>
      </c>
      <c r="F85" s="29" t="s">
        <v>81</v>
      </c>
      <c r="G85" s="29" t="s">
        <v>362</v>
      </c>
      <c r="H85" s="29" t="s">
        <v>363</v>
      </c>
      <c r="I85" s="40" t="s">
        <v>7</v>
      </c>
      <c r="J85" s="28" t="s">
        <v>757</v>
      </c>
      <c r="K85" s="44">
        <v>45187</v>
      </c>
      <c r="L85" s="40"/>
    </row>
    <row r="86" spans="1:12" ht="130.5" x14ac:dyDescent="0.35">
      <c r="A86" s="30" t="s">
        <v>58</v>
      </c>
      <c r="B86" s="30" t="s">
        <v>3</v>
      </c>
      <c r="C86" s="30">
        <v>3.4</v>
      </c>
      <c r="D86" s="30">
        <v>24</v>
      </c>
      <c r="E86" s="31" t="s">
        <v>131</v>
      </c>
      <c r="F86" s="31" t="s">
        <v>81</v>
      </c>
      <c r="G86" s="31" t="s">
        <v>132</v>
      </c>
      <c r="H86" s="31"/>
      <c r="I86" s="23" t="s">
        <v>13</v>
      </c>
      <c r="J86" s="30" t="s">
        <v>757</v>
      </c>
      <c r="K86" s="45">
        <v>45187</v>
      </c>
      <c r="L86" s="40"/>
    </row>
    <row r="87" spans="1:12" ht="130.5" x14ac:dyDescent="0.35">
      <c r="A87" s="28" t="s">
        <v>58</v>
      </c>
      <c r="B87" s="28" t="s">
        <v>3</v>
      </c>
      <c r="C87" s="28"/>
      <c r="D87" s="28"/>
      <c r="E87" s="29" t="s">
        <v>521</v>
      </c>
      <c r="F87" s="29" t="s">
        <v>81</v>
      </c>
      <c r="G87" s="29" t="s">
        <v>558</v>
      </c>
      <c r="H87" s="29"/>
      <c r="I87" s="23" t="s">
        <v>9</v>
      </c>
      <c r="J87" s="28" t="s">
        <v>757</v>
      </c>
      <c r="K87" s="44">
        <v>45187</v>
      </c>
      <c r="L87" s="40"/>
    </row>
    <row r="88" spans="1:12" ht="188.5" x14ac:dyDescent="0.35">
      <c r="A88" s="30" t="s">
        <v>758</v>
      </c>
      <c r="B88" s="30" t="s">
        <v>3</v>
      </c>
      <c r="C88" s="30"/>
      <c r="D88" s="30"/>
      <c r="E88" s="31" t="s">
        <v>521</v>
      </c>
      <c r="F88" s="31" t="s">
        <v>81</v>
      </c>
      <c r="G88" s="31" t="s">
        <v>522</v>
      </c>
      <c r="H88" s="31"/>
      <c r="I88" s="23" t="s">
        <v>9</v>
      </c>
      <c r="J88" s="30" t="s">
        <v>757</v>
      </c>
      <c r="K88" s="45">
        <v>45187</v>
      </c>
      <c r="L88" s="31" t="s">
        <v>523</v>
      </c>
    </row>
    <row r="89" spans="1:12" ht="145" x14ac:dyDescent="0.35">
      <c r="A89" s="28" t="s">
        <v>758</v>
      </c>
      <c r="B89" s="28" t="s">
        <v>3</v>
      </c>
      <c r="C89" s="28"/>
      <c r="D89" s="28"/>
      <c r="E89" s="28" t="s">
        <v>533</v>
      </c>
      <c r="F89" s="29" t="s">
        <v>81</v>
      </c>
      <c r="G89" s="29" t="s">
        <v>534</v>
      </c>
      <c r="H89" s="29" t="s">
        <v>535</v>
      </c>
      <c r="I89" s="23" t="s">
        <v>13</v>
      </c>
      <c r="J89" s="28" t="s">
        <v>757</v>
      </c>
      <c r="K89" s="44">
        <v>45187</v>
      </c>
      <c r="L89" s="40"/>
    </row>
    <row r="90" spans="1:12" ht="130.5" x14ac:dyDescent="0.35">
      <c r="A90" s="30" t="s">
        <v>71</v>
      </c>
      <c r="B90" s="30" t="s">
        <v>3</v>
      </c>
      <c r="C90" s="30">
        <v>3.3</v>
      </c>
      <c r="D90" s="30">
        <v>37</v>
      </c>
      <c r="E90" s="30" t="s">
        <v>111</v>
      </c>
      <c r="F90" s="31" t="s">
        <v>81</v>
      </c>
      <c r="G90" s="31" t="s">
        <v>112</v>
      </c>
      <c r="H90" s="30"/>
      <c r="I90" s="23" t="s">
        <v>13</v>
      </c>
      <c r="J90" s="30" t="s">
        <v>757</v>
      </c>
      <c r="K90" s="45">
        <v>45187</v>
      </c>
      <c r="L90" s="40"/>
    </row>
    <row r="91" spans="1:12" ht="203" x14ac:dyDescent="0.35">
      <c r="A91" s="28" t="s">
        <v>71</v>
      </c>
      <c r="B91" s="28" t="s">
        <v>3</v>
      </c>
      <c r="C91" s="28" t="s">
        <v>366</v>
      </c>
      <c r="D91" s="28">
        <v>39</v>
      </c>
      <c r="E91" s="28" t="s">
        <v>367</v>
      </c>
      <c r="F91" s="29" t="s">
        <v>81</v>
      </c>
      <c r="G91" s="29" t="s">
        <v>368</v>
      </c>
      <c r="H91" s="29" t="s">
        <v>369</v>
      </c>
      <c r="I91" s="23" t="s">
        <v>13</v>
      </c>
      <c r="J91" s="28" t="s">
        <v>757</v>
      </c>
      <c r="K91" s="44">
        <v>45187</v>
      </c>
      <c r="L91" s="40"/>
    </row>
    <row r="92" spans="1:12" ht="130.5" x14ac:dyDescent="0.35">
      <c r="A92" s="30" t="s">
        <v>71</v>
      </c>
      <c r="B92" s="30" t="s">
        <v>3</v>
      </c>
      <c r="C92" s="30"/>
      <c r="D92" s="30">
        <v>63</v>
      </c>
      <c r="E92" s="30" t="s">
        <v>545</v>
      </c>
      <c r="F92" s="31" t="s">
        <v>81</v>
      </c>
      <c r="G92" s="31" t="s">
        <v>546</v>
      </c>
      <c r="H92" s="30"/>
      <c r="I92" s="23" t="s">
        <v>7</v>
      </c>
      <c r="J92" s="30" t="s">
        <v>757</v>
      </c>
      <c r="K92" s="45">
        <v>45187</v>
      </c>
      <c r="L92" s="40"/>
    </row>
    <row r="93" spans="1:12" ht="130.5" x14ac:dyDescent="0.35">
      <c r="A93" s="28" t="s">
        <v>758</v>
      </c>
      <c r="B93" s="28" t="s">
        <v>3</v>
      </c>
      <c r="C93" s="28">
        <v>3</v>
      </c>
      <c r="D93" s="28"/>
      <c r="E93" s="28"/>
      <c r="F93" s="29" t="s">
        <v>65</v>
      </c>
      <c r="G93" s="29" t="s">
        <v>66</v>
      </c>
      <c r="H93" s="28"/>
      <c r="I93" s="23" t="s">
        <v>13</v>
      </c>
      <c r="J93" s="28" t="s">
        <v>757</v>
      </c>
      <c r="K93" s="44">
        <v>45187</v>
      </c>
      <c r="L93" s="40"/>
    </row>
    <row r="94" spans="1:12" ht="130.5" x14ac:dyDescent="0.35">
      <c r="A94" s="30" t="s">
        <v>71</v>
      </c>
      <c r="B94" s="30" t="s">
        <v>3</v>
      </c>
      <c r="C94" s="30" t="s">
        <v>370</v>
      </c>
      <c r="D94" s="30">
        <v>42</v>
      </c>
      <c r="E94" s="30" t="s">
        <v>371</v>
      </c>
      <c r="F94" s="31" t="s">
        <v>81</v>
      </c>
      <c r="G94" s="31" t="s">
        <v>372</v>
      </c>
      <c r="H94" s="31" t="s">
        <v>373</v>
      </c>
      <c r="I94" s="23" t="s">
        <v>13</v>
      </c>
      <c r="J94" s="30" t="s">
        <v>757</v>
      </c>
      <c r="K94" s="45">
        <v>45187</v>
      </c>
      <c r="L94" s="40"/>
    </row>
    <row r="95" spans="1:12" ht="159.5" x14ac:dyDescent="0.35">
      <c r="A95" s="28" t="s">
        <v>758</v>
      </c>
      <c r="B95" s="28" t="s">
        <v>3</v>
      </c>
      <c r="C95" s="28" t="s">
        <v>374</v>
      </c>
      <c r="D95" s="28"/>
      <c r="E95" s="29" t="s">
        <v>375</v>
      </c>
      <c r="F95" s="29" t="s">
        <v>81</v>
      </c>
      <c r="G95" s="29" t="s">
        <v>376</v>
      </c>
      <c r="H95" s="28"/>
      <c r="I95" s="23" t="s">
        <v>7</v>
      </c>
      <c r="J95" s="28" t="s">
        <v>757</v>
      </c>
      <c r="K95" s="44">
        <v>45187</v>
      </c>
      <c r="L95" s="40"/>
    </row>
    <row r="96" spans="1:12" ht="130.5" x14ac:dyDescent="0.35">
      <c r="A96" s="30" t="s">
        <v>758</v>
      </c>
      <c r="B96" s="30" t="s">
        <v>3</v>
      </c>
      <c r="C96" s="30"/>
      <c r="D96" s="30"/>
      <c r="E96" s="31" t="s">
        <v>375</v>
      </c>
      <c r="F96" s="31" t="s">
        <v>81</v>
      </c>
      <c r="G96" s="31" t="s">
        <v>536</v>
      </c>
      <c r="H96" s="30"/>
      <c r="I96" s="23" t="s">
        <v>13</v>
      </c>
      <c r="J96" s="30" t="s">
        <v>757</v>
      </c>
      <c r="K96" s="45">
        <v>45187</v>
      </c>
      <c r="L96" s="40"/>
    </row>
    <row r="97" spans="1:12" ht="130.5" x14ac:dyDescent="0.35">
      <c r="A97" s="28" t="s">
        <v>758</v>
      </c>
      <c r="B97" s="28" t="s">
        <v>3</v>
      </c>
      <c r="C97" s="28"/>
      <c r="D97" s="28"/>
      <c r="E97" s="29" t="s">
        <v>375</v>
      </c>
      <c r="F97" s="29" t="s">
        <v>529</v>
      </c>
      <c r="G97" s="29" t="s">
        <v>530</v>
      </c>
      <c r="H97" s="28"/>
      <c r="I97" s="23" t="s">
        <v>13</v>
      </c>
      <c r="J97" s="28" t="s">
        <v>757</v>
      </c>
      <c r="K97" s="46">
        <v>45187</v>
      </c>
      <c r="L97" s="40"/>
    </row>
    <row r="98" spans="1:12" ht="130.5" x14ac:dyDescent="0.35">
      <c r="A98" s="30" t="s">
        <v>758</v>
      </c>
      <c r="B98" s="30" t="s">
        <v>3</v>
      </c>
      <c r="C98" s="30"/>
      <c r="D98" s="30"/>
      <c r="E98" s="31" t="s">
        <v>375</v>
      </c>
      <c r="F98" s="31"/>
      <c r="G98" s="31" t="s">
        <v>531</v>
      </c>
      <c r="H98" s="30"/>
      <c r="I98" s="23" t="s">
        <v>13</v>
      </c>
      <c r="J98" s="30" t="s">
        <v>757</v>
      </c>
      <c r="K98" s="46">
        <v>45187</v>
      </c>
      <c r="L98" s="40"/>
    </row>
    <row r="99" spans="1:12" ht="130.5" x14ac:dyDescent="0.35">
      <c r="A99" s="28" t="s">
        <v>71</v>
      </c>
      <c r="B99" s="28" t="s">
        <v>3</v>
      </c>
      <c r="C99" s="28">
        <v>3.1</v>
      </c>
      <c r="D99" s="28">
        <v>46</v>
      </c>
      <c r="E99" s="28"/>
      <c r="F99" s="29" t="s">
        <v>81</v>
      </c>
      <c r="G99" s="29" t="s">
        <v>93</v>
      </c>
      <c r="H99" s="28"/>
      <c r="I99" s="23" t="s">
        <v>9</v>
      </c>
      <c r="J99" s="28" t="s">
        <v>757</v>
      </c>
      <c r="K99" s="46">
        <v>45187</v>
      </c>
      <c r="L99" s="40"/>
    </row>
    <row r="100" spans="1:12" ht="130.5" x14ac:dyDescent="0.35">
      <c r="A100" s="30" t="s">
        <v>73</v>
      </c>
      <c r="B100" s="30" t="s">
        <v>3</v>
      </c>
      <c r="C100" s="30" t="s">
        <v>500</v>
      </c>
      <c r="D100" s="30" t="s">
        <v>501</v>
      </c>
      <c r="E100" s="30"/>
      <c r="F100" s="31" t="s">
        <v>81</v>
      </c>
      <c r="G100" s="31" t="s">
        <v>502</v>
      </c>
      <c r="H100" s="30"/>
      <c r="I100" s="23" t="s">
        <v>13</v>
      </c>
      <c r="J100" s="30" t="s">
        <v>757</v>
      </c>
      <c r="K100" s="46">
        <v>45187</v>
      </c>
      <c r="L100" s="40"/>
    </row>
    <row r="101" spans="1:12" ht="130.5" x14ac:dyDescent="0.35">
      <c r="A101" s="28" t="s">
        <v>73</v>
      </c>
      <c r="B101" s="28" t="s">
        <v>3</v>
      </c>
      <c r="C101" s="28">
        <v>3.1</v>
      </c>
      <c r="D101" s="28">
        <v>50</v>
      </c>
      <c r="E101" s="28"/>
      <c r="F101" s="29" t="s">
        <v>81</v>
      </c>
      <c r="G101" s="29" t="s">
        <v>103</v>
      </c>
      <c r="H101" s="28"/>
      <c r="I101" s="23" t="s">
        <v>11</v>
      </c>
      <c r="J101" s="28" t="s">
        <v>757</v>
      </c>
      <c r="K101" s="46">
        <v>45187</v>
      </c>
      <c r="L101" s="40"/>
    </row>
    <row r="102" spans="1:12" ht="87" x14ac:dyDescent="0.35">
      <c r="A102" s="30" t="s">
        <v>758</v>
      </c>
      <c r="B102" s="30" t="s">
        <v>15</v>
      </c>
      <c r="C102" s="30"/>
      <c r="D102" s="30"/>
      <c r="E102" s="30" t="s">
        <v>584</v>
      </c>
      <c r="F102" s="31" t="s">
        <v>529</v>
      </c>
      <c r="G102" s="31" t="s">
        <v>585</v>
      </c>
      <c r="H102" s="30"/>
      <c r="I102" s="23" t="s">
        <v>33</v>
      </c>
      <c r="J102" s="30" t="s">
        <v>757</v>
      </c>
      <c r="K102" s="46">
        <v>45187</v>
      </c>
      <c r="L102" s="40"/>
    </row>
    <row r="103" spans="1:12" ht="290" x14ac:dyDescent="0.35">
      <c r="A103" s="28" t="s">
        <v>758</v>
      </c>
      <c r="B103" s="28" t="s">
        <v>15</v>
      </c>
      <c r="C103" s="28"/>
      <c r="D103" s="28"/>
      <c r="E103" s="28" t="s">
        <v>590</v>
      </c>
      <c r="F103" s="29" t="s">
        <v>142</v>
      </c>
      <c r="G103" s="29" t="s">
        <v>591</v>
      </c>
      <c r="H103" s="28"/>
      <c r="I103" s="23" t="s">
        <v>35</v>
      </c>
      <c r="J103" s="28" t="s">
        <v>757</v>
      </c>
      <c r="K103" s="46">
        <v>45187</v>
      </c>
      <c r="L103" s="40"/>
    </row>
    <row r="104" spans="1:12" ht="130.5" x14ac:dyDescent="0.35">
      <c r="A104" s="30" t="s">
        <v>758</v>
      </c>
      <c r="B104" s="30" t="s">
        <v>15</v>
      </c>
      <c r="C104" s="30"/>
      <c r="D104" s="30"/>
      <c r="E104" s="30" t="s">
        <v>573</v>
      </c>
      <c r="F104" s="31" t="s">
        <v>81</v>
      </c>
      <c r="G104" s="31" t="s">
        <v>574</v>
      </c>
      <c r="H104" s="30"/>
      <c r="I104" s="23" t="s">
        <v>26</v>
      </c>
      <c r="J104" s="30" t="s">
        <v>757</v>
      </c>
      <c r="K104" s="46">
        <v>45187</v>
      </c>
      <c r="L104" s="40"/>
    </row>
    <row r="105" spans="1:12" ht="145" x14ac:dyDescent="0.35">
      <c r="A105" s="28" t="s">
        <v>73</v>
      </c>
      <c r="B105" s="28" t="s">
        <v>15</v>
      </c>
      <c r="C105" s="28" t="s">
        <v>417</v>
      </c>
      <c r="D105" s="28">
        <v>126</v>
      </c>
      <c r="E105" s="28" t="s">
        <v>418</v>
      </c>
      <c r="F105" s="29" t="s">
        <v>65</v>
      </c>
      <c r="G105" s="29" t="s">
        <v>419</v>
      </c>
      <c r="H105" s="28"/>
      <c r="I105" s="23" t="s">
        <v>22</v>
      </c>
      <c r="J105" s="28" t="s">
        <v>757</v>
      </c>
      <c r="K105" s="46">
        <v>45187</v>
      </c>
      <c r="L105" s="40"/>
    </row>
    <row r="106" spans="1:12" ht="290" x14ac:dyDescent="0.35">
      <c r="A106" s="30" t="s">
        <v>73</v>
      </c>
      <c r="B106" s="30" t="s">
        <v>15</v>
      </c>
      <c r="C106" s="30" t="s">
        <v>503</v>
      </c>
      <c r="D106" s="30">
        <v>132</v>
      </c>
      <c r="E106" s="30" t="s">
        <v>504</v>
      </c>
      <c r="F106" s="31" t="s">
        <v>142</v>
      </c>
      <c r="G106" s="31" t="s">
        <v>505</v>
      </c>
      <c r="H106" s="30"/>
      <c r="I106" s="30" t="s">
        <v>33</v>
      </c>
      <c r="J106" s="46"/>
      <c r="K106" s="31"/>
      <c r="L106" s="40"/>
    </row>
    <row r="107" spans="1:12" ht="101.5" x14ac:dyDescent="0.35">
      <c r="A107" s="28" t="s">
        <v>758</v>
      </c>
      <c r="B107" s="28" t="s">
        <v>227</v>
      </c>
      <c r="C107" s="28"/>
      <c r="D107" s="28"/>
      <c r="E107" s="28" t="s">
        <v>668</v>
      </c>
      <c r="F107" s="29" t="s">
        <v>220</v>
      </c>
      <c r="G107" s="29" t="s">
        <v>669</v>
      </c>
      <c r="H107" s="28"/>
      <c r="I107" s="23" t="s">
        <v>31</v>
      </c>
      <c r="J107" s="28" t="s">
        <v>757</v>
      </c>
      <c r="K107" s="46">
        <v>45187</v>
      </c>
      <c r="L107" s="40"/>
    </row>
    <row r="108" spans="1:12" ht="87" x14ac:dyDescent="0.35">
      <c r="A108" s="30" t="s">
        <v>758</v>
      </c>
      <c r="B108" s="30" t="s">
        <v>227</v>
      </c>
      <c r="C108" s="30"/>
      <c r="D108" s="30"/>
      <c r="E108" s="30" t="s">
        <v>676</v>
      </c>
      <c r="F108" s="31" t="s">
        <v>529</v>
      </c>
      <c r="G108" s="31" t="s">
        <v>677</v>
      </c>
      <c r="H108" s="30"/>
      <c r="I108" s="23" t="s">
        <v>11</v>
      </c>
      <c r="J108" s="30" t="s">
        <v>757</v>
      </c>
      <c r="K108" s="46">
        <v>45187</v>
      </c>
      <c r="L108" s="40"/>
    </row>
    <row r="109" spans="1:12" ht="290" x14ac:dyDescent="0.35">
      <c r="A109" s="28" t="s">
        <v>58</v>
      </c>
      <c r="B109" s="28" t="s">
        <v>227</v>
      </c>
      <c r="C109" s="28"/>
      <c r="D109" s="28"/>
      <c r="E109" s="28" t="s">
        <v>735</v>
      </c>
      <c r="F109" s="29" t="s">
        <v>142</v>
      </c>
      <c r="G109" s="29" t="s">
        <v>736</v>
      </c>
      <c r="H109" s="28"/>
      <c r="I109" s="23" t="s">
        <v>31</v>
      </c>
      <c r="J109" s="28" t="s">
        <v>757</v>
      </c>
      <c r="K109" s="29"/>
      <c r="L109" s="40"/>
    </row>
    <row r="110" spans="1:12" ht="101.5" x14ac:dyDescent="0.35">
      <c r="A110" s="30" t="s">
        <v>758</v>
      </c>
      <c r="B110" s="30" t="s">
        <v>227</v>
      </c>
      <c r="C110" s="30"/>
      <c r="D110" s="30"/>
      <c r="E110" s="30" t="s">
        <v>672</v>
      </c>
      <c r="F110" s="31" t="s">
        <v>220</v>
      </c>
      <c r="G110" s="31" t="s">
        <v>673</v>
      </c>
      <c r="H110" s="30"/>
      <c r="I110" s="23" t="s">
        <v>31</v>
      </c>
      <c r="J110" s="30" t="s">
        <v>757</v>
      </c>
      <c r="K110" s="46">
        <v>45187</v>
      </c>
      <c r="L110" s="40"/>
    </row>
    <row r="111" spans="1:12" ht="72.5" x14ac:dyDescent="0.35">
      <c r="A111" s="28" t="s">
        <v>758</v>
      </c>
      <c r="B111" s="28" t="s">
        <v>227</v>
      </c>
      <c r="C111" s="28"/>
      <c r="D111" s="28"/>
      <c r="E111" s="28" t="s">
        <v>665</v>
      </c>
      <c r="F111" s="29"/>
      <c r="G111" s="29" t="s">
        <v>666</v>
      </c>
      <c r="H111" s="28"/>
      <c r="I111" s="23" t="s">
        <v>31</v>
      </c>
      <c r="J111" s="28" t="s">
        <v>757</v>
      </c>
      <c r="K111" s="46">
        <v>45187</v>
      </c>
      <c r="L111" s="40"/>
    </row>
    <row r="112" spans="1:12" ht="116" x14ac:dyDescent="0.35">
      <c r="A112" s="47" t="s">
        <v>58</v>
      </c>
      <c r="B112" s="47" t="s">
        <v>227</v>
      </c>
      <c r="C112" s="47" t="s">
        <v>453</v>
      </c>
      <c r="D112" s="47">
        <v>58</v>
      </c>
      <c r="E112" s="47" t="s">
        <v>458</v>
      </c>
      <c r="F112" s="48" t="s">
        <v>220</v>
      </c>
      <c r="G112" s="48" t="s">
        <v>459</v>
      </c>
      <c r="H112" s="47"/>
      <c r="I112" s="23" t="s">
        <v>28</v>
      </c>
      <c r="J112" s="47" t="s">
        <v>757</v>
      </c>
      <c r="K112" s="49">
        <v>45187</v>
      </c>
      <c r="L112" s="40"/>
    </row>
    <row r="113" spans="1:12" ht="319" x14ac:dyDescent="0.35">
      <c r="A113" s="50" t="s">
        <v>71</v>
      </c>
      <c r="B113" s="50" t="s">
        <v>3</v>
      </c>
      <c r="C113" s="50">
        <v>3.7</v>
      </c>
      <c r="D113" s="51"/>
      <c r="E113" s="52" t="s">
        <v>148</v>
      </c>
      <c r="F113" s="52" t="s">
        <v>81</v>
      </c>
      <c r="G113" s="52" t="s">
        <v>759</v>
      </c>
      <c r="H113" s="52" t="s">
        <v>150</v>
      </c>
      <c r="I113" s="23" t="s">
        <v>13</v>
      </c>
      <c r="J113" s="50" t="s">
        <v>760</v>
      </c>
      <c r="K113" s="53">
        <v>45188</v>
      </c>
      <c r="L113" s="52" t="s">
        <v>151</v>
      </c>
    </row>
    <row r="114" spans="1:12" s="83" customFormat="1" ht="319" x14ac:dyDescent="0.35">
      <c r="A114" s="83" t="s">
        <v>73</v>
      </c>
      <c r="B114" s="83" t="s">
        <v>3</v>
      </c>
      <c r="C114" s="83">
        <v>3.7</v>
      </c>
      <c r="D114" s="84">
        <v>58</v>
      </c>
      <c r="E114" s="85" t="s">
        <v>148</v>
      </c>
      <c r="F114" s="85" t="s">
        <v>81</v>
      </c>
      <c r="G114" s="85" t="s">
        <v>759</v>
      </c>
      <c r="H114" s="85" t="s">
        <v>154</v>
      </c>
      <c r="I114" s="83" t="s">
        <v>13</v>
      </c>
      <c r="J114" s="83" t="s">
        <v>760</v>
      </c>
      <c r="K114" s="86">
        <v>45188</v>
      </c>
      <c r="L114" s="85" t="s">
        <v>151</v>
      </c>
    </row>
    <row r="115" spans="1:12" s="83" customFormat="1" ht="290" x14ac:dyDescent="0.35">
      <c r="A115" s="83" t="s">
        <v>73</v>
      </c>
      <c r="B115" s="83" t="s">
        <v>3</v>
      </c>
      <c r="C115" s="83">
        <v>3.6</v>
      </c>
      <c r="D115" s="84">
        <v>59</v>
      </c>
      <c r="E115" s="85" t="s">
        <v>141</v>
      </c>
      <c r="F115" s="85" t="s">
        <v>142</v>
      </c>
      <c r="G115" s="85" t="s">
        <v>143</v>
      </c>
      <c r="H115" s="85" t="s">
        <v>144</v>
      </c>
      <c r="I115" s="83" t="s">
        <v>13</v>
      </c>
      <c r="J115" s="83" t="s">
        <v>760</v>
      </c>
      <c r="K115" s="86">
        <v>45188</v>
      </c>
      <c r="L115" s="85"/>
    </row>
    <row r="116" spans="1:12" s="83" customFormat="1" ht="130.5" x14ac:dyDescent="0.35">
      <c r="A116" s="83" t="s">
        <v>71</v>
      </c>
      <c r="B116" s="83" t="s">
        <v>227</v>
      </c>
      <c r="C116" s="83">
        <v>5</v>
      </c>
      <c r="D116" s="84" t="s">
        <v>257</v>
      </c>
      <c r="E116" s="85" t="s">
        <v>251</v>
      </c>
      <c r="F116" s="85" t="s">
        <v>65</v>
      </c>
      <c r="G116" s="85" t="s">
        <v>258</v>
      </c>
      <c r="H116" s="85" t="s">
        <v>242</v>
      </c>
      <c r="I116" s="83" t="s">
        <v>31</v>
      </c>
      <c r="J116" s="83" t="s">
        <v>760</v>
      </c>
      <c r="K116" s="86">
        <v>45188</v>
      </c>
      <c r="L116" s="85"/>
    </row>
    <row r="117" spans="1:12" ht="159.5" x14ac:dyDescent="0.35">
      <c r="A117" s="50" t="s">
        <v>71</v>
      </c>
      <c r="B117" s="50" t="s">
        <v>227</v>
      </c>
      <c r="C117" s="50">
        <v>5</v>
      </c>
      <c r="D117" s="51">
        <v>208</v>
      </c>
      <c r="E117" s="52" t="s">
        <v>251</v>
      </c>
      <c r="F117" s="52" t="s">
        <v>65</v>
      </c>
      <c r="G117" s="52" t="s">
        <v>761</v>
      </c>
      <c r="H117" s="52" t="s">
        <v>242</v>
      </c>
      <c r="I117" s="23" t="s">
        <v>31</v>
      </c>
      <c r="J117" s="50" t="s">
        <v>760</v>
      </c>
      <c r="K117" s="53">
        <v>45188</v>
      </c>
      <c r="L117" s="40"/>
    </row>
    <row r="118" spans="1:12" s="83" customFormat="1" ht="409.5" x14ac:dyDescent="0.35">
      <c r="A118" s="83" t="s">
        <v>71</v>
      </c>
      <c r="B118" s="83" t="s">
        <v>227</v>
      </c>
      <c r="C118" s="83">
        <v>5</v>
      </c>
      <c r="D118" s="84">
        <v>196</v>
      </c>
      <c r="E118" s="85" t="s">
        <v>238</v>
      </c>
      <c r="F118" s="85" t="s">
        <v>220</v>
      </c>
      <c r="G118" s="85" t="s">
        <v>241</v>
      </c>
      <c r="H118" s="85" t="s">
        <v>242</v>
      </c>
      <c r="I118" s="83" t="s">
        <v>22</v>
      </c>
      <c r="J118" s="83" t="s">
        <v>760</v>
      </c>
      <c r="K118" s="86">
        <v>45188</v>
      </c>
      <c r="L118" s="85"/>
    </row>
    <row r="119" spans="1:12" ht="130.5" x14ac:dyDescent="0.35">
      <c r="A119" s="50" t="s">
        <v>71</v>
      </c>
      <c r="B119" s="50" t="s">
        <v>227</v>
      </c>
      <c r="C119" s="50">
        <v>5</v>
      </c>
      <c r="D119" s="51">
        <v>227</v>
      </c>
      <c r="E119" s="52" t="s">
        <v>251</v>
      </c>
      <c r="F119" s="52" t="s">
        <v>65</v>
      </c>
      <c r="G119" s="52" t="s">
        <v>252</v>
      </c>
      <c r="H119" s="52" t="s">
        <v>242</v>
      </c>
      <c r="I119" s="23" t="s">
        <v>31</v>
      </c>
      <c r="J119" s="50" t="s">
        <v>760</v>
      </c>
      <c r="K119" s="53">
        <v>45188</v>
      </c>
      <c r="L119" s="40"/>
    </row>
    <row r="120" spans="1:12" s="83" customFormat="1" ht="290" x14ac:dyDescent="0.35">
      <c r="A120" s="83" t="s">
        <v>71</v>
      </c>
      <c r="B120" s="83" t="s">
        <v>227</v>
      </c>
      <c r="C120" s="83">
        <v>5</v>
      </c>
      <c r="D120" s="84">
        <v>227</v>
      </c>
      <c r="E120" s="85" t="s">
        <v>238</v>
      </c>
      <c r="F120" s="85" t="s">
        <v>220</v>
      </c>
      <c r="G120" s="87" t="s">
        <v>762</v>
      </c>
      <c r="H120" s="85"/>
      <c r="I120" s="83" t="s">
        <v>22</v>
      </c>
      <c r="J120" s="83" t="s">
        <v>760</v>
      </c>
      <c r="K120" s="86">
        <v>45188</v>
      </c>
      <c r="L120" s="85" t="s">
        <v>755</v>
      </c>
    </row>
    <row r="121" spans="1:12" ht="101.5" x14ac:dyDescent="0.35">
      <c r="A121" s="50" t="s">
        <v>73</v>
      </c>
      <c r="B121" s="50" t="s">
        <v>227</v>
      </c>
      <c r="C121" s="50" t="s">
        <v>437</v>
      </c>
      <c r="D121" s="51">
        <v>204</v>
      </c>
      <c r="E121" s="52" t="s">
        <v>238</v>
      </c>
      <c r="F121" s="52" t="s">
        <v>220</v>
      </c>
      <c r="G121" s="52" t="s">
        <v>442</v>
      </c>
      <c r="H121" s="52"/>
      <c r="I121" s="23" t="s">
        <v>22</v>
      </c>
      <c r="J121" s="50" t="s">
        <v>760</v>
      </c>
      <c r="K121" s="53">
        <v>45188</v>
      </c>
      <c r="L121" s="40"/>
    </row>
    <row r="122" spans="1:12" ht="130.5" x14ac:dyDescent="0.35">
      <c r="A122" s="83"/>
      <c r="B122" s="83" t="s">
        <v>227</v>
      </c>
      <c r="C122" s="83"/>
      <c r="D122" s="84"/>
      <c r="E122" s="85"/>
      <c r="F122" s="85" t="s">
        <v>81</v>
      </c>
      <c r="G122" s="85" t="s">
        <v>680</v>
      </c>
      <c r="H122" s="85" t="s">
        <v>681</v>
      </c>
      <c r="I122" s="83" t="s">
        <v>13</v>
      </c>
      <c r="J122" s="83" t="s">
        <v>760</v>
      </c>
      <c r="K122" s="86">
        <v>45188</v>
      </c>
      <c r="L122" s="85" t="s">
        <v>755</v>
      </c>
    </row>
    <row r="123" spans="1:12" ht="159.5" x14ac:dyDescent="0.35">
      <c r="A123" s="50" t="s">
        <v>73</v>
      </c>
      <c r="B123" s="50" t="s">
        <v>227</v>
      </c>
      <c r="C123" s="50" t="s">
        <v>479</v>
      </c>
      <c r="D123" s="51">
        <v>210</v>
      </c>
      <c r="E123" s="52" t="s">
        <v>238</v>
      </c>
      <c r="F123" s="52" t="s">
        <v>220</v>
      </c>
      <c r="G123" s="54" t="s">
        <v>763</v>
      </c>
      <c r="H123" s="52"/>
      <c r="I123" s="23" t="s">
        <v>22</v>
      </c>
      <c r="J123" s="50" t="s">
        <v>760</v>
      </c>
      <c r="K123" s="53">
        <v>45188</v>
      </c>
      <c r="L123" s="40"/>
    </row>
    <row r="124" spans="1:12" ht="101.5" x14ac:dyDescent="0.35">
      <c r="A124" s="83"/>
      <c r="B124" s="83" t="s">
        <v>227</v>
      </c>
      <c r="C124" s="83">
        <v>5.2</v>
      </c>
      <c r="D124" s="84" t="s">
        <v>344</v>
      </c>
      <c r="E124" s="85" t="s">
        <v>238</v>
      </c>
      <c r="F124" s="85" t="s">
        <v>220</v>
      </c>
      <c r="G124" s="85" t="s">
        <v>345</v>
      </c>
      <c r="H124" s="85"/>
      <c r="I124" s="83" t="s">
        <v>22</v>
      </c>
      <c r="J124" s="83" t="s">
        <v>760</v>
      </c>
      <c r="K124" s="86">
        <v>45188</v>
      </c>
      <c r="L124" s="85"/>
    </row>
    <row r="125" spans="1:12" ht="130.5" x14ac:dyDescent="0.35">
      <c r="A125" s="83" t="s">
        <v>73</v>
      </c>
      <c r="B125" s="83" t="s">
        <v>227</v>
      </c>
      <c r="C125" s="83" t="s">
        <v>421</v>
      </c>
      <c r="D125" s="84" t="s">
        <v>422</v>
      </c>
      <c r="E125" s="85" t="s">
        <v>238</v>
      </c>
      <c r="F125" s="85" t="s">
        <v>65</v>
      </c>
      <c r="G125" s="85" t="s">
        <v>423</v>
      </c>
      <c r="H125" s="85"/>
      <c r="I125" s="83" t="s">
        <v>22</v>
      </c>
      <c r="J125" s="83" t="s">
        <v>760</v>
      </c>
      <c r="K125" s="86">
        <v>45188</v>
      </c>
      <c r="L125" s="85"/>
    </row>
    <row r="126" spans="1:12" ht="130.5" x14ac:dyDescent="0.35">
      <c r="A126" s="83" t="s">
        <v>58</v>
      </c>
      <c r="B126" s="83" t="s">
        <v>227</v>
      </c>
      <c r="C126" s="83">
        <v>5.0999999999999996</v>
      </c>
      <c r="D126" s="84" t="s">
        <v>338</v>
      </c>
      <c r="E126" s="85" t="s">
        <v>238</v>
      </c>
      <c r="F126" s="85" t="s">
        <v>65</v>
      </c>
      <c r="G126" s="85" t="s">
        <v>339</v>
      </c>
      <c r="H126" s="85"/>
      <c r="I126" s="83" t="s">
        <v>22</v>
      </c>
      <c r="J126" s="83" t="s">
        <v>760</v>
      </c>
      <c r="K126" s="86">
        <v>45188</v>
      </c>
      <c r="L126" s="85"/>
    </row>
    <row r="127" spans="1:12" ht="174" x14ac:dyDescent="0.35">
      <c r="A127" s="83" t="s">
        <v>58</v>
      </c>
      <c r="B127" s="83" t="s">
        <v>227</v>
      </c>
      <c r="C127" s="83" t="s">
        <v>433</v>
      </c>
      <c r="D127" s="84">
        <v>55</v>
      </c>
      <c r="E127" s="85" t="s">
        <v>238</v>
      </c>
      <c r="F127" s="85" t="s">
        <v>220</v>
      </c>
      <c r="G127" s="85" t="s">
        <v>434</v>
      </c>
      <c r="H127" s="85"/>
      <c r="I127" s="83" t="s">
        <v>22</v>
      </c>
      <c r="J127" s="83" t="s">
        <v>760</v>
      </c>
      <c r="K127" s="86">
        <v>45188</v>
      </c>
      <c r="L127" s="85"/>
    </row>
    <row r="128" spans="1:12" ht="130.5" x14ac:dyDescent="0.35">
      <c r="A128" s="28" t="s">
        <v>73</v>
      </c>
      <c r="B128" s="28" t="s">
        <v>3</v>
      </c>
      <c r="C128" s="28">
        <v>3.3</v>
      </c>
      <c r="D128" s="28">
        <v>55</v>
      </c>
      <c r="E128" s="28" t="s">
        <v>113</v>
      </c>
      <c r="F128" s="29" t="s">
        <v>81</v>
      </c>
      <c r="G128" s="29" t="s">
        <v>114</v>
      </c>
      <c r="H128" s="28"/>
      <c r="I128" s="23" t="s">
        <v>7</v>
      </c>
      <c r="J128" s="28" t="s">
        <v>764</v>
      </c>
      <c r="K128" s="44">
        <v>45191</v>
      </c>
    </row>
    <row r="129" spans="1:12" ht="130.5" x14ac:dyDescent="0.35">
      <c r="A129" s="30" t="s">
        <v>73</v>
      </c>
      <c r="B129" s="30" t="s">
        <v>15</v>
      </c>
      <c r="C129" s="30">
        <v>4.0999999999999996</v>
      </c>
      <c r="D129" s="30" t="s">
        <v>208</v>
      </c>
      <c r="E129" s="30" t="s">
        <v>209</v>
      </c>
      <c r="F129" s="31" t="s">
        <v>81</v>
      </c>
      <c r="G129" s="31" t="s">
        <v>210</v>
      </c>
      <c r="H129" s="30"/>
      <c r="I129" s="23" t="s">
        <v>33</v>
      </c>
      <c r="J129" s="30" t="s">
        <v>764</v>
      </c>
      <c r="K129" s="45">
        <v>45191</v>
      </c>
    </row>
    <row r="130" spans="1:12" ht="130.5" x14ac:dyDescent="0.35">
      <c r="A130" s="28" t="s">
        <v>73</v>
      </c>
      <c r="B130" s="28" t="s">
        <v>227</v>
      </c>
      <c r="C130" s="28">
        <v>5.0999999999999996</v>
      </c>
      <c r="D130" s="28" t="s">
        <v>208</v>
      </c>
      <c r="E130" s="28" t="s">
        <v>328</v>
      </c>
      <c r="F130" s="29" t="s">
        <v>81</v>
      </c>
      <c r="G130" s="29" t="s">
        <v>329</v>
      </c>
      <c r="H130" s="28"/>
      <c r="I130" s="23" t="s">
        <v>31</v>
      </c>
      <c r="J130" s="28" t="s">
        <v>764</v>
      </c>
      <c r="K130" s="44">
        <v>45191</v>
      </c>
    </row>
    <row r="131" spans="1:12" ht="130.5" x14ac:dyDescent="0.35">
      <c r="A131" s="30" t="s">
        <v>73</v>
      </c>
      <c r="B131" s="30" t="s">
        <v>227</v>
      </c>
      <c r="C131" s="30">
        <v>5.0999999999999996</v>
      </c>
      <c r="D131" s="30" t="s">
        <v>208</v>
      </c>
      <c r="E131" s="30" t="s">
        <v>328</v>
      </c>
      <c r="F131" s="31" t="s">
        <v>65</v>
      </c>
      <c r="G131" s="31" t="s">
        <v>333</v>
      </c>
      <c r="H131" s="30"/>
      <c r="I131" s="23" t="s">
        <v>31</v>
      </c>
      <c r="J131" s="30" t="s">
        <v>764</v>
      </c>
      <c r="K131" s="45">
        <v>45191</v>
      </c>
    </row>
    <row r="132" spans="1:12" ht="290" x14ac:dyDescent="0.35">
      <c r="A132" s="28" t="s">
        <v>73</v>
      </c>
      <c r="B132" s="28" t="s">
        <v>227</v>
      </c>
      <c r="C132" s="28">
        <v>5.0999999999999996</v>
      </c>
      <c r="D132" s="28">
        <v>199</v>
      </c>
      <c r="E132" s="28" t="s">
        <v>328</v>
      </c>
      <c r="F132" s="29" t="s">
        <v>142</v>
      </c>
      <c r="G132" s="29" t="s">
        <v>331</v>
      </c>
      <c r="H132" s="28"/>
      <c r="I132" s="23" t="s">
        <v>31</v>
      </c>
      <c r="J132" s="28" t="s">
        <v>764</v>
      </c>
      <c r="K132" s="44">
        <v>45191</v>
      </c>
    </row>
    <row r="133" spans="1:12" ht="188.5" x14ac:dyDescent="0.35">
      <c r="A133" s="30" t="s">
        <v>58</v>
      </c>
      <c r="B133" s="30" t="s">
        <v>3</v>
      </c>
      <c r="C133" s="30"/>
      <c r="D133" s="30"/>
      <c r="E133" s="30"/>
      <c r="F133" s="31" t="s">
        <v>81</v>
      </c>
      <c r="G133" s="31" t="s">
        <v>559</v>
      </c>
      <c r="H133" s="30"/>
      <c r="I133" s="23" t="s">
        <v>13</v>
      </c>
      <c r="J133" s="30" t="s">
        <v>764</v>
      </c>
      <c r="K133" s="45">
        <v>45191</v>
      </c>
    </row>
    <row r="134" spans="1:12" ht="130.5" x14ac:dyDescent="0.35">
      <c r="A134" s="28" t="s">
        <v>58</v>
      </c>
      <c r="B134" s="28" t="s">
        <v>3</v>
      </c>
      <c r="C134" s="28">
        <v>3.3</v>
      </c>
      <c r="D134" s="28"/>
      <c r="E134" s="28" t="s">
        <v>113</v>
      </c>
      <c r="F134" s="29" t="s">
        <v>81</v>
      </c>
      <c r="G134" s="29" t="s">
        <v>117</v>
      </c>
      <c r="H134" s="28"/>
      <c r="I134" s="23" t="s">
        <v>7</v>
      </c>
      <c r="J134" s="28" t="s">
        <v>764</v>
      </c>
      <c r="K134" s="44">
        <v>45191</v>
      </c>
    </row>
    <row r="135" spans="1:12" ht="130.5" x14ac:dyDescent="0.35">
      <c r="A135" s="30" t="s">
        <v>58</v>
      </c>
      <c r="B135" s="30" t="s">
        <v>15</v>
      </c>
      <c r="C135" s="30" t="s">
        <v>392</v>
      </c>
      <c r="D135" s="30">
        <v>46</v>
      </c>
      <c r="E135" s="30" t="s">
        <v>209</v>
      </c>
      <c r="F135" s="31" t="s">
        <v>81</v>
      </c>
      <c r="G135" s="31" t="s">
        <v>395</v>
      </c>
      <c r="H135" s="30"/>
      <c r="I135" s="23" t="s">
        <v>33</v>
      </c>
      <c r="J135" s="30" t="s">
        <v>764</v>
      </c>
      <c r="K135" s="45">
        <v>45191</v>
      </c>
    </row>
    <row r="136" spans="1:12" ht="130.5" x14ac:dyDescent="0.35">
      <c r="A136" s="28" t="s">
        <v>58</v>
      </c>
      <c r="B136" s="28" t="s">
        <v>15</v>
      </c>
      <c r="C136" s="28"/>
      <c r="D136" s="28"/>
      <c r="E136" s="28" t="s">
        <v>328</v>
      </c>
      <c r="F136" s="29" t="s">
        <v>81</v>
      </c>
      <c r="G136" s="29" t="s">
        <v>640</v>
      </c>
      <c r="H136" s="28"/>
      <c r="I136" s="23" t="s">
        <v>31</v>
      </c>
      <c r="J136" s="28" t="s">
        <v>764</v>
      </c>
      <c r="K136" s="44">
        <v>45191</v>
      </c>
    </row>
    <row r="137" spans="1:12" ht="130.5" x14ac:dyDescent="0.35">
      <c r="A137" s="30" t="s">
        <v>71</v>
      </c>
      <c r="B137" s="30" t="s">
        <v>15</v>
      </c>
      <c r="C137" s="30" t="s">
        <v>392</v>
      </c>
      <c r="D137" s="30">
        <v>75</v>
      </c>
      <c r="E137" s="30" t="s">
        <v>209</v>
      </c>
      <c r="F137" s="31" t="s">
        <v>81</v>
      </c>
      <c r="G137" s="31" t="s">
        <v>393</v>
      </c>
      <c r="H137" s="30"/>
      <c r="I137" s="23" t="s">
        <v>33</v>
      </c>
      <c r="J137" s="30" t="s">
        <v>764</v>
      </c>
      <c r="K137" s="45">
        <v>45191</v>
      </c>
    </row>
    <row r="138" spans="1:12" ht="188.5" x14ac:dyDescent="0.35">
      <c r="A138" s="28" t="s">
        <v>71</v>
      </c>
      <c r="B138" s="28" t="s">
        <v>15</v>
      </c>
      <c r="C138" s="28" t="s">
        <v>402</v>
      </c>
      <c r="D138" s="28">
        <v>87</v>
      </c>
      <c r="E138" s="28" t="s">
        <v>328</v>
      </c>
      <c r="F138" s="29" t="s">
        <v>765</v>
      </c>
      <c r="G138" s="29" t="s">
        <v>403</v>
      </c>
      <c r="H138" s="28"/>
      <c r="I138" s="23" t="s">
        <v>31</v>
      </c>
      <c r="J138" s="28" t="s">
        <v>764</v>
      </c>
      <c r="K138" s="44">
        <v>45191</v>
      </c>
    </row>
    <row r="139" spans="1:12" ht="130.5" x14ac:dyDescent="0.35">
      <c r="A139" s="30" t="s">
        <v>71</v>
      </c>
      <c r="B139" s="30" t="s">
        <v>227</v>
      </c>
      <c r="C139" s="30"/>
      <c r="D139" s="30"/>
      <c r="E139" s="30" t="s">
        <v>721</v>
      </c>
      <c r="F139" s="31" t="s">
        <v>220</v>
      </c>
      <c r="G139" s="31" t="s">
        <v>725</v>
      </c>
      <c r="H139" s="30"/>
      <c r="I139" s="23" t="s">
        <v>11</v>
      </c>
      <c r="J139" s="30" t="s">
        <v>764</v>
      </c>
      <c r="K139" s="45">
        <v>45191</v>
      </c>
    </row>
    <row r="140" spans="1:12" ht="145" x14ac:dyDescent="0.35">
      <c r="A140" s="28" t="s">
        <v>71</v>
      </c>
      <c r="B140" s="28" t="s">
        <v>227</v>
      </c>
      <c r="C140" s="28"/>
      <c r="D140" s="28"/>
      <c r="E140" s="28" t="s">
        <v>721</v>
      </c>
      <c r="F140" s="29" t="s">
        <v>529</v>
      </c>
      <c r="G140" s="29" t="s">
        <v>722</v>
      </c>
      <c r="H140" s="28"/>
      <c r="I140" s="23" t="s">
        <v>33</v>
      </c>
      <c r="J140" s="28" t="s">
        <v>764</v>
      </c>
      <c r="K140" s="44">
        <v>45191</v>
      </c>
    </row>
    <row r="141" spans="1:12" ht="101.5" x14ac:dyDescent="0.35">
      <c r="A141" s="30" t="s">
        <v>71</v>
      </c>
      <c r="B141" s="30" t="s">
        <v>227</v>
      </c>
      <c r="C141" s="30"/>
      <c r="D141" s="30"/>
      <c r="E141" s="30" t="s">
        <v>328</v>
      </c>
      <c r="F141" s="31" t="s">
        <v>220</v>
      </c>
      <c r="G141" s="30" t="s">
        <v>708</v>
      </c>
      <c r="H141" s="30"/>
      <c r="I141" s="23" t="s">
        <v>31</v>
      </c>
      <c r="J141" s="30" t="s">
        <v>764</v>
      </c>
      <c r="K141" s="45">
        <v>45191</v>
      </c>
    </row>
    <row r="142" spans="1:12" ht="130.5" x14ac:dyDescent="0.35">
      <c r="A142" s="55" t="s">
        <v>71</v>
      </c>
      <c r="B142" s="55" t="s">
        <v>3</v>
      </c>
      <c r="C142" s="55"/>
      <c r="D142" s="55"/>
      <c r="E142" s="55" t="s">
        <v>547</v>
      </c>
      <c r="F142" s="55" t="s">
        <v>81</v>
      </c>
      <c r="G142" s="55" t="s">
        <v>548</v>
      </c>
      <c r="H142" s="55" t="s">
        <v>549</v>
      </c>
      <c r="I142" s="23" t="s">
        <v>13</v>
      </c>
      <c r="J142" s="55" t="s">
        <v>766</v>
      </c>
      <c r="K142" s="56">
        <v>45191</v>
      </c>
      <c r="L142" s="55" t="s">
        <v>755</v>
      </c>
    </row>
    <row r="143" spans="1:12" ht="130.5" x14ac:dyDescent="0.35">
      <c r="A143" s="6" t="s">
        <v>73</v>
      </c>
      <c r="B143" s="6" t="s">
        <v>3</v>
      </c>
      <c r="C143" s="6"/>
      <c r="D143" s="6"/>
      <c r="E143" s="6" t="s">
        <v>547</v>
      </c>
      <c r="F143" s="6" t="s">
        <v>81</v>
      </c>
      <c r="G143" s="6" t="s">
        <v>548</v>
      </c>
      <c r="H143" s="6" t="s">
        <v>549</v>
      </c>
      <c r="I143" s="23" t="s">
        <v>13</v>
      </c>
      <c r="J143" s="6" t="s">
        <v>766</v>
      </c>
      <c r="K143" s="57">
        <v>45191</v>
      </c>
      <c r="L143" s="6" t="s">
        <v>755</v>
      </c>
    </row>
    <row r="144" spans="1:12" ht="130.5" x14ac:dyDescent="0.35">
      <c r="A144" s="55" t="s">
        <v>58</v>
      </c>
      <c r="B144" s="55" t="s">
        <v>3</v>
      </c>
      <c r="C144" s="55"/>
      <c r="D144" s="55"/>
      <c r="E144" s="55" t="s">
        <v>547</v>
      </c>
      <c r="F144" s="55" t="s">
        <v>81</v>
      </c>
      <c r="G144" s="55" t="s">
        <v>548</v>
      </c>
      <c r="H144" s="55" t="s">
        <v>549</v>
      </c>
      <c r="I144" s="23" t="s">
        <v>13</v>
      </c>
      <c r="J144" s="55" t="s">
        <v>766</v>
      </c>
      <c r="K144" s="56">
        <v>45191</v>
      </c>
      <c r="L144" s="55" t="s">
        <v>755</v>
      </c>
    </row>
    <row r="145" spans="1:12" ht="290" x14ac:dyDescent="0.35">
      <c r="A145" s="6" t="s">
        <v>71</v>
      </c>
      <c r="B145" s="6" t="s">
        <v>227</v>
      </c>
      <c r="C145" s="6"/>
      <c r="D145" s="6"/>
      <c r="E145" s="6" t="s">
        <v>691</v>
      </c>
      <c r="F145" s="6" t="s">
        <v>142</v>
      </c>
      <c r="G145" s="6" t="s">
        <v>710</v>
      </c>
      <c r="H145" s="6" t="s">
        <v>711</v>
      </c>
      <c r="I145" s="23" t="s">
        <v>31</v>
      </c>
      <c r="J145" s="6" t="s">
        <v>766</v>
      </c>
      <c r="K145" s="57">
        <v>45191</v>
      </c>
      <c r="L145" s="6" t="s">
        <v>755</v>
      </c>
    </row>
    <row r="146" spans="1:12" ht="290" x14ac:dyDescent="0.35">
      <c r="A146" s="55" t="s">
        <v>73</v>
      </c>
      <c r="B146" s="55" t="s">
        <v>227</v>
      </c>
      <c r="C146" s="55"/>
      <c r="D146" s="55"/>
      <c r="E146" s="55" t="s">
        <v>691</v>
      </c>
      <c r="F146" s="55" t="s">
        <v>142</v>
      </c>
      <c r="G146" s="55" t="s">
        <v>710</v>
      </c>
      <c r="H146" s="55" t="s">
        <v>711</v>
      </c>
      <c r="I146" s="23" t="s">
        <v>31</v>
      </c>
      <c r="J146" s="55" t="s">
        <v>766</v>
      </c>
      <c r="K146" s="56">
        <v>45191</v>
      </c>
      <c r="L146" s="55" t="s">
        <v>755</v>
      </c>
    </row>
    <row r="147" spans="1:12" ht="290" x14ac:dyDescent="0.35">
      <c r="A147" s="6" t="s">
        <v>58</v>
      </c>
      <c r="B147" s="6" t="s">
        <v>227</v>
      </c>
      <c r="C147" s="6"/>
      <c r="D147" s="6"/>
      <c r="E147" s="6" t="s">
        <v>691</v>
      </c>
      <c r="F147" s="6" t="s">
        <v>142</v>
      </c>
      <c r="G147" s="6" t="s">
        <v>710</v>
      </c>
      <c r="H147" s="6" t="s">
        <v>711</v>
      </c>
      <c r="I147" s="23" t="s">
        <v>31</v>
      </c>
      <c r="J147" s="6" t="s">
        <v>766</v>
      </c>
      <c r="K147" s="57">
        <v>45191</v>
      </c>
      <c r="L147" s="6" t="s">
        <v>755</v>
      </c>
    </row>
    <row r="148" spans="1:12" ht="290" x14ac:dyDescent="0.35">
      <c r="A148" s="55" t="s">
        <v>71</v>
      </c>
      <c r="B148" s="55" t="s">
        <v>227</v>
      </c>
      <c r="C148" s="55"/>
      <c r="D148" s="55"/>
      <c r="E148" s="55" t="s">
        <v>714</v>
      </c>
      <c r="F148" s="55" t="s">
        <v>142</v>
      </c>
      <c r="G148" s="55" t="s">
        <v>715</v>
      </c>
      <c r="H148" s="55" t="s">
        <v>716</v>
      </c>
      <c r="I148" s="23" t="s">
        <v>31</v>
      </c>
      <c r="J148" s="55" t="s">
        <v>766</v>
      </c>
      <c r="K148" s="56">
        <v>45191</v>
      </c>
      <c r="L148" s="55" t="s">
        <v>755</v>
      </c>
    </row>
    <row r="149" spans="1:12" ht="290" x14ac:dyDescent="0.35">
      <c r="A149" s="6" t="s">
        <v>73</v>
      </c>
      <c r="B149" s="6" t="s">
        <v>227</v>
      </c>
      <c r="C149" s="6"/>
      <c r="D149" s="6"/>
      <c r="E149" s="6" t="s">
        <v>714</v>
      </c>
      <c r="F149" s="6" t="s">
        <v>142</v>
      </c>
      <c r="G149" s="6" t="s">
        <v>715</v>
      </c>
      <c r="H149" s="6" t="s">
        <v>716</v>
      </c>
      <c r="I149" s="23" t="s">
        <v>31</v>
      </c>
      <c r="J149" s="6" t="s">
        <v>766</v>
      </c>
      <c r="K149" s="57">
        <v>45191</v>
      </c>
      <c r="L149" s="6" t="s">
        <v>755</v>
      </c>
    </row>
    <row r="150" spans="1:12" ht="290" x14ac:dyDescent="0.35">
      <c r="A150" s="55" t="s">
        <v>58</v>
      </c>
      <c r="B150" s="55" t="s">
        <v>227</v>
      </c>
      <c r="C150" s="55"/>
      <c r="D150" s="55"/>
      <c r="E150" s="55" t="s">
        <v>714</v>
      </c>
      <c r="F150" s="55" t="s">
        <v>142</v>
      </c>
      <c r="G150" s="55" t="s">
        <v>715</v>
      </c>
      <c r="H150" s="55" t="s">
        <v>716</v>
      </c>
      <c r="I150" s="23" t="s">
        <v>31</v>
      </c>
      <c r="J150" s="55" t="s">
        <v>766</v>
      </c>
      <c r="K150" s="56">
        <v>45191</v>
      </c>
      <c r="L150" s="55" t="s">
        <v>755</v>
      </c>
    </row>
    <row r="151" spans="1:12" ht="261" x14ac:dyDescent="0.35">
      <c r="A151" s="29" t="s">
        <v>73</v>
      </c>
      <c r="B151" s="29" t="s">
        <v>227</v>
      </c>
      <c r="C151" s="29">
        <v>5.0999999999999996</v>
      </c>
      <c r="D151" s="29">
        <v>198</v>
      </c>
      <c r="E151" s="29" t="s">
        <v>308</v>
      </c>
      <c r="F151" s="29" t="s">
        <v>220</v>
      </c>
      <c r="G151" s="29" t="s">
        <v>309</v>
      </c>
      <c r="H151" s="29" t="s">
        <v>310</v>
      </c>
      <c r="I151" s="29" t="s">
        <v>4</v>
      </c>
      <c r="J151" s="29" t="s">
        <v>767</v>
      </c>
      <c r="K151" s="29"/>
    </row>
    <row r="152" spans="1:12" ht="101.5" x14ac:dyDescent="0.35">
      <c r="A152" s="31" t="s">
        <v>73</v>
      </c>
      <c r="B152" s="31" t="s">
        <v>227</v>
      </c>
      <c r="C152" s="31" t="s">
        <v>466</v>
      </c>
      <c r="D152" s="31">
        <v>206</v>
      </c>
      <c r="E152" s="31" t="s">
        <v>467</v>
      </c>
      <c r="F152" s="31" t="s">
        <v>220</v>
      </c>
      <c r="G152" s="31" t="s">
        <v>468</v>
      </c>
      <c r="H152" s="31" t="s">
        <v>469</v>
      </c>
      <c r="I152" s="31" t="s">
        <v>31</v>
      </c>
      <c r="J152" s="31" t="s">
        <v>767</v>
      </c>
      <c r="K152" s="31"/>
    </row>
    <row r="153" spans="1:12" ht="101.5" x14ac:dyDescent="0.35">
      <c r="A153" s="29" t="s">
        <v>71</v>
      </c>
      <c r="B153" s="29" t="s">
        <v>227</v>
      </c>
      <c r="C153" s="29">
        <v>5</v>
      </c>
      <c r="D153" s="29">
        <v>211</v>
      </c>
      <c r="E153" s="29" t="s">
        <v>31</v>
      </c>
      <c r="F153" s="29" t="s">
        <v>220</v>
      </c>
      <c r="G153" s="29" t="s">
        <v>262</v>
      </c>
      <c r="H153" s="29"/>
      <c r="I153" s="29" t="s">
        <v>31</v>
      </c>
      <c r="J153" s="29" t="s">
        <v>767</v>
      </c>
      <c r="K153" s="29"/>
    </row>
    <row r="154" spans="1:12" ht="130.5" x14ac:dyDescent="0.35">
      <c r="A154" s="31" t="s">
        <v>73</v>
      </c>
      <c r="B154" s="31" t="s">
        <v>3</v>
      </c>
      <c r="C154" s="31"/>
      <c r="D154" s="31"/>
      <c r="E154" s="31" t="s">
        <v>553</v>
      </c>
      <c r="F154" s="31" t="s">
        <v>81</v>
      </c>
      <c r="G154" s="31" t="s">
        <v>554</v>
      </c>
      <c r="H154" s="31" t="s">
        <v>555</v>
      </c>
      <c r="I154" s="31" t="s">
        <v>7</v>
      </c>
      <c r="J154" s="31" t="s">
        <v>767</v>
      </c>
      <c r="K154" s="31"/>
    </row>
    <row r="155" spans="1:12" ht="130.5" x14ac:dyDescent="0.35">
      <c r="A155" s="29" t="s">
        <v>73</v>
      </c>
      <c r="B155" s="29" t="s">
        <v>227</v>
      </c>
      <c r="C155" s="29"/>
      <c r="D155" s="29"/>
      <c r="E155" s="29" t="s">
        <v>731</v>
      </c>
      <c r="F155" s="29" t="s">
        <v>65</v>
      </c>
      <c r="G155" s="29" t="s">
        <v>732</v>
      </c>
      <c r="H155" s="29" t="s">
        <v>380</v>
      </c>
      <c r="I155" s="29" t="s">
        <v>31</v>
      </c>
      <c r="J155" s="29" t="s">
        <v>767</v>
      </c>
      <c r="K155" s="29"/>
    </row>
    <row r="156" spans="1:12" ht="130.5" x14ac:dyDescent="0.35">
      <c r="A156" s="31" t="s">
        <v>71</v>
      </c>
      <c r="B156" s="31" t="s">
        <v>227</v>
      </c>
      <c r="C156" s="31"/>
      <c r="D156" s="31"/>
      <c r="E156" s="31" t="s">
        <v>308</v>
      </c>
      <c r="F156" s="31" t="s">
        <v>65</v>
      </c>
      <c r="G156" s="31" t="s">
        <v>718</v>
      </c>
      <c r="H156" s="31" t="s">
        <v>380</v>
      </c>
      <c r="I156" s="31" t="s">
        <v>31</v>
      </c>
      <c r="J156" s="31" t="s">
        <v>767</v>
      </c>
      <c r="K156" s="31"/>
    </row>
    <row r="157" spans="1:12" ht="130.5" x14ac:dyDescent="0.35">
      <c r="A157" s="29" t="s">
        <v>71</v>
      </c>
      <c r="B157" s="29" t="s">
        <v>3</v>
      </c>
      <c r="C157" s="29" t="s">
        <v>374</v>
      </c>
      <c r="D157" s="29"/>
      <c r="E157" s="29" t="s">
        <v>385</v>
      </c>
      <c r="F157" s="29" t="s">
        <v>81</v>
      </c>
      <c r="G157" s="29" t="s">
        <v>386</v>
      </c>
      <c r="H157" s="29" t="s">
        <v>380</v>
      </c>
      <c r="I157" s="29" t="s">
        <v>13</v>
      </c>
      <c r="J157" s="29" t="s">
        <v>767</v>
      </c>
      <c r="K157" s="29"/>
    </row>
    <row r="158" spans="1:12" ht="130.5" x14ac:dyDescent="0.35">
      <c r="A158" s="31" t="s">
        <v>71</v>
      </c>
      <c r="B158" s="31" t="s">
        <v>3</v>
      </c>
      <c r="C158" s="31" t="s">
        <v>374</v>
      </c>
      <c r="D158" s="31"/>
      <c r="E158" s="31" t="s">
        <v>378</v>
      </c>
      <c r="F158" s="31" t="s">
        <v>81</v>
      </c>
      <c r="G158" s="31" t="s">
        <v>379</v>
      </c>
      <c r="H158" s="31" t="s">
        <v>380</v>
      </c>
      <c r="I158" s="31" t="s">
        <v>13</v>
      </c>
      <c r="J158" s="31" t="s">
        <v>767</v>
      </c>
      <c r="K158" s="31"/>
    </row>
    <row r="159" spans="1:12" ht="130.5" x14ac:dyDescent="0.35">
      <c r="A159" s="29" t="s">
        <v>71</v>
      </c>
      <c r="B159" s="29" t="s">
        <v>3</v>
      </c>
      <c r="C159" s="29" t="s">
        <v>374</v>
      </c>
      <c r="D159" s="29"/>
      <c r="E159" s="29" t="s">
        <v>383</v>
      </c>
      <c r="F159" s="29" t="s">
        <v>81</v>
      </c>
      <c r="G159" s="29" t="s">
        <v>384</v>
      </c>
      <c r="H159" s="29" t="s">
        <v>380</v>
      </c>
      <c r="I159" s="29" t="s">
        <v>13</v>
      </c>
      <c r="J159" s="29" t="s">
        <v>767</v>
      </c>
      <c r="K159" s="29"/>
    </row>
    <row r="160" spans="1:12" s="58" customFormat="1" ht="250.5" customHeight="1" x14ac:dyDescent="0.35">
      <c r="B160" s="58" t="s">
        <v>3</v>
      </c>
      <c r="C160" s="58">
        <v>3.8</v>
      </c>
      <c r="D160" s="59" t="s">
        <v>160</v>
      </c>
      <c r="E160" s="59" t="s">
        <v>161</v>
      </c>
      <c r="F160" s="59" t="s">
        <v>81</v>
      </c>
      <c r="G160" s="59" t="s">
        <v>162</v>
      </c>
      <c r="H160" s="59" t="s">
        <v>163</v>
      </c>
      <c r="I160" s="58" t="s">
        <v>13</v>
      </c>
      <c r="J160" s="58" t="s">
        <v>768</v>
      </c>
      <c r="K160" s="60">
        <v>45189</v>
      </c>
    </row>
    <row r="161" spans="1:11" s="58" customFormat="1" ht="188.5" x14ac:dyDescent="0.35">
      <c r="B161" s="58" t="s">
        <v>3</v>
      </c>
      <c r="C161" s="58">
        <v>3.8</v>
      </c>
      <c r="D161" s="59" t="s">
        <v>166</v>
      </c>
      <c r="E161" s="59" t="s">
        <v>161</v>
      </c>
      <c r="F161" s="59" t="s">
        <v>81</v>
      </c>
      <c r="G161" s="59" t="s">
        <v>167</v>
      </c>
      <c r="H161" s="59" t="s">
        <v>168</v>
      </c>
      <c r="I161" s="58" t="s">
        <v>13</v>
      </c>
      <c r="J161" s="58" t="s">
        <v>768</v>
      </c>
      <c r="K161" s="60">
        <v>45189</v>
      </c>
    </row>
    <row r="162" spans="1:11" s="58" customFormat="1" ht="130.5" x14ac:dyDescent="0.35">
      <c r="B162" s="58" t="s">
        <v>3</v>
      </c>
      <c r="C162" s="58">
        <v>3.5</v>
      </c>
      <c r="D162" s="59" t="s">
        <v>137</v>
      </c>
      <c r="E162" s="59" t="s">
        <v>138</v>
      </c>
      <c r="F162" s="59" t="s">
        <v>81</v>
      </c>
      <c r="G162" s="59" t="s">
        <v>139</v>
      </c>
      <c r="H162" s="59"/>
      <c r="I162" s="58" t="s">
        <v>7</v>
      </c>
      <c r="J162" s="58" t="s">
        <v>768</v>
      </c>
      <c r="K162" s="60">
        <v>45189</v>
      </c>
    </row>
    <row r="163" spans="1:11" s="58" customFormat="1" ht="203" x14ac:dyDescent="0.35">
      <c r="B163" s="58" t="s">
        <v>3</v>
      </c>
      <c r="C163" s="58">
        <v>3.4</v>
      </c>
      <c r="D163" s="59" t="s">
        <v>122</v>
      </c>
      <c r="E163" s="59" t="s">
        <v>123</v>
      </c>
      <c r="F163" s="59" t="s">
        <v>81</v>
      </c>
      <c r="G163" s="59" t="s">
        <v>124</v>
      </c>
      <c r="H163" s="59" t="s">
        <v>125</v>
      </c>
      <c r="I163" s="58" t="s">
        <v>7</v>
      </c>
      <c r="J163" s="58" t="s">
        <v>768</v>
      </c>
      <c r="K163" s="60">
        <v>45189</v>
      </c>
    </row>
    <row r="164" spans="1:11" s="58" customFormat="1" ht="130.5" x14ac:dyDescent="0.35">
      <c r="B164" s="58" t="s">
        <v>3</v>
      </c>
      <c r="E164" s="59" t="s">
        <v>527</v>
      </c>
      <c r="F164" s="59" t="s">
        <v>81</v>
      </c>
      <c r="G164" s="59" t="s">
        <v>528</v>
      </c>
      <c r="H164" s="40"/>
      <c r="I164" s="58" t="s">
        <v>13</v>
      </c>
      <c r="J164" s="58" t="s">
        <v>768</v>
      </c>
      <c r="K164" s="60">
        <v>45189</v>
      </c>
    </row>
    <row r="165" spans="1:11" s="58" customFormat="1" ht="130.5" x14ac:dyDescent="0.35">
      <c r="B165" s="58" t="s">
        <v>3</v>
      </c>
      <c r="E165" s="58" t="s">
        <v>524</v>
      </c>
      <c r="F165" s="59" t="s">
        <v>81</v>
      </c>
      <c r="G165" s="59" t="s">
        <v>525</v>
      </c>
      <c r="H165" s="59" t="s">
        <v>526</v>
      </c>
      <c r="I165" s="58" t="s">
        <v>13</v>
      </c>
      <c r="J165" s="58" t="s">
        <v>768</v>
      </c>
      <c r="K165" s="60">
        <v>45189</v>
      </c>
    </row>
    <row r="166" spans="1:11" s="58" customFormat="1" ht="290" x14ac:dyDescent="0.35">
      <c r="A166" s="61"/>
      <c r="B166" s="5" t="s">
        <v>15</v>
      </c>
      <c r="C166" s="61"/>
      <c r="D166" s="61"/>
      <c r="E166" s="6" t="s">
        <v>581</v>
      </c>
      <c r="F166" s="6" t="s">
        <v>142</v>
      </c>
      <c r="G166" s="6" t="s">
        <v>582</v>
      </c>
      <c r="H166" s="62"/>
      <c r="I166" s="58" t="s">
        <v>33</v>
      </c>
      <c r="J166" s="58" t="s">
        <v>768</v>
      </c>
      <c r="K166" s="60">
        <v>45189</v>
      </c>
    </row>
    <row r="167" spans="1:11" s="58" customFormat="1" ht="130.5" x14ac:dyDescent="0.35">
      <c r="A167" s="58" t="s">
        <v>73</v>
      </c>
      <c r="B167" s="58" t="s">
        <v>15</v>
      </c>
      <c r="C167" s="58" t="s">
        <v>414</v>
      </c>
      <c r="D167" s="58">
        <v>96</v>
      </c>
      <c r="E167" s="59" t="s">
        <v>216</v>
      </c>
      <c r="F167" s="59" t="s">
        <v>65</v>
      </c>
      <c r="G167" s="59" t="s">
        <v>415</v>
      </c>
      <c r="H167" s="59" t="s">
        <v>416</v>
      </c>
      <c r="I167" s="58" t="s">
        <v>33</v>
      </c>
      <c r="J167" s="58" t="s">
        <v>768</v>
      </c>
      <c r="K167" s="60">
        <v>45189</v>
      </c>
    </row>
    <row r="168" spans="1:11" s="58" customFormat="1" ht="130.5" x14ac:dyDescent="0.35">
      <c r="A168" s="58" t="s">
        <v>71</v>
      </c>
      <c r="B168" s="5" t="s">
        <v>15</v>
      </c>
      <c r="C168" s="58">
        <v>4.5</v>
      </c>
      <c r="D168" s="58" t="s">
        <v>215</v>
      </c>
      <c r="E168" s="59" t="s">
        <v>216</v>
      </c>
      <c r="F168" s="59" t="s">
        <v>65</v>
      </c>
      <c r="G168" s="59" t="s">
        <v>217</v>
      </c>
      <c r="H168" s="59" t="s">
        <v>218</v>
      </c>
      <c r="I168" s="58" t="s">
        <v>33</v>
      </c>
      <c r="J168" s="58" t="s">
        <v>768</v>
      </c>
      <c r="K168" s="60">
        <v>45189</v>
      </c>
    </row>
    <row r="169" spans="1:11" s="58" customFormat="1" ht="406" x14ac:dyDescent="0.35">
      <c r="B169" s="58" t="s">
        <v>15</v>
      </c>
      <c r="E169" s="58" t="s">
        <v>568</v>
      </c>
      <c r="F169" s="59" t="s">
        <v>81</v>
      </c>
      <c r="G169" s="59" t="s">
        <v>569</v>
      </c>
      <c r="H169" s="59" t="s">
        <v>570</v>
      </c>
      <c r="I169" s="58" t="s">
        <v>4</v>
      </c>
      <c r="J169" s="58" t="s">
        <v>768</v>
      </c>
      <c r="K169" s="60">
        <v>45189</v>
      </c>
    </row>
    <row r="170" spans="1:11" s="58" customFormat="1" ht="130.5" x14ac:dyDescent="0.35">
      <c r="B170" s="5" t="s">
        <v>15</v>
      </c>
      <c r="E170" s="58" t="s">
        <v>576</v>
      </c>
      <c r="F170" s="59" t="s">
        <v>81</v>
      </c>
      <c r="G170" s="59" t="s">
        <v>577</v>
      </c>
      <c r="I170" s="58" t="s">
        <v>28</v>
      </c>
      <c r="J170" s="58" t="s">
        <v>768</v>
      </c>
      <c r="K170" s="60">
        <v>45189</v>
      </c>
    </row>
    <row r="171" spans="1:11" s="58" customFormat="1" ht="145" x14ac:dyDescent="0.35">
      <c r="B171" s="58" t="s">
        <v>15</v>
      </c>
      <c r="E171" s="59" t="s">
        <v>563</v>
      </c>
      <c r="F171" s="59" t="s">
        <v>220</v>
      </c>
      <c r="G171" s="59" t="s">
        <v>564</v>
      </c>
      <c r="H171" s="59" t="s">
        <v>565</v>
      </c>
      <c r="I171" s="58" t="s">
        <v>22</v>
      </c>
      <c r="J171" s="58" t="s">
        <v>768</v>
      </c>
      <c r="K171" s="60">
        <v>45189</v>
      </c>
    </row>
    <row r="172" spans="1:11" s="58" customFormat="1" ht="101.5" x14ac:dyDescent="0.35">
      <c r="B172" s="58" t="s">
        <v>15</v>
      </c>
      <c r="E172" s="59" t="s">
        <v>560</v>
      </c>
      <c r="F172" s="59" t="s">
        <v>220</v>
      </c>
      <c r="G172" s="59" t="s">
        <v>561</v>
      </c>
      <c r="H172" s="59"/>
      <c r="I172" s="58" t="s">
        <v>16</v>
      </c>
      <c r="J172" s="58" t="s">
        <v>768</v>
      </c>
      <c r="K172" s="60">
        <v>45189</v>
      </c>
    </row>
    <row r="173" spans="1:11" s="58" customFormat="1" ht="130.5" x14ac:dyDescent="0.35">
      <c r="B173" s="58" t="s">
        <v>227</v>
      </c>
      <c r="E173" s="58" t="s">
        <v>660</v>
      </c>
      <c r="F173" s="59" t="s">
        <v>65</v>
      </c>
      <c r="G173" s="59" t="s">
        <v>661</v>
      </c>
      <c r="H173" s="59" t="s">
        <v>662</v>
      </c>
      <c r="I173" s="58" t="s">
        <v>31</v>
      </c>
      <c r="J173" s="58" t="s">
        <v>768</v>
      </c>
      <c r="K173" s="60">
        <v>45189</v>
      </c>
    </row>
    <row r="174" spans="1:11" s="58" customFormat="1" ht="130.5" x14ac:dyDescent="0.35">
      <c r="A174" s="58" t="s">
        <v>71</v>
      </c>
      <c r="B174" s="58" t="s">
        <v>227</v>
      </c>
      <c r="D174" s="58">
        <v>214</v>
      </c>
      <c r="E174" s="58" t="s">
        <v>305</v>
      </c>
      <c r="F174" s="59" t="s">
        <v>81</v>
      </c>
      <c r="G174" s="59" t="s">
        <v>702</v>
      </c>
      <c r="I174" s="58" t="s">
        <v>4</v>
      </c>
      <c r="J174" s="58" t="s">
        <v>768</v>
      </c>
      <c r="K174" s="60">
        <v>45189</v>
      </c>
    </row>
    <row r="175" spans="1:11" s="58" customFormat="1" ht="116" x14ac:dyDescent="0.35">
      <c r="B175" s="58" t="s">
        <v>227</v>
      </c>
      <c r="E175" s="59" t="s">
        <v>641</v>
      </c>
      <c r="F175" s="59" t="s">
        <v>220</v>
      </c>
      <c r="G175" s="59" t="s">
        <v>642</v>
      </c>
      <c r="H175" s="59" t="s">
        <v>643</v>
      </c>
      <c r="I175" s="58" t="s">
        <v>16</v>
      </c>
      <c r="J175" s="58" t="s">
        <v>768</v>
      </c>
      <c r="K175" s="60">
        <v>45189</v>
      </c>
    </row>
    <row r="176" spans="1:11" s="58" customFormat="1" ht="43.5" x14ac:dyDescent="0.35">
      <c r="A176" s="58" t="s">
        <v>71</v>
      </c>
      <c r="B176" s="58" t="s">
        <v>15</v>
      </c>
      <c r="C176" s="58" t="s">
        <v>410</v>
      </c>
      <c r="E176" s="58" t="s">
        <v>411</v>
      </c>
      <c r="F176" s="59"/>
      <c r="G176" s="63" t="s">
        <v>412</v>
      </c>
      <c r="I176" s="58" t="s">
        <v>19</v>
      </c>
      <c r="J176" s="58" t="s">
        <v>768</v>
      </c>
      <c r="K176" s="60">
        <v>45189</v>
      </c>
    </row>
    <row r="177" spans="1:11" s="58" customFormat="1" ht="29" x14ac:dyDescent="0.35">
      <c r="A177" s="58" t="s">
        <v>71</v>
      </c>
      <c r="B177" s="58" t="s">
        <v>15</v>
      </c>
      <c r="E177" s="58" t="s">
        <v>619</v>
      </c>
      <c r="F177" s="59"/>
      <c r="G177" s="59" t="s">
        <v>621</v>
      </c>
      <c r="I177" s="58" t="s">
        <v>4</v>
      </c>
      <c r="J177" s="58" t="s">
        <v>768</v>
      </c>
      <c r="K177" s="60">
        <v>45189</v>
      </c>
    </row>
    <row r="178" spans="1:11" s="58" customFormat="1" ht="58" x14ac:dyDescent="0.35">
      <c r="A178" s="58" t="s">
        <v>71</v>
      </c>
      <c r="B178" s="58" t="s">
        <v>15</v>
      </c>
      <c r="E178" s="58" t="s">
        <v>619</v>
      </c>
      <c r="F178" s="59"/>
      <c r="G178" s="59" t="s">
        <v>620</v>
      </c>
      <c r="I178" s="58" t="s">
        <v>4</v>
      </c>
      <c r="J178" s="58" t="s">
        <v>768</v>
      </c>
      <c r="K178" s="60">
        <v>45189</v>
      </c>
    </row>
    <row r="179" spans="1:11" s="58" customFormat="1" ht="108.75" customHeight="1" x14ac:dyDescent="0.35">
      <c r="A179" s="58" t="s">
        <v>71</v>
      </c>
      <c r="B179" s="58" t="s">
        <v>15</v>
      </c>
      <c r="E179" s="58" t="s">
        <v>612</v>
      </c>
      <c r="F179" s="59"/>
      <c r="G179" s="59" t="s">
        <v>613</v>
      </c>
      <c r="H179" s="59" t="s">
        <v>614</v>
      </c>
      <c r="I179" s="58" t="s">
        <v>22</v>
      </c>
      <c r="J179" s="58" t="s">
        <v>768</v>
      </c>
      <c r="K179" s="60">
        <v>45189</v>
      </c>
    </row>
    <row r="180" spans="1:11" s="58" customFormat="1" ht="72.5" x14ac:dyDescent="0.35">
      <c r="B180" s="58" t="s">
        <v>15</v>
      </c>
      <c r="E180" s="58" t="s">
        <v>578</v>
      </c>
      <c r="F180" s="59"/>
      <c r="G180" s="59" t="s">
        <v>579</v>
      </c>
      <c r="I180" s="58" t="s">
        <v>30</v>
      </c>
      <c r="J180" s="58" t="s">
        <v>768</v>
      </c>
      <c r="K180" s="60">
        <v>45189</v>
      </c>
    </row>
    <row r="181" spans="1:11" s="58" customFormat="1" ht="58" x14ac:dyDescent="0.35">
      <c r="A181" s="58" t="s">
        <v>71</v>
      </c>
      <c r="B181" s="58" t="s">
        <v>15</v>
      </c>
      <c r="E181" s="58" t="s">
        <v>578</v>
      </c>
      <c r="F181" s="59"/>
      <c r="G181" s="63" t="s">
        <v>623</v>
      </c>
      <c r="I181" s="58" t="s">
        <v>11</v>
      </c>
      <c r="J181" s="58" t="s">
        <v>768</v>
      </c>
      <c r="K181" s="60">
        <v>45189</v>
      </c>
    </row>
    <row r="182" spans="1:11" s="58" customFormat="1" ht="29" x14ac:dyDescent="0.35">
      <c r="B182" s="58" t="s">
        <v>15</v>
      </c>
      <c r="E182" s="58" t="s">
        <v>587</v>
      </c>
      <c r="F182" s="59"/>
      <c r="G182" s="59" t="s">
        <v>588</v>
      </c>
      <c r="I182" s="58" t="s">
        <v>11</v>
      </c>
      <c r="J182" s="58" t="s">
        <v>768</v>
      </c>
      <c r="K182" s="60">
        <v>45189</v>
      </c>
    </row>
    <row r="183" spans="1:11" s="58" customFormat="1" ht="43.5" x14ac:dyDescent="0.35">
      <c r="A183" s="58" t="s">
        <v>71</v>
      </c>
      <c r="B183" s="58" t="s">
        <v>15</v>
      </c>
      <c r="E183" s="58" t="s">
        <v>616</v>
      </c>
      <c r="F183" s="59"/>
      <c r="G183" s="59" t="s">
        <v>617</v>
      </c>
      <c r="I183" s="58" t="s">
        <v>4</v>
      </c>
      <c r="J183" s="58" t="s">
        <v>768</v>
      </c>
      <c r="K183" s="60">
        <v>45189</v>
      </c>
    </row>
    <row r="184" spans="1:11" s="58" customFormat="1" ht="130.5" x14ac:dyDescent="0.35">
      <c r="A184" s="58" t="s">
        <v>71</v>
      </c>
      <c r="B184" s="58" t="s">
        <v>227</v>
      </c>
      <c r="E184" s="58" t="s">
        <v>305</v>
      </c>
      <c r="F184" s="59" t="s">
        <v>81</v>
      </c>
      <c r="G184" s="59" t="s">
        <v>704</v>
      </c>
      <c r="I184" s="58" t="s">
        <v>4</v>
      </c>
      <c r="J184" s="58" t="s">
        <v>768</v>
      </c>
      <c r="K184" s="60">
        <v>45189</v>
      </c>
    </row>
    <row r="185" spans="1:11" s="58" customFormat="1" ht="130.5" x14ac:dyDescent="0.35">
      <c r="A185" s="58" t="s">
        <v>73</v>
      </c>
      <c r="B185" s="58" t="s">
        <v>227</v>
      </c>
      <c r="C185" s="58">
        <v>5.0999999999999996</v>
      </c>
      <c r="D185" s="58">
        <v>201</v>
      </c>
      <c r="E185" s="58" t="s">
        <v>305</v>
      </c>
      <c r="F185" s="59" t="s">
        <v>81</v>
      </c>
      <c r="G185" s="59" t="s">
        <v>306</v>
      </c>
      <c r="I185" s="58" t="s">
        <v>4</v>
      </c>
      <c r="J185" s="58" t="s">
        <v>768</v>
      </c>
      <c r="K185" s="60">
        <v>45189</v>
      </c>
    </row>
    <row r="186" spans="1:11" s="58" customFormat="1" ht="43.5" x14ac:dyDescent="0.35">
      <c r="A186" s="58" t="s">
        <v>73</v>
      </c>
      <c r="B186" s="58" t="s">
        <v>15</v>
      </c>
      <c r="D186" s="58">
        <v>74</v>
      </c>
      <c r="F186" s="59"/>
      <c r="G186" s="59" t="s">
        <v>634</v>
      </c>
      <c r="H186" s="59"/>
      <c r="I186" s="58" t="s">
        <v>11</v>
      </c>
      <c r="J186" s="58" t="s">
        <v>768</v>
      </c>
      <c r="K186" s="60">
        <v>45189</v>
      </c>
    </row>
    <row r="187" spans="1:11" s="58" customFormat="1" ht="29" x14ac:dyDescent="0.35">
      <c r="A187" s="58" t="s">
        <v>73</v>
      </c>
      <c r="B187" s="58" t="s">
        <v>15</v>
      </c>
      <c r="D187" s="58">
        <v>74</v>
      </c>
      <c r="F187" s="59"/>
      <c r="G187" s="40" t="s">
        <v>627</v>
      </c>
      <c r="H187" s="59"/>
      <c r="I187" s="58" t="s">
        <v>21</v>
      </c>
      <c r="J187" s="58" t="s">
        <v>768</v>
      </c>
      <c r="K187" s="60">
        <v>45189</v>
      </c>
    </row>
    <row r="188" spans="1:11" s="58" customFormat="1" ht="43.5" x14ac:dyDescent="0.35">
      <c r="A188" s="58" t="s">
        <v>73</v>
      </c>
      <c r="B188" s="58" t="s">
        <v>15</v>
      </c>
      <c r="C188" s="58">
        <v>4.5</v>
      </c>
      <c r="F188" s="59"/>
      <c r="G188" s="59" t="s">
        <v>226</v>
      </c>
      <c r="H188" s="59"/>
      <c r="I188" s="58" t="s">
        <v>30</v>
      </c>
      <c r="J188" s="58" t="s">
        <v>768</v>
      </c>
      <c r="K188" s="60">
        <v>45189</v>
      </c>
    </row>
    <row r="189" spans="1:11" s="58" customFormat="1" ht="87" x14ac:dyDescent="0.35">
      <c r="A189" s="58" t="s">
        <v>58</v>
      </c>
      <c r="B189" s="58" t="s">
        <v>15</v>
      </c>
      <c r="F189" s="59"/>
      <c r="G189" s="59" t="s">
        <v>637</v>
      </c>
      <c r="H189" s="59" t="s">
        <v>638</v>
      </c>
      <c r="I189" s="58" t="s">
        <v>30</v>
      </c>
      <c r="J189" s="58" t="s">
        <v>768</v>
      </c>
      <c r="K189" s="60">
        <v>45189</v>
      </c>
    </row>
    <row r="190" spans="1:11" s="58" customFormat="1" ht="58" x14ac:dyDescent="0.35">
      <c r="A190" s="58" t="s">
        <v>58</v>
      </c>
      <c r="B190" s="58" t="s">
        <v>15</v>
      </c>
      <c r="F190" s="59"/>
      <c r="G190" s="59" t="s">
        <v>635</v>
      </c>
      <c r="I190" s="58" t="s">
        <v>30</v>
      </c>
      <c r="J190" s="58" t="s">
        <v>768</v>
      </c>
      <c r="K190" s="60">
        <v>45189</v>
      </c>
    </row>
    <row r="191" spans="1:11" s="58" customFormat="1" ht="72.5" x14ac:dyDescent="0.35">
      <c r="A191" s="58" t="s">
        <v>58</v>
      </c>
      <c r="B191" s="58" t="s">
        <v>15</v>
      </c>
      <c r="F191" s="59"/>
      <c r="G191" s="63" t="s">
        <v>639</v>
      </c>
      <c r="I191" s="58" t="s">
        <v>30</v>
      </c>
      <c r="J191" s="58" t="s">
        <v>768</v>
      </c>
      <c r="K191" s="60">
        <v>45189</v>
      </c>
    </row>
    <row r="192" spans="1:11" s="58" customFormat="1" ht="29" x14ac:dyDescent="0.35">
      <c r="B192" s="58" t="s">
        <v>227</v>
      </c>
      <c r="F192" s="59"/>
      <c r="G192" s="59" t="s">
        <v>649</v>
      </c>
      <c r="I192" s="58" t="s">
        <v>21</v>
      </c>
      <c r="J192" s="58" t="s">
        <v>768</v>
      </c>
      <c r="K192" s="60">
        <v>45189</v>
      </c>
    </row>
    <row r="193" spans="1:12" s="58" customFormat="1" ht="58" x14ac:dyDescent="0.35">
      <c r="A193" s="58" t="s">
        <v>58</v>
      </c>
      <c r="B193" s="58" t="s">
        <v>227</v>
      </c>
      <c r="F193" s="59"/>
      <c r="G193" s="59" t="s">
        <v>734</v>
      </c>
      <c r="I193" s="58" t="s">
        <v>30</v>
      </c>
      <c r="J193" s="58" t="s">
        <v>768</v>
      </c>
      <c r="K193" s="60">
        <v>45189</v>
      </c>
    </row>
    <row r="194" spans="1:12" s="58" customFormat="1" ht="72.5" x14ac:dyDescent="0.35">
      <c r="A194" s="58" t="s">
        <v>58</v>
      </c>
      <c r="B194" s="58" t="s">
        <v>227</v>
      </c>
      <c r="F194" s="59"/>
      <c r="G194" s="59" t="s">
        <v>733</v>
      </c>
      <c r="I194" s="58" t="s">
        <v>30</v>
      </c>
      <c r="J194" s="58" t="s">
        <v>768</v>
      </c>
      <c r="K194" s="60">
        <v>45189</v>
      </c>
    </row>
    <row r="195" spans="1:12" s="58" customFormat="1" ht="58" x14ac:dyDescent="0.35">
      <c r="A195" s="23" t="s">
        <v>71</v>
      </c>
      <c r="B195" s="23" t="s">
        <v>227</v>
      </c>
      <c r="C195" s="64" t="s">
        <v>428</v>
      </c>
      <c r="D195" s="64" t="s">
        <v>429</v>
      </c>
      <c r="E195" s="23" t="s">
        <v>430</v>
      </c>
      <c r="F195" s="40"/>
      <c r="G195" s="59" t="s">
        <v>431</v>
      </c>
      <c r="I195" s="58" t="s">
        <v>26</v>
      </c>
      <c r="J195" s="58" t="s">
        <v>768</v>
      </c>
      <c r="K195" s="60">
        <v>45189</v>
      </c>
    </row>
    <row r="196" spans="1:12" s="58" customFormat="1" ht="72.5" x14ac:dyDescent="0.35">
      <c r="A196" s="23" t="s">
        <v>73</v>
      </c>
      <c r="B196" s="23" t="s">
        <v>227</v>
      </c>
      <c r="C196" s="64" t="s">
        <v>482</v>
      </c>
      <c r="D196" s="64" t="s">
        <v>483</v>
      </c>
      <c r="E196" s="23" t="s">
        <v>430</v>
      </c>
      <c r="F196" s="40"/>
      <c r="G196" s="40" t="s">
        <v>484</v>
      </c>
      <c r="I196" s="58" t="s">
        <v>26</v>
      </c>
      <c r="J196" s="58" t="s">
        <v>768</v>
      </c>
      <c r="K196" s="60">
        <v>45189</v>
      </c>
    </row>
    <row r="197" spans="1:12" s="58" customFormat="1" ht="72.5" x14ac:dyDescent="0.35">
      <c r="A197" s="23" t="s">
        <v>58</v>
      </c>
      <c r="B197" s="23" t="s">
        <v>227</v>
      </c>
      <c r="C197" s="64" t="s">
        <v>437</v>
      </c>
      <c r="D197" s="64" t="s">
        <v>446</v>
      </c>
      <c r="E197" s="23" t="s">
        <v>430</v>
      </c>
      <c r="F197" s="40"/>
      <c r="G197" s="59" t="s">
        <v>447</v>
      </c>
      <c r="I197" s="58" t="s">
        <v>26</v>
      </c>
      <c r="J197" s="58" t="s">
        <v>768</v>
      </c>
      <c r="K197" s="60">
        <v>45189</v>
      </c>
    </row>
    <row r="198" spans="1:12" s="58" customFormat="1" ht="14.5" x14ac:dyDescent="0.35">
      <c r="A198" s="23" t="s">
        <v>58</v>
      </c>
      <c r="B198" s="23" t="s">
        <v>227</v>
      </c>
      <c r="C198" s="64" t="s">
        <v>437</v>
      </c>
      <c r="D198" s="64">
        <v>57</v>
      </c>
      <c r="E198" s="23" t="s">
        <v>444</v>
      </c>
      <c r="F198" s="40"/>
      <c r="G198" s="40" t="s">
        <v>445</v>
      </c>
      <c r="I198" s="58" t="s">
        <v>26</v>
      </c>
      <c r="J198" s="58" t="s">
        <v>768</v>
      </c>
      <c r="K198" s="60">
        <v>45189</v>
      </c>
    </row>
    <row r="199" spans="1:12" s="58" customFormat="1" ht="29" x14ac:dyDescent="0.35">
      <c r="A199" s="23" t="s">
        <v>58</v>
      </c>
      <c r="B199" s="23" t="s">
        <v>227</v>
      </c>
      <c r="C199" s="64" t="s">
        <v>437</v>
      </c>
      <c r="D199" s="64" t="s">
        <v>446</v>
      </c>
      <c r="E199" s="23" t="s">
        <v>449</v>
      </c>
      <c r="F199" s="40"/>
      <c r="G199" s="40" t="s">
        <v>450</v>
      </c>
      <c r="I199" s="58" t="s">
        <v>26</v>
      </c>
      <c r="J199" s="58" t="s">
        <v>768</v>
      </c>
      <c r="K199" s="60">
        <v>45189</v>
      </c>
    </row>
    <row r="200" spans="1:12" s="58" customFormat="1" ht="29" x14ac:dyDescent="0.35">
      <c r="A200" s="23" t="s">
        <v>73</v>
      </c>
      <c r="B200" s="23" t="s">
        <v>227</v>
      </c>
      <c r="C200" s="64" t="s">
        <v>460</v>
      </c>
      <c r="D200" s="64">
        <v>204</v>
      </c>
      <c r="E200" s="23" t="s">
        <v>461</v>
      </c>
      <c r="F200" s="40"/>
      <c r="G200" s="40" t="s">
        <v>464</v>
      </c>
      <c r="I200" s="58" t="s">
        <v>11</v>
      </c>
      <c r="J200" s="58" t="s">
        <v>768</v>
      </c>
      <c r="K200" s="60">
        <v>45189</v>
      </c>
    </row>
    <row r="201" spans="1:12" s="58" customFormat="1" ht="29" x14ac:dyDescent="0.35">
      <c r="A201" s="23" t="s">
        <v>71</v>
      </c>
      <c r="B201" s="23" t="s">
        <v>227</v>
      </c>
      <c r="C201" s="64" t="s">
        <v>460</v>
      </c>
      <c r="D201" s="64">
        <v>226</v>
      </c>
      <c r="E201" s="23" t="s">
        <v>461</v>
      </c>
      <c r="F201" s="40"/>
      <c r="G201" s="40" t="s">
        <v>462</v>
      </c>
      <c r="I201" s="58" t="s">
        <v>11</v>
      </c>
      <c r="J201" s="58" t="s">
        <v>768</v>
      </c>
      <c r="K201" s="60">
        <v>45189</v>
      </c>
    </row>
    <row r="202" spans="1:12" s="58" customFormat="1" ht="29" x14ac:dyDescent="0.35">
      <c r="A202" s="23" t="s">
        <v>58</v>
      </c>
      <c r="B202" s="23" t="s">
        <v>227</v>
      </c>
      <c r="C202" s="64" t="s">
        <v>472</v>
      </c>
      <c r="D202" s="64">
        <v>62</v>
      </c>
      <c r="E202" s="23" t="s">
        <v>473</v>
      </c>
      <c r="F202" s="40"/>
      <c r="G202" s="40" t="s">
        <v>474</v>
      </c>
      <c r="I202" s="58" t="s">
        <v>4</v>
      </c>
      <c r="J202" s="58" t="s">
        <v>768</v>
      </c>
      <c r="K202" s="60">
        <v>45189</v>
      </c>
    </row>
    <row r="203" spans="1:12" s="58" customFormat="1" ht="29" x14ac:dyDescent="0.35">
      <c r="A203" s="23" t="s">
        <v>58</v>
      </c>
      <c r="B203" s="23" t="s">
        <v>227</v>
      </c>
      <c r="C203" s="64" t="s">
        <v>437</v>
      </c>
      <c r="D203" s="64">
        <v>56</v>
      </c>
      <c r="E203" s="23" t="s">
        <v>430</v>
      </c>
      <c r="F203" s="40"/>
      <c r="G203" s="40" t="s">
        <v>443</v>
      </c>
      <c r="I203" s="58" t="s">
        <v>4</v>
      </c>
      <c r="J203" s="58" t="s">
        <v>768</v>
      </c>
      <c r="K203" s="60">
        <v>45189</v>
      </c>
    </row>
    <row r="204" spans="1:12" ht="307.5" customHeight="1" x14ac:dyDescent="0.35">
      <c r="A204" s="23" t="s">
        <v>73</v>
      </c>
      <c r="B204" s="23" t="s">
        <v>3</v>
      </c>
      <c r="C204" s="23">
        <v>3.8</v>
      </c>
      <c r="D204" s="23" t="s">
        <v>170</v>
      </c>
      <c r="E204" s="23" t="s">
        <v>80</v>
      </c>
      <c r="F204" s="65" t="s">
        <v>81</v>
      </c>
      <c r="G204" s="59" t="s">
        <v>171</v>
      </c>
      <c r="H204" s="59"/>
      <c r="I204" s="59" t="s">
        <v>7</v>
      </c>
      <c r="J204" s="23" t="s">
        <v>769</v>
      </c>
      <c r="K204" s="23">
        <v>9.24</v>
      </c>
      <c r="L204" s="40"/>
    </row>
    <row r="205" spans="1:12" ht="324.75" customHeight="1" x14ac:dyDescent="0.35">
      <c r="A205" s="23" t="s">
        <v>71</v>
      </c>
      <c r="C205" s="23" t="s">
        <v>388</v>
      </c>
      <c r="D205" s="23" t="s">
        <v>389</v>
      </c>
      <c r="E205" s="23" t="s">
        <v>80</v>
      </c>
      <c r="F205" s="65" t="s">
        <v>81</v>
      </c>
      <c r="G205" s="59" t="s">
        <v>390</v>
      </c>
      <c r="H205" s="59"/>
      <c r="I205" s="59" t="s">
        <v>13</v>
      </c>
      <c r="J205" s="23" t="s">
        <v>769</v>
      </c>
      <c r="K205" s="66">
        <v>45193</v>
      </c>
      <c r="L205" s="40"/>
    </row>
    <row r="206" spans="1:12" ht="319" x14ac:dyDescent="0.35">
      <c r="A206" s="23" t="s">
        <v>71</v>
      </c>
      <c r="B206" s="23" t="s">
        <v>3</v>
      </c>
      <c r="C206" s="23">
        <v>3.1</v>
      </c>
      <c r="D206" s="23">
        <v>35</v>
      </c>
      <c r="E206" s="23" t="s">
        <v>80</v>
      </c>
      <c r="F206" s="65" t="s">
        <v>81</v>
      </c>
      <c r="G206" s="59" t="s">
        <v>82</v>
      </c>
      <c r="H206" s="59" t="s">
        <v>83</v>
      </c>
      <c r="I206" s="59" t="s">
        <v>4</v>
      </c>
      <c r="J206" s="23" t="s">
        <v>769</v>
      </c>
      <c r="K206" s="23">
        <v>9.24</v>
      </c>
      <c r="L206" s="40"/>
    </row>
    <row r="207" spans="1:12" ht="139.5" customHeight="1" x14ac:dyDescent="0.35">
      <c r="A207" s="23" t="s">
        <v>58</v>
      </c>
      <c r="C207" s="23">
        <v>3.8</v>
      </c>
      <c r="D207" s="23" t="s">
        <v>173</v>
      </c>
      <c r="E207" s="23" t="s">
        <v>80</v>
      </c>
      <c r="F207" s="65" t="s">
        <v>81</v>
      </c>
      <c r="G207" s="59" t="s">
        <v>174</v>
      </c>
      <c r="H207" s="59"/>
      <c r="I207" s="59" t="s">
        <v>13</v>
      </c>
      <c r="J207" s="23" t="s">
        <v>769</v>
      </c>
      <c r="L207" s="40"/>
    </row>
    <row r="208" spans="1:12" ht="130.5" x14ac:dyDescent="0.35">
      <c r="A208" s="5" t="s">
        <v>73</v>
      </c>
      <c r="B208" s="5" t="s">
        <v>3</v>
      </c>
      <c r="C208" s="5">
        <v>3.1</v>
      </c>
      <c r="D208" s="5"/>
      <c r="E208" s="5" t="s">
        <v>87</v>
      </c>
      <c r="F208" s="6" t="s">
        <v>81</v>
      </c>
      <c r="G208" s="6" t="s">
        <v>88</v>
      </c>
      <c r="H208" s="7"/>
      <c r="I208" s="7" t="s">
        <v>9</v>
      </c>
      <c r="J208" s="5" t="s">
        <v>770</v>
      </c>
      <c r="K208" s="8"/>
      <c r="L208" s="12"/>
    </row>
    <row r="209" spans="1:12" ht="130.5" x14ac:dyDescent="0.35">
      <c r="A209" s="13" t="s">
        <v>71</v>
      </c>
      <c r="B209" s="13" t="s">
        <v>3</v>
      </c>
      <c r="C209" s="13">
        <v>3.1</v>
      </c>
      <c r="D209" s="13"/>
      <c r="E209" s="13" t="s">
        <v>87</v>
      </c>
      <c r="F209" s="14" t="s">
        <v>81</v>
      </c>
      <c r="G209" s="14" t="s">
        <v>88</v>
      </c>
      <c r="H209" s="15"/>
      <c r="I209" s="15" t="s">
        <v>9</v>
      </c>
      <c r="J209" s="13" t="s">
        <v>770</v>
      </c>
      <c r="K209" s="16"/>
      <c r="L209" s="17"/>
    </row>
    <row r="210" spans="1:12" ht="130.5" x14ac:dyDescent="0.35">
      <c r="A210" s="5" t="s">
        <v>58</v>
      </c>
      <c r="B210" s="5" t="s">
        <v>3</v>
      </c>
      <c r="C210" s="5">
        <v>3.1</v>
      </c>
      <c r="D210" s="5"/>
      <c r="E210" s="5" t="s">
        <v>87</v>
      </c>
      <c r="F210" s="6" t="s">
        <v>81</v>
      </c>
      <c r="G210" s="6" t="s">
        <v>88</v>
      </c>
      <c r="H210" s="7"/>
      <c r="I210" s="7" t="s">
        <v>106</v>
      </c>
      <c r="J210" s="5" t="s">
        <v>770</v>
      </c>
      <c r="K210" s="8"/>
      <c r="L210" s="12"/>
    </row>
    <row r="211" spans="1:12" ht="130.5" x14ac:dyDescent="0.35">
      <c r="A211" s="28" t="s">
        <v>73</v>
      </c>
      <c r="B211" s="28" t="s">
        <v>227</v>
      </c>
      <c r="C211" s="28">
        <v>5.0999999999999996</v>
      </c>
      <c r="D211" s="28" t="s">
        <v>321</v>
      </c>
      <c r="E211" s="28" t="s">
        <v>290</v>
      </c>
      <c r="F211" s="29" t="s">
        <v>65</v>
      </c>
      <c r="G211" s="29" t="s">
        <v>291</v>
      </c>
      <c r="H211" s="28"/>
      <c r="I211" s="28" t="s">
        <v>31</v>
      </c>
      <c r="J211" s="28" t="s">
        <v>770</v>
      </c>
      <c r="K211" s="28"/>
      <c r="L211" s="29"/>
    </row>
    <row r="212" spans="1:12" ht="130.5" x14ac:dyDescent="0.35">
      <c r="A212" s="30" t="s">
        <v>73</v>
      </c>
      <c r="B212" s="30" t="s">
        <v>227</v>
      </c>
      <c r="C212" s="30">
        <v>5.0999999999999996</v>
      </c>
      <c r="D212" s="30">
        <v>205</v>
      </c>
      <c r="E212" s="30" t="s">
        <v>282</v>
      </c>
      <c r="F212" s="31" t="s">
        <v>65</v>
      </c>
      <c r="G212" s="31" t="s">
        <v>316</v>
      </c>
      <c r="H212" s="30"/>
      <c r="I212" s="30" t="s">
        <v>31</v>
      </c>
      <c r="J212" s="30" t="s">
        <v>770</v>
      </c>
      <c r="K212" s="30"/>
      <c r="L212" s="31"/>
    </row>
    <row r="213" spans="1:12" ht="130.5" x14ac:dyDescent="0.35">
      <c r="A213" s="28" t="s">
        <v>73</v>
      </c>
      <c r="B213" s="28" t="s">
        <v>227</v>
      </c>
      <c r="C213" s="28">
        <v>5.0999999999999996</v>
      </c>
      <c r="D213" s="28" t="s">
        <v>318</v>
      </c>
      <c r="E213" s="28" t="s">
        <v>296</v>
      </c>
      <c r="F213" s="29" t="s">
        <v>65</v>
      </c>
      <c r="G213" s="29" t="s">
        <v>319</v>
      </c>
      <c r="H213" s="28"/>
      <c r="I213" s="28" t="s">
        <v>31</v>
      </c>
      <c r="J213" s="28" t="s">
        <v>770</v>
      </c>
      <c r="K213" s="28"/>
      <c r="L213" s="29"/>
    </row>
    <row r="214" spans="1:12" ht="130.5" x14ac:dyDescent="0.35">
      <c r="A214" s="30" t="s">
        <v>73</v>
      </c>
      <c r="B214" s="30" t="s">
        <v>227</v>
      </c>
      <c r="C214" s="30">
        <v>5.0999999999999996</v>
      </c>
      <c r="D214" s="30" t="s">
        <v>325</v>
      </c>
      <c r="E214" s="30" t="s">
        <v>300</v>
      </c>
      <c r="F214" s="31" t="s">
        <v>65</v>
      </c>
      <c r="G214" s="31" t="s">
        <v>326</v>
      </c>
      <c r="H214" s="30"/>
      <c r="I214" s="30" t="s">
        <v>31</v>
      </c>
      <c r="J214" s="30" t="s">
        <v>770</v>
      </c>
      <c r="K214" s="30"/>
      <c r="L214" s="31"/>
    </row>
    <row r="215" spans="1:12" ht="130.5" x14ac:dyDescent="0.35">
      <c r="A215" s="28" t="s">
        <v>73</v>
      </c>
      <c r="B215" s="28" t="s">
        <v>227</v>
      </c>
      <c r="C215" s="28">
        <v>5.0999999999999996</v>
      </c>
      <c r="D215" s="28">
        <v>204</v>
      </c>
      <c r="E215" s="28" t="s">
        <v>275</v>
      </c>
      <c r="F215" s="29" t="s">
        <v>65</v>
      </c>
      <c r="G215" s="29" t="s">
        <v>304</v>
      </c>
      <c r="H215" s="28"/>
      <c r="I215" s="28" t="s">
        <v>19</v>
      </c>
      <c r="J215" s="28" t="s">
        <v>770</v>
      </c>
      <c r="K215" s="28"/>
      <c r="L215" s="29"/>
    </row>
    <row r="216" spans="1:12" ht="290" x14ac:dyDescent="0.35">
      <c r="A216" s="30" t="s">
        <v>73</v>
      </c>
      <c r="B216" s="30" t="s">
        <v>15</v>
      </c>
      <c r="C216" s="30">
        <v>4.0999999999999996</v>
      </c>
      <c r="D216" s="30"/>
      <c r="E216" s="30" t="s">
        <v>195</v>
      </c>
      <c r="F216" s="31" t="s">
        <v>142</v>
      </c>
      <c r="G216" s="31" t="s">
        <v>196</v>
      </c>
      <c r="H216" s="30"/>
      <c r="I216" s="30" t="s">
        <v>32</v>
      </c>
      <c r="J216" s="30" t="s">
        <v>770</v>
      </c>
      <c r="K216" s="30"/>
      <c r="L216" s="31"/>
    </row>
    <row r="217" spans="1:12" ht="290" x14ac:dyDescent="0.35">
      <c r="A217" s="28" t="s">
        <v>73</v>
      </c>
      <c r="B217" s="28" t="s">
        <v>15</v>
      </c>
      <c r="C217" s="28">
        <v>4.0999999999999996</v>
      </c>
      <c r="D217" s="28">
        <v>92</v>
      </c>
      <c r="E217" s="28" t="s">
        <v>191</v>
      </c>
      <c r="F217" s="29" t="s">
        <v>142</v>
      </c>
      <c r="G217" s="67" t="s">
        <v>192</v>
      </c>
      <c r="H217" s="28"/>
      <c r="I217" s="28" t="s">
        <v>32</v>
      </c>
      <c r="J217" s="28" t="s">
        <v>770</v>
      </c>
      <c r="K217" s="28"/>
      <c r="L217" s="29"/>
    </row>
    <row r="218" spans="1:12" ht="130.5" x14ac:dyDescent="0.35">
      <c r="A218" s="30" t="s">
        <v>71</v>
      </c>
      <c r="B218" s="30" t="s">
        <v>227</v>
      </c>
      <c r="C218" s="30">
        <v>5.0999999999999996</v>
      </c>
      <c r="D218" s="30">
        <v>219</v>
      </c>
      <c r="E218" s="30" t="s">
        <v>290</v>
      </c>
      <c r="F218" s="31" t="s">
        <v>65</v>
      </c>
      <c r="G218" s="31" t="s">
        <v>291</v>
      </c>
      <c r="H218" s="30"/>
      <c r="I218" s="30" t="s">
        <v>31</v>
      </c>
      <c r="J218" s="30" t="s">
        <v>770</v>
      </c>
      <c r="K218" s="30"/>
      <c r="L218" s="31"/>
    </row>
    <row r="219" spans="1:12" ht="145" x14ac:dyDescent="0.35">
      <c r="A219" s="28" t="s">
        <v>71</v>
      </c>
      <c r="B219" s="28" t="s">
        <v>227</v>
      </c>
      <c r="C219" s="28">
        <v>5.0999999999999996</v>
      </c>
      <c r="D219" s="28">
        <v>221</v>
      </c>
      <c r="E219" s="28" t="s">
        <v>282</v>
      </c>
      <c r="F219" s="29" t="s">
        <v>65</v>
      </c>
      <c r="G219" s="29" t="s">
        <v>283</v>
      </c>
      <c r="H219" s="28"/>
      <c r="I219" s="28" t="s">
        <v>26</v>
      </c>
      <c r="J219" s="28" t="s">
        <v>770</v>
      </c>
      <c r="K219" s="28"/>
      <c r="L219" s="29"/>
    </row>
    <row r="220" spans="1:12" ht="174" x14ac:dyDescent="0.35">
      <c r="A220" s="30" t="s">
        <v>71</v>
      </c>
      <c r="B220" s="30" t="s">
        <v>227</v>
      </c>
      <c r="C220" s="30">
        <v>5.0999999999999996</v>
      </c>
      <c r="D220" s="30" t="s">
        <v>295</v>
      </c>
      <c r="E220" s="30" t="s">
        <v>296</v>
      </c>
      <c r="F220" s="31" t="s">
        <v>65</v>
      </c>
      <c r="G220" s="31" t="s">
        <v>297</v>
      </c>
      <c r="H220" s="30"/>
      <c r="I220" s="30" t="s">
        <v>32</v>
      </c>
      <c r="J220" s="30" t="s">
        <v>770</v>
      </c>
      <c r="K220" s="30"/>
      <c r="L220" s="31"/>
    </row>
    <row r="221" spans="1:12" ht="130.5" x14ac:dyDescent="0.35">
      <c r="A221" s="28" t="s">
        <v>71</v>
      </c>
      <c r="B221" s="28" t="s">
        <v>227</v>
      </c>
      <c r="C221" s="28">
        <v>5.0999999999999996</v>
      </c>
      <c r="D221" s="28" t="s">
        <v>299</v>
      </c>
      <c r="E221" s="28" t="s">
        <v>300</v>
      </c>
      <c r="F221" s="29" t="s">
        <v>65</v>
      </c>
      <c r="G221" s="29" t="s">
        <v>301</v>
      </c>
      <c r="H221" s="28"/>
      <c r="I221" s="28" t="s">
        <v>32</v>
      </c>
      <c r="J221" s="28" t="s">
        <v>770</v>
      </c>
      <c r="K221" s="28"/>
      <c r="L221" s="29"/>
    </row>
    <row r="222" spans="1:12" ht="130.5" x14ac:dyDescent="0.35">
      <c r="A222" s="30" t="s">
        <v>71</v>
      </c>
      <c r="B222" s="30" t="s">
        <v>227</v>
      </c>
      <c r="C222" s="30">
        <v>5.0999999999999996</v>
      </c>
      <c r="D222" s="30">
        <v>204</v>
      </c>
      <c r="E222" s="30" t="s">
        <v>275</v>
      </c>
      <c r="F222" s="31" t="s">
        <v>65</v>
      </c>
      <c r="G222" s="31" t="s">
        <v>276</v>
      </c>
      <c r="H222" s="30"/>
      <c r="I222" s="30" t="s">
        <v>19</v>
      </c>
      <c r="J222" s="30" t="s">
        <v>770</v>
      </c>
      <c r="K222" s="30"/>
      <c r="L222" s="31"/>
    </row>
    <row r="223" spans="1:12" ht="290" x14ac:dyDescent="0.35">
      <c r="A223" s="28" t="s">
        <v>71</v>
      </c>
      <c r="B223" s="28" t="s">
        <v>15</v>
      </c>
      <c r="C223" s="28">
        <v>4.0999999999999996</v>
      </c>
      <c r="D223" s="28"/>
      <c r="E223" s="28" t="s">
        <v>195</v>
      </c>
      <c r="F223" s="29" t="s">
        <v>142</v>
      </c>
      <c r="G223" s="29" t="s">
        <v>196</v>
      </c>
      <c r="H223" s="28"/>
      <c r="I223" s="28" t="s">
        <v>32</v>
      </c>
      <c r="J223" s="28" t="s">
        <v>770</v>
      </c>
      <c r="K223" s="28"/>
      <c r="L223" s="29"/>
    </row>
    <row r="224" spans="1:12" ht="290" x14ac:dyDescent="0.35">
      <c r="A224" s="30" t="s">
        <v>71</v>
      </c>
      <c r="B224" s="30" t="s">
        <v>15</v>
      </c>
      <c r="C224" s="30">
        <v>4.0999999999999996</v>
      </c>
      <c r="D224" s="30">
        <v>73</v>
      </c>
      <c r="E224" s="30" t="s">
        <v>191</v>
      </c>
      <c r="F224" s="31" t="s">
        <v>142</v>
      </c>
      <c r="G224" s="68" t="s">
        <v>192</v>
      </c>
      <c r="H224" s="30"/>
      <c r="I224" s="30" t="s">
        <v>771</v>
      </c>
      <c r="J224" s="30" t="s">
        <v>770</v>
      </c>
      <c r="K224" s="30"/>
      <c r="L224" s="31"/>
    </row>
    <row r="225" spans="1:12" ht="130.5" x14ac:dyDescent="0.35">
      <c r="A225" s="28" t="s">
        <v>71</v>
      </c>
      <c r="B225" s="28" t="s">
        <v>15</v>
      </c>
      <c r="C225" s="28">
        <v>4.0999999999999996</v>
      </c>
      <c r="D225" s="28"/>
      <c r="E225" s="28" t="s">
        <v>198</v>
      </c>
      <c r="F225" s="29" t="s">
        <v>65</v>
      </c>
      <c r="G225" s="29" t="s">
        <v>199</v>
      </c>
      <c r="H225" s="28"/>
      <c r="I225" s="28" t="s">
        <v>13</v>
      </c>
      <c r="J225" s="28" t="s">
        <v>770</v>
      </c>
      <c r="K225" s="28"/>
      <c r="L225" s="29"/>
    </row>
    <row r="226" spans="1:12" ht="130.5" x14ac:dyDescent="0.35">
      <c r="A226" s="30" t="s">
        <v>73</v>
      </c>
      <c r="B226" s="30" t="s">
        <v>15</v>
      </c>
      <c r="C226" s="30">
        <v>4.0999999999999996</v>
      </c>
      <c r="D226" s="30"/>
      <c r="E226" s="30" t="s">
        <v>198</v>
      </c>
      <c r="F226" s="31" t="s">
        <v>65</v>
      </c>
      <c r="G226" s="31" t="s">
        <v>199</v>
      </c>
      <c r="H226" s="30"/>
      <c r="I226" s="30" t="s">
        <v>13</v>
      </c>
      <c r="J226" s="30" t="s">
        <v>770</v>
      </c>
      <c r="K226" s="30"/>
      <c r="L226" s="31"/>
    </row>
    <row r="227" spans="1:12" ht="130.5" x14ac:dyDescent="0.35">
      <c r="A227" s="28" t="s">
        <v>58</v>
      </c>
      <c r="B227" s="28" t="s">
        <v>15</v>
      </c>
      <c r="C227" s="28">
        <v>4.0999999999999996</v>
      </c>
      <c r="D227" s="28"/>
      <c r="E227" s="28" t="s">
        <v>198</v>
      </c>
      <c r="F227" s="29" t="s">
        <v>65</v>
      </c>
      <c r="G227" s="29" t="s">
        <v>214</v>
      </c>
      <c r="H227" s="28"/>
      <c r="I227" s="28" t="s">
        <v>13</v>
      </c>
      <c r="J227" s="28" t="s">
        <v>770</v>
      </c>
      <c r="K227" s="28"/>
      <c r="L227" s="29"/>
    </row>
    <row r="228" spans="1:12" ht="290" x14ac:dyDescent="0.35">
      <c r="A228" s="30" t="s">
        <v>71</v>
      </c>
      <c r="B228" s="30" t="s">
        <v>15</v>
      </c>
      <c r="C228" s="30">
        <v>4.0999999999999996</v>
      </c>
      <c r="D228" s="30"/>
      <c r="E228" s="30" t="s">
        <v>188</v>
      </c>
      <c r="F228" s="31" t="s">
        <v>142</v>
      </c>
      <c r="G228" s="31" t="s">
        <v>189</v>
      </c>
      <c r="H228" s="30"/>
      <c r="I228" s="30" t="s">
        <v>4</v>
      </c>
      <c r="J228" s="30" t="s">
        <v>770</v>
      </c>
      <c r="K228" s="30"/>
      <c r="L228" s="31"/>
    </row>
    <row r="229" spans="1:12" ht="290" x14ac:dyDescent="0.35">
      <c r="A229" s="28" t="s">
        <v>73</v>
      </c>
      <c r="B229" s="28" t="s">
        <v>15</v>
      </c>
      <c r="C229" s="28">
        <v>4.0999999999999996</v>
      </c>
      <c r="D229" s="28"/>
      <c r="E229" s="28" t="s">
        <v>188</v>
      </c>
      <c r="F229" s="29" t="s">
        <v>142</v>
      </c>
      <c r="G229" s="29" t="s">
        <v>189</v>
      </c>
      <c r="H229" s="28"/>
      <c r="I229" s="28" t="s">
        <v>11</v>
      </c>
      <c r="J229" s="28" t="s">
        <v>770</v>
      </c>
      <c r="K229" s="28"/>
      <c r="L229" s="29"/>
    </row>
    <row r="230" spans="1:12" ht="290" x14ac:dyDescent="0.35">
      <c r="A230" s="30" t="s">
        <v>58</v>
      </c>
      <c r="B230" s="30" t="s">
        <v>15</v>
      </c>
      <c r="C230" s="30">
        <v>4.0999999999999996</v>
      </c>
      <c r="D230" s="30"/>
      <c r="E230" s="30" t="s">
        <v>188</v>
      </c>
      <c r="F230" s="31" t="s">
        <v>142</v>
      </c>
      <c r="G230" s="31" t="s">
        <v>189</v>
      </c>
      <c r="H230" s="30"/>
      <c r="I230" s="30" t="s">
        <v>11</v>
      </c>
      <c r="J230" s="30" t="s">
        <v>770</v>
      </c>
      <c r="K230" s="30"/>
      <c r="L230" s="31"/>
    </row>
    <row r="231" spans="1:12" ht="290" x14ac:dyDescent="0.35">
      <c r="A231" s="28" t="s">
        <v>73</v>
      </c>
      <c r="B231" s="28" t="s">
        <v>227</v>
      </c>
      <c r="C231" s="28">
        <v>5.0999999999999996</v>
      </c>
      <c r="D231" s="28"/>
      <c r="E231" s="28" t="s">
        <v>286</v>
      </c>
      <c r="F231" s="29" t="s">
        <v>142</v>
      </c>
      <c r="G231" s="29" t="s">
        <v>287</v>
      </c>
      <c r="H231" s="28"/>
      <c r="I231" s="28" t="s">
        <v>26</v>
      </c>
      <c r="J231" s="28" t="s">
        <v>770</v>
      </c>
      <c r="K231" s="28"/>
      <c r="L231" s="29"/>
    </row>
    <row r="232" spans="1:12" ht="290" x14ac:dyDescent="0.35">
      <c r="A232" s="30" t="s">
        <v>71</v>
      </c>
      <c r="B232" s="30" t="s">
        <v>227</v>
      </c>
      <c r="C232" s="30">
        <v>5.0999999999999996</v>
      </c>
      <c r="D232" s="30"/>
      <c r="E232" s="30" t="s">
        <v>286</v>
      </c>
      <c r="F232" s="31" t="s">
        <v>142</v>
      </c>
      <c r="G232" s="31" t="s">
        <v>287</v>
      </c>
      <c r="H232" s="30"/>
      <c r="I232" s="30" t="s">
        <v>26</v>
      </c>
      <c r="J232" s="30" t="s">
        <v>770</v>
      </c>
      <c r="K232" s="30"/>
      <c r="L232" s="31"/>
    </row>
    <row r="233" spans="1:12" ht="290" x14ac:dyDescent="0.35">
      <c r="A233" s="28" t="s">
        <v>58</v>
      </c>
      <c r="B233" s="28" t="s">
        <v>227</v>
      </c>
      <c r="C233" s="28">
        <v>5.0999999999999996</v>
      </c>
      <c r="D233" s="28"/>
      <c r="E233" s="28" t="s">
        <v>286</v>
      </c>
      <c r="F233" s="29" t="s">
        <v>142</v>
      </c>
      <c r="G233" s="29" t="s">
        <v>287</v>
      </c>
      <c r="H233" s="28"/>
      <c r="I233" s="28" t="s">
        <v>26</v>
      </c>
      <c r="J233" s="28" t="s">
        <v>770</v>
      </c>
      <c r="K233" s="28"/>
      <c r="L233" s="29"/>
    </row>
  </sheetData>
  <mergeCells count="4">
    <mergeCell ref="A1:L1"/>
    <mergeCell ref="A3:L5"/>
    <mergeCell ref="A2:B2"/>
    <mergeCell ref="C2:J2"/>
  </mergeCells>
  <phoneticPr fontId="3" type="noConversion"/>
  <hyperlinks>
    <hyperlink ref="G120" r:id="rId1" xr:uid="{415130EF-C22B-4F1C-BA03-C673D363E952}"/>
    <hyperlink ref="G123" r:id="rId2" xr:uid="{39899D5B-5952-451A-848C-A05C75462ED6}"/>
  </hyperlinks>
  <pageMargins left="0.7" right="0.7" top="0.75" bottom="0.75" header="0.3" footer="0.3"/>
  <pageSetup orientation="portrait" r:id="rId3"/>
  <tableParts count="1">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xr:uid="{B500A985-2491-4EBF-B78B-C433307F033B}">
          <x14:formula1>
            <xm:f>'Do Not Edit - Data Key'!$I$2:$I$19</xm:f>
          </x14:formula1>
          <xm:sqref>K110:K127 J109 K107:K108 J106 K78:K105 J7:J77</xm:sqref>
        </x14:dataValidation>
        <x14:dataValidation type="list" allowBlank="1" showInputMessage="1" showErrorMessage="1" xr:uid="{DEB7A349-3A2C-475E-8398-C371FF345325}">
          <x14:formula1>
            <xm:f>'Do Not Edit - Data Key'!$B$2:$B$15</xm:f>
          </x14:formula1>
          <xm:sqref>B7:B127</xm:sqref>
        </x14:dataValidation>
        <x14:dataValidation type="list" allowBlank="1" showInputMessage="1" showErrorMessage="1" xr:uid="{2A5F5194-4DDE-4690-BF37-2D946B2C2C91}">
          <x14:formula1>
            <xm:f>'Do Not Edit - Data Key'!$A$2:$A$4</xm:f>
          </x14:formula1>
          <xm:sqref>A7:A127</xm:sqref>
        </x14:dataValidation>
        <x14:dataValidation type="list" allowBlank="1" showInputMessage="1" showErrorMessage="1" xr:uid="{EEDCD913-16D2-4C44-8AE5-BA3CC9FE03C4}">
          <x14:formula1>
            <xm:f>'Do Not Edit - Data Key'!$F$2:$F$6</xm:f>
          </x14:formula1>
          <xm:sqref>F7:F100</xm:sqref>
        </x14:dataValidation>
        <x14:dataValidation type="list" allowBlank="1" showInputMessage="1" showErrorMessage="1" xr:uid="{2DA33BB4-B69D-4327-8ADA-325EFDBB1FBE}">
          <x14:formula1>
            <xm:f>'Do Not Edit - Data Key'!$K$2:$K$3</xm:f>
          </x14:formula1>
          <xm:sqref>L7:L127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4C56B-F85B-4986-81C7-F9EEAACA23C7}">
  <dimension ref="A1:O15"/>
  <sheetViews>
    <sheetView workbookViewId="0">
      <selection activeCell="H13" sqref="H13"/>
    </sheetView>
  </sheetViews>
  <sheetFormatPr defaultRowHeight="14.5" x14ac:dyDescent="0.35"/>
  <sheetData>
    <row r="1" spans="1:15" ht="21" x14ac:dyDescent="0.35">
      <c r="A1" s="153" t="s">
        <v>0</v>
      </c>
      <c r="B1" s="153"/>
      <c r="C1" s="153"/>
      <c r="D1" s="153"/>
      <c r="E1" s="153"/>
      <c r="F1" s="153"/>
      <c r="G1" s="153"/>
      <c r="H1" s="153"/>
      <c r="I1" s="153"/>
      <c r="J1" s="153"/>
      <c r="K1" s="153"/>
      <c r="L1" s="153"/>
      <c r="M1" s="153"/>
      <c r="N1" s="153"/>
      <c r="O1" s="154"/>
    </row>
    <row r="2" spans="1:15" ht="21" customHeight="1" x14ac:dyDescent="0.35">
      <c r="A2" s="88" t="s">
        <v>1</v>
      </c>
      <c r="B2" s="88"/>
      <c r="C2" s="88"/>
      <c r="D2" s="88"/>
      <c r="E2" s="88"/>
      <c r="F2" s="88"/>
      <c r="G2" s="88"/>
      <c r="H2" s="88"/>
      <c r="I2" s="88"/>
      <c r="J2" s="88"/>
      <c r="K2" s="88"/>
      <c r="L2" s="88"/>
      <c r="M2" s="88"/>
      <c r="N2" s="88"/>
      <c r="O2" s="93"/>
    </row>
    <row r="3" spans="1:15" ht="15.65" customHeight="1" x14ac:dyDescent="0.35">
      <c r="A3" s="129" t="s">
        <v>2</v>
      </c>
      <c r="B3" s="129"/>
      <c r="C3" s="129"/>
      <c r="D3" s="129"/>
      <c r="E3" s="129"/>
      <c r="F3" s="129"/>
      <c r="G3" s="129"/>
      <c r="H3" s="129"/>
      <c r="I3" s="129"/>
      <c r="J3" s="129"/>
      <c r="K3" s="129"/>
      <c r="L3" s="129"/>
      <c r="M3" s="129"/>
      <c r="N3" s="129"/>
      <c r="O3" s="130"/>
    </row>
    <row r="4" spans="1:15" ht="14.5" customHeight="1" x14ac:dyDescent="0.35">
      <c r="A4" s="137"/>
      <c r="B4" s="137"/>
      <c r="C4" s="137"/>
      <c r="D4" s="137"/>
      <c r="E4" s="137"/>
      <c r="F4" s="137"/>
      <c r="G4" s="137"/>
      <c r="H4" s="137"/>
      <c r="I4" s="137"/>
      <c r="J4" s="137"/>
      <c r="K4" s="137"/>
      <c r="L4" s="137"/>
      <c r="M4" s="137"/>
      <c r="N4" s="137"/>
      <c r="O4" s="144"/>
    </row>
    <row r="5" spans="1:15" ht="14.5" customHeight="1" x14ac:dyDescent="0.35">
      <c r="A5" s="137"/>
      <c r="B5" s="137"/>
      <c r="C5" s="137"/>
      <c r="D5" s="137"/>
      <c r="E5" s="137"/>
      <c r="F5" s="137"/>
      <c r="G5" s="137"/>
      <c r="H5" s="137"/>
      <c r="I5" s="137"/>
      <c r="J5" s="137"/>
      <c r="K5" s="137"/>
      <c r="L5" s="137"/>
      <c r="M5" s="137"/>
      <c r="N5" s="137"/>
      <c r="O5" s="144"/>
    </row>
    <row r="6" spans="1:15" x14ac:dyDescent="0.35">
      <c r="A6" s="145"/>
      <c r="B6" s="145"/>
      <c r="C6" s="145"/>
      <c r="D6" s="145"/>
      <c r="E6" s="145"/>
      <c r="F6" s="145"/>
      <c r="G6" s="145"/>
      <c r="H6" s="145"/>
      <c r="I6" s="145"/>
      <c r="J6" s="145"/>
      <c r="K6" s="145"/>
      <c r="L6" s="145"/>
      <c r="M6" s="145"/>
      <c r="N6" s="145"/>
      <c r="O6" s="146"/>
    </row>
    <row r="7" spans="1:15" ht="18.649999999999999" customHeight="1" x14ac:dyDescent="0.35">
      <c r="A7" s="147" t="s">
        <v>772</v>
      </c>
      <c r="B7" s="148"/>
      <c r="C7" s="148"/>
      <c r="D7" s="148"/>
      <c r="E7" s="148"/>
      <c r="F7" s="148"/>
      <c r="G7" s="148"/>
      <c r="H7" s="148"/>
      <c r="I7" s="148"/>
      <c r="J7" s="148"/>
      <c r="K7" s="148"/>
      <c r="L7" s="148"/>
      <c r="M7" s="148"/>
      <c r="N7" s="148"/>
      <c r="O7" s="149"/>
    </row>
    <row r="8" spans="1:15" ht="14.5" customHeight="1" x14ac:dyDescent="0.35">
      <c r="A8" s="150"/>
      <c r="B8" s="151"/>
      <c r="C8" s="151"/>
      <c r="D8" s="151"/>
      <c r="E8" s="151"/>
      <c r="F8" s="151"/>
      <c r="G8" s="151"/>
      <c r="H8" s="151"/>
      <c r="I8" s="151"/>
      <c r="J8" s="151"/>
      <c r="K8" s="151"/>
      <c r="L8" s="151"/>
      <c r="M8" s="151"/>
      <c r="N8" s="151"/>
      <c r="O8" s="152"/>
    </row>
    <row r="9" spans="1:15" ht="14.5" customHeight="1" x14ac:dyDescent="0.35">
      <c r="A9" s="150"/>
      <c r="B9" s="151"/>
      <c r="C9" s="151"/>
      <c r="D9" s="151"/>
      <c r="E9" s="151"/>
      <c r="F9" s="151"/>
      <c r="G9" s="151"/>
      <c r="H9" s="151"/>
      <c r="I9" s="151"/>
      <c r="J9" s="151"/>
      <c r="K9" s="151"/>
      <c r="L9" s="151"/>
      <c r="M9" s="151"/>
      <c r="N9" s="151"/>
      <c r="O9" s="152"/>
    </row>
    <row r="10" spans="1:15" ht="18.649999999999999" customHeight="1" x14ac:dyDescent="0.35">
      <c r="A10" s="150"/>
      <c r="B10" s="151"/>
      <c r="C10" s="151"/>
      <c r="D10" s="151"/>
      <c r="E10" s="151"/>
      <c r="F10" s="151"/>
      <c r="G10" s="151"/>
      <c r="H10" s="151"/>
      <c r="I10" s="151"/>
      <c r="J10" s="151"/>
      <c r="K10" s="151"/>
      <c r="L10" s="151"/>
      <c r="M10" s="151"/>
      <c r="N10" s="151"/>
      <c r="O10" s="152"/>
    </row>
    <row r="11" spans="1:15" ht="18.649999999999999" customHeight="1" x14ac:dyDescent="0.45">
      <c r="A11" s="117"/>
      <c r="B11" s="117"/>
      <c r="C11" s="117"/>
      <c r="D11" s="117"/>
      <c r="E11" s="117"/>
      <c r="F11" s="117"/>
      <c r="G11" s="117"/>
      <c r="H11" s="117"/>
      <c r="I11" s="117"/>
      <c r="J11" s="117"/>
      <c r="K11" s="117"/>
      <c r="L11" s="117"/>
      <c r="M11" s="117"/>
      <c r="N11" s="117"/>
      <c r="O11" s="118"/>
    </row>
    <row r="12" spans="1:15" ht="18.649999999999999" customHeight="1" x14ac:dyDescent="0.45">
      <c r="A12" s="117"/>
      <c r="B12" s="117"/>
      <c r="C12" s="117"/>
      <c r="D12" s="117"/>
      <c r="E12" s="117"/>
      <c r="F12" s="117"/>
      <c r="G12" s="106"/>
      <c r="H12" s="117"/>
      <c r="I12" s="117"/>
      <c r="J12" s="117"/>
      <c r="K12" s="117"/>
      <c r="L12" s="117"/>
      <c r="M12" s="117"/>
      <c r="N12" s="117"/>
      <c r="O12" s="118"/>
    </row>
    <row r="13" spans="1:15" ht="18.649999999999999" customHeight="1" x14ac:dyDescent="0.45">
      <c r="A13" s="117"/>
      <c r="B13" s="117"/>
      <c r="C13" s="117"/>
      <c r="D13" s="117"/>
      <c r="E13" s="117"/>
      <c r="F13" s="117"/>
      <c r="G13" s="117"/>
      <c r="H13" s="117"/>
      <c r="I13" s="117"/>
      <c r="J13" s="117"/>
      <c r="K13" s="117"/>
      <c r="L13" s="117"/>
      <c r="M13" s="117"/>
      <c r="N13" s="117"/>
      <c r="O13" s="118"/>
    </row>
    <row r="14" spans="1:15" x14ac:dyDescent="0.35">
      <c r="A14" s="89"/>
      <c r="B14" s="89"/>
      <c r="C14" s="89"/>
      <c r="D14" s="89"/>
      <c r="E14" s="89"/>
      <c r="F14" s="89"/>
      <c r="G14" s="89"/>
      <c r="H14" s="89"/>
      <c r="I14" s="89"/>
      <c r="J14" s="89"/>
      <c r="K14" s="89"/>
      <c r="L14" s="89"/>
      <c r="M14" s="89"/>
      <c r="N14" s="89"/>
      <c r="O14" s="90"/>
    </row>
    <row r="15" spans="1:15" x14ac:dyDescent="0.35">
      <c r="A15" s="91"/>
      <c r="B15" s="91"/>
      <c r="C15" s="91"/>
      <c r="D15" s="91"/>
      <c r="E15" s="91"/>
      <c r="F15" s="91"/>
      <c r="G15" s="91"/>
      <c r="H15" s="91"/>
      <c r="I15" s="91"/>
      <c r="J15" s="91"/>
      <c r="K15" s="91"/>
      <c r="L15" s="91"/>
      <c r="M15" s="91"/>
      <c r="N15" s="91"/>
      <c r="O15" s="92"/>
    </row>
  </sheetData>
  <mergeCells count="3">
    <mergeCell ref="A3:O6"/>
    <mergeCell ref="A7:O10"/>
    <mergeCell ref="A1:O1"/>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r Shell Object" shapeId="4098" r:id="rId4">
          <objectPr defaultSize="0" r:id="rId5">
            <anchor moveWithCells="1">
              <from>
                <xdr:col>5</xdr:col>
                <xdr:colOff>298450</xdr:colOff>
                <xdr:row>10</xdr:row>
                <xdr:rowOff>228600</xdr:rowOff>
              </from>
              <to>
                <xdr:col>8</xdr:col>
                <xdr:colOff>355600</xdr:colOff>
                <xdr:row>13</xdr:row>
                <xdr:rowOff>38100</xdr:rowOff>
              </to>
            </anchor>
          </objectPr>
        </oleObject>
      </mc:Choice>
      <mc:Fallback>
        <oleObject progId="Packager Shell Object" shapeId="4098"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10D6-9EF7-409F-ABC3-4BD50FF5D33F}">
  <dimension ref="B1:T32"/>
  <sheetViews>
    <sheetView workbookViewId="0">
      <selection activeCell="F28" sqref="F28"/>
    </sheetView>
  </sheetViews>
  <sheetFormatPr defaultRowHeight="14.5" x14ac:dyDescent="0.35"/>
  <cols>
    <col min="7" max="7" width="10.453125" bestFit="1" customWidth="1"/>
    <col min="8" max="8" width="8.7265625" customWidth="1"/>
  </cols>
  <sheetData>
    <row r="1" spans="2:2" ht="4.5" customHeight="1" x14ac:dyDescent="0.35"/>
    <row r="2" spans="2:2" ht="26" x14ac:dyDescent="0.6">
      <c r="B2" s="4" t="s">
        <v>773</v>
      </c>
    </row>
    <row r="24" spans="7:20" ht="15.65" customHeight="1" x14ac:dyDescent="0.35"/>
    <row r="25" spans="7:20" ht="18.5" x14ac:dyDescent="0.45">
      <c r="G25" s="155" t="s">
        <v>774</v>
      </c>
      <c r="H25" s="155"/>
      <c r="I25" s="155"/>
      <c r="J25" s="155"/>
      <c r="K25" s="155"/>
      <c r="L25" s="155"/>
      <c r="M25" s="155"/>
      <c r="N25" s="155"/>
      <c r="O25" s="155"/>
      <c r="P25" s="155"/>
      <c r="Q25" s="155"/>
      <c r="R25" s="155"/>
      <c r="S25" s="155"/>
      <c r="T25" s="155"/>
    </row>
    <row r="26" spans="7:20" x14ac:dyDescent="0.35">
      <c r="G26" s="156" t="s">
        <v>775</v>
      </c>
      <c r="H26" s="156"/>
      <c r="I26" s="156"/>
      <c r="J26" s="156"/>
      <c r="K26" s="156"/>
      <c r="L26" s="156"/>
      <c r="M26" s="156"/>
      <c r="N26" s="156"/>
      <c r="O26" s="156"/>
      <c r="P26" s="156"/>
      <c r="Q26" s="156"/>
      <c r="R26" s="156"/>
      <c r="S26" s="156"/>
      <c r="T26" s="156"/>
    </row>
    <row r="27" spans="7:20" ht="15" thickBot="1" x14ac:dyDescent="0.4">
      <c r="G27" s="157"/>
      <c r="H27" s="157"/>
      <c r="I27" s="157"/>
      <c r="J27" s="157"/>
      <c r="K27" s="157"/>
      <c r="L27" s="157"/>
      <c r="M27" s="157"/>
      <c r="N27" s="157"/>
      <c r="O27" s="157"/>
      <c r="P27" s="157"/>
      <c r="Q27" s="157"/>
      <c r="R27" s="157"/>
      <c r="S27" s="157"/>
      <c r="T27" s="157"/>
    </row>
    <row r="28" spans="7:20" ht="15.5" thickTop="1" thickBot="1" x14ac:dyDescent="0.4">
      <c r="G28" s="158" t="s">
        <v>776</v>
      </c>
      <c r="H28" s="158"/>
      <c r="I28" s="158" t="s">
        <v>777</v>
      </c>
      <c r="J28" s="158"/>
      <c r="K28" s="158"/>
      <c r="L28" s="158"/>
      <c r="M28" s="158"/>
      <c r="N28" s="158"/>
      <c r="O28" s="158"/>
      <c r="P28" s="158"/>
      <c r="Q28" s="158"/>
      <c r="R28" s="158"/>
      <c r="S28" s="158"/>
      <c r="T28" s="158"/>
    </row>
    <row r="29" spans="7:20" ht="15" thickTop="1" x14ac:dyDescent="0.35">
      <c r="G29" s="159">
        <v>45191</v>
      </c>
      <c r="H29" s="159"/>
      <c r="I29" s="160" t="s">
        <v>778</v>
      </c>
      <c r="J29" s="160"/>
      <c r="K29" s="160"/>
      <c r="L29" s="160"/>
      <c r="M29" s="160"/>
      <c r="N29" s="160"/>
      <c r="O29" s="160"/>
      <c r="P29" s="160"/>
      <c r="Q29" s="160"/>
      <c r="R29" s="160"/>
      <c r="S29" s="160"/>
      <c r="T29" s="160"/>
    </row>
    <row r="30" spans="7:20" x14ac:dyDescent="0.35">
      <c r="G30" s="159">
        <v>45205</v>
      </c>
      <c r="H30" s="159"/>
      <c r="I30" s="160" t="s">
        <v>779</v>
      </c>
      <c r="J30" s="160"/>
      <c r="K30" s="160"/>
      <c r="L30" s="160"/>
      <c r="M30" s="160"/>
      <c r="N30" s="160"/>
      <c r="O30" s="160"/>
      <c r="P30" s="160"/>
      <c r="Q30" s="160"/>
      <c r="R30" s="160"/>
      <c r="S30" s="160"/>
      <c r="T30" s="160"/>
    </row>
    <row r="31" spans="7:20" x14ac:dyDescent="0.35">
      <c r="G31" s="159">
        <v>45219</v>
      </c>
      <c r="H31" s="159"/>
      <c r="I31" s="160" t="s">
        <v>780</v>
      </c>
      <c r="J31" s="160"/>
      <c r="K31" s="160"/>
      <c r="L31" s="160"/>
      <c r="M31" s="160"/>
      <c r="N31" s="160"/>
      <c r="O31" s="160"/>
      <c r="P31" s="160"/>
      <c r="Q31" s="160"/>
      <c r="R31" s="160"/>
      <c r="S31" s="160"/>
      <c r="T31" s="160"/>
    </row>
    <row r="32" spans="7:20" x14ac:dyDescent="0.35">
      <c r="G32" s="159">
        <v>45233</v>
      </c>
      <c r="H32" s="159"/>
      <c r="I32" s="160" t="s">
        <v>781</v>
      </c>
      <c r="J32" s="160"/>
      <c r="K32" s="160"/>
      <c r="L32" s="160"/>
      <c r="M32" s="160"/>
      <c r="N32" s="160"/>
      <c r="O32" s="160"/>
      <c r="P32" s="160"/>
      <c r="Q32" s="160"/>
      <c r="R32" s="160"/>
      <c r="S32" s="160"/>
      <c r="T32" s="160"/>
    </row>
  </sheetData>
  <mergeCells count="12">
    <mergeCell ref="G31:H31"/>
    <mergeCell ref="G32:H32"/>
    <mergeCell ref="I28:T28"/>
    <mergeCell ref="I29:T29"/>
    <mergeCell ref="I30:T30"/>
    <mergeCell ref="I31:T31"/>
    <mergeCell ref="I32:T32"/>
    <mergeCell ref="G25:T25"/>
    <mergeCell ref="G26:T27"/>
    <mergeCell ref="G28:H28"/>
    <mergeCell ref="G29:H29"/>
    <mergeCell ref="G30:H3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39191-D759-47F0-8848-F00DC310AA27}">
  <dimension ref="A1:M126"/>
  <sheetViews>
    <sheetView topLeftCell="I1" workbookViewId="0">
      <selection activeCell="L5" sqref="L5"/>
    </sheetView>
  </sheetViews>
  <sheetFormatPr defaultRowHeight="14.5" x14ac:dyDescent="0.35"/>
  <cols>
    <col min="1" max="1" width="12.1796875" customWidth="1"/>
    <col min="2" max="2" width="33.26953125" bestFit="1" customWidth="1"/>
    <col min="3" max="3" width="10.1796875" bestFit="1" customWidth="1"/>
    <col min="4" max="4" width="12.54296875" bestFit="1" customWidth="1"/>
    <col min="5" max="5" width="14.54296875" bestFit="1" customWidth="1"/>
    <col min="6" max="6" width="44.7265625" bestFit="1" customWidth="1"/>
    <col min="7" max="7" width="26.81640625" customWidth="1"/>
    <col min="8" max="8" width="9" bestFit="1" customWidth="1"/>
    <col min="9" max="9" width="40.26953125" bestFit="1" customWidth="1"/>
    <col min="10" max="10" width="10.81640625" bestFit="1" customWidth="1"/>
    <col min="11" max="11" width="41.54296875" bestFit="1" customWidth="1"/>
    <col min="12" max="12" width="38.453125" bestFit="1" customWidth="1"/>
    <col min="13" max="13" width="29.7265625" bestFit="1" customWidth="1"/>
  </cols>
  <sheetData>
    <row r="1" spans="1:13" x14ac:dyDescent="0.35">
      <c r="A1" s="1" t="s">
        <v>43</v>
      </c>
      <c r="B1" s="1" t="s">
        <v>44</v>
      </c>
      <c r="C1" s="1" t="s">
        <v>45</v>
      </c>
      <c r="D1" s="1" t="s">
        <v>46</v>
      </c>
      <c r="E1" s="1" t="s">
        <v>47</v>
      </c>
      <c r="F1" s="1" t="s">
        <v>49</v>
      </c>
      <c r="G1" s="1" t="s">
        <v>50</v>
      </c>
      <c r="H1" s="1" t="s">
        <v>385</v>
      </c>
      <c r="I1" s="1" t="s">
        <v>748</v>
      </c>
      <c r="J1" s="1" t="s">
        <v>749</v>
      </c>
      <c r="K1" s="1" t="s">
        <v>782</v>
      </c>
      <c r="L1" s="1" t="s">
        <v>783</v>
      </c>
      <c r="M1" s="1" t="s">
        <v>783</v>
      </c>
    </row>
    <row r="2" spans="1:13" ht="58" x14ac:dyDescent="0.35">
      <c r="A2" t="s">
        <v>71</v>
      </c>
      <c r="B2" t="s">
        <v>784</v>
      </c>
      <c r="C2">
        <v>1.1000000000000001</v>
      </c>
      <c r="F2" s="3" t="s">
        <v>81</v>
      </c>
      <c r="I2" t="s">
        <v>550</v>
      </c>
      <c r="K2" t="s">
        <v>151</v>
      </c>
      <c r="L2" t="s">
        <v>550</v>
      </c>
      <c r="M2" t="s">
        <v>69</v>
      </c>
    </row>
    <row r="3" spans="1:13" ht="58" x14ac:dyDescent="0.35">
      <c r="A3" t="s">
        <v>73</v>
      </c>
      <c r="B3" t="s">
        <v>59</v>
      </c>
      <c r="C3">
        <v>1.2</v>
      </c>
      <c r="F3" s="3" t="s">
        <v>65</v>
      </c>
      <c r="I3" t="s">
        <v>179</v>
      </c>
      <c r="K3" t="s">
        <v>755</v>
      </c>
      <c r="L3" t="s">
        <v>785</v>
      </c>
      <c r="M3" t="s">
        <v>786</v>
      </c>
    </row>
    <row r="4" spans="1:13" ht="43.5" x14ac:dyDescent="0.35">
      <c r="A4" t="s">
        <v>58</v>
      </c>
      <c r="B4" t="s">
        <v>3</v>
      </c>
      <c r="C4">
        <v>1.3</v>
      </c>
      <c r="F4" s="3" t="s">
        <v>220</v>
      </c>
      <c r="I4" t="s">
        <v>126</v>
      </c>
      <c r="L4" t="s">
        <v>126</v>
      </c>
      <c r="M4" t="s">
        <v>119</v>
      </c>
    </row>
    <row r="5" spans="1:13" ht="116" x14ac:dyDescent="0.35">
      <c r="A5" t="s">
        <v>64</v>
      </c>
      <c r="B5" t="s">
        <v>15</v>
      </c>
      <c r="C5">
        <v>1.4</v>
      </c>
      <c r="F5" s="3" t="s">
        <v>142</v>
      </c>
      <c r="I5" t="s">
        <v>62</v>
      </c>
      <c r="L5" t="s">
        <v>62</v>
      </c>
    </row>
    <row r="6" spans="1:13" ht="43.5" x14ac:dyDescent="0.35">
      <c r="B6" t="s">
        <v>227</v>
      </c>
      <c r="C6">
        <v>1.5</v>
      </c>
      <c r="F6" s="3" t="s">
        <v>529</v>
      </c>
      <c r="I6" s="3" t="s">
        <v>78</v>
      </c>
      <c r="L6" s="3" t="s">
        <v>78</v>
      </c>
    </row>
    <row r="7" spans="1:13" x14ac:dyDescent="0.35">
      <c r="B7" t="s">
        <v>787</v>
      </c>
      <c r="C7">
        <v>1.6</v>
      </c>
      <c r="I7" t="s">
        <v>222</v>
      </c>
      <c r="L7" t="s">
        <v>222</v>
      </c>
    </row>
    <row r="8" spans="1:13" x14ac:dyDescent="0.35">
      <c r="B8" t="s">
        <v>788</v>
      </c>
      <c r="C8">
        <v>1.7</v>
      </c>
      <c r="I8" t="s">
        <v>145</v>
      </c>
      <c r="L8" t="s">
        <v>145</v>
      </c>
    </row>
    <row r="9" spans="1:13" x14ac:dyDescent="0.35">
      <c r="B9" t="s">
        <v>789</v>
      </c>
      <c r="C9">
        <v>1.8</v>
      </c>
      <c r="I9" t="s">
        <v>790</v>
      </c>
      <c r="L9" t="s">
        <v>790</v>
      </c>
    </row>
    <row r="10" spans="1:13" x14ac:dyDescent="0.35">
      <c r="B10" t="s">
        <v>791</v>
      </c>
      <c r="C10">
        <v>1.9</v>
      </c>
      <c r="I10" t="s">
        <v>193</v>
      </c>
      <c r="L10" t="s">
        <v>193</v>
      </c>
    </row>
    <row r="11" spans="1:13" x14ac:dyDescent="0.35">
      <c r="B11" t="s">
        <v>792</v>
      </c>
      <c r="C11" s="2">
        <v>1.1000000000000001</v>
      </c>
      <c r="I11" t="s">
        <v>793</v>
      </c>
      <c r="L11" t="s">
        <v>793</v>
      </c>
    </row>
    <row r="12" spans="1:13" x14ac:dyDescent="0.35">
      <c r="B12" t="s">
        <v>794</v>
      </c>
      <c r="C12">
        <v>3.1</v>
      </c>
      <c r="I12" t="s">
        <v>89</v>
      </c>
      <c r="L12" t="s">
        <v>89</v>
      </c>
    </row>
    <row r="13" spans="1:13" x14ac:dyDescent="0.35">
      <c r="B13" t="s">
        <v>795</v>
      </c>
      <c r="C13">
        <v>3.2</v>
      </c>
      <c r="I13" t="s">
        <v>98</v>
      </c>
      <c r="L13" t="s">
        <v>98</v>
      </c>
    </row>
    <row r="14" spans="1:13" x14ac:dyDescent="0.35">
      <c r="B14" t="s">
        <v>796</v>
      </c>
      <c r="C14">
        <v>3.3</v>
      </c>
      <c r="I14" t="s">
        <v>67</v>
      </c>
      <c r="L14" t="s">
        <v>67</v>
      </c>
    </row>
    <row r="15" spans="1:13" x14ac:dyDescent="0.35">
      <c r="B15" t="s">
        <v>797</v>
      </c>
      <c r="C15">
        <v>3.4</v>
      </c>
      <c r="I15" t="s">
        <v>115</v>
      </c>
      <c r="L15" t="s">
        <v>115</v>
      </c>
    </row>
    <row r="16" spans="1:13" x14ac:dyDescent="0.35">
      <c r="C16">
        <v>3.5</v>
      </c>
      <c r="I16" t="s">
        <v>186</v>
      </c>
      <c r="L16" t="s">
        <v>186</v>
      </c>
    </row>
    <row r="17" spans="3:12" x14ac:dyDescent="0.35">
      <c r="C17">
        <v>3.6</v>
      </c>
      <c r="I17" t="s">
        <v>538</v>
      </c>
      <c r="L17" t="s">
        <v>538</v>
      </c>
    </row>
    <row r="18" spans="3:12" x14ac:dyDescent="0.35">
      <c r="C18">
        <v>3.7</v>
      </c>
    </row>
    <row r="19" spans="3:12" x14ac:dyDescent="0.35">
      <c r="C19">
        <v>3.8</v>
      </c>
    </row>
    <row r="20" spans="3:12" x14ac:dyDescent="0.35">
      <c r="C20">
        <v>4.2</v>
      </c>
    </row>
    <row r="21" spans="3:12" x14ac:dyDescent="0.35">
      <c r="C21">
        <v>4.2</v>
      </c>
    </row>
    <row r="22" spans="3:12" x14ac:dyDescent="0.35">
      <c r="C22">
        <v>4.3</v>
      </c>
    </row>
    <row r="23" spans="3:12" x14ac:dyDescent="0.35">
      <c r="C23" t="s">
        <v>798</v>
      </c>
    </row>
    <row r="24" spans="3:12" x14ac:dyDescent="0.35">
      <c r="C24" t="s">
        <v>799</v>
      </c>
    </row>
    <row r="25" spans="3:12" x14ac:dyDescent="0.35">
      <c r="C25" t="s">
        <v>800</v>
      </c>
    </row>
    <row r="26" spans="3:12" x14ac:dyDescent="0.35">
      <c r="C26" t="s">
        <v>801</v>
      </c>
    </row>
    <row r="27" spans="3:12" x14ac:dyDescent="0.35">
      <c r="C27" t="s">
        <v>406</v>
      </c>
    </row>
    <row r="28" spans="3:12" x14ac:dyDescent="0.35">
      <c r="C28" t="s">
        <v>410</v>
      </c>
    </row>
    <row r="29" spans="3:12" x14ac:dyDescent="0.35">
      <c r="C29" t="s">
        <v>599</v>
      </c>
    </row>
    <row r="30" spans="3:12" x14ac:dyDescent="0.35">
      <c r="C30" t="s">
        <v>414</v>
      </c>
    </row>
    <row r="31" spans="3:12" x14ac:dyDescent="0.35">
      <c r="C31" t="s">
        <v>605</v>
      </c>
    </row>
    <row r="32" spans="3:12" x14ac:dyDescent="0.35">
      <c r="C32" t="s">
        <v>802</v>
      </c>
    </row>
    <row r="33" spans="3:3" x14ac:dyDescent="0.35">
      <c r="C33">
        <v>4.4000000000000004</v>
      </c>
    </row>
    <row r="34" spans="3:3" x14ac:dyDescent="0.35">
      <c r="C34">
        <v>4.5</v>
      </c>
    </row>
    <row r="35" spans="3:3" x14ac:dyDescent="0.35">
      <c r="C35">
        <v>5.0999999999999996</v>
      </c>
    </row>
    <row r="36" spans="3:3" x14ac:dyDescent="0.35">
      <c r="C36">
        <v>5.2</v>
      </c>
    </row>
    <row r="37" spans="3:3" x14ac:dyDescent="0.35">
      <c r="C37" t="s">
        <v>803</v>
      </c>
    </row>
    <row r="38" spans="3:3" x14ac:dyDescent="0.35">
      <c r="C38" t="s">
        <v>804</v>
      </c>
    </row>
    <row r="39" spans="3:3" x14ac:dyDescent="0.35">
      <c r="C39" t="s">
        <v>805</v>
      </c>
    </row>
    <row r="40" spans="3:3" x14ac:dyDescent="0.35">
      <c r="C40" t="s">
        <v>806</v>
      </c>
    </row>
    <row r="41" spans="3:3" x14ac:dyDescent="0.35">
      <c r="C41" t="s">
        <v>479</v>
      </c>
    </row>
    <row r="42" spans="3:3" x14ac:dyDescent="0.35">
      <c r="C42" t="s">
        <v>482</v>
      </c>
    </row>
    <row r="43" spans="3:3" x14ac:dyDescent="0.35">
      <c r="C43" t="s">
        <v>807</v>
      </c>
    </row>
    <row r="44" spans="3:3" x14ac:dyDescent="0.35">
      <c r="C44">
        <v>5.3</v>
      </c>
    </row>
    <row r="45" spans="3:3" x14ac:dyDescent="0.35">
      <c r="C45">
        <v>6.1</v>
      </c>
    </row>
    <row r="46" spans="3:3" x14ac:dyDescent="0.35">
      <c r="C46">
        <v>6.2</v>
      </c>
    </row>
    <row r="47" spans="3:3" x14ac:dyDescent="0.35">
      <c r="C47">
        <v>6.3</v>
      </c>
    </row>
    <row r="48" spans="3:3" x14ac:dyDescent="0.35">
      <c r="C48" t="s">
        <v>808</v>
      </c>
    </row>
    <row r="49" spans="3:3" x14ac:dyDescent="0.35">
      <c r="C49">
        <v>6.4</v>
      </c>
    </row>
    <row r="50" spans="3:3" x14ac:dyDescent="0.35">
      <c r="C50">
        <v>6.5</v>
      </c>
    </row>
    <row r="51" spans="3:3" x14ac:dyDescent="0.35">
      <c r="C51" t="s">
        <v>809</v>
      </c>
    </row>
    <row r="52" spans="3:3" x14ac:dyDescent="0.35">
      <c r="C52" t="s">
        <v>810</v>
      </c>
    </row>
    <row r="53" spans="3:3" x14ac:dyDescent="0.35">
      <c r="C53" t="s">
        <v>811</v>
      </c>
    </row>
    <row r="54" spans="3:3" x14ac:dyDescent="0.35">
      <c r="C54" t="s">
        <v>812</v>
      </c>
    </row>
    <row r="55" spans="3:3" x14ac:dyDescent="0.35">
      <c r="C55" t="s">
        <v>813</v>
      </c>
    </row>
    <row r="56" spans="3:3" x14ac:dyDescent="0.35">
      <c r="C56">
        <v>6.6</v>
      </c>
    </row>
    <row r="57" spans="3:3" x14ac:dyDescent="0.35">
      <c r="C57" t="s">
        <v>814</v>
      </c>
    </row>
    <row r="58" spans="3:3" x14ac:dyDescent="0.35">
      <c r="C58" t="s">
        <v>815</v>
      </c>
    </row>
    <row r="59" spans="3:3" x14ac:dyDescent="0.35">
      <c r="C59" t="s">
        <v>816</v>
      </c>
    </row>
    <row r="60" spans="3:3" x14ac:dyDescent="0.35">
      <c r="C60" t="s">
        <v>817</v>
      </c>
    </row>
    <row r="61" spans="3:3" x14ac:dyDescent="0.35">
      <c r="C61" t="s">
        <v>818</v>
      </c>
    </row>
    <row r="62" spans="3:3" x14ac:dyDescent="0.35">
      <c r="C62">
        <v>6.7</v>
      </c>
    </row>
    <row r="63" spans="3:3" x14ac:dyDescent="0.35">
      <c r="C63">
        <v>6.8</v>
      </c>
    </row>
    <row r="64" spans="3:3" x14ac:dyDescent="0.35">
      <c r="C64">
        <v>7.1</v>
      </c>
    </row>
    <row r="65" spans="3:3" x14ac:dyDescent="0.35">
      <c r="C65" t="s">
        <v>819</v>
      </c>
    </row>
    <row r="66" spans="3:3" x14ac:dyDescent="0.35">
      <c r="C66" t="s">
        <v>820</v>
      </c>
    </row>
    <row r="67" spans="3:3" x14ac:dyDescent="0.35">
      <c r="C67" t="s">
        <v>821</v>
      </c>
    </row>
    <row r="68" spans="3:3" x14ac:dyDescent="0.35">
      <c r="C68">
        <v>7.2</v>
      </c>
    </row>
    <row r="69" spans="3:3" x14ac:dyDescent="0.35">
      <c r="C69">
        <v>7.3</v>
      </c>
    </row>
    <row r="70" spans="3:3" x14ac:dyDescent="0.35">
      <c r="C70">
        <v>8.1</v>
      </c>
    </row>
    <row r="71" spans="3:3" x14ac:dyDescent="0.35">
      <c r="C71">
        <v>8.1999999999999993</v>
      </c>
    </row>
    <row r="72" spans="3:3" x14ac:dyDescent="0.35">
      <c r="C72" t="s">
        <v>822</v>
      </c>
    </row>
    <row r="73" spans="3:3" x14ac:dyDescent="0.35">
      <c r="C73" t="s">
        <v>823</v>
      </c>
    </row>
    <row r="74" spans="3:3" x14ac:dyDescent="0.35">
      <c r="C74" t="s">
        <v>824</v>
      </c>
    </row>
    <row r="75" spans="3:3" x14ac:dyDescent="0.35">
      <c r="C75" t="s">
        <v>825</v>
      </c>
    </row>
    <row r="76" spans="3:3" x14ac:dyDescent="0.35">
      <c r="C76">
        <v>8.3000000000000007</v>
      </c>
    </row>
    <row r="77" spans="3:3" x14ac:dyDescent="0.35">
      <c r="C77" t="s">
        <v>826</v>
      </c>
    </row>
    <row r="78" spans="3:3" x14ac:dyDescent="0.35">
      <c r="C78" t="s">
        <v>827</v>
      </c>
    </row>
    <row r="79" spans="3:3" x14ac:dyDescent="0.35">
      <c r="C79" t="s">
        <v>828</v>
      </c>
    </row>
    <row r="80" spans="3:3" x14ac:dyDescent="0.35">
      <c r="C80" t="s">
        <v>829</v>
      </c>
    </row>
    <row r="81" spans="3:3" x14ac:dyDescent="0.35">
      <c r="C81">
        <v>8.4</v>
      </c>
    </row>
    <row r="82" spans="3:3" x14ac:dyDescent="0.35">
      <c r="C82" t="s">
        <v>830</v>
      </c>
    </row>
    <row r="83" spans="3:3" x14ac:dyDescent="0.35">
      <c r="C83" t="s">
        <v>831</v>
      </c>
    </row>
    <row r="84" spans="3:3" x14ac:dyDescent="0.35">
      <c r="C84" t="s">
        <v>832</v>
      </c>
    </row>
    <row r="85" spans="3:3" x14ac:dyDescent="0.35">
      <c r="C85">
        <v>8.5</v>
      </c>
    </row>
    <row r="86" spans="3:3" x14ac:dyDescent="0.35">
      <c r="C86">
        <v>8.6</v>
      </c>
    </row>
    <row r="87" spans="3:3" x14ac:dyDescent="0.35">
      <c r="C87">
        <v>9.1</v>
      </c>
    </row>
    <row r="88" spans="3:3" x14ac:dyDescent="0.35">
      <c r="C88" t="s">
        <v>833</v>
      </c>
    </row>
    <row r="89" spans="3:3" x14ac:dyDescent="0.35">
      <c r="C89" t="s">
        <v>834</v>
      </c>
    </row>
    <row r="90" spans="3:3" x14ac:dyDescent="0.35">
      <c r="C90" t="s">
        <v>835</v>
      </c>
    </row>
    <row r="91" spans="3:3" x14ac:dyDescent="0.35">
      <c r="C91" t="s">
        <v>836</v>
      </c>
    </row>
    <row r="92" spans="3:3" x14ac:dyDescent="0.35">
      <c r="C92">
        <v>9.1999999999999993</v>
      </c>
    </row>
    <row r="93" spans="3:3" x14ac:dyDescent="0.35">
      <c r="C93">
        <v>9.3000000000000007</v>
      </c>
    </row>
    <row r="94" spans="3:3" x14ac:dyDescent="0.35">
      <c r="C94">
        <v>9.4</v>
      </c>
    </row>
    <row r="95" spans="3:3" x14ac:dyDescent="0.35">
      <c r="C95">
        <v>9.5</v>
      </c>
    </row>
    <row r="96" spans="3:3" x14ac:dyDescent="0.35">
      <c r="C96">
        <v>9.6</v>
      </c>
    </row>
    <row r="97" spans="3:3" x14ac:dyDescent="0.35">
      <c r="C97" t="s">
        <v>837</v>
      </c>
    </row>
    <row r="98" spans="3:3" x14ac:dyDescent="0.35">
      <c r="C98" t="s">
        <v>838</v>
      </c>
    </row>
    <row r="99" spans="3:3" x14ac:dyDescent="0.35">
      <c r="C99">
        <v>9.6999999999999993</v>
      </c>
    </row>
    <row r="100" spans="3:3" x14ac:dyDescent="0.35">
      <c r="C100" t="s">
        <v>839</v>
      </c>
    </row>
    <row r="101" spans="3:3" x14ac:dyDescent="0.35">
      <c r="C101" t="s">
        <v>840</v>
      </c>
    </row>
    <row r="102" spans="3:3" x14ac:dyDescent="0.35">
      <c r="C102" t="s">
        <v>841</v>
      </c>
    </row>
    <row r="103" spans="3:3" x14ac:dyDescent="0.35">
      <c r="C103">
        <v>9.8000000000000007</v>
      </c>
    </row>
    <row r="104" spans="3:3" x14ac:dyDescent="0.35">
      <c r="C104">
        <v>10.1</v>
      </c>
    </row>
    <row r="105" spans="3:3" x14ac:dyDescent="0.35">
      <c r="C105">
        <v>10.199999999999999</v>
      </c>
    </row>
    <row r="106" spans="3:3" x14ac:dyDescent="0.35">
      <c r="C106">
        <v>10.3</v>
      </c>
    </row>
    <row r="107" spans="3:3" x14ac:dyDescent="0.35">
      <c r="C107">
        <v>10.4</v>
      </c>
    </row>
    <row r="108" spans="3:3" x14ac:dyDescent="0.35">
      <c r="C108">
        <v>10.5</v>
      </c>
    </row>
    <row r="109" spans="3:3" x14ac:dyDescent="0.35">
      <c r="C109">
        <v>11.1</v>
      </c>
    </row>
    <row r="110" spans="3:3" x14ac:dyDescent="0.35">
      <c r="C110">
        <v>11.2</v>
      </c>
    </row>
    <row r="111" spans="3:3" x14ac:dyDescent="0.35">
      <c r="C111">
        <v>11.3</v>
      </c>
    </row>
    <row r="112" spans="3:3" x14ac:dyDescent="0.35">
      <c r="C112">
        <v>11.4</v>
      </c>
    </row>
    <row r="113" spans="3:3" x14ac:dyDescent="0.35">
      <c r="C113">
        <v>11.5</v>
      </c>
    </row>
    <row r="114" spans="3:3" x14ac:dyDescent="0.35">
      <c r="C114">
        <v>11.6</v>
      </c>
    </row>
    <row r="115" spans="3:3" x14ac:dyDescent="0.35">
      <c r="C115">
        <v>11.7</v>
      </c>
    </row>
    <row r="116" spans="3:3" x14ac:dyDescent="0.35">
      <c r="C116">
        <v>12.1</v>
      </c>
    </row>
    <row r="117" spans="3:3" x14ac:dyDescent="0.35">
      <c r="C117">
        <v>12.2</v>
      </c>
    </row>
    <row r="118" spans="3:3" x14ac:dyDescent="0.35">
      <c r="C118">
        <v>12.3</v>
      </c>
    </row>
    <row r="119" spans="3:3" x14ac:dyDescent="0.35">
      <c r="C119">
        <v>12.4</v>
      </c>
    </row>
    <row r="120" spans="3:3" x14ac:dyDescent="0.35">
      <c r="C120">
        <v>12.5</v>
      </c>
    </row>
    <row r="121" spans="3:3" x14ac:dyDescent="0.35">
      <c r="C121">
        <v>13.1</v>
      </c>
    </row>
    <row r="122" spans="3:3" x14ac:dyDescent="0.35">
      <c r="C122">
        <v>13.2</v>
      </c>
    </row>
    <row r="123" spans="3:3" x14ac:dyDescent="0.35">
      <c r="C123">
        <v>13.3</v>
      </c>
    </row>
    <row r="124" spans="3:3" x14ac:dyDescent="0.35">
      <c r="C124">
        <v>13.4</v>
      </c>
    </row>
    <row r="125" spans="3:3" x14ac:dyDescent="0.35">
      <c r="C125">
        <v>14.1</v>
      </c>
    </row>
    <row r="126" spans="3:3" x14ac:dyDescent="0.35">
      <c r="C126">
        <v>14.2</v>
      </c>
    </row>
  </sheetData>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E6C89982BBFA40AD8012DACA8A907F" ma:contentTypeVersion="13" ma:contentTypeDescription="Create a new document." ma:contentTypeScope="" ma:versionID="2dc97efb6fa1f2a24a55c579f923a9cf">
  <xsd:schema xmlns:xsd="http://www.w3.org/2001/XMLSchema" xmlns:xs="http://www.w3.org/2001/XMLSchema" xmlns:p="http://schemas.microsoft.com/office/2006/metadata/properties" xmlns:ns2="e12619c7-9a19-4dc6-ad29-a355e3b803fe" xmlns:ns3="338e5083-a46f-4766-8e64-ee827b9e16b3" targetNamespace="http://schemas.microsoft.com/office/2006/metadata/properties" ma:root="true" ma:fieldsID="23c501da605d73999a5283a7cd6fec76" ns2:_="" ns3:_="">
    <xsd:import namespace="e12619c7-9a19-4dc6-ad29-a355e3b803fe"/>
    <xsd:import namespace="338e5083-a46f-4766-8e64-ee827b9e16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619c7-9a19-4dc6-ad29-a355e3b803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e5083-a46f-4766-8e64-ee827b9e16b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0902136-41aa-499f-a64f-709d0515415d}" ma:internalName="TaxCatchAll" ma:showField="CatchAllData" ma:web="338e5083-a46f-4766-8e64-ee827b9e16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2619c7-9a19-4dc6-ad29-a355e3b803fe">
      <Terms xmlns="http://schemas.microsoft.com/office/infopath/2007/PartnerControls"/>
    </lcf76f155ced4ddcb4097134ff3c332f>
    <TaxCatchAll xmlns="338e5083-a46f-4766-8e64-ee827b9e16b3" xsi:nil="true"/>
  </documentManagement>
</p:properties>
</file>

<file path=customXml/itemProps1.xml><?xml version="1.0" encoding="utf-8"?>
<ds:datastoreItem xmlns:ds="http://schemas.openxmlformats.org/officeDocument/2006/customXml" ds:itemID="{DCEB5BBF-6632-4D9C-891B-AE10B7A46D37}">
  <ds:schemaRefs>
    <ds:schemaRef ds:uri="http://schemas.microsoft.com/sharepoint/v3/contenttype/forms"/>
  </ds:schemaRefs>
</ds:datastoreItem>
</file>

<file path=customXml/itemProps2.xml><?xml version="1.0" encoding="utf-8"?>
<ds:datastoreItem xmlns:ds="http://schemas.openxmlformats.org/officeDocument/2006/customXml" ds:itemID="{28AE11CB-79C2-4BF6-B310-4160E4174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619c7-9a19-4dc6-ad29-a355e3b803fe"/>
    <ds:schemaRef ds:uri="338e5083-a46f-4766-8e64-ee827b9e1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A9543A-E478-4B3A-8B54-1863F267536F}">
  <ds:schemaRefs>
    <ds:schemaRef ds:uri="http://schemas.microsoft.com/office/2006/metadata/properties"/>
    <ds:schemaRef ds:uri="http://schemas.microsoft.com/office/infopath/2007/PartnerControls"/>
    <ds:schemaRef ds:uri="e12619c7-9a19-4dc6-ad29-a355e3b803fe"/>
    <ds:schemaRef ds:uri="338e5083-a46f-4766-8e64-ee827b9e16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Overall Takeaways</vt:lpstr>
      <vt:lpstr>Cleaned Data</vt:lpstr>
      <vt:lpstr>Raw Data</vt:lpstr>
      <vt:lpstr>Attachments</vt:lpstr>
      <vt:lpstr>Review Schedule</vt:lpstr>
      <vt:lpstr>Do Not Edit - Data 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Fox, Julia (ENE)</cp:lastModifiedBy>
  <cp:revision/>
  <dcterms:created xsi:type="dcterms:W3CDTF">2023-08-15T15:59:37Z</dcterms:created>
  <dcterms:modified xsi:type="dcterms:W3CDTF">2023-10-24T17:21:33Z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0x010100A7E6C89982BBFA40AD8012DACA8A907F</vt:lpwstr>
  </property>
  <property fmtid="{D5CDD505-2E9C-101B-9397-08002B2CF9AE}" pid="3" name="MediaServiceImageTags">
    <vt:lpwstr/>
  </property>
</Properties>
</file>