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FFAB4A38-9C4C-445E-900E-8FA8BEF5EFB1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<sst xmlns="http://schemas.openxmlformats.org/spreadsheetml/2006/main" count="135" uniqueCount="98">
  <si>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</si>
  <si>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</si>
  <si>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</si>
  <si>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</si>
  <si>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</si>
  <si>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</si>
  <si>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</si>
  <si>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</si>
  <si>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</si>
  <si>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</si>
  <si>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</si>
  <si>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</si>
  <si>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</si>
  <si>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</si>
  <si>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</si>
  <si>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</si>
  <si>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</si>
  <si>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</si>
  <si>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</si>
  <si>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</si>
  <si>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</si>
  <si>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</si>
  <si>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</si>
  <si>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</si>
  <si>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</si>
  <si>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</si>
  <si>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</si>
  <si>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</si>
  <si>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</si>
  <si>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</si>
  <si>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</si>
  <si>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</si>
  <si>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</si>
  <si>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</si>
  <si>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</si>
  <si>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</si>
  <si>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</si>
  <si>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</si>
  <si>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</si>
  <si>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</si>
  <si>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</si>
  <si>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</si>
  <si>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</si>
  <si>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</si>
  <si>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</si>
  <si>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</si>
  <si>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</si>
  <si>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</si>
  <si>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</si>
  <si>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</si>
  <si>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</si>
  <si>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</si>
  <si>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</si>
  <si>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</si>
  <si>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</si>
  <si>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</si>
  <si>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</si>
  <si>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</si>
  <si>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</si>
  <si>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</si>
  <si>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</si>
  <si>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</si>
  <si>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</si>
  <si>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</si>
  <si>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</si>
  <si>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</si>
  <si>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</si>
  <si>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</si>
  <si>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</si>
  <si>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</si>
  <si>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</si>
  <si>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</si>
  <si>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</si>
  <si>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</si>
  <si>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</si>
  <si>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</si>
  <si>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</si>
  <si>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</si>
  <si>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</si>
  <si>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</si>
  <si>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</si>
  <si>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</si>
  <si>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</si>
  <si>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</si>
  <si>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</si>
  <si>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</si>
  <si>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</si>
  <si>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</si>
  <si>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</si>
  <si>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</si>
  <si>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</si>
  <si>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</si>
  <si>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</si>
  <si>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</si>
  <si>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</si>
  <si>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</si>
  <si>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Oct 2023</t>
  </si>
  <si>
    <t>As of 
Nov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</si>
</sst>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5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  <xf numFmtId="38" fontId="0" fillId="0" borderId="44" xfId="0" applyNumberFormat="1" applyBorder="1"/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9" zoomScale="90" zoomScaleNormal="100" zoomScalePageLayoutView="90" workbookViewId="0">
      <selection activeCell="H28" sqref="H28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264">
        <v>43005</v>
      </c>
      <c r="C7" s="191">
        <v>42647</v>
      </c>
      <c r="D7" s="182">
        <f>(B7-C7)</f>
        <v>358</v>
      </c>
      <c r="E7" s="183">
        <f>(B7-C7)/C7</f>
        <v>8.3944943372335681E-3</v>
      </c>
      <c r="F7" s="184"/>
      <c r="I7" s="111"/>
      <c r="K7" s="110"/>
    </row>
    <row r="8" spans="1:240" ht="16.5" customHeight="1" thickBot="1">
      <c r="A8" s="45" t="s">
        <v>63</v>
      </c>
      <c r="B8" s="264">
        <v>112499</v>
      </c>
      <c r="C8" s="192">
        <v>111925</v>
      </c>
      <c r="D8" s="185">
        <f>(B8-C8)</f>
        <v>574</v>
      </c>
      <c r="E8" s="186">
        <f>(B8-C8)/C8</f>
        <v>5.1284342193433103E-3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264">
        <v>28883</v>
      </c>
      <c r="C14" s="191">
        <v>28597</v>
      </c>
      <c r="D14" s="132">
        <f>(B14-C14)</f>
        <v>286</v>
      </c>
      <c r="E14" s="77">
        <f>(B14-C14)/C14</f>
        <v>1.0001049061090323E-2</v>
      </c>
      <c r="F14" s="78"/>
    </row>
    <row r="15" spans="1:240" ht="16.5" customHeight="1" thickBot="1">
      <c r="A15" s="45" t="s">
        <v>63</v>
      </c>
      <c r="B15" s="264">
        <v>29039</v>
      </c>
      <c r="C15" s="192">
        <v>28777</v>
      </c>
      <c r="D15" s="133">
        <f>(B15-C15)</f>
        <v>262</v>
      </c>
      <c r="E15" s="46">
        <f>(B15-C15)/C15</f>
        <v>9.1044931716301215E-3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264">
        <v>170589</v>
      </c>
      <c r="C21" s="193">
        <v>171168</v>
      </c>
      <c r="D21" s="132">
        <f>(B21-C21)</f>
        <v>-579</v>
      </c>
      <c r="E21" s="77">
        <f>(B21-C21)/C21</f>
        <v>-3.382641615255188E-3</v>
      </c>
      <c r="F21" s="76"/>
    </row>
    <row r="22" spans="1:6" ht="16.5" customHeight="1" thickBot="1">
      <c r="A22" s="45" t="s">
        <v>63</v>
      </c>
      <c r="B22" s="264">
        <v>170589</v>
      </c>
      <c r="C22" s="194">
        <v>171168</v>
      </c>
      <c r="D22" s="133">
        <f>(B22-C22)</f>
        <v>-579</v>
      </c>
      <c r="E22" s="46">
        <f>(B22-C22)/C22</f>
        <v>-3.382641615255188E-3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264">
        <v>659417</v>
      </c>
      <c r="C28" s="193">
        <v>658840</v>
      </c>
      <c r="D28" s="169">
        <f>(B28-C28)</f>
        <v>577</v>
      </c>
      <c r="E28" s="170">
        <f>(B28-C28)/C28</f>
        <v>8.7578167688664923E-4</v>
      </c>
      <c r="F28" s="171"/>
    </row>
    <row r="29" spans="1:6" ht="16.5" customHeight="1" thickBot="1">
      <c r="A29" s="172" t="s">
        <v>63</v>
      </c>
      <c r="B29" s="264">
        <v>1091447</v>
      </c>
      <c r="C29" s="194">
        <v>1090613</v>
      </c>
      <c r="D29" s="173">
        <f>(B29-C29)</f>
        <v>834</v>
      </c>
      <c r="E29" s="174">
        <f>(B29-C29)/C29</f>
        <v>7.6470755437538338E-4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December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18" sqref="E18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1042.82</v>
      </c>
      <c r="E26" s="151">
        <v>914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953.26</v>
      </c>
      <c r="E27" s="153">
        <v>914</v>
      </c>
      <c r="F27" s="154"/>
      <c r="G27" s="153">
        <v>30.4</v>
      </c>
      <c r="H27" s="82"/>
      <c r="J27" s="109"/>
    </row>
    <row r="28" spans="1:10">
      <c r="A28" s="22" t="s">
        <v>33</v>
      </c>
      <c r="B28" s="23"/>
      <c r="C28" s="23"/>
      <c r="D28" s="153">
        <v>713.7</v>
      </c>
      <c r="E28" s="153">
        <v>609.34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1028.3900000000001</v>
      </c>
      <c r="E30" s="151">
        <v>914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944.4</v>
      </c>
      <c r="E31" s="153">
        <v>914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696.92</v>
      </c>
      <c r="E32" s="157">
        <v>609.34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89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December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="95" zoomScaleNormal="100" zoomScalePageLayoutView="95" workbookViewId="0">
      <selection activeCell="C11" sqref="C11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209839098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887163405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1069534341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373999448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480751584.92290205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618107327.92290211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December 2023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2023-12-27T21:19:19Z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