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889C931E-5D91-4F5D-9002-2E73C776844E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<sst xmlns="http://schemas.openxmlformats.org/spreadsheetml/2006/main" count="135" uniqueCount="98">
  <si>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</si>
  <si>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</si>
  <si>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</si>
  <si>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</si>
  <si>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</si>
  <si>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</si>
  <si>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</si>
  <si>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</si>
  <si>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</si>
  <si>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</si>
  <si>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</si>
  <si>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</si>
  <si>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</si>
  <si>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</si>
  <si>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</si>
  <si>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</si>
  <si>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</si>
  <si>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</si>
  <si>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</si>
  <si>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</si>
  <si>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</si>
  <si>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</si>
  <si>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</si>
  <si>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</si>
  <si>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</si>
  <si>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</si>
  <si>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</si>
  <si>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</si>
  <si>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</si>
  <si>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</si>
  <si>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</si>
  <si>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</si>
  <si>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</si>
  <si>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</si>
  <si>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</si>
  <si>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</si>
  <si>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</si>
  <si>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</si>
  <si>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</si>
  <si>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</si>
  <si>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</si>
  <si>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</si>
  <si>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</si>
  <si>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</si>
  <si>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</si>
  <si>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</si>
  <si>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</si>
  <si>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</si>
  <si>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</si>
  <si>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</si>
  <si>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</si>
  <si>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</si>
  <si>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</si>
  <si>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</si>
  <si>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</si>
  <si>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</si>
  <si>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</si>
  <si>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</si>
  <si>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</si>
  <si>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</si>
  <si>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</si>
  <si>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</si>
  <si>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</si>
  <si>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</si>
  <si>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</si>
  <si>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</si>
  <si>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</si>
  <si>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</si>
  <si>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</si>
  <si>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</si>
  <si>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</si>
  <si>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</si>
  <si>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</si>
  <si>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</si>
  <si>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</si>
  <si>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</si>
  <si>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</si>
  <si>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</si>
  <si>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</si>
  <si>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</si>
  <si>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</si>
  <si>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</si>
  <si>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</si>
  <si>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</si>
  <si>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</si>
  <si>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</si>
  <si>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</si>
  <si>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</si>
  <si>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</si>
  <si>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</si>
  <si>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</si>
  <si>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</si>
  <si>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</si>
  <si>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</si>
  <si>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</si>
  <si>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</si>
  <si>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March 2024</t>
  </si>
  <si>
    <t>As of 
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</si>
</sst>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20" sqref="G20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43119</v>
      </c>
      <c r="C7" s="191">
        <v>43042</v>
      </c>
      <c r="D7" s="182">
        <f>(B7-C7)</f>
        <v>77</v>
      </c>
      <c r="E7" s="183">
        <f>(B7-C7)/C7</f>
        <v>1.788950327587008E-3</v>
      </c>
      <c r="F7" s="184"/>
      <c r="I7" s="111"/>
      <c r="K7" s="110"/>
    </row>
    <row r="8" spans="1:240" ht="16.5" customHeight="1" thickBot="1">
      <c r="A8" s="45" t="s">
        <v>63</v>
      </c>
      <c r="B8" s="192">
        <v>111481</v>
      </c>
      <c r="C8" s="192">
        <v>111420</v>
      </c>
      <c r="D8" s="185">
        <f>(B8-C8)</f>
        <v>61</v>
      </c>
      <c r="E8" s="186">
        <f>(B8-C8)/C8</f>
        <v>5.4747801112906122E-4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30516</v>
      </c>
      <c r="C14" s="191">
        <v>30166</v>
      </c>
      <c r="D14" s="132">
        <f>(B14-C14)</f>
        <v>350</v>
      </c>
      <c r="E14" s="77">
        <f>(B14-C14)/C14</f>
        <v>1.1602466352847576E-2</v>
      </c>
      <c r="F14" s="78"/>
    </row>
    <row r="15" spans="1:240" ht="16.5" customHeight="1" thickBot="1">
      <c r="A15" s="45" t="s">
        <v>63</v>
      </c>
      <c r="B15" s="192">
        <v>30677</v>
      </c>
      <c r="C15" s="192">
        <v>30328</v>
      </c>
      <c r="D15" s="133">
        <f>(B15-C15)</f>
        <v>349</v>
      </c>
      <c r="E15" s="46">
        <f>(B15-C15)/C15</f>
        <v>1.150751780532841E-2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169343</v>
      </c>
      <c r="C21" s="193">
        <v>169463</v>
      </c>
      <c r="D21" s="132">
        <f>(B21-C21)</f>
        <v>-120</v>
      </c>
      <c r="E21" s="77">
        <f>(B21-C21)/C21</f>
        <v>-7.0811917645739774E-4</v>
      </c>
      <c r="F21" s="76"/>
    </row>
    <row r="22" spans="1:6" ht="16.5" customHeight="1" thickBot="1">
      <c r="A22" s="45" t="s">
        <v>63</v>
      </c>
      <c r="B22" s="194">
        <v>169343</v>
      </c>
      <c r="C22" s="194">
        <v>169463</v>
      </c>
      <c r="D22" s="133">
        <f>(B22-C22)</f>
        <v>-120</v>
      </c>
      <c r="E22" s="46">
        <f>(B22-C22)/C22</f>
        <v>-7.0811917645739774E-4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674216</v>
      </c>
      <c r="C28" s="193">
        <v>667618</v>
      </c>
      <c r="D28" s="169">
        <f>(B28-C28)</f>
        <v>6598</v>
      </c>
      <c r="E28" s="170">
        <f>(B28-C28)/C28</f>
        <v>9.8828971058299801E-3</v>
      </c>
      <c r="F28" s="171"/>
    </row>
    <row r="29" spans="1:6" ht="16.5" customHeight="1" thickBot="1">
      <c r="A29" s="172" t="s">
        <v>63</v>
      </c>
      <c r="B29" s="194">
        <v>1108938</v>
      </c>
      <c r="C29" s="194">
        <v>1099365</v>
      </c>
      <c r="D29" s="173">
        <f>(B29-C29)</f>
        <v>9573</v>
      </c>
      <c r="E29" s="174">
        <f>(B29-C29)/C29</f>
        <v>8.7077540216397645E-3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May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M5" sqref="M5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89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May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7" sqref="B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Date:May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2024-05-21T20:45:25Z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