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ocuments\WFH\RPO\Financial Statements - Cleaned\"/>
    </mc:Choice>
  </mc:AlternateContent>
  <xr:revisionPtr revIDLastSave="0" documentId="8_{34CF8E14-B6F5-4874-87AE-2723561D4B89}" xr6:coauthVersionLast="44" xr6:coauthVersionMax="44" xr10:uidLastSave="{00000000-0000-0000-0000-000000000000}"/>
  <bookViews>
    <workbookView xWindow="-120" yWindow="-120" windowWidth="20730" windowHeight="1116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D77" i="1" s="1"/>
  <c r="C74" i="1"/>
  <c r="C77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<sst xmlns="http://schemas.openxmlformats.org/spreadsheetml/2006/main" count="145" uniqueCount="142">
  <si>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</si>
  <si>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</si>
  <si>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</si>
  <si>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</si>
  <si>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</si>
  <si>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</si>
  <si>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</si>
  <si>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</si>
  <si>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</si>
  <si>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</si>
  <si>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</si>
  <si>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</si>
  <si>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</si>
  <si>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</si>
  <si>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</si>
  <si>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</si>
  <si>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</si>
  <si>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</si>
  <si>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</si>
  <si>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</si>
  <si>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</si>
  <si>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</si>
  <si>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</si>
  <si>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</si>
  <si>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</si>
  <si>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</si>
  <si>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</si>
  <si>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</si>
  <si>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</si>
  <si>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</si>
  <si>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</si>
  <si>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</si>
  <si>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</si>
  <si>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</si>
  <si>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</si>
  <si>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</si>
  <si>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</si>
  <si>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</si>
  <si>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</si>
  <si>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</si>
  <si>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</si>
  <si>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</si>
  <si>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</si>
  <si>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</si>
  <si>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</si>
  <si>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</si>
  <si>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</si>
  <si>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</si>
  <si>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</si>
  <si>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</si>
  <si>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</si>
  <si>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</si>
  <si>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</si>
  <si>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</si>
  <si>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</si>
  <si>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</si>
  <si>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</si>
  <si>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</si>
  <si>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</si>
  <si>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</si>
  <si>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</si>
  <si>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</si>
  <si>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</si>
  <si>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</si>
  <si>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</si>
  <si>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</si>
  <si>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</si>
  <si>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</si>
  <si>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</si>
  <si>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</si>
  <si>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</si>
  <si>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</si>
  <si>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</si>
  <si>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</si>
  <si>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</si>
  <si>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</si>
  <si>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</si>
  <si>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</si>
  <si>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</si>
  <si>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</si>
  <si>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</si>
  <si>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</si>
  <si>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</si>
  <si>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</si>
  <si>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</si>
  <si>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</si>
  <si>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</si>
  <si>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</si>
  <si>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</si>
  <si>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</si>
  <si>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</si>
  <si>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</si>
  <si>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</si>
  <si>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</si>
  <si>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</si>
  <si>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</si>
  <si>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</si>
  <si>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</si>
  <si>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</si>
  <si>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</si>
  <si>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</si>
  <si>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</si>
  <si>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</si>
  <si>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</si>
  <si>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</si>
  <si>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</si>
  <si>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</si>
  <si>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</si>
  <si>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</si>
  <si>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</si>
  <si>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</si>
  <si>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</si>
  <si>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</si>
  <si>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</si>
  <si>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</si>
  <si>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</si>
  <si>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</si>
  <si>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</si>
  <si>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</si>
  <si>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</si>
  <si>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</si>
  <si>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</si>
  <si>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</si>
  <si>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</si>
  <si>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</si>
  <si>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</si>
  <si>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</si>
  <si>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</si>
  <si>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</si>
  <si>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</si>
  <si>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</si>
  <si>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</si>
  <si>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</si>
  <si>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</si>
  <si>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</si>
  <si>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</si>
  <si>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</si>
  <si>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</si>
  <si>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</si>
  <si>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East Boston Neighborhood Health Center and Affiliates</t>
  </si>
  <si>
    <t>10/01/2017 - 09/30/2018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</si>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</sst>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B1" workbookViewId="0">
      <selection activeCell="B82" sqref="B82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5" t="s">
        <v>139</v>
      </c>
      <c r="D1" s="35"/>
      <c r="E1" s="36"/>
    </row>
    <row r="2" spans="1:5" x14ac:dyDescent="0.25">
      <c r="A2" s="11" t="s">
        <v>4</v>
      </c>
      <c r="B2" s="1" t="s">
        <v>5</v>
      </c>
      <c r="C2" s="37" t="s">
        <v>141</v>
      </c>
      <c r="D2" s="37"/>
      <c r="E2" s="38"/>
    </row>
    <row r="3" spans="1:5" x14ac:dyDescent="0.25">
      <c r="A3" s="11" t="s">
        <v>1</v>
      </c>
      <c r="B3" s="1" t="s">
        <v>3</v>
      </c>
      <c r="C3" s="39" t="s">
        <v>140</v>
      </c>
      <c r="D3" s="40"/>
      <c r="E3" s="41"/>
    </row>
    <row r="4" spans="1:5" ht="15.75" thickBot="1" x14ac:dyDescent="0.3">
      <c r="A4" s="31"/>
      <c r="B4" s="31"/>
      <c r="C4" s="31"/>
      <c r="D4" s="31"/>
      <c r="E4" s="31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14193289.319999967</v>
      </c>
      <c r="D8" s="3"/>
      <c r="E8" s="15"/>
    </row>
    <row r="9" spans="1:5" x14ac:dyDescent="0.25">
      <c r="A9" s="11" t="s">
        <v>12</v>
      </c>
      <c r="B9" s="1" t="s">
        <v>14</v>
      </c>
      <c r="C9" s="3">
        <v>2000000</v>
      </c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9622616.3599999771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7014083.0500000007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v>32829988.729999945</v>
      </c>
      <c r="D16" s="4">
        <v>0</v>
      </c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>
        <v>1225060.5799999998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15990392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84937527.400000006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38985868.189999998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v>45951659.210000008</v>
      </c>
      <c r="D24" s="4">
        <v>0</v>
      </c>
      <c r="E24" s="15"/>
    </row>
    <row r="25" spans="1:5" x14ac:dyDescent="0.25">
      <c r="A25" s="11" t="s">
        <v>37</v>
      </c>
      <c r="B25" s="1" t="s">
        <v>48</v>
      </c>
      <c r="C25" s="3">
        <v>11746202.16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v>74913313.950000003</v>
      </c>
      <c r="D26" s="4">
        <v>0</v>
      </c>
      <c r="E26" s="15"/>
    </row>
    <row r="27" spans="1:5" x14ac:dyDescent="0.25">
      <c r="A27" s="16" t="s">
        <v>39</v>
      </c>
      <c r="B27" s="2" t="s">
        <v>40</v>
      </c>
      <c r="C27" s="4">
        <v>107743302.67999995</v>
      </c>
      <c r="D27" s="4">
        <v>0</v>
      </c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>
        <v>936295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5510646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19223886.449999988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v>25670827.449999988</v>
      </c>
      <c r="D34" s="4">
        <v>0</v>
      </c>
      <c r="E34" s="15"/>
    </row>
    <row r="35" spans="1:5" x14ac:dyDescent="0.25">
      <c r="A35" s="28" t="s">
        <v>73</v>
      </c>
      <c r="B35" s="33"/>
      <c r="C35" s="33"/>
      <c r="D35" s="33"/>
      <c r="E35" s="34"/>
    </row>
    <row r="36" spans="1:5" x14ac:dyDescent="0.25">
      <c r="A36" s="17" t="s">
        <v>74</v>
      </c>
      <c r="B36" s="5" t="s">
        <v>80</v>
      </c>
      <c r="C36" s="8">
        <v>50349393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1804442.0399999998</v>
      </c>
      <c r="D38" s="8"/>
      <c r="E38" s="18"/>
    </row>
    <row r="39" spans="1:5" x14ac:dyDescent="0.25">
      <c r="A39" s="19" t="s">
        <v>77</v>
      </c>
      <c r="B39" s="6" t="s">
        <v>83</v>
      </c>
      <c r="C39" s="8">
        <v>52153835.039999999</v>
      </c>
      <c r="D39" s="8">
        <v>0</v>
      </c>
      <c r="E39" s="18"/>
    </row>
    <row r="40" spans="1:5" x14ac:dyDescent="0.25">
      <c r="A40" s="19" t="s">
        <v>78</v>
      </c>
      <c r="B40" s="6" t="s">
        <v>79</v>
      </c>
      <c r="C40" s="7">
        <v>77824662.48999998</v>
      </c>
      <c r="D40" s="7">
        <v>0</v>
      </c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26622294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3296371.7399999993</v>
      </c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v>29918665.739999998</v>
      </c>
      <c r="D45" s="4"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v>107743328.22999997</v>
      </c>
      <c r="D46" s="22">
        <v>0</v>
      </c>
      <c r="E46" s="23"/>
    </row>
    <row r="47" spans="1:5" ht="16.5" thickTop="1" thickBot="1" x14ac:dyDescent="0.3">
      <c r="A47" s="32"/>
      <c r="B47" s="32"/>
      <c r="C47" s="32"/>
      <c r="D47" s="32"/>
      <c r="E47" s="32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123939643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20520585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75000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v>144535228</v>
      </c>
      <c r="D53" s="4">
        <v>0</v>
      </c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41247.909999999989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232985.45999999996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262995.99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v>537229.35999999987</v>
      </c>
      <c r="D60" s="4">
        <v>0</v>
      </c>
      <c r="E60" s="15"/>
    </row>
    <row r="61" spans="1:5" x14ac:dyDescent="0.25">
      <c r="A61" s="16" t="s">
        <v>101</v>
      </c>
      <c r="B61" s="2" t="s">
        <v>103</v>
      </c>
      <c r="C61" s="4">
        <v>145072457.36000001</v>
      </c>
      <c r="D61" s="4">
        <v>0</v>
      </c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83630918.240000024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4052053.71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1141715.3900000001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54604618.320000023</v>
      </c>
      <c r="D67" s="3"/>
      <c r="E67" s="15"/>
    </row>
    <row r="68" spans="1:5" x14ac:dyDescent="0.25">
      <c r="A68" s="11" t="s">
        <v>115</v>
      </c>
      <c r="B68" s="1" t="s">
        <v>125</v>
      </c>
      <c r="C68" s="3">
        <v>-281616</v>
      </c>
      <c r="D68" s="3"/>
      <c r="E68" s="15"/>
    </row>
    <row r="69" spans="1:5" x14ac:dyDescent="0.25">
      <c r="A69" s="16" t="s">
        <v>116</v>
      </c>
      <c r="B69" s="2" t="s">
        <v>118</v>
      </c>
      <c r="C69" s="4">
        <v>143147689.66000003</v>
      </c>
      <c r="D69" s="4">
        <v>0</v>
      </c>
      <c r="E69" s="15"/>
    </row>
    <row r="70" spans="1:5" x14ac:dyDescent="0.25">
      <c r="A70" s="16" t="s">
        <v>117</v>
      </c>
      <c r="B70" s="2" t="s">
        <v>119</v>
      </c>
      <c r="C70" s="4">
        <v>1924767.6999999881</v>
      </c>
      <c r="D70" s="4">
        <v>0</v>
      </c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1924767.6999999881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1924767.6999999881</v>
      </c>
      <c r="D77" s="22">
        <f>SUM(D74:D76)</f>
        <v>0</v>
      </c>
      <c r="E77" s="25"/>
    </row>
    <row r="78" spans="1:5" ht="15.75" thickTop="1" x14ac:dyDescent="0.25"/>
  </sheetData>
  <mergeCells count="17"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Alexa Paiva</cp:lastModifiedBy>
  <cp:lastPrinted>2018-06-11T17:53:58Z</cp:lastPrinted>
  <dcterms:created xsi:type="dcterms:W3CDTF">2018-06-11T14:55:00Z</dcterms:created>
  <dcterms:modified xsi:type="dcterms:W3CDTF">2020-05-11T15:20:20Z</dcterms:modified>
</cp:coreProperties>
</file>