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8" windowHeight="10392"/>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 name="_xlnm.Print_Area" localSheetId="4">'2017'!$A$1:$P$37</definedName>
  </definedNames>
  <calcPr calcId="152511"/>
</workbook>
</file>

<file path=xl/calcChain.xml><?xml version="1.0" encoding="utf-8"?>
<calcChain xmlns="http://schemas.openxmlformats.org/spreadsheetml/2006/main">
  <c r="G31" i="3" l="1"/>
  <c r="G37" i="3" s="1"/>
  <c r="M28" i="3"/>
  <c r="M31" i="3" s="1"/>
  <c r="M24" i="3"/>
  <c r="M16" i="3"/>
  <c r="D16" i="3"/>
  <c r="D37" i="3" s="1"/>
  <c r="C16" i="3"/>
  <c r="C37" i="3" s="1"/>
  <c r="B16" i="3"/>
  <c r="B37" i="3" s="1"/>
  <c r="M37" i="3" l="1"/>
  <c r="M28" i="6"/>
  <c r="M31" i="6" s="1"/>
  <c r="G31" i="6"/>
  <c r="G37" i="6" s="1"/>
  <c r="M24" i="6"/>
  <c r="M16" i="6"/>
  <c r="D16" i="6"/>
  <c r="D37" i="6" s="1"/>
  <c r="C16" i="6"/>
  <c r="C37" i="6" s="1"/>
  <c r="B16" i="6"/>
  <c r="B37" i="6" s="1"/>
  <c r="M37" i="6" l="1"/>
  <c r="M28" i="2"/>
  <c r="G37" i="2"/>
  <c r="M31" i="2"/>
  <c r="G31" i="2"/>
  <c r="M24" i="2"/>
  <c r="M16" i="2"/>
  <c r="D16" i="2"/>
  <c r="D37" i="2" s="1"/>
  <c r="C16" i="2"/>
  <c r="C37" i="2" s="1"/>
  <c r="B16" i="2"/>
  <c r="B37" i="2" s="1"/>
  <c r="G31" i="1"/>
  <c r="G37" i="1" s="1"/>
  <c r="M28" i="1"/>
  <c r="M31" i="1" s="1"/>
  <c r="M37" i="1" s="1"/>
  <c r="M24" i="1"/>
  <c r="M16" i="1"/>
  <c r="D16" i="1"/>
  <c r="D37" i="1" s="1"/>
  <c r="C16" i="1"/>
  <c r="C37" i="1" s="1"/>
  <c r="B16" i="1"/>
  <c r="B37" i="1" s="1"/>
  <c r="M37" i="2" l="1"/>
</calcChain>
</file>

<file path=xl/sharedStrings.xml><?xml version="1.0" encoding="utf-8"?>
<sst xmlns="http://schemas.openxmlformats.org/spreadsheetml/2006/main" count="1521" uniqueCount="53">
  <si>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</si>
  <si>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</si>
  <si>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</si>
  <si>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</si>
  <si>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</si>
  <si>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</si>
  <si>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</si>
  <si>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</si>
  <si>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</si>
  <si>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</si>
  <si>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</si>
  <si>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</si>
  <si>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</si>
  <si>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</si>
  <si>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</si>
  <si>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</si>
  <si>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</si>
  <si>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</si>
  <si>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</si>
  <si>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</si>
  <si>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</si>
  <si>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</si>
  <si>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</si>
  <si>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</si>
  <si>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</si>
  <si>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</si>
  <si>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</si>
  <si>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</si>
  <si>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</si>
  <si>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</si>
  <si>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</si>
  <si>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</si>
  <si>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</si>
  <si>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</si>
  <si>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</si>
  <si>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</si>
  <si>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</si>
  <si>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</si>
  <si>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</si>
  <si>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</si>
  <si>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</si>
  <si>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</si>
  <si>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</si>
  <si>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</si>
  <si>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</si>
  <si>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</si>
  <si>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</si>
  <si>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</si>
  <si>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</si>
  <si>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</si>
  <si>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x</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</si>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</sst>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0"/>
      <color theme="1"/>
      <name val="Cambria"/>
      <family val="1"/>
      <scheme val="maj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0"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1" fillId="7" borderId="0" xfId="0" applyFont="1" applyFill="1"/>
    <xf numFmtId="0" fontId="1" fillId="7" borderId="0" xfId="0" applyFont="1" applyFill="1" applyAlignment="1">
      <alignment wrapText="1"/>
    </xf>
    <xf numFmtId="0" fontId="0" fillId="7" borderId="0" xfId="0" applyFill="1" applyAlignment="1">
      <alignment wrapText="1"/>
    </xf>
    <xf numFmtId="0" fontId="12" fillId="7" borderId="0" xfId="0" applyFont="1" applyFill="1" applyAlignment="1">
      <alignment wrapText="1"/>
    </xf>
    <xf numFmtId="0" fontId="7" fillId="7" borderId="0" xfId="0" applyFont="1" applyFill="1" applyAlignment="1">
      <alignment wrapText="1"/>
    </xf>
    <xf numFmtId="0" fontId="10" fillId="7" borderId="13" xfId="0" applyFont="1" applyFill="1" applyBorder="1" applyAlignment="1">
      <alignment vertical="center"/>
    </xf>
    <xf numFmtId="0" fontId="15" fillId="0" borderId="12" xfId="0" applyFont="1" applyFill="1" applyBorder="1" applyAlignment="1">
      <alignment horizontal="center" vertical="center" wrapText="1"/>
    </xf>
    <xf numFmtId="164" fontId="15" fillId="0" borderId="12" xfId="0" applyNumberFormat="1" applyFont="1" applyFill="1" applyBorder="1" applyAlignment="1">
      <alignment horizontal="center" vertical="center" wrapText="1"/>
    </xf>
    <xf numFmtId="0" fontId="15" fillId="0" borderId="12" xfId="0" applyFont="1" applyBorder="1" applyAlignment="1">
      <alignment horizontal="center" vertical="center" wrapText="1"/>
    </xf>
    <xf numFmtId="164" fontId="15" fillId="0" borderId="12" xfId="0" applyNumberFormat="1"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110" zoomScaleNormal="110" workbookViewId="0">
      <selection activeCell="A13" sqref="A13"/>
    </sheetView>
  </sheetViews>
  <sheetFormatPr defaultColWidth="8.6640625" defaultRowHeight="14.4" x14ac:dyDescent="0.3"/>
  <cols>
    <col min="1" max="1" width="79.44140625" style="13" customWidth="1"/>
    <col min="2" max="16384" width="8.6640625" style="13"/>
  </cols>
  <sheetData>
    <row r="1" spans="1:10" ht="30.75" customHeight="1" x14ac:dyDescent="0.35">
      <c r="A1" s="19" t="s">
        <v>33</v>
      </c>
      <c r="B1" s="12"/>
      <c r="C1" s="12"/>
      <c r="D1" s="12"/>
      <c r="E1" s="12"/>
      <c r="F1" s="12"/>
      <c r="G1" s="12"/>
      <c r="H1" s="12"/>
      <c r="I1" s="12"/>
    </row>
    <row r="2" spans="1:10" x14ac:dyDescent="0.35">
      <c r="A2" s="14" t="s">
        <v>16</v>
      </c>
      <c r="B2" s="12"/>
      <c r="C2" s="12"/>
      <c r="D2" s="12"/>
      <c r="E2" s="12"/>
      <c r="F2" s="12"/>
      <c r="G2" s="12"/>
      <c r="H2" s="12"/>
      <c r="I2" s="12"/>
    </row>
    <row r="3" spans="1:10" s="16" customFormat="1" ht="41.4" customHeight="1" x14ac:dyDescent="0.35">
      <c r="A3" s="17" t="s">
        <v>41</v>
      </c>
      <c r="B3" s="17"/>
      <c r="C3" s="17"/>
      <c r="D3" s="17"/>
      <c r="E3" s="17"/>
      <c r="F3" s="17"/>
      <c r="G3" s="17"/>
      <c r="H3" s="17"/>
      <c r="I3" s="17"/>
      <c r="J3" s="15"/>
    </row>
    <row r="4" spans="1:10" s="16" customFormat="1" ht="14.4" customHeight="1" x14ac:dyDescent="0.35">
      <c r="A4" s="17" t="s">
        <v>34</v>
      </c>
      <c r="B4" s="17"/>
      <c r="C4" s="17"/>
      <c r="D4" s="17"/>
      <c r="E4" s="17"/>
      <c r="F4" s="17"/>
      <c r="G4" s="17"/>
      <c r="H4" s="17"/>
      <c r="I4" s="17"/>
    </row>
    <row r="5" spans="1:10" s="16" customFormat="1" ht="14.4" customHeight="1" x14ac:dyDescent="0.35">
      <c r="A5" s="17" t="s">
        <v>35</v>
      </c>
      <c r="B5" s="17"/>
      <c r="C5" s="17"/>
      <c r="D5" s="17"/>
      <c r="E5" s="17"/>
      <c r="F5" s="17"/>
      <c r="G5" s="17"/>
      <c r="H5" s="17"/>
      <c r="I5" s="17"/>
    </row>
    <row r="6" spans="1:10" s="16" customFormat="1" ht="39" customHeight="1" x14ac:dyDescent="0.35">
      <c r="A6" s="17" t="s">
        <v>42</v>
      </c>
      <c r="B6" s="17"/>
      <c r="C6" s="17"/>
      <c r="D6" s="17"/>
      <c r="E6" s="17"/>
      <c r="F6" s="17"/>
      <c r="G6" s="17"/>
      <c r="H6" s="17"/>
      <c r="I6" s="17"/>
    </row>
    <row r="7" spans="1:10" s="16" customFormat="1" ht="63.75" customHeight="1" x14ac:dyDescent="0.35">
      <c r="A7" s="17" t="s">
        <v>43</v>
      </c>
      <c r="B7" s="17"/>
      <c r="C7" s="17"/>
      <c r="D7" s="17"/>
      <c r="E7" s="17"/>
      <c r="F7" s="17"/>
      <c r="G7" s="17"/>
      <c r="H7" s="17"/>
      <c r="I7" s="17"/>
    </row>
    <row r="8" spans="1:10" s="16" customFormat="1" ht="41.1" customHeight="1" x14ac:dyDescent="0.35">
      <c r="A8" s="17" t="s">
        <v>44</v>
      </c>
      <c r="B8" s="17"/>
      <c r="C8" s="17"/>
      <c r="D8" s="17"/>
      <c r="E8" s="17"/>
      <c r="F8" s="17"/>
      <c r="G8" s="17"/>
      <c r="H8" s="17"/>
      <c r="I8" s="17"/>
    </row>
    <row r="9" spans="1:10" s="16" customFormat="1" ht="39.9" customHeight="1" x14ac:dyDescent="0.35">
      <c r="A9" s="17" t="s">
        <v>45</v>
      </c>
      <c r="B9" s="17"/>
      <c r="C9" s="17"/>
      <c r="D9" s="17"/>
      <c r="E9" s="17"/>
      <c r="F9" s="17"/>
      <c r="G9" s="17"/>
      <c r="H9" s="17"/>
      <c r="I9" s="17"/>
    </row>
    <row r="10" spans="1:10" s="16" customFormat="1" ht="41.1" customHeight="1" x14ac:dyDescent="0.35">
      <c r="A10" s="18" t="s">
        <v>46</v>
      </c>
      <c r="B10" s="18"/>
      <c r="C10" s="18"/>
      <c r="D10" s="18"/>
      <c r="E10" s="18"/>
      <c r="F10" s="18"/>
      <c r="G10" s="18"/>
      <c r="H10" s="18"/>
      <c r="I10" s="18"/>
    </row>
    <row r="11" spans="1:10" s="16" customFormat="1" ht="24.9" customHeight="1" x14ac:dyDescent="0.25">
      <c r="A11" s="18" t="s">
        <v>47</v>
      </c>
      <c r="B11" s="18"/>
      <c r="C11" s="18"/>
      <c r="D11" s="18"/>
      <c r="E11" s="18"/>
      <c r="F11" s="18"/>
      <c r="G11" s="18"/>
      <c r="H11" s="18"/>
      <c r="I11" s="18"/>
    </row>
    <row r="12" spans="1:10" s="16" customFormat="1" ht="28.5" customHeight="1" x14ac:dyDescent="0.25">
      <c r="A12" s="18" t="s">
        <v>48</v>
      </c>
      <c r="B12" s="18"/>
      <c r="C12" s="18"/>
      <c r="D12" s="18"/>
      <c r="E12" s="18"/>
      <c r="F12" s="18"/>
      <c r="G12" s="18"/>
      <c r="H12" s="18"/>
      <c r="I12" s="18"/>
    </row>
    <row r="13" spans="1:10" s="16" customFormat="1" ht="38.4" customHeight="1" x14ac:dyDescent="0.25">
      <c r="A13" s="18" t="s">
        <v>49</v>
      </c>
      <c r="B13" s="18"/>
      <c r="C13" s="18"/>
      <c r="D13" s="18"/>
      <c r="E13" s="18"/>
      <c r="F13" s="18"/>
      <c r="G13" s="18"/>
      <c r="H13" s="18"/>
      <c r="I13"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opLeftCell="B1" workbookViewId="0">
      <selection activeCell="F22" sqref="F22"/>
    </sheetView>
  </sheetViews>
  <sheetFormatPr defaultColWidth="26.5546875" defaultRowHeight="13.8" x14ac:dyDescent="0.25"/>
  <cols>
    <col min="1" max="1" width="26.5546875" style="1"/>
    <col min="2" max="16" width="9.109375" style="1" customWidth="1"/>
    <col min="17" max="16384" width="26.5546875" style="1"/>
  </cols>
  <sheetData>
    <row r="1" spans="1:16" x14ac:dyDescent="0.25">
      <c r="A1" s="39">
        <v>2014</v>
      </c>
      <c r="B1" s="26" t="s">
        <v>20</v>
      </c>
      <c r="C1" s="42"/>
      <c r="D1" s="42"/>
      <c r="E1" s="43"/>
      <c r="F1" s="26" t="s">
        <v>21</v>
      </c>
      <c r="G1" s="42"/>
      <c r="H1" s="42"/>
      <c r="I1" s="42"/>
      <c r="J1" s="42"/>
      <c r="K1" s="43"/>
      <c r="L1" s="26" t="s">
        <v>22</v>
      </c>
      <c r="M1" s="56"/>
      <c r="N1" s="26" t="s">
        <v>36</v>
      </c>
      <c r="O1" s="27"/>
      <c r="P1" s="28"/>
    </row>
    <row r="2" spans="1:16" x14ac:dyDescent="0.25">
      <c r="A2" s="40"/>
      <c r="B2" s="44"/>
      <c r="C2" s="45"/>
      <c r="D2" s="45"/>
      <c r="E2" s="46"/>
      <c r="F2" s="44"/>
      <c r="G2" s="45"/>
      <c r="H2" s="45"/>
      <c r="I2" s="45"/>
      <c r="J2" s="45"/>
      <c r="K2" s="46"/>
      <c r="L2" s="57"/>
      <c r="M2" s="58"/>
      <c r="N2" s="29"/>
      <c r="O2" s="30"/>
      <c r="P2" s="31"/>
    </row>
    <row r="3" spans="1:16" ht="14.4" thickBot="1" x14ac:dyDescent="0.3">
      <c r="A3" s="41"/>
      <c r="B3" s="47"/>
      <c r="C3" s="48"/>
      <c r="D3" s="48"/>
      <c r="E3" s="49"/>
      <c r="F3" s="47"/>
      <c r="G3" s="48"/>
      <c r="H3" s="48"/>
      <c r="I3" s="48"/>
      <c r="J3" s="48"/>
      <c r="K3" s="49"/>
      <c r="L3" s="57"/>
      <c r="M3" s="58"/>
      <c r="N3" s="29"/>
      <c r="O3" s="30"/>
      <c r="P3" s="31"/>
    </row>
    <row r="4" spans="1:16" x14ac:dyDescent="0.25">
      <c r="A4" s="50"/>
      <c r="B4" s="52" t="s">
        <v>17</v>
      </c>
      <c r="C4" s="53"/>
      <c r="D4" s="52" t="s">
        <v>23</v>
      </c>
      <c r="E4" s="53"/>
      <c r="F4" s="52" t="s">
        <v>17</v>
      </c>
      <c r="G4" s="53"/>
      <c r="H4" s="52" t="s">
        <v>18</v>
      </c>
      <c r="I4" s="53"/>
      <c r="J4" s="52" t="s">
        <v>0</v>
      </c>
      <c r="K4" s="53"/>
      <c r="L4" s="44"/>
      <c r="M4" s="46"/>
      <c r="N4" s="32"/>
      <c r="O4" s="33"/>
      <c r="P4" s="34"/>
    </row>
    <row r="5" spans="1:16" x14ac:dyDescent="0.25">
      <c r="A5" s="50"/>
      <c r="B5" s="52"/>
      <c r="C5" s="53"/>
      <c r="D5" s="52"/>
      <c r="E5" s="53"/>
      <c r="F5" s="52"/>
      <c r="G5" s="53"/>
      <c r="H5" s="52" t="s">
        <v>19</v>
      </c>
      <c r="I5" s="53"/>
      <c r="J5" s="52" t="s">
        <v>24</v>
      </c>
      <c r="K5" s="53"/>
      <c r="L5" s="32"/>
      <c r="M5" s="34"/>
      <c r="N5" s="32"/>
      <c r="O5" s="35"/>
      <c r="P5" s="34"/>
    </row>
    <row r="6" spans="1:16" ht="14.4" thickBot="1" x14ac:dyDescent="0.3">
      <c r="A6" s="51"/>
      <c r="B6" s="54"/>
      <c r="C6" s="55"/>
      <c r="D6" s="54"/>
      <c r="E6" s="55"/>
      <c r="F6" s="54"/>
      <c r="G6" s="55"/>
      <c r="H6" s="36"/>
      <c r="I6" s="38"/>
      <c r="J6" s="54" t="s">
        <v>25</v>
      </c>
      <c r="K6" s="55"/>
      <c r="L6" s="36"/>
      <c r="M6" s="38"/>
      <c r="N6" s="36"/>
      <c r="O6" s="37"/>
      <c r="P6" s="38"/>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0">
        <v>26.7</v>
      </c>
      <c r="C8" s="21">
        <v>30.1</v>
      </c>
      <c r="D8" s="21">
        <v>1</v>
      </c>
      <c r="E8" s="22" t="s">
        <v>50</v>
      </c>
      <c r="F8" s="22" t="s">
        <v>50</v>
      </c>
      <c r="G8" s="22" t="s">
        <v>50</v>
      </c>
      <c r="H8" s="22" t="s">
        <v>50</v>
      </c>
      <c r="I8" s="22" t="s">
        <v>50</v>
      </c>
      <c r="J8" s="22" t="s">
        <v>50</v>
      </c>
      <c r="K8" s="22" t="s">
        <v>50</v>
      </c>
      <c r="L8" s="22" t="s">
        <v>50</v>
      </c>
      <c r="M8" s="22" t="s">
        <v>50</v>
      </c>
      <c r="N8" s="22" t="s">
        <v>50</v>
      </c>
      <c r="O8" s="22" t="s">
        <v>50</v>
      </c>
      <c r="P8" s="22" t="s">
        <v>50</v>
      </c>
    </row>
    <row r="9" spans="1:16" ht="15.75" thickBot="1" x14ac:dyDescent="0.3">
      <c r="A9" s="3" t="s">
        <v>37</v>
      </c>
      <c r="B9" s="20">
        <v>5.8</v>
      </c>
      <c r="C9" s="20">
        <v>6.6</v>
      </c>
      <c r="D9" s="20">
        <v>0.2</v>
      </c>
      <c r="E9" s="22" t="s">
        <v>50</v>
      </c>
      <c r="F9" s="22" t="s">
        <v>50</v>
      </c>
      <c r="G9" s="22" t="s">
        <v>50</v>
      </c>
      <c r="H9" s="22" t="s">
        <v>50</v>
      </c>
      <c r="I9" s="22" t="s">
        <v>50</v>
      </c>
      <c r="J9" s="22" t="s">
        <v>50</v>
      </c>
      <c r="K9" s="22" t="s">
        <v>50</v>
      </c>
      <c r="L9" s="22" t="s">
        <v>50</v>
      </c>
      <c r="M9" s="22" t="s">
        <v>50</v>
      </c>
      <c r="N9" s="22" t="s">
        <v>50</v>
      </c>
      <c r="O9" s="22" t="s">
        <v>50</v>
      </c>
      <c r="P9" s="22" t="s">
        <v>50</v>
      </c>
    </row>
    <row r="10" spans="1:16" ht="15.75" thickBot="1" x14ac:dyDescent="0.3">
      <c r="A10" s="3" t="s">
        <v>39</v>
      </c>
      <c r="B10" s="20">
        <v>6.8</v>
      </c>
      <c r="C10" s="20">
        <v>7.7</v>
      </c>
      <c r="D10" s="20">
        <v>0.3</v>
      </c>
      <c r="E10" s="22" t="s">
        <v>50</v>
      </c>
      <c r="F10" s="22" t="s">
        <v>50</v>
      </c>
      <c r="G10" s="22" t="s">
        <v>50</v>
      </c>
      <c r="H10" s="22" t="s">
        <v>50</v>
      </c>
      <c r="I10" s="22" t="s">
        <v>50</v>
      </c>
      <c r="J10" s="22" t="s">
        <v>50</v>
      </c>
      <c r="K10" s="22" t="s">
        <v>50</v>
      </c>
      <c r="L10" s="22" t="s">
        <v>50</v>
      </c>
      <c r="M10" s="22" t="s">
        <v>50</v>
      </c>
      <c r="N10" s="22" t="s">
        <v>50</v>
      </c>
      <c r="O10" s="22" t="s">
        <v>50</v>
      </c>
      <c r="P10" s="22" t="s">
        <v>50</v>
      </c>
    </row>
    <row r="11" spans="1:16" ht="15.75" thickBot="1" x14ac:dyDescent="0.3">
      <c r="A11" s="3" t="s">
        <v>29</v>
      </c>
      <c r="B11" s="22" t="s">
        <v>50</v>
      </c>
      <c r="C11" s="22" t="s">
        <v>50</v>
      </c>
      <c r="D11" s="22" t="s">
        <v>50</v>
      </c>
      <c r="E11" s="22" t="s">
        <v>50</v>
      </c>
      <c r="F11" s="22" t="s">
        <v>50</v>
      </c>
      <c r="G11" s="22" t="s">
        <v>50</v>
      </c>
      <c r="H11" s="22" t="s">
        <v>50</v>
      </c>
      <c r="I11" s="22" t="s">
        <v>50</v>
      </c>
      <c r="J11" s="22" t="s">
        <v>50</v>
      </c>
      <c r="K11" s="22" t="s">
        <v>50</v>
      </c>
      <c r="L11" s="22" t="s">
        <v>50</v>
      </c>
      <c r="M11" s="22">
        <v>3.2</v>
      </c>
      <c r="N11" s="22" t="s">
        <v>50</v>
      </c>
      <c r="O11" s="22" t="s">
        <v>50</v>
      </c>
      <c r="P11" s="22" t="s">
        <v>50</v>
      </c>
    </row>
    <row r="12" spans="1:16" ht="15.75" thickBot="1" x14ac:dyDescent="0.3">
      <c r="A12" s="3" t="s">
        <v>4</v>
      </c>
      <c r="B12" s="22" t="s">
        <v>50</v>
      </c>
      <c r="C12" s="22" t="s">
        <v>50</v>
      </c>
      <c r="D12" s="22" t="s">
        <v>50</v>
      </c>
      <c r="E12" s="22" t="s">
        <v>50</v>
      </c>
      <c r="F12" s="22" t="s">
        <v>50</v>
      </c>
      <c r="G12" s="22" t="s">
        <v>50</v>
      </c>
      <c r="H12" s="22" t="s">
        <v>50</v>
      </c>
      <c r="I12" s="22" t="s">
        <v>50</v>
      </c>
      <c r="J12" s="22" t="s">
        <v>50</v>
      </c>
      <c r="K12" s="22" t="s">
        <v>50</v>
      </c>
      <c r="L12" s="22" t="s">
        <v>50</v>
      </c>
      <c r="M12" s="23">
        <v>6</v>
      </c>
      <c r="N12" s="22" t="s">
        <v>50</v>
      </c>
      <c r="O12" s="22" t="s">
        <v>50</v>
      </c>
      <c r="P12" s="22" t="s">
        <v>50</v>
      </c>
    </row>
    <row r="13" spans="1:16" ht="15.75" thickBot="1" x14ac:dyDescent="0.3">
      <c r="A13" s="3" t="s">
        <v>40</v>
      </c>
      <c r="B13" s="22" t="s">
        <v>50</v>
      </c>
      <c r="C13" s="22" t="s">
        <v>50</v>
      </c>
      <c r="D13" s="22" t="s">
        <v>50</v>
      </c>
      <c r="E13" s="22" t="s">
        <v>50</v>
      </c>
      <c r="F13" s="22" t="s">
        <v>50</v>
      </c>
      <c r="G13" s="22" t="s">
        <v>50</v>
      </c>
      <c r="H13" s="22" t="s">
        <v>50</v>
      </c>
      <c r="I13" s="22" t="s">
        <v>50</v>
      </c>
      <c r="J13" s="22" t="s">
        <v>50</v>
      </c>
      <c r="K13" s="22" t="s">
        <v>50</v>
      </c>
      <c r="L13" s="22" t="s">
        <v>50</v>
      </c>
      <c r="M13" s="22">
        <v>9.1999999999999993</v>
      </c>
      <c r="N13" s="22" t="s">
        <v>50</v>
      </c>
      <c r="O13" s="22" t="s">
        <v>50</v>
      </c>
      <c r="P13" s="22" t="s">
        <v>50</v>
      </c>
    </row>
    <row r="14" spans="1:16" ht="15.75" thickBot="1" x14ac:dyDescent="0.3">
      <c r="A14" s="3" t="s">
        <v>5</v>
      </c>
      <c r="B14" s="22" t="s">
        <v>50</v>
      </c>
      <c r="C14" s="22" t="s">
        <v>50</v>
      </c>
      <c r="D14" s="22" t="s">
        <v>50</v>
      </c>
      <c r="E14" s="22" t="s">
        <v>50</v>
      </c>
      <c r="F14" s="22" t="s">
        <v>50</v>
      </c>
      <c r="G14" s="22" t="s">
        <v>50</v>
      </c>
      <c r="H14" s="22" t="s">
        <v>50</v>
      </c>
      <c r="I14" s="22" t="s">
        <v>50</v>
      </c>
      <c r="J14" s="22" t="s">
        <v>50</v>
      </c>
      <c r="K14" s="22" t="s">
        <v>50</v>
      </c>
      <c r="L14" s="22" t="s">
        <v>50</v>
      </c>
      <c r="M14" s="22">
        <v>4.5</v>
      </c>
      <c r="N14" s="22" t="s">
        <v>50</v>
      </c>
      <c r="O14" s="22" t="s">
        <v>50</v>
      </c>
      <c r="P14" s="22" t="s">
        <v>50</v>
      </c>
    </row>
    <row r="15" spans="1:16" ht="15.75" thickBot="1" x14ac:dyDescent="0.3">
      <c r="A15" s="3" t="s">
        <v>6</v>
      </c>
      <c r="B15" s="22" t="s">
        <v>50</v>
      </c>
      <c r="C15" s="22" t="s">
        <v>50</v>
      </c>
      <c r="D15" s="22" t="s">
        <v>50</v>
      </c>
      <c r="E15" s="22" t="s">
        <v>50</v>
      </c>
      <c r="F15" s="22" t="s">
        <v>50</v>
      </c>
      <c r="G15" s="22" t="s">
        <v>50</v>
      </c>
      <c r="H15" s="22" t="s">
        <v>50</v>
      </c>
      <c r="I15" s="22" t="s">
        <v>50</v>
      </c>
      <c r="J15" s="22" t="s">
        <v>50</v>
      </c>
      <c r="K15" s="22" t="s">
        <v>50</v>
      </c>
      <c r="L15" s="22" t="s">
        <v>50</v>
      </c>
      <c r="M15" s="22">
        <v>6.8</v>
      </c>
      <c r="N15" s="22" t="s">
        <v>50</v>
      </c>
      <c r="O15" s="22" t="s">
        <v>50</v>
      </c>
      <c r="P15" s="22" t="s">
        <v>50</v>
      </c>
    </row>
    <row r="16" spans="1:16" ht="15.75" thickBot="1" x14ac:dyDescent="0.3">
      <c r="A16" s="4" t="s">
        <v>7</v>
      </c>
      <c r="B16" s="22">
        <f>SUM(B8:B15)</f>
        <v>39.299999999999997</v>
      </c>
      <c r="C16" s="22">
        <f>SUM(C8:C15)</f>
        <v>44.400000000000006</v>
      </c>
      <c r="D16" s="22">
        <f>SUM(D8:D15)</f>
        <v>1.5</v>
      </c>
      <c r="E16" s="22" t="s">
        <v>50</v>
      </c>
      <c r="F16" s="22" t="s">
        <v>50</v>
      </c>
      <c r="G16" s="22" t="s">
        <v>50</v>
      </c>
      <c r="H16" s="22" t="s">
        <v>50</v>
      </c>
      <c r="I16" s="22" t="s">
        <v>50</v>
      </c>
      <c r="J16" s="22" t="s">
        <v>50</v>
      </c>
      <c r="K16" s="22" t="s">
        <v>50</v>
      </c>
      <c r="L16" s="22" t="s">
        <v>50</v>
      </c>
      <c r="M16" s="22">
        <f>SUM(M8:M15)</f>
        <v>29.7</v>
      </c>
      <c r="N16" s="22" t="s">
        <v>50</v>
      </c>
      <c r="O16" s="22" t="s">
        <v>50</v>
      </c>
      <c r="P16" s="22" t="s">
        <v>50</v>
      </c>
    </row>
    <row r="17" spans="1:16" ht="15.75" thickBot="1" x14ac:dyDescent="0.3">
      <c r="A17" s="6"/>
      <c r="B17" s="24"/>
      <c r="C17" s="24"/>
      <c r="D17" s="24"/>
      <c r="E17" s="24"/>
      <c r="F17" s="24"/>
      <c r="G17" s="24"/>
      <c r="H17" s="24"/>
      <c r="I17" s="24"/>
      <c r="J17" s="24"/>
      <c r="K17" s="24"/>
      <c r="L17" s="24"/>
      <c r="M17" s="24"/>
      <c r="N17" s="24"/>
      <c r="O17" s="24"/>
      <c r="P17" s="24"/>
    </row>
    <row r="18" spans="1:16" ht="15.75" thickBot="1" x14ac:dyDescent="0.3">
      <c r="A18" s="3" t="s">
        <v>8</v>
      </c>
      <c r="B18" s="22" t="s">
        <v>50</v>
      </c>
      <c r="C18" s="22" t="s">
        <v>50</v>
      </c>
      <c r="D18" s="22" t="s">
        <v>50</v>
      </c>
      <c r="E18" s="22" t="s">
        <v>50</v>
      </c>
      <c r="F18" s="22" t="s">
        <v>50</v>
      </c>
      <c r="G18" s="22" t="s">
        <v>50</v>
      </c>
      <c r="H18" s="22" t="s">
        <v>50</v>
      </c>
      <c r="I18" s="22" t="s">
        <v>50</v>
      </c>
      <c r="J18" s="22" t="s">
        <v>50</v>
      </c>
      <c r="K18" s="22" t="s">
        <v>50</v>
      </c>
      <c r="L18" s="22" t="s">
        <v>50</v>
      </c>
      <c r="M18" s="23">
        <v>2</v>
      </c>
      <c r="N18" s="22" t="s">
        <v>50</v>
      </c>
      <c r="O18" s="22" t="s">
        <v>50</v>
      </c>
      <c r="P18" s="22" t="s">
        <v>50</v>
      </c>
    </row>
    <row r="19" spans="1:16" ht="15.75" thickBot="1" x14ac:dyDescent="0.3">
      <c r="A19" s="3" t="s">
        <v>27</v>
      </c>
      <c r="B19" s="22" t="s">
        <v>50</v>
      </c>
      <c r="C19" s="22" t="s">
        <v>50</v>
      </c>
      <c r="D19" s="22" t="s">
        <v>50</v>
      </c>
      <c r="E19" s="22" t="s">
        <v>50</v>
      </c>
      <c r="F19" s="22" t="s">
        <v>50</v>
      </c>
      <c r="G19" s="22" t="s">
        <v>50</v>
      </c>
      <c r="H19" s="22" t="s">
        <v>50</v>
      </c>
      <c r="I19" s="22" t="s">
        <v>50</v>
      </c>
      <c r="J19" s="22" t="s">
        <v>50</v>
      </c>
      <c r="K19" s="22" t="s">
        <v>50</v>
      </c>
      <c r="L19" s="22" t="s">
        <v>50</v>
      </c>
      <c r="M19" s="22">
        <v>2.5</v>
      </c>
      <c r="N19" s="22" t="s">
        <v>50</v>
      </c>
      <c r="O19" s="22" t="s">
        <v>50</v>
      </c>
      <c r="P19" s="22" t="s">
        <v>50</v>
      </c>
    </row>
    <row r="20" spans="1:16" ht="15.75" thickBot="1" x14ac:dyDescent="0.3">
      <c r="A20" s="3" t="s">
        <v>28</v>
      </c>
      <c r="B20" s="22" t="s">
        <v>50</v>
      </c>
      <c r="C20" s="22" t="s">
        <v>50</v>
      </c>
      <c r="D20" s="22" t="s">
        <v>50</v>
      </c>
      <c r="E20" s="22" t="s">
        <v>50</v>
      </c>
      <c r="F20" s="22" t="s">
        <v>50</v>
      </c>
      <c r="G20" s="22" t="s">
        <v>50</v>
      </c>
      <c r="H20" s="22" t="s">
        <v>50</v>
      </c>
      <c r="I20" s="22" t="s">
        <v>50</v>
      </c>
      <c r="J20" s="22" t="s">
        <v>50</v>
      </c>
      <c r="K20" s="22" t="s">
        <v>50</v>
      </c>
      <c r="L20" s="22" t="s">
        <v>50</v>
      </c>
      <c r="M20" s="22">
        <v>0.6</v>
      </c>
      <c r="N20" s="22" t="s">
        <v>50</v>
      </c>
      <c r="O20" s="22" t="s">
        <v>50</v>
      </c>
      <c r="P20" s="22" t="s">
        <v>50</v>
      </c>
    </row>
    <row r="21" spans="1:16" ht="15.75" thickBot="1" x14ac:dyDescent="0.3">
      <c r="A21" s="3" t="s">
        <v>26</v>
      </c>
      <c r="B21" s="22" t="s">
        <v>50</v>
      </c>
      <c r="C21" s="22" t="s">
        <v>50</v>
      </c>
      <c r="D21" s="22" t="s">
        <v>50</v>
      </c>
      <c r="E21" s="22" t="s">
        <v>50</v>
      </c>
      <c r="F21" s="22" t="s">
        <v>50</v>
      </c>
      <c r="G21" s="22" t="s">
        <v>50</v>
      </c>
      <c r="H21" s="22" t="s">
        <v>50</v>
      </c>
      <c r="I21" s="22" t="s">
        <v>50</v>
      </c>
      <c r="J21" s="22" t="s">
        <v>50</v>
      </c>
      <c r="K21" s="22" t="s">
        <v>50</v>
      </c>
      <c r="L21" s="22" t="s">
        <v>50</v>
      </c>
      <c r="M21" s="22" t="s">
        <v>50</v>
      </c>
      <c r="N21" s="22" t="s">
        <v>50</v>
      </c>
      <c r="O21" s="22" t="s">
        <v>50</v>
      </c>
      <c r="P21" s="22" t="s">
        <v>50</v>
      </c>
    </row>
    <row r="22" spans="1:16" ht="15.75" thickBot="1" x14ac:dyDescent="0.3">
      <c r="A22" s="3" t="s">
        <v>29</v>
      </c>
      <c r="B22" s="22" t="s">
        <v>50</v>
      </c>
      <c r="C22" s="22" t="s">
        <v>50</v>
      </c>
      <c r="D22" s="22" t="s">
        <v>50</v>
      </c>
      <c r="E22" s="22" t="s">
        <v>50</v>
      </c>
      <c r="F22" s="22" t="s">
        <v>50</v>
      </c>
      <c r="G22" s="22" t="s">
        <v>50</v>
      </c>
      <c r="H22" s="22" t="s">
        <v>50</v>
      </c>
      <c r="I22" s="22" t="s">
        <v>50</v>
      </c>
      <c r="J22" s="22" t="s">
        <v>50</v>
      </c>
      <c r="K22" s="22" t="s">
        <v>50</v>
      </c>
      <c r="L22" s="22" t="s">
        <v>50</v>
      </c>
      <c r="M22" s="22" t="s">
        <v>50</v>
      </c>
      <c r="N22" s="22" t="s">
        <v>50</v>
      </c>
      <c r="O22" s="22" t="s">
        <v>50</v>
      </c>
      <c r="P22" s="22" t="s">
        <v>50</v>
      </c>
    </row>
    <row r="23" spans="1:16" ht="15.75" thickBot="1" x14ac:dyDescent="0.3">
      <c r="A23" s="3" t="s">
        <v>30</v>
      </c>
      <c r="B23" s="22" t="s">
        <v>50</v>
      </c>
      <c r="C23" s="22" t="s">
        <v>50</v>
      </c>
      <c r="D23" s="22" t="s">
        <v>50</v>
      </c>
      <c r="E23" s="22" t="s">
        <v>50</v>
      </c>
      <c r="F23" s="22" t="s">
        <v>50</v>
      </c>
      <c r="G23" s="22" t="s">
        <v>50</v>
      </c>
      <c r="H23" s="22" t="s">
        <v>50</v>
      </c>
      <c r="I23" s="22" t="s">
        <v>50</v>
      </c>
      <c r="J23" s="22" t="s">
        <v>50</v>
      </c>
      <c r="K23" s="22" t="s">
        <v>50</v>
      </c>
      <c r="L23" s="22" t="s">
        <v>50</v>
      </c>
      <c r="M23" s="22" t="s">
        <v>50</v>
      </c>
      <c r="N23" s="22" t="s">
        <v>50</v>
      </c>
      <c r="O23" s="22" t="s">
        <v>50</v>
      </c>
      <c r="P23" s="22" t="s">
        <v>50</v>
      </c>
    </row>
    <row r="24" spans="1:16" ht="15.75" thickBot="1" x14ac:dyDescent="0.3">
      <c r="A24" s="4" t="s">
        <v>9</v>
      </c>
      <c r="B24" s="22" t="s">
        <v>50</v>
      </c>
      <c r="C24" s="22" t="s">
        <v>50</v>
      </c>
      <c r="D24" s="22" t="s">
        <v>50</v>
      </c>
      <c r="E24" s="22" t="s">
        <v>50</v>
      </c>
      <c r="F24" s="22" t="s">
        <v>50</v>
      </c>
      <c r="G24" s="22" t="s">
        <v>50</v>
      </c>
      <c r="H24" s="22" t="s">
        <v>50</v>
      </c>
      <c r="I24" s="22" t="s">
        <v>50</v>
      </c>
      <c r="J24" s="22" t="s">
        <v>50</v>
      </c>
      <c r="K24" s="22" t="s">
        <v>50</v>
      </c>
      <c r="L24" s="22" t="s">
        <v>50</v>
      </c>
      <c r="M24" s="22">
        <f>SUM(M18:M23)</f>
        <v>5.0999999999999996</v>
      </c>
      <c r="N24" s="22" t="s">
        <v>50</v>
      </c>
      <c r="O24" s="22" t="s">
        <v>50</v>
      </c>
      <c r="P24" s="22" t="s">
        <v>50</v>
      </c>
    </row>
    <row r="25" spans="1:16" ht="15.75" thickBot="1" x14ac:dyDescent="0.3">
      <c r="A25" s="6"/>
      <c r="B25" s="24"/>
      <c r="C25" s="24"/>
      <c r="D25" s="24"/>
      <c r="E25" s="24"/>
      <c r="F25" s="24"/>
      <c r="G25" s="24"/>
      <c r="H25" s="24"/>
      <c r="I25" s="24"/>
      <c r="J25" s="24"/>
      <c r="K25" s="24"/>
      <c r="L25" s="24"/>
      <c r="M25" s="24"/>
      <c r="N25" s="24"/>
      <c r="O25" s="24"/>
      <c r="P25" s="24"/>
    </row>
    <row r="26" spans="1:16" ht="15.75" thickBot="1" x14ac:dyDescent="0.3">
      <c r="A26" s="4" t="s">
        <v>31</v>
      </c>
      <c r="B26" s="22" t="s">
        <v>50</v>
      </c>
      <c r="C26" s="22" t="s">
        <v>50</v>
      </c>
      <c r="D26" s="22" t="s">
        <v>50</v>
      </c>
      <c r="E26" s="22" t="s">
        <v>50</v>
      </c>
      <c r="F26" s="22" t="s">
        <v>50</v>
      </c>
      <c r="G26" s="22" t="s">
        <v>50</v>
      </c>
      <c r="H26" s="22" t="s">
        <v>50</v>
      </c>
      <c r="I26" s="22" t="s">
        <v>50</v>
      </c>
      <c r="J26" s="22" t="s">
        <v>50</v>
      </c>
      <c r="K26" s="22" t="s">
        <v>50</v>
      </c>
      <c r="L26" s="22" t="s">
        <v>50</v>
      </c>
      <c r="M26" s="22">
        <v>3.5</v>
      </c>
      <c r="N26" s="22" t="s">
        <v>50</v>
      </c>
      <c r="O26" s="22" t="s">
        <v>50</v>
      </c>
      <c r="P26" s="22" t="s">
        <v>50</v>
      </c>
    </row>
    <row r="27" spans="1:16" ht="15.75" thickBot="1" x14ac:dyDescent="0.3">
      <c r="A27" s="6"/>
      <c r="B27" s="24"/>
      <c r="C27" s="24"/>
      <c r="D27" s="24"/>
      <c r="E27" s="24"/>
      <c r="F27" s="24"/>
      <c r="G27" s="24"/>
      <c r="H27" s="24"/>
      <c r="I27" s="24"/>
      <c r="J27" s="24"/>
      <c r="K27" s="24"/>
      <c r="L27" s="24"/>
      <c r="M27" s="24"/>
      <c r="N27" s="24"/>
      <c r="O27" s="24"/>
      <c r="P27" s="24"/>
    </row>
    <row r="28" spans="1:16" ht="15.75" thickBot="1" x14ac:dyDescent="0.3">
      <c r="A28" s="3" t="s">
        <v>10</v>
      </c>
      <c r="B28" s="22" t="s">
        <v>50</v>
      </c>
      <c r="C28" s="22" t="s">
        <v>50</v>
      </c>
      <c r="D28" s="22" t="s">
        <v>50</v>
      </c>
      <c r="E28" s="22" t="s">
        <v>50</v>
      </c>
      <c r="F28" s="22" t="s">
        <v>50</v>
      </c>
      <c r="G28" s="20">
        <v>4.5</v>
      </c>
      <c r="H28" s="22" t="s">
        <v>50</v>
      </c>
      <c r="I28" s="22" t="s">
        <v>50</v>
      </c>
      <c r="J28" s="22" t="s">
        <v>50</v>
      </c>
      <c r="K28" s="22" t="s">
        <v>50</v>
      </c>
      <c r="L28" s="22" t="s">
        <v>50</v>
      </c>
      <c r="M28" s="20">
        <f>8.1-G28</f>
        <v>3.5999999999999996</v>
      </c>
      <c r="N28" s="22" t="s">
        <v>50</v>
      </c>
      <c r="O28" s="22" t="s">
        <v>50</v>
      </c>
      <c r="P28" s="22" t="s">
        <v>50</v>
      </c>
    </row>
    <row r="29" spans="1:16" ht="15.75" thickBot="1" x14ac:dyDescent="0.3">
      <c r="A29" s="3" t="s">
        <v>11</v>
      </c>
      <c r="B29" s="22" t="s">
        <v>50</v>
      </c>
      <c r="C29" s="22" t="s">
        <v>50</v>
      </c>
      <c r="D29" s="22" t="s">
        <v>50</v>
      </c>
      <c r="E29" s="22" t="s">
        <v>50</v>
      </c>
      <c r="F29" s="22" t="s">
        <v>50</v>
      </c>
      <c r="G29" s="22" t="s">
        <v>50</v>
      </c>
      <c r="H29" s="22" t="s">
        <v>50</v>
      </c>
      <c r="I29" s="22" t="s">
        <v>50</v>
      </c>
      <c r="J29" s="22" t="s">
        <v>50</v>
      </c>
      <c r="K29" s="22" t="s">
        <v>50</v>
      </c>
      <c r="L29" s="22" t="s">
        <v>50</v>
      </c>
      <c r="M29" s="22" t="s">
        <v>50</v>
      </c>
      <c r="N29" s="22" t="s">
        <v>50</v>
      </c>
      <c r="O29" s="22" t="s">
        <v>50</v>
      </c>
      <c r="P29" s="22" t="s">
        <v>50</v>
      </c>
    </row>
    <row r="30" spans="1:16" ht="14.4" thickBot="1" x14ac:dyDescent="0.3">
      <c r="A30" s="3" t="s">
        <v>12</v>
      </c>
      <c r="B30" s="22" t="s">
        <v>50</v>
      </c>
      <c r="C30" s="22" t="s">
        <v>50</v>
      </c>
      <c r="D30" s="22" t="s">
        <v>50</v>
      </c>
      <c r="E30" s="22" t="s">
        <v>50</v>
      </c>
      <c r="F30" s="22" t="s">
        <v>50</v>
      </c>
      <c r="G30" s="22" t="s">
        <v>50</v>
      </c>
      <c r="H30" s="22" t="s">
        <v>50</v>
      </c>
      <c r="I30" s="22" t="s">
        <v>50</v>
      </c>
      <c r="J30" s="22" t="s">
        <v>50</v>
      </c>
      <c r="K30" s="22" t="s">
        <v>50</v>
      </c>
      <c r="L30" s="22" t="s">
        <v>50</v>
      </c>
      <c r="M30" s="22">
        <v>1.5</v>
      </c>
      <c r="N30" s="22" t="s">
        <v>50</v>
      </c>
      <c r="O30" s="22" t="s">
        <v>50</v>
      </c>
      <c r="P30" s="22" t="s">
        <v>50</v>
      </c>
    </row>
    <row r="31" spans="1:16" ht="28.2" thickBot="1" x14ac:dyDescent="0.3">
      <c r="A31" s="4" t="s">
        <v>13</v>
      </c>
      <c r="B31" s="22" t="s">
        <v>50</v>
      </c>
      <c r="C31" s="22" t="s">
        <v>50</v>
      </c>
      <c r="D31" s="22" t="s">
        <v>50</v>
      </c>
      <c r="E31" s="22" t="s">
        <v>50</v>
      </c>
      <c r="F31" s="22" t="s">
        <v>50</v>
      </c>
      <c r="G31" s="22">
        <f>SUM(G28:G30)</f>
        <v>4.5</v>
      </c>
      <c r="H31" s="22" t="s">
        <v>50</v>
      </c>
      <c r="I31" s="22" t="s">
        <v>50</v>
      </c>
      <c r="J31" s="22" t="s">
        <v>50</v>
      </c>
      <c r="K31" s="22" t="s">
        <v>50</v>
      </c>
      <c r="L31" s="22" t="s">
        <v>50</v>
      </c>
      <c r="M31" s="22">
        <f>SUM(M28:M30)</f>
        <v>5.0999999999999996</v>
      </c>
      <c r="N31" s="22" t="s">
        <v>50</v>
      </c>
      <c r="O31" s="22" t="s">
        <v>50</v>
      </c>
      <c r="P31" s="22" t="s">
        <v>50</v>
      </c>
    </row>
    <row r="32" spans="1:16" ht="14.4" thickBot="1" x14ac:dyDescent="0.3">
      <c r="A32" s="7"/>
      <c r="B32" s="25"/>
      <c r="C32" s="25"/>
      <c r="D32" s="25"/>
      <c r="E32" s="25"/>
      <c r="F32" s="25"/>
      <c r="G32" s="24"/>
      <c r="H32" s="25"/>
      <c r="I32" s="25"/>
      <c r="J32" s="25"/>
      <c r="K32" s="25"/>
      <c r="L32" s="25"/>
      <c r="M32" s="24"/>
      <c r="N32" s="25"/>
      <c r="O32" s="25"/>
      <c r="P32" s="25"/>
    </row>
    <row r="33" spans="1:17" ht="14.4" thickBot="1" x14ac:dyDescent="0.3">
      <c r="A33" s="4" t="s">
        <v>14</v>
      </c>
      <c r="B33" s="22" t="s">
        <v>50</v>
      </c>
      <c r="C33" s="22" t="s">
        <v>50</v>
      </c>
      <c r="D33" s="22" t="s">
        <v>50</v>
      </c>
      <c r="E33" s="22" t="s">
        <v>50</v>
      </c>
      <c r="F33" s="22" t="s">
        <v>50</v>
      </c>
      <c r="G33" s="22" t="s">
        <v>50</v>
      </c>
      <c r="H33" s="22" t="s">
        <v>50</v>
      </c>
      <c r="I33" s="22" t="s">
        <v>50</v>
      </c>
      <c r="J33" s="22" t="s">
        <v>50</v>
      </c>
      <c r="K33" s="22" t="s">
        <v>50</v>
      </c>
      <c r="L33" s="22" t="s">
        <v>50</v>
      </c>
      <c r="M33" s="20">
        <v>36.6</v>
      </c>
      <c r="N33" s="22" t="s">
        <v>50</v>
      </c>
      <c r="O33" s="22" t="s">
        <v>50</v>
      </c>
      <c r="P33" s="22" t="s">
        <v>50</v>
      </c>
    </row>
    <row r="34" spans="1:17" ht="14.4" thickBot="1" x14ac:dyDescent="0.3">
      <c r="A34" s="7"/>
      <c r="B34" s="25"/>
      <c r="C34" s="25"/>
      <c r="D34" s="25"/>
      <c r="E34" s="25"/>
      <c r="F34" s="25"/>
      <c r="G34" s="24"/>
      <c r="H34" s="25"/>
      <c r="I34" s="25"/>
      <c r="J34" s="25"/>
      <c r="K34" s="25"/>
      <c r="L34" s="25"/>
      <c r="M34" s="24"/>
      <c r="N34" s="25"/>
      <c r="O34" s="25"/>
      <c r="P34" s="25"/>
    </row>
    <row r="35" spans="1:17" ht="14.4" thickBot="1" x14ac:dyDescent="0.3">
      <c r="A35" s="4" t="s">
        <v>32</v>
      </c>
      <c r="B35" s="22" t="s">
        <v>50</v>
      </c>
      <c r="C35" s="22" t="s">
        <v>50</v>
      </c>
      <c r="D35" s="22" t="s">
        <v>50</v>
      </c>
      <c r="E35" s="22" t="s">
        <v>50</v>
      </c>
      <c r="F35" s="22" t="s">
        <v>50</v>
      </c>
      <c r="G35" s="22" t="s">
        <v>50</v>
      </c>
      <c r="H35" s="22" t="s">
        <v>50</v>
      </c>
      <c r="I35" s="22" t="s">
        <v>50</v>
      </c>
      <c r="J35" s="22" t="s">
        <v>50</v>
      </c>
      <c r="K35" s="22" t="s">
        <v>50</v>
      </c>
      <c r="L35" s="22" t="s">
        <v>50</v>
      </c>
      <c r="M35" s="22">
        <v>2.4</v>
      </c>
      <c r="N35" s="22" t="s">
        <v>50</v>
      </c>
      <c r="O35" s="22" t="s">
        <v>50</v>
      </c>
      <c r="P35" s="22" t="s">
        <v>50</v>
      </c>
    </row>
    <row r="36" spans="1:17" ht="14.4" thickBot="1" x14ac:dyDescent="0.3">
      <c r="A36" s="6"/>
      <c r="B36" s="25"/>
      <c r="C36" s="25"/>
      <c r="D36" s="25"/>
      <c r="E36" s="25"/>
      <c r="F36" s="25"/>
      <c r="G36" s="24"/>
      <c r="H36" s="25"/>
      <c r="I36" s="25"/>
      <c r="J36" s="25"/>
      <c r="K36" s="25"/>
      <c r="L36" s="25"/>
      <c r="M36" s="24"/>
      <c r="N36" s="25"/>
      <c r="O36" s="25"/>
      <c r="P36" s="25"/>
    </row>
    <row r="37" spans="1:17" ht="14.4" thickBot="1" x14ac:dyDescent="0.3">
      <c r="A37" s="8" t="s">
        <v>15</v>
      </c>
      <c r="B37" s="22">
        <f>+B16</f>
        <v>39.299999999999997</v>
      </c>
      <c r="C37" s="22">
        <f>+C16</f>
        <v>44.400000000000006</v>
      </c>
      <c r="D37" s="22">
        <f>+D16</f>
        <v>1.5</v>
      </c>
      <c r="E37" s="22" t="s">
        <v>50</v>
      </c>
      <c r="F37" s="22" t="s">
        <v>50</v>
      </c>
      <c r="G37" s="22">
        <f>+G31</f>
        <v>4.5</v>
      </c>
      <c r="H37" s="22" t="s">
        <v>50</v>
      </c>
      <c r="I37" s="22" t="s">
        <v>51</v>
      </c>
      <c r="J37" s="22" t="s">
        <v>50</v>
      </c>
      <c r="K37" s="22" t="s">
        <v>50</v>
      </c>
      <c r="L37" s="22" t="s">
        <v>50</v>
      </c>
      <c r="M37" s="22">
        <f>+M35+M33+M31+M26+M24+M16</f>
        <v>82.4</v>
      </c>
      <c r="N37" s="22" t="s">
        <v>50</v>
      </c>
      <c r="O37" s="22" t="s">
        <v>50</v>
      </c>
      <c r="P37" s="22" t="s">
        <v>50</v>
      </c>
      <c r="Q37" s="1" t="s">
        <v>52</v>
      </c>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G29" sqref="G29"/>
    </sheetView>
  </sheetViews>
  <sheetFormatPr defaultColWidth="9.109375" defaultRowHeight="13.8" x14ac:dyDescent="0.25"/>
  <cols>
    <col min="1" max="1" width="26.5546875" style="1" customWidth="1"/>
    <col min="2" max="16384" width="9.109375" style="1"/>
  </cols>
  <sheetData>
    <row r="1" spans="1:16" x14ac:dyDescent="0.25">
      <c r="A1" s="39">
        <v>2015</v>
      </c>
      <c r="B1" s="26" t="s">
        <v>20</v>
      </c>
      <c r="C1" s="42"/>
      <c r="D1" s="42"/>
      <c r="E1" s="43"/>
      <c r="F1" s="26" t="s">
        <v>21</v>
      </c>
      <c r="G1" s="42"/>
      <c r="H1" s="42"/>
      <c r="I1" s="42"/>
      <c r="J1" s="42"/>
      <c r="K1" s="43"/>
      <c r="L1" s="26" t="s">
        <v>22</v>
      </c>
      <c r="M1" s="56"/>
      <c r="N1" s="26" t="s">
        <v>36</v>
      </c>
      <c r="O1" s="27"/>
      <c r="P1" s="28"/>
    </row>
    <row r="2" spans="1:16" x14ac:dyDescent="0.25">
      <c r="A2" s="40"/>
      <c r="B2" s="44"/>
      <c r="C2" s="45"/>
      <c r="D2" s="45"/>
      <c r="E2" s="46"/>
      <c r="F2" s="44"/>
      <c r="G2" s="45"/>
      <c r="H2" s="45"/>
      <c r="I2" s="45"/>
      <c r="J2" s="45"/>
      <c r="K2" s="46"/>
      <c r="L2" s="57"/>
      <c r="M2" s="58"/>
      <c r="N2" s="29"/>
      <c r="O2" s="30"/>
      <c r="P2" s="31"/>
    </row>
    <row r="3" spans="1:16" ht="14.4" thickBot="1" x14ac:dyDescent="0.3">
      <c r="A3" s="41"/>
      <c r="B3" s="47"/>
      <c r="C3" s="48"/>
      <c r="D3" s="48"/>
      <c r="E3" s="49"/>
      <c r="F3" s="47"/>
      <c r="G3" s="48"/>
      <c r="H3" s="48"/>
      <c r="I3" s="48"/>
      <c r="J3" s="48"/>
      <c r="K3" s="49"/>
      <c r="L3" s="57"/>
      <c r="M3" s="58"/>
      <c r="N3" s="29"/>
      <c r="O3" s="30"/>
      <c r="P3" s="31"/>
    </row>
    <row r="4" spans="1:16" x14ac:dyDescent="0.25">
      <c r="A4" s="50"/>
      <c r="B4" s="52" t="s">
        <v>17</v>
      </c>
      <c r="C4" s="53"/>
      <c r="D4" s="52" t="s">
        <v>23</v>
      </c>
      <c r="E4" s="53"/>
      <c r="F4" s="52" t="s">
        <v>17</v>
      </c>
      <c r="G4" s="53"/>
      <c r="H4" s="52" t="s">
        <v>18</v>
      </c>
      <c r="I4" s="53"/>
      <c r="J4" s="52" t="s">
        <v>0</v>
      </c>
      <c r="K4" s="53"/>
      <c r="L4" s="44"/>
      <c r="M4" s="46"/>
      <c r="N4" s="57"/>
      <c r="O4" s="59"/>
      <c r="P4" s="58"/>
    </row>
    <row r="5" spans="1:16" x14ac:dyDescent="0.25">
      <c r="A5" s="50"/>
      <c r="B5" s="52"/>
      <c r="C5" s="53"/>
      <c r="D5" s="52"/>
      <c r="E5" s="53"/>
      <c r="F5" s="52"/>
      <c r="G5" s="53"/>
      <c r="H5" s="52" t="s">
        <v>19</v>
      </c>
      <c r="I5" s="53"/>
      <c r="J5" s="52" t="s">
        <v>24</v>
      </c>
      <c r="K5" s="53"/>
      <c r="L5" s="57"/>
      <c r="M5" s="58"/>
      <c r="N5" s="57"/>
      <c r="O5" s="60"/>
      <c r="P5" s="58"/>
    </row>
    <row r="6" spans="1:16" ht="14.4" thickBot="1" x14ac:dyDescent="0.3">
      <c r="A6" s="51"/>
      <c r="B6" s="54"/>
      <c r="C6" s="55"/>
      <c r="D6" s="54"/>
      <c r="E6" s="55"/>
      <c r="F6" s="54"/>
      <c r="G6" s="55"/>
      <c r="H6" s="61"/>
      <c r="I6" s="62"/>
      <c r="J6" s="54" t="s">
        <v>25</v>
      </c>
      <c r="K6" s="55"/>
      <c r="L6" s="61"/>
      <c r="M6" s="62"/>
      <c r="N6" s="61"/>
      <c r="O6" s="63"/>
      <c r="P6" s="62"/>
    </row>
    <row r="7" spans="1:16" s="5" customFormat="1" ht="15.9" thickBot="1" x14ac:dyDescent="0.35">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1">
        <v>26.7</v>
      </c>
      <c r="C8" s="21">
        <v>32</v>
      </c>
      <c r="D8" s="21">
        <v>1.4</v>
      </c>
      <c r="E8" s="22" t="s">
        <v>50</v>
      </c>
      <c r="F8" s="22" t="s">
        <v>50</v>
      </c>
      <c r="G8" s="22" t="s">
        <v>50</v>
      </c>
      <c r="H8" s="22" t="s">
        <v>50</v>
      </c>
      <c r="I8" s="22" t="s">
        <v>50</v>
      </c>
      <c r="J8" s="22" t="s">
        <v>50</v>
      </c>
      <c r="K8" s="22" t="s">
        <v>50</v>
      </c>
      <c r="L8" s="22" t="s">
        <v>50</v>
      </c>
      <c r="M8" s="22" t="s">
        <v>50</v>
      </c>
      <c r="N8" s="22" t="s">
        <v>50</v>
      </c>
      <c r="O8" s="22" t="s">
        <v>50</v>
      </c>
      <c r="P8" s="22" t="s">
        <v>50</v>
      </c>
    </row>
    <row r="9" spans="1:16" ht="15.75" thickBot="1" x14ac:dyDescent="0.3">
      <c r="A9" s="3" t="s">
        <v>37</v>
      </c>
      <c r="B9" s="20">
        <v>5.8</v>
      </c>
      <c r="C9" s="20">
        <v>7</v>
      </c>
      <c r="D9" s="20">
        <v>0.3</v>
      </c>
      <c r="E9" s="22" t="s">
        <v>50</v>
      </c>
      <c r="F9" s="22" t="s">
        <v>50</v>
      </c>
      <c r="G9" s="22" t="s">
        <v>50</v>
      </c>
      <c r="H9" s="22" t="s">
        <v>50</v>
      </c>
      <c r="I9" s="22" t="s">
        <v>50</v>
      </c>
      <c r="J9" s="22" t="s">
        <v>50</v>
      </c>
      <c r="K9" s="22" t="s">
        <v>50</v>
      </c>
      <c r="L9" s="22" t="s">
        <v>50</v>
      </c>
      <c r="M9" s="22" t="s">
        <v>50</v>
      </c>
      <c r="N9" s="22" t="s">
        <v>50</v>
      </c>
      <c r="O9" s="22" t="s">
        <v>50</v>
      </c>
      <c r="P9" s="22" t="s">
        <v>50</v>
      </c>
    </row>
    <row r="10" spans="1:16" ht="15.75" thickBot="1" x14ac:dyDescent="0.3">
      <c r="A10" s="3" t="s">
        <v>39</v>
      </c>
      <c r="B10" s="20">
        <v>6.8</v>
      </c>
      <c r="C10" s="21">
        <v>8.1</v>
      </c>
      <c r="D10" s="20">
        <v>0.4</v>
      </c>
      <c r="E10" s="22" t="s">
        <v>50</v>
      </c>
      <c r="F10" s="22" t="s">
        <v>50</v>
      </c>
      <c r="G10" s="22" t="s">
        <v>50</v>
      </c>
      <c r="H10" s="22" t="s">
        <v>50</v>
      </c>
      <c r="I10" s="22" t="s">
        <v>50</v>
      </c>
      <c r="J10" s="22" t="s">
        <v>50</v>
      </c>
      <c r="K10" s="22" t="s">
        <v>50</v>
      </c>
      <c r="L10" s="22" t="s">
        <v>50</v>
      </c>
      <c r="M10" s="22" t="s">
        <v>50</v>
      </c>
      <c r="N10" s="22" t="s">
        <v>50</v>
      </c>
      <c r="O10" s="22" t="s">
        <v>50</v>
      </c>
      <c r="P10" s="22" t="s">
        <v>50</v>
      </c>
    </row>
    <row r="11" spans="1:16" ht="15.75" thickBot="1" x14ac:dyDescent="0.3">
      <c r="A11" s="3" t="s">
        <v>29</v>
      </c>
      <c r="B11" s="22" t="s">
        <v>50</v>
      </c>
      <c r="C11" s="22" t="s">
        <v>50</v>
      </c>
      <c r="D11" s="22" t="s">
        <v>50</v>
      </c>
      <c r="E11" s="22" t="s">
        <v>50</v>
      </c>
      <c r="F11" s="22" t="s">
        <v>50</v>
      </c>
      <c r="G11" s="22" t="s">
        <v>50</v>
      </c>
      <c r="H11" s="22" t="s">
        <v>50</v>
      </c>
      <c r="I11" s="22" t="s">
        <v>50</v>
      </c>
      <c r="J11" s="22" t="s">
        <v>50</v>
      </c>
      <c r="K11" s="22" t="s">
        <v>50</v>
      </c>
      <c r="L11" s="22" t="s">
        <v>50</v>
      </c>
      <c r="M11" s="22">
        <v>2.6</v>
      </c>
      <c r="N11" s="22" t="s">
        <v>50</v>
      </c>
      <c r="O11" s="22" t="s">
        <v>50</v>
      </c>
      <c r="P11" s="22" t="s">
        <v>50</v>
      </c>
    </row>
    <row r="12" spans="1:16" ht="15.75" thickBot="1" x14ac:dyDescent="0.3">
      <c r="A12" s="3" t="s">
        <v>4</v>
      </c>
      <c r="B12" s="22" t="s">
        <v>50</v>
      </c>
      <c r="C12" s="22" t="s">
        <v>50</v>
      </c>
      <c r="D12" s="22" t="s">
        <v>50</v>
      </c>
      <c r="E12" s="22" t="s">
        <v>50</v>
      </c>
      <c r="F12" s="22" t="s">
        <v>50</v>
      </c>
      <c r="G12" s="22" t="s">
        <v>50</v>
      </c>
      <c r="H12" s="22" t="s">
        <v>50</v>
      </c>
      <c r="I12" s="22" t="s">
        <v>50</v>
      </c>
      <c r="J12" s="22" t="s">
        <v>50</v>
      </c>
      <c r="K12" s="22" t="s">
        <v>50</v>
      </c>
      <c r="L12" s="22" t="s">
        <v>50</v>
      </c>
      <c r="M12" s="23">
        <v>6.2</v>
      </c>
      <c r="N12" s="22" t="s">
        <v>50</v>
      </c>
      <c r="O12" s="22" t="s">
        <v>50</v>
      </c>
      <c r="P12" s="22" t="s">
        <v>50</v>
      </c>
    </row>
    <row r="13" spans="1:16" ht="15.75" thickBot="1" x14ac:dyDescent="0.3">
      <c r="A13" s="3" t="s">
        <v>40</v>
      </c>
      <c r="B13" s="22" t="s">
        <v>50</v>
      </c>
      <c r="C13" s="22" t="s">
        <v>50</v>
      </c>
      <c r="D13" s="22" t="s">
        <v>50</v>
      </c>
      <c r="E13" s="22" t="s">
        <v>50</v>
      </c>
      <c r="F13" s="22" t="s">
        <v>50</v>
      </c>
      <c r="G13" s="22" t="s">
        <v>50</v>
      </c>
      <c r="H13" s="22" t="s">
        <v>50</v>
      </c>
      <c r="I13" s="22" t="s">
        <v>50</v>
      </c>
      <c r="J13" s="22" t="s">
        <v>50</v>
      </c>
      <c r="K13" s="22" t="s">
        <v>50</v>
      </c>
      <c r="L13" s="22" t="s">
        <v>50</v>
      </c>
      <c r="M13" s="22">
        <v>10.199999999999999</v>
      </c>
      <c r="N13" s="22" t="s">
        <v>50</v>
      </c>
      <c r="O13" s="22" t="s">
        <v>50</v>
      </c>
      <c r="P13" s="22" t="s">
        <v>50</v>
      </c>
    </row>
    <row r="14" spans="1:16" ht="15.75" thickBot="1" x14ac:dyDescent="0.3">
      <c r="A14" s="3" t="s">
        <v>5</v>
      </c>
      <c r="B14" s="22" t="s">
        <v>50</v>
      </c>
      <c r="C14" s="22" t="s">
        <v>50</v>
      </c>
      <c r="D14" s="22" t="s">
        <v>50</v>
      </c>
      <c r="E14" s="22" t="s">
        <v>50</v>
      </c>
      <c r="F14" s="22" t="s">
        <v>50</v>
      </c>
      <c r="G14" s="22" t="s">
        <v>50</v>
      </c>
      <c r="H14" s="22" t="s">
        <v>50</v>
      </c>
      <c r="I14" s="22" t="s">
        <v>50</v>
      </c>
      <c r="J14" s="22" t="s">
        <v>50</v>
      </c>
      <c r="K14" s="22" t="s">
        <v>50</v>
      </c>
      <c r="L14" s="22" t="s">
        <v>50</v>
      </c>
      <c r="M14" s="22">
        <v>5.0999999999999996</v>
      </c>
      <c r="N14" s="22" t="s">
        <v>50</v>
      </c>
      <c r="O14" s="22" t="s">
        <v>50</v>
      </c>
      <c r="P14" s="22" t="s">
        <v>50</v>
      </c>
    </row>
    <row r="15" spans="1:16" ht="15.75" thickBot="1" x14ac:dyDescent="0.3">
      <c r="A15" s="3" t="s">
        <v>6</v>
      </c>
      <c r="B15" s="22" t="s">
        <v>50</v>
      </c>
      <c r="C15" s="22" t="s">
        <v>50</v>
      </c>
      <c r="D15" s="22" t="s">
        <v>50</v>
      </c>
      <c r="E15" s="22" t="s">
        <v>50</v>
      </c>
      <c r="F15" s="22" t="s">
        <v>50</v>
      </c>
      <c r="G15" s="22" t="s">
        <v>50</v>
      </c>
      <c r="H15" s="22" t="s">
        <v>50</v>
      </c>
      <c r="I15" s="22" t="s">
        <v>50</v>
      </c>
      <c r="J15" s="22" t="s">
        <v>50</v>
      </c>
      <c r="K15" s="22" t="s">
        <v>50</v>
      </c>
      <c r="L15" s="22" t="s">
        <v>50</v>
      </c>
      <c r="M15" s="22">
        <v>5</v>
      </c>
      <c r="N15" s="22" t="s">
        <v>50</v>
      </c>
      <c r="O15" s="22" t="s">
        <v>50</v>
      </c>
      <c r="P15" s="22" t="s">
        <v>50</v>
      </c>
    </row>
    <row r="16" spans="1:16" ht="15.75" thickBot="1" x14ac:dyDescent="0.3">
      <c r="A16" s="4" t="s">
        <v>7</v>
      </c>
      <c r="B16" s="22">
        <f>SUM(B8:B15)</f>
        <v>39.299999999999997</v>
      </c>
      <c r="C16" s="22">
        <f>SUM(C8:C15)</f>
        <v>47.1</v>
      </c>
      <c r="D16" s="22">
        <f>SUM(D8:D15)</f>
        <v>2.1</v>
      </c>
      <c r="E16" s="22" t="s">
        <v>50</v>
      </c>
      <c r="F16" s="22" t="s">
        <v>50</v>
      </c>
      <c r="G16" s="22" t="s">
        <v>50</v>
      </c>
      <c r="H16" s="22" t="s">
        <v>50</v>
      </c>
      <c r="I16" s="22" t="s">
        <v>50</v>
      </c>
      <c r="J16" s="22" t="s">
        <v>50</v>
      </c>
      <c r="K16" s="22" t="s">
        <v>50</v>
      </c>
      <c r="L16" s="22" t="s">
        <v>50</v>
      </c>
      <c r="M16" s="22">
        <f>SUM(M8:M15)</f>
        <v>29.1</v>
      </c>
      <c r="N16" s="22" t="s">
        <v>50</v>
      </c>
      <c r="O16" s="22" t="s">
        <v>50</v>
      </c>
      <c r="P16" s="22" t="s">
        <v>50</v>
      </c>
    </row>
    <row r="17" spans="1:16" ht="15.75" thickBot="1" x14ac:dyDescent="0.3">
      <c r="A17" s="6"/>
      <c r="B17" s="24"/>
      <c r="C17" s="24"/>
      <c r="D17" s="24"/>
      <c r="E17" s="24"/>
      <c r="F17" s="24"/>
      <c r="G17" s="24"/>
      <c r="H17" s="24"/>
      <c r="I17" s="24"/>
      <c r="J17" s="24"/>
      <c r="K17" s="24"/>
      <c r="L17" s="24"/>
      <c r="M17" s="24"/>
      <c r="N17" s="24"/>
      <c r="O17" s="24"/>
      <c r="P17" s="24"/>
    </row>
    <row r="18" spans="1:16" ht="15.75" thickBot="1" x14ac:dyDescent="0.3">
      <c r="A18" s="3" t="s">
        <v>8</v>
      </c>
      <c r="B18" s="22" t="s">
        <v>50</v>
      </c>
      <c r="C18" s="22" t="s">
        <v>50</v>
      </c>
      <c r="D18" s="22" t="s">
        <v>50</v>
      </c>
      <c r="E18" s="22" t="s">
        <v>50</v>
      </c>
      <c r="F18" s="22" t="s">
        <v>50</v>
      </c>
      <c r="G18" s="22" t="s">
        <v>50</v>
      </c>
      <c r="H18" s="22" t="s">
        <v>50</v>
      </c>
      <c r="I18" s="22" t="s">
        <v>50</v>
      </c>
      <c r="J18" s="22" t="s">
        <v>50</v>
      </c>
      <c r="K18" s="22" t="s">
        <v>50</v>
      </c>
      <c r="L18" s="22" t="s">
        <v>50</v>
      </c>
      <c r="M18" s="23">
        <v>2.2000000000000002</v>
      </c>
      <c r="N18" s="22" t="s">
        <v>50</v>
      </c>
      <c r="O18" s="22" t="s">
        <v>50</v>
      </c>
      <c r="P18" s="22" t="s">
        <v>50</v>
      </c>
    </row>
    <row r="19" spans="1:16" ht="15.75" thickBot="1" x14ac:dyDescent="0.3">
      <c r="A19" s="3" t="s">
        <v>27</v>
      </c>
      <c r="B19" s="22" t="s">
        <v>50</v>
      </c>
      <c r="C19" s="22" t="s">
        <v>50</v>
      </c>
      <c r="D19" s="22" t="s">
        <v>50</v>
      </c>
      <c r="E19" s="22" t="s">
        <v>50</v>
      </c>
      <c r="F19" s="22" t="s">
        <v>50</v>
      </c>
      <c r="G19" s="22" t="s">
        <v>50</v>
      </c>
      <c r="H19" s="22" t="s">
        <v>50</v>
      </c>
      <c r="I19" s="22" t="s">
        <v>50</v>
      </c>
      <c r="J19" s="22" t="s">
        <v>50</v>
      </c>
      <c r="K19" s="22" t="s">
        <v>50</v>
      </c>
      <c r="L19" s="22" t="s">
        <v>50</v>
      </c>
      <c r="M19" s="22">
        <v>3.8</v>
      </c>
      <c r="N19" s="22" t="s">
        <v>50</v>
      </c>
      <c r="O19" s="22" t="s">
        <v>50</v>
      </c>
      <c r="P19" s="22" t="s">
        <v>50</v>
      </c>
    </row>
    <row r="20" spans="1:16" ht="15.75" thickBot="1" x14ac:dyDescent="0.3">
      <c r="A20" s="3" t="s">
        <v>28</v>
      </c>
      <c r="B20" s="22" t="s">
        <v>50</v>
      </c>
      <c r="C20" s="22" t="s">
        <v>50</v>
      </c>
      <c r="D20" s="22" t="s">
        <v>50</v>
      </c>
      <c r="E20" s="22" t="s">
        <v>50</v>
      </c>
      <c r="F20" s="22" t="s">
        <v>50</v>
      </c>
      <c r="G20" s="22" t="s">
        <v>50</v>
      </c>
      <c r="H20" s="22" t="s">
        <v>50</v>
      </c>
      <c r="I20" s="22" t="s">
        <v>50</v>
      </c>
      <c r="J20" s="22" t="s">
        <v>50</v>
      </c>
      <c r="K20" s="22" t="s">
        <v>50</v>
      </c>
      <c r="L20" s="22" t="s">
        <v>50</v>
      </c>
      <c r="M20" s="22">
        <v>0.9</v>
      </c>
      <c r="N20" s="22" t="s">
        <v>50</v>
      </c>
      <c r="O20" s="22" t="s">
        <v>50</v>
      </c>
      <c r="P20" s="22" t="s">
        <v>50</v>
      </c>
    </row>
    <row r="21" spans="1:16" ht="15.75" thickBot="1" x14ac:dyDescent="0.3">
      <c r="A21" s="3" t="s">
        <v>26</v>
      </c>
      <c r="B21" s="22" t="s">
        <v>50</v>
      </c>
      <c r="C21" s="22" t="s">
        <v>50</v>
      </c>
      <c r="D21" s="22" t="s">
        <v>50</v>
      </c>
      <c r="E21" s="22" t="s">
        <v>50</v>
      </c>
      <c r="F21" s="22" t="s">
        <v>50</v>
      </c>
      <c r="G21" s="22" t="s">
        <v>50</v>
      </c>
      <c r="H21" s="22" t="s">
        <v>50</v>
      </c>
      <c r="I21" s="22" t="s">
        <v>50</v>
      </c>
      <c r="J21" s="22" t="s">
        <v>50</v>
      </c>
      <c r="K21" s="22" t="s">
        <v>50</v>
      </c>
      <c r="L21" s="22" t="s">
        <v>50</v>
      </c>
      <c r="M21" s="22" t="s">
        <v>50</v>
      </c>
      <c r="N21" s="22" t="s">
        <v>50</v>
      </c>
      <c r="O21" s="22" t="s">
        <v>50</v>
      </c>
      <c r="P21" s="22" t="s">
        <v>50</v>
      </c>
    </row>
    <row r="22" spans="1:16" ht="15.75" thickBot="1" x14ac:dyDescent="0.3">
      <c r="A22" s="3" t="s">
        <v>29</v>
      </c>
      <c r="B22" s="22" t="s">
        <v>50</v>
      </c>
      <c r="C22" s="22" t="s">
        <v>50</v>
      </c>
      <c r="D22" s="22" t="s">
        <v>50</v>
      </c>
      <c r="E22" s="22" t="s">
        <v>50</v>
      </c>
      <c r="F22" s="22" t="s">
        <v>50</v>
      </c>
      <c r="G22" s="22" t="s">
        <v>50</v>
      </c>
      <c r="H22" s="22" t="s">
        <v>50</v>
      </c>
      <c r="I22" s="22" t="s">
        <v>50</v>
      </c>
      <c r="J22" s="22" t="s">
        <v>50</v>
      </c>
      <c r="K22" s="22" t="s">
        <v>50</v>
      </c>
      <c r="L22" s="22" t="s">
        <v>50</v>
      </c>
      <c r="M22" s="22" t="s">
        <v>50</v>
      </c>
      <c r="N22" s="22" t="s">
        <v>50</v>
      </c>
      <c r="O22" s="22" t="s">
        <v>50</v>
      </c>
      <c r="P22" s="22" t="s">
        <v>50</v>
      </c>
    </row>
    <row r="23" spans="1:16" ht="15.75" thickBot="1" x14ac:dyDescent="0.3">
      <c r="A23" s="3" t="s">
        <v>30</v>
      </c>
      <c r="B23" s="22" t="s">
        <v>50</v>
      </c>
      <c r="C23" s="22" t="s">
        <v>50</v>
      </c>
      <c r="D23" s="22" t="s">
        <v>50</v>
      </c>
      <c r="E23" s="22" t="s">
        <v>50</v>
      </c>
      <c r="F23" s="22" t="s">
        <v>50</v>
      </c>
      <c r="G23" s="22" t="s">
        <v>50</v>
      </c>
      <c r="H23" s="22" t="s">
        <v>50</v>
      </c>
      <c r="I23" s="22" t="s">
        <v>50</v>
      </c>
      <c r="J23" s="22" t="s">
        <v>50</v>
      </c>
      <c r="K23" s="22" t="s">
        <v>50</v>
      </c>
      <c r="L23" s="22" t="s">
        <v>50</v>
      </c>
      <c r="M23" s="22" t="s">
        <v>50</v>
      </c>
      <c r="N23" s="22" t="s">
        <v>50</v>
      </c>
      <c r="O23" s="22" t="s">
        <v>50</v>
      </c>
      <c r="P23" s="22" t="s">
        <v>50</v>
      </c>
    </row>
    <row r="24" spans="1:16" ht="15.75" thickBot="1" x14ac:dyDescent="0.3">
      <c r="A24" s="4" t="s">
        <v>9</v>
      </c>
      <c r="B24" s="22" t="s">
        <v>50</v>
      </c>
      <c r="C24" s="22" t="s">
        <v>50</v>
      </c>
      <c r="D24" s="22" t="s">
        <v>50</v>
      </c>
      <c r="E24" s="22" t="s">
        <v>50</v>
      </c>
      <c r="F24" s="22" t="s">
        <v>50</v>
      </c>
      <c r="G24" s="22" t="s">
        <v>50</v>
      </c>
      <c r="H24" s="22" t="s">
        <v>50</v>
      </c>
      <c r="I24" s="22" t="s">
        <v>50</v>
      </c>
      <c r="J24" s="22" t="s">
        <v>50</v>
      </c>
      <c r="K24" s="22" t="s">
        <v>50</v>
      </c>
      <c r="L24" s="22" t="s">
        <v>50</v>
      </c>
      <c r="M24" s="22">
        <f>SUM(M18:M23)</f>
        <v>6.9</v>
      </c>
      <c r="N24" s="22" t="s">
        <v>50</v>
      </c>
      <c r="O24" s="22" t="s">
        <v>50</v>
      </c>
      <c r="P24" s="22" t="s">
        <v>50</v>
      </c>
    </row>
    <row r="25" spans="1:16" ht="15.75" thickBot="1" x14ac:dyDescent="0.3">
      <c r="A25" s="6"/>
      <c r="B25" s="24"/>
      <c r="C25" s="24"/>
      <c r="D25" s="24"/>
      <c r="E25" s="24"/>
      <c r="F25" s="24"/>
      <c r="G25" s="24"/>
      <c r="H25" s="24"/>
      <c r="I25" s="24"/>
      <c r="J25" s="24"/>
      <c r="K25" s="24"/>
      <c r="L25" s="24"/>
      <c r="M25" s="24"/>
      <c r="N25" s="24"/>
      <c r="O25" s="24"/>
      <c r="P25" s="24"/>
    </row>
    <row r="26" spans="1:16" ht="15.75" thickBot="1" x14ac:dyDescent="0.3">
      <c r="A26" s="4" t="s">
        <v>31</v>
      </c>
      <c r="B26" s="22" t="s">
        <v>50</v>
      </c>
      <c r="C26" s="22" t="s">
        <v>50</v>
      </c>
      <c r="D26" s="22" t="s">
        <v>50</v>
      </c>
      <c r="E26" s="22" t="s">
        <v>50</v>
      </c>
      <c r="F26" s="22" t="s">
        <v>50</v>
      </c>
      <c r="G26" s="22" t="s">
        <v>50</v>
      </c>
      <c r="H26" s="22" t="s">
        <v>50</v>
      </c>
      <c r="I26" s="22" t="s">
        <v>50</v>
      </c>
      <c r="J26" s="22" t="s">
        <v>50</v>
      </c>
      <c r="K26" s="22" t="s">
        <v>50</v>
      </c>
      <c r="L26" s="22" t="s">
        <v>50</v>
      </c>
      <c r="M26" s="22">
        <v>3.7</v>
      </c>
      <c r="N26" s="22" t="s">
        <v>50</v>
      </c>
      <c r="O26" s="22" t="s">
        <v>50</v>
      </c>
      <c r="P26" s="22" t="s">
        <v>50</v>
      </c>
    </row>
    <row r="27" spans="1:16" ht="15.75" thickBot="1" x14ac:dyDescent="0.3">
      <c r="A27" s="6"/>
      <c r="B27" s="24"/>
      <c r="C27" s="24"/>
      <c r="D27" s="24"/>
      <c r="E27" s="24"/>
      <c r="F27" s="24"/>
      <c r="G27" s="24"/>
      <c r="H27" s="24"/>
      <c r="I27" s="24"/>
      <c r="J27" s="24"/>
      <c r="K27" s="24"/>
      <c r="L27" s="24"/>
      <c r="M27" s="24"/>
      <c r="N27" s="24"/>
      <c r="O27" s="24"/>
      <c r="P27" s="24"/>
    </row>
    <row r="28" spans="1:16" ht="15.75" thickBot="1" x14ac:dyDescent="0.3">
      <c r="A28" s="3" t="s">
        <v>10</v>
      </c>
      <c r="B28" s="22" t="s">
        <v>50</v>
      </c>
      <c r="C28" s="22" t="s">
        <v>50</v>
      </c>
      <c r="D28" s="22" t="s">
        <v>50</v>
      </c>
      <c r="E28" s="22" t="s">
        <v>50</v>
      </c>
      <c r="F28" s="22" t="s">
        <v>50</v>
      </c>
      <c r="G28" s="20">
        <v>3.5</v>
      </c>
      <c r="H28" s="22" t="s">
        <v>50</v>
      </c>
      <c r="I28" s="22" t="s">
        <v>50</v>
      </c>
      <c r="J28" s="22" t="s">
        <v>50</v>
      </c>
      <c r="K28" s="22" t="s">
        <v>50</v>
      </c>
      <c r="L28" s="22" t="s">
        <v>50</v>
      </c>
      <c r="M28" s="20">
        <f>9.4-G28</f>
        <v>5.9</v>
      </c>
      <c r="N28" s="22" t="s">
        <v>50</v>
      </c>
      <c r="O28" s="22" t="s">
        <v>50</v>
      </c>
      <c r="P28" s="22" t="s">
        <v>50</v>
      </c>
    </row>
    <row r="29" spans="1:16" ht="15.75" thickBot="1" x14ac:dyDescent="0.3">
      <c r="A29" s="3" t="s">
        <v>11</v>
      </c>
      <c r="B29" s="22" t="s">
        <v>50</v>
      </c>
      <c r="C29" s="22" t="s">
        <v>50</v>
      </c>
      <c r="D29" s="22" t="s">
        <v>50</v>
      </c>
      <c r="E29" s="22" t="s">
        <v>50</v>
      </c>
      <c r="F29" s="22" t="s">
        <v>50</v>
      </c>
      <c r="G29" s="22" t="s">
        <v>50</v>
      </c>
      <c r="H29" s="22" t="s">
        <v>50</v>
      </c>
      <c r="I29" s="22" t="s">
        <v>50</v>
      </c>
      <c r="J29" s="22" t="s">
        <v>50</v>
      </c>
      <c r="K29" s="22" t="s">
        <v>50</v>
      </c>
      <c r="L29" s="22" t="s">
        <v>50</v>
      </c>
      <c r="M29" s="22" t="s">
        <v>50</v>
      </c>
      <c r="N29" s="22" t="s">
        <v>50</v>
      </c>
      <c r="O29" s="22" t="s">
        <v>50</v>
      </c>
      <c r="P29" s="22" t="s">
        <v>50</v>
      </c>
    </row>
    <row r="30" spans="1:16" ht="14.4" thickBot="1" x14ac:dyDescent="0.3">
      <c r="A30" s="3" t="s">
        <v>12</v>
      </c>
      <c r="B30" s="22" t="s">
        <v>50</v>
      </c>
      <c r="C30" s="22" t="s">
        <v>50</v>
      </c>
      <c r="D30" s="22" t="s">
        <v>50</v>
      </c>
      <c r="E30" s="22" t="s">
        <v>50</v>
      </c>
      <c r="F30" s="22" t="s">
        <v>50</v>
      </c>
      <c r="G30" s="22" t="s">
        <v>50</v>
      </c>
      <c r="H30" s="22" t="s">
        <v>50</v>
      </c>
      <c r="I30" s="22" t="s">
        <v>50</v>
      </c>
      <c r="J30" s="22" t="s">
        <v>50</v>
      </c>
      <c r="K30" s="22" t="s">
        <v>50</v>
      </c>
      <c r="L30" s="22" t="s">
        <v>50</v>
      </c>
      <c r="M30" s="22">
        <v>2.2000000000000002</v>
      </c>
      <c r="N30" s="22" t="s">
        <v>50</v>
      </c>
      <c r="O30" s="22" t="s">
        <v>50</v>
      </c>
      <c r="P30" s="22" t="s">
        <v>50</v>
      </c>
    </row>
    <row r="31" spans="1:16" ht="28.2" thickBot="1" x14ac:dyDescent="0.3">
      <c r="A31" s="4" t="s">
        <v>13</v>
      </c>
      <c r="B31" s="22" t="s">
        <v>50</v>
      </c>
      <c r="C31" s="22" t="s">
        <v>50</v>
      </c>
      <c r="D31" s="22" t="s">
        <v>50</v>
      </c>
      <c r="E31" s="22" t="s">
        <v>50</v>
      </c>
      <c r="F31" s="22" t="s">
        <v>50</v>
      </c>
      <c r="G31" s="22">
        <f>SUM(G28:G30)</f>
        <v>3.5</v>
      </c>
      <c r="H31" s="22" t="s">
        <v>50</v>
      </c>
      <c r="I31" s="22" t="s">
        <v>50</v>
      </c>
      <c r="J31" s="22" t="s">
        <v>50</v>
      </c>
      <c r="K31" s="22" t="s">
        <v>50</v>
      </c>
      <c r="L31" s="22" t="s">
        <v>50</v>
      </c>
      <c r="M31" s="22">
        <f>SUM(M28:M30)</f>
        <v>8.1000000000000014</v>
      </c>
      <c r="N31" s="22" t="s">
        <v>50</v>
      </c>
      <c r="O31" s="22" t="s">
        <v>50</v>
      </c>
      <c r="P31" s="22" t="s">
        <v>50</v>
      </c>
    </row>
    <row r="32" spans="1:16" ht="14.4" thickBot="1" x14ac:dyDescent="0.3">
      <c r="A32" s="7"/>
      <c r="B32" s="25"/>
      <c r="C32" s="25"/>
      <c r="D32" s="25"/>
      <c r="E32" s="25"/>
      <c r="F32" s="25"/>
      <c r="G32" s="24"/>
      <c r="H32" s="25"/>
      <c r="I32" s="25"/>
      <c r="J32" s="25"/>
      <c r="K32" s="25"/>
      <c r="L32" s="25"/>
      <c r="M32" s="24"/>
      <c r="N32" s="25"/>
      <c r="O32" s="25"/>
      <c r="P32" s="25"/>
    </row>
    <row r="33" spans="1:17" ht="14.4" thickBot="1" x14ac:dyDescent="0.3">
      <c r="A33" s="4" t="s">
        <v>14</v>
      </c>
      <c r="B33" s="22" t="s">
        <v>50</v>
      </c>
      <c r="C33" s="22" t="s">
        <v>50</v>
      </c>
      <c r="D33" s="22" t="s">
        <v>50</v>
      </c>
      <c r="E33" s="22" t="s">
        <v>50</v>
      </c>
      <c r="F33" s="22" t="s">
        <v>50</v>
      </c>
      <c r="G33" s="22" t="s">
        <v>50</v>
      </c>
      <c r="H33" s="22" t="s">
        <v>50</v>
      </c>
      <c r="I33" s="22" t="s">
        <v>50</v>
      </c>
      <c r="J33" s="22" t="s">
        <v>50</v>
      </c>
      <c r="K33" s="22" t="s">
        <v>50</v>
      </c>
      <c r="L33" s="22" t="s">
        <v>50</v>
      </c>
      <c r="M33" s="20">
        <v>40</v>
      </c>
      <c r="N33" s="22" t="s">
        <v>50</v>
      </c>
      <c r="O33" s="22" t="s">
        <v>50</v>
      </c>
      <c r="P33" s="22" t="s">
        <v>50</v>
      </c>
    </row>
    <row r="34" spans="1:17" ht="14.4" thickBot="1" x14ac:dyDescent="0.3">
      <c r="A34" s="7"/>
      <c r="B34" s="25"/>
      <c r="C34" s="25"/>
      <c r="D34" s="25"/>
      <c r="E34" s="25"/>
      <c r="F34" s="25"/>
      <c r="G34" s="24"/>
      <c r="H34" s="25"/>
      <c r="I34" s="25"/>
      <c r="J34" s="25"/>
      <c r="K34" s="25"/>
      <c r="L34" s="25"/>
      <c r="M34" s="24"/>
      <c r="N34" s="25"/>
      <c r="O34" s="25"/>
      <c r="P34" s="25"/>
    </row>
    <row r="35" spans="1:17" ht="14.4" thickBot="1" x14ac:dyDescent="0.3">
      <c r="A35" s="4" t="s">
        <v>32</v>
      </c>
      <c r="B35" s="22" t="s">
        <v>50</v>
      </c>
      <c r="C35" s="22" t="s">
        <v>50</v>
      </c>
      <c r="D35" s="22" t="s">
        <v>50</v>
      </c>
      <c r="E35" s="22" t="s">
        <v>50</v>
      </c>
      <c r="F35" s="22" t="s">
        <v>50</v>
      </c>
      <c r="G35" s="22" t="s">
        <v>50</v>
      </c>
      <c r="H35" s="22" t="s">
        <v>50</v>
      </c>
      <c r="I35" s="22" t="s">
        <v>50</v>
      </c>
      <c r="J35" s="22" t="s">
        <v>50</v>
      </c>
      <c r="K35" s="22" t="s">
        <v>50</v>
      </c>
      <c r="L35" s="22" t="s">
        <v>50</v>
      </c>
      <c r="M35" s="22">
        <v>1.7</v>
      </c>
      <c r="N35" s="22" t="s">
        <v>50</v>
      </c>
      <c r="O35" s="22" t="s">
        <v>50</v>
      </c>
      <c r="P35" s="22" t="s">
        <v>50</v>
      </c>
    </row>
    <row r="36" spans="1:17" ht="14.4" thickBot="1" x14ac:dyDescent="0.3">
      <c r="A36" s="6"/>
      <c r="B36" s="25"/>
      <c r="C36" s="25"/>
      <c r="D36" s="25"/>
      <c r="E36" s="25"/>
      <c r="F36" s="25"/>
      <c r="G36" s="24"/>
      <c r="H36" s="25"/>
      <c r="I36" s="25"/>
      <c r="J36" s="25"/>
      <c r="K36" s="25"/>
      <c r="L36" s="25"/>
      <c r="M36" s="24"/>
      <c r="N36" s="25"/>
      <c r="O36" s="25"/>
      <c r="P36" s="25"/>
    </row>
    <row r="37" spans="1:17" ht="14.4" thickBot="1" x14ac:dyDescent="0.3">
      <c r="A37" s="8" t="s">
        <v>15</v>
      </c>
      <c r="B37" s="22">
        <f>+B16</f>
        <v>39.299999999999997</v>
      </c>
      <c r="C37" s="22">
        <f>+C16</f>
        <v>47.1</v>
      </c>
      <c r="D37" s="22">
        <f>+D16</f>
        <v>2.1</v>
      </c>
      <c r="E37" s="22" t="s">
        <v>50</v>
      </c>
      <c r="F37" s="22" t="s">
        <v>50</v>
      </c>
      <c r="G37" s="22">
        <f>+G31</f>
        <v>3.5</v>
      </c>
      <c r="H37" s="22" t="s">
        <v>50</v>
      </c>
      <c r="I37" s="22" t="s">
        <v>51</v>
      </c>
      <c r="J37" s="22" t="s">
        <v>50</v>
      </c>
      <c r="K37" s="22" t="s">
        <v>50</v>
      </c>
      <c r="L37" s="22" t="s">
        <v>50</v>
      </c>
      <c r="M37" s="22">
        <f>+M35+M33+M31+M26+M24+M16</f>
        <v>89.5</v>
      </c>
      <c r="N37" s="22" t="s">
        <v>50</v>
      </c>
      <c r="O37" s="22" t="s">
        <v>50</v>
      </c>
      <c r="P37" s="22" t="s">
        <v>50</v>
      </c>
      <c r="Q37" s="1" t="s">
        <v>52</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sqref="A1:P37"/>
    </sheetView>
  </sheetViews>
  <sheetFormatPr defaultColWidth="9.109375" defaultRowHeight="13.8" x14ac:dyDescent="0.25"/>
  <cols>
    <col min="1" max="1" width="26.5546875" style="1" customWidth="1"/>
    <col min="2" max="16384" width="9.109375" style="1"/>
  </cols>
  <sheetData>
    <row r="1" spans="1:16" x14ac:dyDescent="0.25">
      <c r="A1" s="39">
        <v>2016</v>
      </c>
      <c r="B1" s="26" t="s">
        <v>20</v>
      </c>
      <c r="C1" s="42"/>
      <c r="D1" s="42"/>
      <c r="E1" s="43"/>
      <c r="F1" s="26" t="s">
        <v>21</v>
      </c>
      <c r="G1" s="42"/>
      <c r="H1" s="42"/>
      <c r="I1" s="42"/>
      <c r="J1" s="42"/>
      <c r="K1" s="43"/>
      <c r="L1" s="26" t="s">
        <v>22</v>
      </c>
      <c r="M1" s="56"/>
      <c r="N1" s="26" t="s">
        <v>36</v>
      </c>
      <c r="O1" s="27"/>
      <c r="P1" s="28"/>
    </row>
    <row r="2" spans="1:16" ht="15" customHeight="1" x14ac:dyDescent="0.25">
      <c r="A2" s="40"/>
      <c r="B2" s="44"/>
      <c r="C2" s="45"/>
      <c r="D2" s="45"/>
      <c r="E2" s="46"/>
      <c r="F2" s="44"/>
      <c r="G2" s="45"/>
      <c r="H2" s="45"/>
      <c r="I2" s="45"/>
      <c r="J2" s="45"/>
      <c r="K2" s="46"/>
      <c r="L2" s="57"/>
      <c r="M2" s="58"/>
      <c r="N2" s="29"/>
      <c r="O2" s="30"/>
      <c r="P2" s="31"/>
    </row>
    <row r="3" spans="1:16" ht="14.4" thickBot="1" x14ac:dyDescent="0.3">
      <c r="A3" s="41"/>
      <c r="B3" s="47"/>
      <c r="C3" s="48"/>
      <c r="D3" s="48"/>
      <c r="E3" s="49"/>
      <c r="F3" s="47"/>
      <c r="G3" s="48"/>
      <c r="H3" s="48"/>
      <c r="I3" s="48"/>
      <c r="J3" s="48"/>
      <c r="K3" s="49"/>
      <c r="L3" s="57"/>
      <c r="M3" s="58"/>
      <c r="N3" s="29"/>
      <c r="O3" s="30"/>
      <c r="P3" s="31"/>
    </row>
    <row r="4" spans="1:16" x14ac:dyDescent="0.25">
      <c r="A4" s="50"/>
      <c r="B4" s="52" t="s">
        <v>17</v>
      </c>
      <c r="C4" s="53"/>
      <c r="D4" s="52" t="s">
        <v>23</v>
      </c>
      <c r="E4" s="53"/>
      <c r="F4" s="52" t="s">
        <v>17</v>
      </c>
      <c r="G4" s="53"/>
      <c r="H4" s="52" t="s">
        <v>18</v>
      </c>
      <c r="I4" s="53"/>
      <c r="J4" s="52" t="s">
        <v>0</v>
      </c>
      <c r="K4" s="53"/>
      <c r="L4" s="44"/>
      <c r="M4" s="46"/>
      <c r="N4" s="32"/>
      <c r="O4" s="33"/>
      <c r="P4" s="34"/>
    </row>
    <row r="5" spans="1:16" x14ac:dyDescent="0.25">
      <c r="A5" s="50"/>
      <c r="B5" s="52"/>
      <c r="C5" s="53"/>
      <c r="D5" s="52"/>
      <c r="E5" s="53"/>
      <c r="F5" s="52"/>
      <c r="G5" s="53"/>
      <c r="H5" s="52" t="s">
        <v>19</v>
      </c>
      <c r="I5" s="53"/>
      <c r="J5" s="52" t="s">
        <v>24</v>
      </c>
      <c r="K5" s="53"/>
      <c r="L5" s="32"/>
      <c r="M5" s="34"/>
      <c r="N5" s="32"/>
      <c r="O5" s="35"/>
      <c r="P5" s="34"/>
    </row>
    <row r="6" spans="1:16" ht="14.4" thickBot="1" x14ac:dyDescent="0.3">
      <c r="A6" s="51"/>
      <c r="B6" s="54"/>
      <c r="C6" s="55"/>
      <c r="D6" s="54"/>
      <c r="E6" s="55"/>
      <c r="F6" s="54"/>
      <c r="G6" s="55"/>
      <c r="H6" s="36"/>
      <c r="I6" s="38"/>
      <c r="J6" s="54" t="s">
        <v>25</v>
      </c>
      <c r="K6" s="55"/>
      <c r="L6" s="36"/>
      <c r="M6" s="38"/>
      <c r="N6" s="36"/>
      <c r="O6" s="37"/>
      <c r="P6" s="38"/>
    </row>
    <row r="7" spans="1:16" s="5" customFormat="1" ht="15.9" thickBot="1" x14ac:dyDescent="0.35">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1">
        <v>29.9</v>
      </c>
      <c r="C8" s="21">
        <v>33</v>
      </c>
      <c r="D8" s="21">
        <v>1.5</v>
      </c>
      <c r="E8" s="22" t="s">
        <v>50</v>
      </c>
      <c r="F8" s="22" t="s">
        <v>50</v>
      </c>
      <c r="G8" s="22" t="s">
        <v>50</v>
      </c>
      <c r="H8" s="22" t="s">
        <v>50</v>
      </c>
      <c r="I8" s="22" t="s">
        <v>50</v>
      </c>
      <c r="J8" s="22" t="s">
        <v>50</v>
      </c>
      <c r="K8" s="22" t="s">
        <v>50</v>
      </c>
      <c r="L8" s="22" t="s">
        <v>50</v>
      </c>
      <c r="M8" s="22" t="s">
        <v>50</v>
      </c>
      <c r="N8" s="22" t="s">
        <v>50</v>
      </c>
      <c r="O8" s="22" t="s">
        <v>50</v>
      </c>
      <c r="P8" s="22" t="s">
        <v>50</v>
      </c>
    </row>
    <row r="9" spans="1:16" ht="15.75" thickBot="1" x14ac:dyDescent="0.3">
      <c r="A9" s="3" t="s">
        <v>37</v>
      </c>
      <c r="B9" s="20">
        <v>6.8</v>
      </c>
      <c r="C9" s="20">
        <v>7.4</v>
      </c>
      <c r="D9" s="20">
        <v>0.3</v>
      </c>
      <c r="E9" s="22" t="s">
        <v>50</v>
      </c>
      <c r="F9" s="22" t="s">
        <v>50</v>
      </c>
      <c r="G9" s="22" t="s">
        <v>50</v>
      </c>
      <c r="H9" s="22" t="s">
        <v>50</v>
      </c>
      <c r="I9" s="22" t="s">
        <v>50</v>
      </c>
      <c r="J9" s="22" t="s">
        <v>50</v>
      </c>
      <c r="K9" s="22" t="s">
        <v>50</v>
      </c>
      <c r="L9" s="22" t="s">
        <v>50</v>
      </c>
      <c r="M9" s="22" t="s">
        <v>50</v>
      </c>
      <c r="N9" s="22" t="s">
        <v>50</v>
      </c>
      <c r="O9" s="22" t="s">
        <v>50</v>
      </c>
      <c r="P9" s="22" t="s">
        <v>50</v>
      </c>
    </row>
    <row r="10" spans="1:16" ht="15.75" thickBot="1" x14ac:dyDescent="0.3">
      <c r="A10" s="3" t="s">
        <v>39</v>
      </c>
      <c r="B10" s="20">
        <v>8.4</v>
      </c>
      <c r="C10" s="21">
        <v>9.1999999999999993</v>
      </c>
      <c r="D10" s="20">
        <v>0.4</v>
      </c>
      <c r="E10" s="22" t="s">
        <v>50</v>
      </c>
      <c r="F10" s="22" t="s">
        <v>50</v>
      </c>
      <c r="G10" s="22" t="s">
        <v>50</v>
      </c>
      <c r="H10" s="22" t="s">
        <v>50</v>
      </c>
      <c r="I10" s="22" t="s">
        <v>50</v>
      </c>
      <c r="J10" s="22" t="s">
        <v>50</v>
      </c>
      <c r="K10" s="22" t="s">
        <v>50</v>
      </c>
      <c r="L10" s="22" t="s">
        <v>50</v>
      </c>
      <c r="M10" s="22" t="s">
        <v>50</v>
      </c>
      <c r="N10" s="22" t="s">
        <v>50</v>
      </c>
      <c r="O10" s="22" t="s">
        <v>50</v>
      </c>
      <c r="P10" s="22" t="s">
        <v>50</v>
      </c>
    </row>
    <row r="11" spans="1:16" ht="15.75" thickBot="1" x14ac:dyDescent="0.3">
      <c r="A11" s="3" t="s">
        <v>29</v>
      </c>
      <c r="B11" s="22" t="s">
        <v>50</v>
      </c>
      <c r="C11" s="22" t="s">
        <v>50</v>
      </c>
      <c r="D11" s="22" t="s">
        <v>50</v>
      </c>
      <c r="E11" s="22" t="s">
        <v>50</v>
      </c>
      <c r="F11" s="22" t="s">
        <v>50</v>
      </c>
      <c r="G11" s="22" t="s">
        <v>50</v>
      </c>
      <c r="H11" s="22" t="s">
        <v>50</v>
      </c>
      <c r="I11" s="22" t="s">
        <v>50</v>
      </c>
      <c r="J11" s="22" t="s">
        <v>50</v>
      </c>
      <c r="K11" s="22" t="s">
        <v>50</v>
      </c>
      <c r="L11" s="22" t="s">
        <v>50</v>
      </c>
      <c r="M11" s="22">
        <v>2.2999999999999998</v>
      </c>
      <c r="N11" s="22" t="s">
        <v>50</v>
      </c>
      <c r="O11" s="22" t="s">
        <v>50</v>
      </c>
      <c r="P11" s="22" t="s">
        <v>50</v>
      </c>
    </row>
    <row r="12" spans="1:16" ht="15.75" thickBot="1" x14ac:dyDescent="0.3">
      <c r="A12" s="3" t="s">
        <v>4</v>
      </c>
      <c r="B12" s="22" t="s">
        <v>50</v>
      </c>
      <c r="C12" s="22" t="s">
        <v>50</v>
      </c>
      <c r="D12" s="22" t="s">
        <v>50</v>
      </c>
      <c r="E12" s="22" t="s">
        <v>50</v>
      </c>
      <c r="F12" s="22" t="s">
        <v>50</v>
      </c>
      <c r="G12" s="22" t="s">
        <v>50</v>
      </c>
      <c r="H12" s="22" t="s">
        <v>50</v>
      </c>
      <c r="I12" s="22" t="s">
        <v>50</v>
      </c>
      <c r="J12" s="22" t="s">
        <v>50</v>
      </c>
      <c r="K12" s="22" t="s">
        <v>50</v>
      </c>
      <c r="L12" s="22" t="s">
        <v>50</v>
      </c>
      <c r="M12" s="23">
        <v>6.1</v>
      </c>
      <c r="N12" s="22" t="s">
        <v>50</v>
      </c>
      <c r="O12" s="22" t="s">
        <v>50</v>
      </c>
      <c r="P12" s="22" t="s">
        <v>50</v>
      </c>
    </row>
    <row r="13" spans="1:16" ht="15.75" thickBot="1" x14ac:dyDescent="0.3">
      <c r="A13" s="3" t="s">
        <v>40</v>
      </c>
      <c r="B13" s="22" t="s">
        <v>50</v>
      </c>
      <c r="C13" s="22" t="s">
        <v>50</v>
      </c>
      <c r="D13" s="22" t="s">
        <v>50</v>
      </c>
      <c r="E13" s="22" t="s">
        <v>50</v>
      </c>
      <c r="F13" s="22" t="s">
        <v>50</v>
      </c>
      <c r="G13" s="22" t="s">
        <v>50</v>
      </c>
      <c r="H13" s="22" t="s">
        <v>50</v>
      </c>
      <c r="I13" s="22" t="s">
        <v>50</v>
      </c>
      <c r="J13" s="22" t="s">
        <v>50</v>
      </c>
      <c r="K13" s="22" t="s">
        <v>50</v>
      </c>
      <c r="L13" s="22" t="s">
        <v>50</v>
      </c>
      <c r="M13" s="22">
        <v>11.7</v>
      </c>
      <c r="N13" s="22" t="s">
        <v>50</v>
      </c>
      <c r="O13" s="22" t="s">
        <v>50</v>
      </c>
      <c r="P13" s="22" t="s">
        <v>50</v>
      </c>
    </row>
    <row r="14" spans="1:16" ht="15.75" thickBot="1" x14ac:dyDescent="0.3">
      <c r="A14" s="3" t="s">
        <v>5</v>
      </c>
      <c r="B14" s="22" t="s">
        <v>50</v>
      </c>
      <c r="C14" s="22" t="s">
        <v>50</v>
      </c>
      <c r="D14" s="22" t="s">
        <v>50</v>
      </c>
      <c r="E14" s="22" t="s">
        <v>50</v>
      </c>
      <c r="F14" s="22" t="s">
        <v>50</v>
      </c>
      <c r="G14" s="22" t="s">
        <v>50</v>
      </c>
      <c r="H14" s="22" t="s">
        <v>50</v>
      </c>
      <c r="I14" s="22" t="s">
        <v>50</v>
      </c>
      <c r="J14" s="22" t="s">
        <v>50</v>
      </c>
      <c r="K14" s="22" t="s">
        <v>50</v>
      </c>
      <c r="L14" s="22" t="s">
        <v>50</v>
      </c>
      <c r="M14" s="22">
        <v>5.9</v>
      </c>
      <c r="N14" s="22" t="s">
        <v>50</v>
      </c>
      <c r="O14" s="22" t="s">
        <v>50</v>
      </c>
      <c r="P14" s="22" t="s">
        <v>50</v>
      </c>
    </row>
    <row r="15" spans="1:16" ht="15.75" thickBot="1" x14ac:dyDescent="0.3">
      <c r="A15" s="3" t="s">
        <v>6</v>
      </c>
      <c r="B15" s="22" t="s">
        <v>50</v>
      </c>
      <c r="C15" s="22" t="s">
        <v>50</v>
      </c>
      <c r="D15" s="22" t="s">
        <v>50</v>
      </c>
      <c r="E15" s="22" t="s">
        <v>50</v>
      </c>
      <c r="F15" s="22" t="s">
        <v>50</v>
      </c>
      <c r="G15" s="22" t="s">
        <v>50</v>
      </c>
      <c r="H15" s="22" t="s">
        <v>50</v>
      </c>
      <c r="I15" s="22" t="s">
        <v>50</v>
      </c>
      <c r="J15" s="22" t="s">
        <v>50</v>
      </c>
      <c r="K15" s="22" t="s">
        <v>50</v>
      </c>
      <c r="L15" s="22" t="s">
        <v>50</v>
      </c>
      <c r="M15" s="22">
        <v>7</v>
      </c>
      <c r="N15" s="22" t="s">
        <v>50</v>
      </c>
      <c r="O15" s="22" t="s">
        <v>50</v>
      </c>
      <c r="P15" s="22" t="s">
        <v>50</v>
      </c>
    </row>
    <row r="16" spans="1:16" ht="15.75" thickBot="1" x14ac:dyDescent="0.3">
      <c r="A16" s="4" t="s">
        <v>7</v>
      </c>
      <c r="B16" s="22">
        <f>SUM(B8:B15)</f>
        <v>45.099999999999994</v>
      </c>
      <c r="C16" s="22">
        <f>SUM(C8:C15)</f>
        <v>49.599999999999994</v>
      </c>
      <c r="D16" s="22">
        <f>SUM(D8:D15)</f>
        <v>2.2000000000000002</v>
      </c>
      <c r="E16" s="22" t="s">
        <v>50</v>
      </c>
      <c r="F16" s="22" t="s">
        <v>50</v>
      </c>
      <c r="G16" s="22" t="s">
        <v>50</v>
      </c>
      <c r="H16" s="22" t="s">
        <v>50</v>
      </c>
      <c r="I16" s="22" t="s">
        <v>50</v>
      </c>
      <c r="J16" s="22" t="s">
        <v>50</v>
      </c>
      <c r="K16" s="22" t="s">
        <v>50</v>
      </c>
      <c r="L16" s="22" t="s">
        <v>50</v>
      </c>
      <c r="M16" s="22">
        <f>SUM(M8:M15)</f>
        <v>33</v>
      </c>
      <c r="N16" s="22" t="s">
        <v>50</v>
      </c>
      <c r="O16" s="22" t="s">
        <v>50</v>
      </c>
      <c r="P16" s="22" t="s">
        <v>50</v>
      </c>
    </row>
    <row r="17" spans="1:16" ht="15.75" thickBot="1" x14ac:dyDescent="0.3">
      <c r="A17" s="6"/>
      <c r="B17" s="24"/>
      <c r="C17" s="24"/>
      <c r="D17" s="24"/>
      <c r="E17" s="24"/>
      <c r="F17" s="24"/>
      <c r="G17" s="24"/>
      <c r="H17" s="24"/>
      <c r="I17" s="24"/>
      <c r="J17" s="24"/>
      <c r="K17" s="24"/>
      <c r="L17" s="24"/>
      <c r="M17" s="24"/>
      <c r="N17" s="24"/>
      <c r="O17" s="24"/>
      <c r="P17" s="24"/>
    </row>
    <row r="18" spans="1:16" ht="15.75" thickBot="1" x14ac:dyDescent="0.3">
      <c r="A18" s="3" t="s">
        <v>8</v>
      </c>
      <c r="B18" s="22" t="s">
        <v>50</v>
      </c>
      <c r="C18" s="22" t="s">
        <v>50</v>
      </c>
      <c r="D18" s="22" t="s">
        <v>50</v>
      </c>
      <c r="E18" s="22" t="s">
        <v>50</v>
      </c>
      <c r="F18" s="22" t="s">
        <v>50</v>
      </c>
      <c r="G18" s="22" t="s">
        <v>50</v>
      </c>
      <c r="H18" s="22" t="s">
        <v>50</v>
      </c>
      <c r="I18" s="22" t="s">
        <v>50</v>
      </c>
      <c r="J18" s="22" t="s">
        <v>50</v>
      </c>
      <c r="K18" s="22" t="s">
        <v>50</v>
      </c>
      <c r="L18" s="22" t="s">
        <v>50</v>
      </c>
      <c r="M18" s="23">
        <v>2.6</v>
      </c>
      <c r="N18" s="22" t="s">
        <v>50</v>
      </c>
      <c r="O18" s="22" t="s">
        <v>50</v>
      </c>
      <c r="P18" s="22" t="s">
        <v>50</v>
      </c>
    </row>
    <row r="19" spans="1:16" ht="15.75" thickBot="1" x14ac:dyDescent="0.3">
      <c r="A19" s="3" t="s">
        <v>27</v>
      </c>
      <c r="B19" s="22" t="s">
        <v>50</v>
      </c>
      <c r="C19" s="22" t="s">
        <v>50</v>
      </c>
      <c r="D19" s="22" t="s">
        <v>50</v>
      </c>
      <c r="E19" s="22" t="s">
        <v>50</v>
      </c>
      <c r="F19" s="22" t="s">
        <v>50</v>
      </c>
      <c r="G19" s="22" t="s">
        <v>50</v>
      </c>
      <c r="H19" s="22" t="s">
        <v>50</v>
      </c>
      <c r="I19" s="22" t="s">
        <v>50</v>
      </c>
      <c r="J19" s="22" t="s">
        <v>50</v>
      </c>
      <c r="K19" s="22" t="s">
        <v>50</v>
      </c>
      <c r="L19" s="22" t="s">
        <v>50</v>
      </c>
      <c r="M19" s="22">
        <v>5.2</v>
      </c>
      <c r="N19" s="22" t="s">
        <v>50</v>
      </c>
      <c r="O19" s="22" t="s">
        <v>50</v>
      </c>
      <c r="P19" s="22" t="s">
        <v>50</v>
      </c>
    </row>
    <row r="20" spans="1:16" ht="15.75" thickBot="1" x14ac:dyDescent="0.3">
      <c r="A20" s="3" t="s">
        <v>28</v>
      </c>
      <c r="B20" s="22" t="s">
        <v>50</v>
      </c>
      <c r="C20" s="22" t="s">
        <v>50</v>
      </c>
      <c r="D20" s="22" t="s">
        <v>50</v>
      </c>
      <c r="E20" s="22" t="s">
        <v>50</v>
      </c>
      <c r="F20" s="22" t="s">
        <v>50</v>
      </c>
      <c r="G20" s="22" t="s">
        <v>50</v>
      </c>
      <c r="H20" s="22" t="s">
        <v>50</v>
      </c>
      <c r="I20" s="22" t="s">
        <v>50</v>
      </c>
      <c r="J20" s="22" t="s">
        <v>50</v>
      </c>
      <c r="K20" s="22" t="s">
        <v>50</v>
      </c>
      <c r="L20" s="22" t="s">
        <v>50</v>
      </c>
      <c r="M20" s="22">
        <v>1</v>
      </c>
      <c r="N20" s="22" t="s">
        <v>50</v>
      </c>
      <c r="O20" s="22" t="s">
        <v>50</v>
      </c>
      <c r="P20" s="22" t="s">
        <v>50</v>
      </c>
    </row>
    <row r="21" spans="1:16" ht="15.75" thickBot="1" x14ac:dyDescent="0.3">
      <c r="A21" s="3" t="s">
        <v>26</v>
      </c>
      <c r="B21" s="22" t="s">
        <v>50</v>
      </c>
      <c r="C21" s="22" t="s">
        <v>50</v>
      </c>
      <c r="D21" s="22" t="s">
        <v>50</v>
      </c>
      <c r="E21" s="22" t="s">
        <v>50</v>
      </c>
      <c r="F21" s="22" t="s">
        <v>50</v>
      </c>
      <c r="G21" s="22" t="s">
        <v>50</v>
      </c>
      <c r="H21" s="22" t="s">
        <v>50</v>
      </c>
      <c r="I21" s="22" t="s">
        <v>50</v>
      </c>
      <c r="J21" s="22" t="s">
        <v>50</v>
      </c>
      <c r="K21" s="22" t="s">
        <v>50</v>
      </c>
      <c r="L21" s="22" t="s">
        <v>50</v>
      </c>
      <c r="M21" s="22" t="s">
        <v>50</v>
      </c>
      <c r="N21" s="22" t="s">
        <v>50</v>
      </c>
      <c r="O21" s="22" t="s">
        <v>50</v>
      </c>
      <c r="P21" s="22" t="s">
        <v>50</v>
      </c>
    </row>
    <row r="22" spans="1:16" ht="15.75" thickBot="1" x14ac:dyDescent="0.3">
      <c r="A22" s="3" t="s">
        <v>29</v>
      </c>
      <c r="B22" s="22" t="s">
        <v>50</v>
      </c>
      <c r="C22" s="22" t="s">
        <v>50</v>
      </c>
      <c r="D22" s="22" t="s">
        <v>50</v>
      </c>
      <c r="E22" s="22" t="s">
        <v>50</v>
      </c>
      <c r="F22" s="22" t="s">
        <v>50</v>
      </c>
      <c r="G22" s="22" t="s">
        <v>50</v>
      </c>
      <c r="H22" s="22" t="s">
        <v>50</v>
      </c>
      <c r="I22" s="22" t="s">
        <v>50</v>
      </c>
      <c r="J22" s="22" t="s">
        <v>50</v>
      </c>
      <c r="K22" s="22" t="s">
        <v>50</v>
      </c>
      <c r="L22" s="22" t="s">
        <v>50</v>
      </c>
      <c r="M22" s="22" t="s">
        <v>50</v>
      </c>
      <c r="N22" s="22" t="s">
        <v>50</v>
      </c>
      <c r="O22" s="22" t="s">
        <v>50</v>
      </c>
      <c r="P22" s="22" t="s">
        <v>50</v>
      </c>
    </row>
    <row r="23" spans="1:16" ht="15.75" thickBot="1" x14ac:dyDescent="0.3">
      <c r="A23" s="3" t="s">
        <v>30</v>
      </c>
      <c r="B23" s="22" t="s">
        <v>50</v>
      </c>
      <c r="C23" s="22" t="s">
        <v>50</v>
      </c>
      <c r="D23" s="22" t="s">
        <v>50</v>
      </c>
      <c r="E23" s="22" t="s">
        <v>50</v>
      </c>
      <c r="F23" s="22" t="s">
        <v>50</v>
      </c>
      <c r="G23" s="22" t="s">
        <v>50</v>
      </c>
      <c r="H23" s="22" t="s">
        <v>50</v>
      </c>
      <c r="I23" s="22" t="s">
        <v>50</v>
      </c>
      <c r="J23" s="22" t="s">
        <v>50</v>
      </c>
      <c r="K23" s="22" t="s">
        <v>50</v>
      </c>
      <c r="L23" s="22" t="s">
        <v>50</v>
      </c>
      <c r="M23" s="22" t="s">
        <v>50</v>
      </c>
      <c r="N23" s="22" t="s">
        <v>50</v>
      </c>
      <c r="O23" s="22" t="s">
        <v>50</v>
      </c>
      <c r="P23" s="22" t="s">
        <v>50</v>
      </c>
    </row>
    <row r="24" spans="1:16" ht="15.75" thickBot="1" x14ac:dyDescent="0.3">
      <c r="A24" s="4" t="s">
        <v>9</v>
      </c>
      <c r="B24" s="22" t="s">
        <v>50</v>
      </c>
      <c r="C24" s="22" t="s">
        <v>50</v>
      </c>
      <c r="D24" s="22" t="s">
        <v>50</v>
      </c>
      <c r="E24" s="22" t="s">
        <v>50</v>
      </c>
      <c r="F24" s="22" t="s">
        <v>50</v>
      </c>
      <c r="G24" s="22" t="s">
        <v>50</v>
      </c>
      <c r="H24" s="22" t="s">
        <v>50</v>
      </c>
      <c r="I24" s="22" t="s">
        <v>50</v>
      </c>
      <c r="J24" s="22" t="s">
        <v>50</v>
      </c>
      <c r="K24" s="22" t="s">
        <v>50</v>
      </c>
      <c r="L24" s="22" t="s">
        <v>50</v>
      </c>
      <c r="M24" s="22">
        <f>SUM(M18:M23)</f>
        <v>8.8000000000000007</v>
      </c>
      <c r="N24" s="22" t="s">
        <v>50</v>
      </c>
      <c r="O24" s="22" t="s">
        <v>50</v>
      </c>
      <c r="P24" s="22" t="s">
        <v>50</v>
      </c>
    </row>
    <row r="25" spans="1:16" ht="15.75" thickBot="1" x14ac:dyDescent="0.3">
      <c r="A25" s="6"/>
      <c r="B25" s="24"/>
      <c r="C25" s="24"/>
      <c r="D25" s="24"/>
      <c r="E25" s="24"/>
      <c r="F25" s="24"/>
      <c r="G25" s="24"/>
      <c r="H25" s="24"/>
      <c r="I25" s="24"/>
      <c r="J25" s="24"/>
      <c r="K25" s="24"/>
      <c r="L25" s="24"/>
      <c r="M25" s="24"/>
      <c r="N25" s="24"/>
      <c r="O25" s="24"/>
      <c r="P25" s="24"/>
    </row>
    <row r="26" spans="1:16" ht="15.75" thickBot="1" x14ac:dyDescent="0.3">
      <c r="A26" s="4" t="s">
        <v>31</v>
      </c>
      <c r="B26" s="22" t="s">
        <v>50</v>
      </c>
      <c r="C26" s="22" t="s">
        <v>50</v>
      </c>
      <c r="D26" s="22" t="s">
        <v>50</v>
      </c>
      <c r="E26" s="22" t="s">
        <v>50</v>
      </c>
      <c r="F26" s="22" t="s">
        <v>50</v>
      </c>
      <c r="G26" s="22" t="s">
        <v>50</v>
      </c>
      <c r="H26" s="22" t="s">
        <v>50</v>
      </c>
      <c r="I26" s="22" t="s">
        <v>50</v>
      </c>
      <c r="J26" s="22" t="s">
        <v>50</v>
      </c>
      <c r="K26" s="22" t="s">
        <v>50</v>
      </c>
      <c r="L26" s="22" t="s">
        <v>50</v>
      </c>
      <c r="M26" s="22">
        <v>4</v>
      </c>
      <c r="N26" s="22" t="s">
        <v>50</v>
      </c>
      <c r="O26" s="22" t="s">
        <v>50</v>
      </c>
      <c r="P26" s="22" t="s">
        <v>50</v>
      </c>
    </row>
    <row r="27" spans="1:16" ht="15.75" thickBot="1" x14ac:dyDescent="0.3">
      <c r="A27" s="6"/>
      <c r="B27" s="24"/>
      <c r="C27" s="24"/>
      <c r="D27" s="24"/>
      <c r="E27" s="24"/>
      <c r="F27" s="24"/>
      <c r="G27" s="24"/>
      <c r="H27" s="24"/>
      <c r="I27" s="24"/>
      <c r="J27" s="24"/>
      <c r="K27" s="24"/>
      <c r="L27" s="24"/>
      <c r="M27" s="24"/>
      <c r="N27" s="24"/>
      <c r="O27" s="24"/>
      <c r="P27" s="24"/>
    </row>
    <row r="28" spans="1:16" ht="15.75" thickBot="1" x14ac:dyDescent="0.3">
      <c r="A28" s="3" t="s">
        <v>10</v>
      </c>
      <c r="B28" s="22" t="s">
        <v>50</v>
      </c>
      <c r="C28" s="22" t="s">
        <v>50</v>
      </c>
      <c r="D28" s="22" t="s">
        <v>50</v>
      </c>
      <c r="E28" s="22" t="s">
        <v>50</v>
      </c>
      <c r="F28" s="22" t="s">
        <v>50</v>
      </c>
      <c r="G28" s="20">
        <v>4.2</v>
      </c>
      <c r="H28" s="22" t="s">
        <v>50</v>
      </c>
      <c r="I28" s="22" t="s">
        <v>50</v>
      </c>
      <c r="J28" s="22" t="s">
        <v>50</v>
      </c>
      <c r="K28" s="22" t="s">
        <v>50</v>
      </c>
      <c r="L28" s="22" t="s">
        <v>50</v>
      </c>
      <c r="M28" s="20">
        <f>9.4-G28</f>
        <v>5.2</v>
      </c>
      <c r="N28" s="22" t="s">
        <v>50</v>
      </c>
      <c r="O28" s="22" t="s">
        <v>50</v>
      </c>
      <c r="P28" s="22" t="s">
        <v>50</v>
      </c>
    </row>
    <row r="29" spans="1:16" ht="15.75" thickBot="1" x14ac:dyDescent="0.3">
      <c r="A29" s="3" t="s">
        <v>11</v>
      </c>
      <c r="B29" s="22" t="s">
        <v>50</v>
      </c>
      <c r="C29" s="22" t="s">
        <v>50</v>
      </c>
      <c r="D29" s="22" t="s">
        <v>50</v>
      </c>
      <c r="E29" s="22" t="s">
        <v>50</v>
      </c>
      <c r="F29" s="22" t="s">
        <v>50</v>
      </c>
      <c r="G29" s="22" t="s">
        <v>50</v>
      </c>
      <c r="H29" s="22" t="s">
        <v>50</v>
      </c>
      <c r="I29" s="22" t="s">
        <v>50</v>
      </c>
      <c r="J29" s="22" t="s">
        <v>50</v>
      </c>
      <c r="K29" s="22" t="s">
        <v>50</v>
      </c>
      <c r="L29" s="22" t="s">
        <v>50</v>
      </c>
      <c r="M29" s="22" t="s">
        <v>50</v>
      </c>
      <c r="N29" s="22" t="s">
        <v>50</v>
      </c>
      <c r="O29" s="22" t="s">
        <v>50</v>
      </c>
      <c r="P29" s="22" t="s">
        <v>50</v>
      </c>
    </row>
    <row r="30" spans="1:16" ht="14.4" thickBot="1" x14ac:dyDescent="0.3">
      <c r="A30" s="3" t="s">
        <v>12</v>
      </c>
      <c r="B30" s="22" t="s">
        <v>50</v>
      </c>
      <c r="C30" s="22" t="s">
        <v>50</v>
      </c>
      <c r="D30" s="22" t="s">
        <v>50</v>
      </c>
      <c r="E30" s="22" t="s">
        <v>50</v>
      </c>
      <c r="F30" s="22" t="s">
        <v>50</v>
      </c>
      <c r="G30" s="22" t="s">
        <v>50</v>
      </c>
      <c r="H30" s="22" t="s">
        <v>50</v>
      </c>
      <c r="I30" s="22" t="s">
        <v>50</v>
      </c>
      <c r="J30" s="22" t="s">
        <v>50</v>
      </c>
      <c r="K30" s="22" t="s">
        <v>50</v>
      </c>
      <c r="L30" s="22" t="s">
        <v>50</v>
      </c>
      <c r="M30" s="22">
        <v>3.1</v>
      </c>
      <c r="N30" s="22" t="s">
        <v>50</v>
      </c>
      <c r="O30" s="22" t="s">
        <v>50</v>
      </c>
      <c r="P30" s="22" t="s">
        <v>50</v>
      </c>
    </row>
    <row r="31" spans="1:16" ht="28.2" thickBot="1" x14ac:dyDescent="0.3">
      <c r="A31" s="4" t="s">
        <v>13</v>
      </c>
      <c r="B31" s="22" t="s">
        <v>50</v>
      </c>
      <c r="C31" s="22" t="s">
        <v>50</v>
      </c>
      <c r="D31" s="22" t="s">
        <v>50</v>
      </c>
      <c r="E31" s="22" t="s">
        <v>50</v>
      </c>
      <c r="F31" s="22" t="s">
        <v>50</v>
      </c>
      <c r="G31" s="22">
        <f>SUM(G28:G30)</f>
        <v>4.2</v>
      </c>
      <c r="H31" s="22" t="s">
        <v>50</v>
      </c>
      <c r="I31" s="22" t="s">
        <v>50</v>
      </c>
      <c r="J31" s="22" t="s">
        <v>50</v>
      </c>
      <c r="K31" s="22" t="s">
        <v>50</v>
      </c>
      <c r="L31" s="22" t="s">
        <v>50</v>
      </c>
      <c r="M31" s="22">
        <f>SUM(M28:M30)</f>
        <v>8.3000000000000007</v>
      </c>
      <c r="N31" s="22" t="s">
        <v>50</v>
      </c>
      <c r="O31" s="22" t="s">
        <v>50</v>
      </c>
      <c r="P31" s="22" t="s">
        <v>50</v>
      </c>
    </row>
    <row r="32" spans="1:16" ht="14.4" thickBot="1" x14ac:dyDescent="0.3">
      <c r="A32" s="7"/>
      <c r="B32" s="25"/>
      <c r="C32" s="25"/>
      <c r="D32" s="25"/>
      <c r="E32" s="25"/>
      <c r="F32" s="25"/>
      <c r="G32" s="24"/>
      <c r="H32" s="25"/>
      <c r="I32" s="25"/>
      <c r="J32" s="25"/>
      <c r="K32" s="25"/>
      <c r="L32" s="25"/>
      <c r="M32" s="24"/>
      <c r="N32" s="25"/>
      <c r="O32" s="25"/>
      <c r="P32" s="25"/>
    </row>
    <row r="33" spans="1:17" ht="14.4" thickBot="1" x14ac:dyDescent="0.3">
      <c r="A33" s="4" t="s">
        <v>14</v>
      </c>
      <c r="B33" s="22" t="s">
        <v>50</v>
      </c>
      <c r="C33" s="22" t="s">
        <v>50</v>
      </c>
      <c r="D33" s="22" t="s">
        <v>50</v>
      </c>
      <c r="E33" s="22" t="s">
        <v>50</v>
      </c>
      <c r="F33" s="22" t="s">
        <v>50</v>
      </c>
      <c r="G33" s="22" t="s">
        <v>50</v>
      </c>
      <c r="H33" s="22" t="s">
        <v>50</v>
      </c>
      <c r="I33" s="22" t="s">
        <v>50</v>
      </c>
      <c r="J33" s="22" t="s">
        <v>50</v>
      </c>
      <c r="K33" s="22" t="s">
        <v>50</v>
      </c>
      <c r="L33" s="22" t="s">
        <v>50</v>
      </c>
      <c r="M33" s="20">
        <v>41.5</v>
      </c>
      <c r="N33" s="22" t="s">
        <v>50</v>
      </c>
      <c r="O33" s="22" t="s">
        <v>50</v>
      </c>
      <c r="P33" s="22" t="s">
        <v>50</v>
      </c>
    </row>
    <row r="34" spans="1:17" ht="14.4" thickBot="1" x14ac:dyDescent="0.3">
      <c r="A34" s="7"/>
      <c r="B34" s="25"/>
      <c r="C34" s="25"/>
      <c r="D34" s="25"/>
      <c r="E34" s="25"/>
      <c r="F34" s="25"/>
      <c r="G34" s="24"/>
      <c r="H34" s="25"/>
      <c r="I34" s="25"/>
      <c r="J34" s="25"/>
      <c r="K34" s="25"/>
      <c r="L34" s="25"/>
      <c r="M34" s="24"/>
      <c r="N34" s="25"/>
      <c r="O34" s="25"/>
      <c r="P34" s="25"/>
    </row>
    <row r="35" spans="1:17" ht="14.4" thickBot="1" x14ac:dyDescent="0.3">
      <c r="A35" s="4" t="s">
        <v>32</v>
      </c>
      <c r="B35" s="22" t="s">
        <v>50</v>
      </c>
      <c r="C35" s="22" t="s">
        <v>50</v>
      </c>
      <c r="D35" s="22" t="s">
        <v>50</v>
      </c>
      <c r="E35" s="22" t="s">
        <v>50</v>
      </c>
      <c r="F35" s="22" t="s">
        <v>50</v>
      </c>
      <c r="G35" s="22" t="s">
        <v>50</v>
      </c>
      <c r="H35" s="22" t="s">
        <v>50</v>
      </c>
      <c r="I35" s="22" t="s">
        <v>50</v>
      </c>
      <c r="J35" s="22" t="s">
        <v>50</v>
      </c>
      <c r="K35" s="22" t="s">
        <v>50</v>
      </c>
      <c r="L35" s="22" t="s">
        <v>50</v>
      </c>
      <c r="M35" s="22">
        <v>3.2</v>
      </c>
      <c r="N35" s="22" t="s">
        <v>50</v>
      </c>
      <c r="O35" s="22" t="s">
        <v>50</v>
      </c>
      <c r="P35" s="22" t="s">
        <v>50</v>
      </c>
    </row>
    <row r="36" spans="1:17" ht="14.4" thickBot="1" x14ac:dyDescent="0.3">
      <c r="A36" s="6"/>
      <c r="B36" s="25"/>
      <c r="C36" s="25"/>
      <c r="D36" s="25"/>
      <c r="E36" s="25"/>
      <c r="F36" s="25"/>
      <c r="G36" s="24"/>
      <c r="H36" s="25"/>
      <c r="I36" s="25"/>
      <c r="J36" s="25"/>
      <c r="K36" s="25"/>
      <c r="L36" s="25"/>
      <c r="M36" s="24"/>
      <c r="N36" s="25"/>
      <c r="O36" s="25"/>
      <c r="P36" s="25"/>
    </row>
    <row r="37" spans="1:17" ht="14.4" thickBot="1" x14ac:dyDescent="0.3">
      <c r="A37" s="8" t="s">
        <v>15</v>
      </c>
      <c r="B37" s="22">
        <f>+B16</f>
        <v>45.099999999999994</v>
      </c>
      <c r="C37" s="22">
        <f>+C16</f>
        <v>49.599999999999994</v>
      </c>
      <c r="D37" s="22">
        <f>+D16</f>
        <v>2.2000000000000002</v>
      </c>
      <c r="E37" s="22" t="s">
        <v>50</v>
      </c>
      <c r="F37" s="22" t="s">
        <v>50</v>
      </c>
      <c r="G37" s="22">
        <f>+G31</f>
        <v>4.2</v>
      </c>
      <c r="H37" s="22" t="s">
        <v>50</v>
      </c>
      <c r="I37" s="22" t="s">
        <v>51</v>
      </c>
      <c r="J37" s="22" t="s">
        <v>50</v>
      </c>
      <c r="K37" s="22" t="s">
        <v>50</v>
      </c>
      <c r="L37" s="22" t="s">
        <v>50</v>
      </c>
      <c r="M37" s="22">
        <f>+M35+M33+M31+M26+M24+M16</f>
        <v>98.8</v>
      </c>
      <c r="N37" s="22" t="s">
        <v>50</v>
      </c>
      <c r="O37" s="22" t="s">
        <v>50</v>
      </c>
      <c r="P37" s="22" t="s">
        <v>50</v>
      </c>
      <c r="Q37" s="1" t="s">
        <v>52</v>
      </c>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D4" sqref="D4:E6"/>
    </sheetView>
  </sheetViews>
  <sheetFormatPr defaultColWidth="9.109375" defaultRowHeight="13.8" x14ac:dyDescent="0.25"/>
  <cols>
    <col min="1" max="1" width="26.5546875" style="1" customWidth="1"/>
    <col min="2" max="16384" width="9.109375" style="1"/>
  </cols>
  <sheetData>
    <row r="1" spans="1:16" x14ac:dyDescent="0.25">
      <c r="A1" s="39">
        <v>2017</v>
      </c>
      <c r="B1" s="26" t="s">
        <v>20</v>
      </c>
      <c r="C1" s="42"/>
      <c r="D1" s="42"/>
      <c r="E1" s="43"/>
      <c r="F1" s="26" t="s">
        <v>21</v>
      </c>
      <c r="G1" s="42"/>
      <c r="H1" s="42"/>
      <c r="I1" s="42"/>
      <c r="J1" s="42"/>
      <c r="K1" s="43"/>
      <c r="L1" s="26" t="s">
        <v>22</v>
      </c>
      <c r="M1" s="56"/>
      <c r="N1" s="26" t="s">
        <v>36</v>
      </c>
      <c r="O1" s="27"/>
      <c r="P1" s="28"/>
    </row>
    <row r="2" spans="1:16" ht="15" customHeight="1" x14ac:dyDescent="0.25">
      <c r="A2" s="40"/>
      <c r="B2" s="44"/>
      <c r="C2" s="45"/>
      <c r="D2" s="45"/>
      <c r="E2" s="46"/>
      <c r="F2" s="44"/>
      <c r="G2" s="45"/>
      <c r="H2" s="45"/>
      <c r="I2" s="45"/>
      <c r="J2" s="45"/>
      <c r="K2" s="46"/>
      <c r="L2" s="57"/>
      <c r="M2" s="58"/>
      <c r="N2" s="29"/>
      <c r="O2" s="30"/>
      <c r="P2" s="31"/>
    </row>
    <row r="3" spans="1:16" ht="14.4" thickBot="1" x14ac:dyDescent="0.3">
      <c r="A3" s="41"/>
      <c r="B3" s="47"/>
      <c r="C3" s="48"/>
      <c r="D3" s="48"/>
      <c r="E3" s="49"/>
      <c r="F3" s="47"/>
      <c r="G3" s="48"/>
      <c r="H3" s="48"/>
      <c r="I3" s="48"/>
      <c r="J3" s="48"/>
      <c r="K3" s="49"/>
      <c r="L3" s="57"/>
      <c r="M3" s="58"/>
      <c r="N3" s="29"/>
      <c r="O3" s="30"/>
      <c r="P3" s="31"/>
    </row>
    <row r="4" spans="1:16" x14ac:dyDescent="0.25">
      <c r="A4" s="50"/>
      <c r="B4" s="52" t="s">
        <v>17</v>
      </c>
      <c r="C4" s="53"/>
      <c r="D4" s="52" t="s">
        <v>23</v>
      </c>
      <c r="E4" s="53"/>
      <c r="F4" s="52" t="s">
        <v>17</v>
      </c>
      <c r="G4" s="53"/>
      <c r="H4" s="52" t="s">
        <v>18</v>
      </c>
      <c r="I4" s="53"/>
      <c r="J4" s="52" t="s">
        <v>0</v>
      </c>
      <c r="K4" s="53"/>
      <c r="L4" s="44"/>
      <c r="M4" s="46"/>
      <c r="N4" s="32"/>
      <c r="O4" s="33"/>
      <c r="P4" s="34"/>
    </row>
    <row r="5" spans="1:16" x14ac:dyDescent="0.25">
      <c r="A5" s="50"/>
      <c r="B5" s="52"/>
      <c r="C5" s="53"/>
      <c r="D5" s="52"/>
      <c r="E5" s="53"/>
      <c r="F5" s="52"/>
      <c r="G5" s="53"/>
      <c r="H5" s="52" t="s">
        <v>19</v>
      </c>
      <c r="I5" s="53"/>
      <c r="J5" s="52" t="s">
        <v>24</v>
      </c>
      <c r="K5" s="53"/>
      <c r="L5" s="32"/>
      <c r="M5" s="34"/>
      <c r="N5" s="32"/>
      <c r="O5" s="35"/>
      <c r="P5" s="34"/>
    </row>
    <row r="6" spans="1:16" ht="14.4" thickBot="1" x14ac:dyDescent="0.3">
      <c r="A6" s="51"/>
      <c r="B6" s="54"/>
      <c r="C6" s="55"/>
      <c r="D6" s="54"/>
      <c r="E6" s="55"/>
      <c r="F6" s="54"/>
      <c r="G6" s="55"/>
      <c r="H6" s="36"/>
      <c r="I6" s="38"/>
      <c r="J6" s="54" t="s">
        <v>25</v>
      </c>
      <c r="K6" s="55"/>
      <c r="L6" s="36"/>
      <c r="M6" s="38"/>
      <c r="N6" s="36"/>
      <c r="O6" s="37"/>
      <c r="P6" s="38"/>
    </row>
    <row r="7" spans="1:16" s="5" customFormat="1" ht="15.9" thickBot="1" x14ac:dyDescent="0.35">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1">
        <v>30</v>
      </c>
      <c r="C8" s="21">
        <v>36.299999999999997</v>
      </c>
      <c r="D8" s="21">
        <v>1.7</v>
      </c>
      <c r="E8" s="22" t="s">
        <v>50</v>
      </c>
      <c r="F8" s="22" t="s">
        <v>50</v>
      </c>
      <c r="G8" s="22" t="s">
        <v>50</v>
      </c>
      <c r="H8" s="22" t="s">
        <v>50</v>
      </c>
      <c r="I8" s="22" t="s">
        <v>50</v>
      </c>
      <c r="J8" s="22" t="s">
        <v>50</v>
      </c>
      <c r="K8" s="22" t="s">
        <v>50</v>
      </c>
      <c r="L8" s="22" t="s">
        <v>50</v>
      </c>
      <c r="M8" s="22" t="s">
        <v>50</v>
      </c>
      <c r="N8" s="22" t="s">
        <v>50</v>
      </c>
      <c r="O8" s="22" t="s">
        <v>50</v>
      </c>
      <c r="P8" s="22" t="s">
        <v>50</v>
      </c>
    </row>
    <row r="9" spans="1:16" ht="15.75" thickBot="1" x14ac:dyDescent="0.3">
      <c r="A9" s="3" t="s">
        <v>37</v>
      </c>
      <c r="B9" s="20">
        <v>6.3</v>
      </c>
      <c r="C9" s="20">
        <v>7.6</v>
      </c>
      <c r="D9" s="20">
        <v>0.4</v>
      </c>
      <c r="E9" s="22" t="s">
        <v>50</v>
      </c>
      <c r="F9" s="22" t="s">
        <v>50</v>
      </c>
      <c r="G9" s="22" t="s">
        <v>50</v>
      </c>
      <c r="H9" s="22" t="s">
        <v>50</v>
      </c>
      <c r="I9" s="22" t="s">
        <v>50</v>
      </c>
      <c r="J9" s="22" t="s">
        <v>50</v>
      </c>
      <c r="K9" s="22" t="s">
        <v>50</v>
      </c>
      <c r="L9" s="22" t="s">
        <v>50</v>
      </c>
      <c r="M9" s="22" t="s">
        <v>50</v>
      </c>
      <c r="N9" s="22" t="s">
        <v>50</v>
      </c>
      <c r="O9" s="22" t="s">
        <v>50</v>
      </c>
      <c r="P9" s="22" t="s">
        <v>50</v>
      </c>
    </row>
    <row r="10" spans="1:16" ht="15.75" thickBot="1" x14ac:dyDescent="0.3">
      <c r="A10" s="3" t="s">
        <v>39</v>
      </c>
      <c r="B10" s="20">
        <v>7.4</v>
      </c>
      <c r="C10" s="21">
        <v>9</v>
      </c>
      <c r="D10" s="20">
        <v>0.4</v>
      </c>
      <c r="E10" s="22" t="s">
        <v>50</v>
      </c>
      <c r="F10" s="22" t="s">
        <v>50</v>
      </c>
      <c r="G10" s="22" t="s">
        <v>50</v>
      </c>
      <c r="H10" s="22" t="s">
        <v>50</v>
      </c>
      <c r="I10" s="22" t="s">
        <v>50</v>
      </c>
      <c r="J10" s="22" t="s">
        <v>50</v>
      </c>
      <c r="K10" s="22" t="s">
        <v>50</v>
      </c>
      <c r="L10" s="22" t="s">
        <v>50</v>
      </c>
      <c r="M10" s="22" t="s">
        <v>50</v>
      </c>
      <c r="N10" s="22" t="s">
        <v>50</v>
      </c>
      <c r="O10" s="22" t="s">
        <v>50</v>
      </c>
      <c r="P10" s="22" t="s">
        <v>50</v>
      </c>
    </row>
    <row r="11" spans="1:16" ht="15.75" thickBot="1" x14ac:dyDescent="0.3">
      <c r="A11" s="3" t="s">
        <v>29</v>
      </c>
      <c r="B11" s="22" t="s">
        <v>50</v>
      </c>
      <c r="C11" s="22" t="s">
        <v>50</v>
      </c>
      <c r="D11" s="22" t="s">
        <v>50</v>
      </c>
      <c r="E11" s="22" t="s">
        <v>50</v>
      </c>
      <c r="F11" s="22" t="s">
        <v>50</v>
      </c>
      <c r="G11" s="22" t="s">
        <v>50</v>
      </c>
      <c r="H11" s="22" t="s">
        <v>50</v>
      </c>
      <c r="I11" s="22" t="s">
        <v>50</v>
      </c>
      <c r="J11" s="22" t="s">
        <v>50</v>
      </c>
      <c r="K11" s="22" t="s">
        <v>50</v>
      </c>
      <c r="L11" s="22" t="s">
        <v>50</v>
      </c>
      <c r="M11" s="22">
        <v>2.8</v>
      </c>
      <c r="N11" s="22" t="s">
        <v>50</v>
      </c>
      <c r="O11" s="22" t="s">
        <v>50</v>
      </c>
      <c r="P11" s="22" t="s">
        <v>50</v>
      </c>
    </row>
    <row r="12" spans="1:16" ht="15.75" thickBot="1" x14ac:dyDescent="0.3">
      <c r="A12" s="3" t="s">
        <v>4</v>
      </c>
      <c r="B12" s="22" t="s">
        <v>50</v>
      </c>
      <c r="C12" s="22" t="s">
        <v>50</v>
      </c>
      <c r="D12" s="22" t="s">
        <v>50</v>
      </c>
      <c r="E12" s="22" t="s">
        <v>50</v>
      </c>
      <c r="F12" s="22" t="s">
        <v>50</v>
      </c>
      <c r="G12" s="22" t="s">
        <v>50</v>
      </c>
      <c r="H12" s="22" t="s">
        <v>50</v>
      </c>
      <c r="I12" s="22" t="s">
        <v>50</v>
      </c>
      <c r="J12" s="22" t="s">
        <v>50</v>
      </c>
      <c r="K12" s="22" t="s">
        <v>50</v>
      </c>
      <c r="L12" s="22" t="s">
        <v>50</v>
      </c>
      <c r="M12" s="23">
        <v>6.8</v>
      </c>
      <c r="N12" s="22" t="s">
        <v>50</v>
      </c>
      <c r="O12" s="22" t="s">
        <v>50</v>
      </c>
      <c r="P12" s="22" t="s">
        <v>50</v>
      </c>
    </row>
    <row r="13" spans="1:16" ht="15.75" thickBot="1" x14ac:dyDescent="0.3">
      <c r="A13" s="3" t="s">
        <v>40</v>
      </c>
      <c r="B13" s="22" t="s">
        <v>50</v>
      </c>
      <c r="C13" s="22" t="s">
        <v>50</v>
      </c>
      <c r="D13" s="22" t="s">
        <v>50</v>
      </c>
      <c r="E13" s="22" t="s">
        <v>50</v>
      </c>
      <c r="F13" s="22" t="s">
        <v>50</v>
      </c>
      <c r="G13" s="22" t="s">
        <v>50</v>
      </c>
      <c r="H13" s="22" t="s">
        <v>50</v>
      </c>
      <c r="I13" s="22" t="s">
        <v>50</v>
      </c>
      <c r="J13" s="22" t="s">
        <v>50</v>
      </c>
      <c r="K13" s="22" t="s">
        <v>50</v>
      </c>
      <c r="L13" s="22" t="s">
        <v>50</v>
      </c>
      <c r="M13" s="22">
        <v>13.5</v>
      </c>
      <c r="N13" s="22" t="s">
        <v>50</v>
      </c>
      <c r="O13" s="22" t="s">
        <v>50</v>
      </c>
      <c r="P13" s="22" t="s">
        <v>50</v>
      </c>
    </row>
    <row r="14" spans="1:16" ht="15.75" thickBot="1" x14ac:dyDescent="0.3">
      <c r="A14" s="3" t="s">
        <v>5</v>
      </c>
      <c r="B14" s="22" t="s">
        <v>50</v>
      </c>
      <c r="C14" s="22" t="s">
        <v>50</v>
      </c>
      <c r="D14" s="22" t="s">
        <v>50</v>
      </c>
      <c r="E14" s="22" t="s">
        <v>50</v>
      </c>
      <c r="F14" s="22" t="s">
        <v>50</v>
      </c>
      <c r="G14" s="22" t="s">
        <v>50</v>
      </c>
      <c r="H14" s="22" t="s">
        <v>50</v>
      </c>
      <c r="I14" s="22" t="s">
        <v>50</v>
      </c>
      <c r="J14" s="22" t="s">
        <v>50</v>
      </c>
      <c r="K14" s="22" t="s">
        <v>50</v>
      </c>
      <c r="L14" s="22" t="s">
        <v>50</v>
      </c>
      <c r="M14" s="22">
        <v>6.1</v>
      </c>
      <c r="N14" s="22" t="s">
        <v>50</v>
      </c>
      <c r="O14" s="22" t="s">
        <v>50</v>
      </c>
      <c r="P14" s="22" t="s">
        <v>50</v>
      </c>
    </row>
    <row r="15" spans="1:16" ht="15.75" thickBot="1" x14ac:dyDescent="0.3">
      <c r="A15" s="3" t="s">
        <v>6</v>
      </c>
      <c r="B15" s="22" t="s">
        <v>50</v>
      </c>
      <c r="C15" s="22" t="s">
        <v>50</v>
      </c>
      <c r="D15" s="22" t="s">
        <v>50</v>
      </c>
      <c r="E15" s="22" t="s">
        <v>50</v>
      </c>
      <c r="F15" s="22" t="s">
        <v>50</v>
      </c>
      <c r="G15" s="22" t="s">
        <v>50</v>
      </c>
      <c r="H15" s="22" t="s">
        <v>50</v>
      </c>
      <c r="I15" s="22" t="s">
        <v>50</v>
      </c>
      <c r="J15" s="22" t="s">
        <v>50</v>
      </c>
      <c r="K15" s="22" t="s">
        <v>50</v>
      </c>
      <c r="L15" s="22" t="s">
        <v>50</v>
      </c>
      <c r="M15" s="22">
        <v>7.7</v>
      </c>
      <c r="N15" s="22" t="s">
        <v>50</v>
      </c>
      <c r="O15" s="22" t="s">
        <v>50</v>
      </c>
      <c r="P15" s="22" t="s">
        <v>50</v>
      </c>
    </row>
    <row r="16" spans="1:16" ht="15.75" thickBot="1" x14ac:dyDescent="0.3">
      <c r="A16" s="4" t="s">
        <v>7</v>
      </c>
      <c r="B16" s="22">
        <f>SUM(B8:B15)</f>
        <v>43.699999999999996</v>
      </c>
      <c r="C16" s="22">
        <f>SUM(C8:C15)</f>
        <v>52.9</v>
      </c>
      <c r="D16" s="22">
        <f>SUM(D8:D15)</f>
        <v>2.5</v>
      </c>
      <c r="E16" s="22" t="s">
        <v>50</v>
      </c>
      <c r="F16" s="22" t="s">
        <v>50</v>
      </c>
      <c r="G16" s="22" t="s">
        <v>50</v>
      </c>
      <c r="H16" s="22" t="s">
        <v>50</v>
      </c>
      <c r="I16" s="22" t="s">
        <v>50</v>
      </c>
      <c r="J16" s="22" t="s">
        <v>50</v>
      </c>
      <c r="K16" s="22" t="s">
        <v>50</v>
      </c>
      <c r="L16" s="22" t="s">
        <v>50</v>
      </c>
      <c r="M16" s="22">
        <f>SUM(M8:M15)</f>
        <v>36.900000000000006</v>
      </c>
      <c r="N16" s="22" t="s">
        <v>50</v>
      </c>
      <c r="O16" s="22" t="s">
        <v>50</v>
      </c>
      <c r="P16" s="22" t="s">
        <v>50</v>
      </c>
    </row>
    <row r="17" spans="1:16" ht="15.75" thickBot="1" x14ac:dyDescent="0.3">
      <c r="A17" s="6"/>
      <c r="B17" s="24"/>
      <c r="C17" s="24"/>
      <c r="D17" s="24"/>
      <c r="E17" s="24"/>
      <c r="F17" s="24"/>
      <c r="G17" s="24"/>
      <c r="H17" s="24"/>
      <c r="I17" s="24"/>
      <c r="J17" s="24"/>
      <c r="K17" s="24"/>
      <c r="L17" s="24"/>
      <c r="M17" s="24"/>
      <c r="N17" s="24"/>
      <c r="O17" s="24"/>
      <c r="P17" s="24"/>
    </row>
    <row r="18" spans="1:16" ht="15.75" thickBot="1" x14ac:dyDescent="0.3">
      <c r="A18" s="3" t="s">
        <v>8</v>
      </c>
      <c r="B18" s="22" t="s">
        <v>50</v>
      </c>
      <c r="C18" s="22" t="s">
        <v>50</v>
      </c>
      <c r="D18" s="22" t="s">
        <v>50</v>
      </c>
      <c r="E18" s="22" t="s">
        <v>50</v>
      </c>
      <c r="F18" s="22" t="s">
        <v>50</v>
      </c>
      <c r="G18" s="22" t="s">
        <v>50</v>
      </c>
      <c r="H18" s="22" t="s">
        <v>50</v>
      </c>
      <c r="I18" s="22" t="s">
        <v>50</v>
      </c>
      <c r="J18" s="22" t="s">
        <v>50</v>
      </c>
      <c r="K18" s="22" t="s">
        <v>50</v>
      </c>
      <c r="L18" s="22" t="s">
        <v>50</v>
      </c>
      <c r="M18" s="23">
        <v>3.3</v>
      </c>
      <c r="N18" s="22" t="s">
        <v>50</v>
      </c>
      <c r="O18" s="22" t="s">
        <v>50</v>
      </c>
      <c r="P18" s="22" t="s">
        <v>50</v>
      </c>
    </row>
    <row r="19" spans="1:16" ht="15.75" thickBot="1" x14ac:dyDescent="0.3">
      <c r="A19" s="3" t="s">
        <v>27</v>
      </c>
      <c r="B19" s="22" t="s">
        <v>50</v>
      </c>
      <c r="C19" s="22" t="s">
        <v>50</v>
      </c>
      <c r="D19" s="22" t="s">
        <v>50</v>
      </c>
      <c r="E19" s="22" t="s">
        <v>50</v>
      </c>
      <c r="F19" s="22" t="s">
        <v>50</v>
      </c>
      <c r="G19" s="22" t="s">
        <v>50</v>
      </c>
      <c r="H19" s="22" t="s">
        <v>50</v>
      </c>
      <c r="I19" s="22" t="s">
        <v>50</v>
      </c>
      <c r="J19" s="22" t="s">
        <v>50</v>
      </c>
      <c r="K19" s="22" t="s">
        <v>50</v>
      </c>
      <c r="L19" s="22" t="s">
        <v>50</v>
      </c>
      <c r="M19" s="22">
        <v>4.0999999999999996</v>
      </c>
      <c r="N19" s="22" t="s">
        <v>50</v>
      </c>
      <c r="O19" s="22" t="s">
        <v>50</v>
      </c>
      <c r="P19" s="22" t="s">
        <v>50</v>
      </c>
    </row>
    <row r="20" spans="1:16" ht="15.75" thickBot="1" x14ac:dyDescent="0.3">
      <c r="A20" s="3" t="s">
        <v>28</v>
      </c>
      <c r="B20" s="22" t="s">
        <v>50</v>
      </c>
      <c r="C20" s="22" t="s">
        <v>50</v>
      </c>
      <c r="D20" s="22" t="s">
        <v>50</v>
      </c>
      <c r="E20" s="22" t="s">
        <v>50</v>
      </c>
      <c r="F20" s="22" t="s">
        <v>50</v>
      </c>
      <c r="G20" s="22" t="s">
        <v>50</v>
      </c>
      <c r="H20" s="22" t="s">
        <v>50</v>
      </c>
      <c r="I20" s="22" t="s">
        <v>50</v>
      </c>
      <c r="J20" s="22" t="s">
        <v>50</v>
      </c>
      <c r="K20" s="22" t="s">
        <v>50</v>
      </c>
      <c r="L20" s="22" t="s">
        <v>50</v>
      </c>
      <c r="M20" s="22">
        <v>0.8</v>
      </c>
      <c r="N20" s="22" t="s">
        <v>50</v>
      </c>
      <c r="O20" s="22" t="s">
        <v>50</v>
      </c>
      <c r="P20" s="22" t="s">
        <v>50</v>
      </c>
    </row>
    <row r="21" spans="1:16" ht="15.75" thickBot="1" x14ac:dyDescent="0.3">
      <c r="A21" s="3" t="s">
        <v>26</v>
      </c>
      <c r="B21" s="22" t="s">
        <v>50</v>
      </c>
      <c r="C21" s="22" t="s">
        <v>50</v>
      </c>
      <c r="D21" s="22" t="s">
        <v>50</v>
      </c>
      <c r="E21" s="22" t="s">
        <v>50</v>
      </c>
      <c r="F21" s="22" t="s">
        <v>50</v>
      </c>
      <c r="G21" s="22" t="s">
        <v>50</v>
      </c>
      <c r="H21" s="22" t="s">
        <v>50</v>
      </c>
      <c r="I21" s="22" t="s">
        <v>50</v>
      </c>
      <c r="J21" s="22" t="s">
        <v>50</v>
      </c>
      <c r="K21" s="22" t="s">
        <v>50</v>
      </c>
      <c r="L21" s="22" t="s">
        <v>50</v>
      </c>
      <c r="M21" s="22" t="s">
        <v>50</v>
      </c>
      <c r="N21" s="22" t="s">
        <v>50</v>
      </c>
      <c r="O21" s="22" t="s">
        <v>50</v>
      </c>
      <c r="P21" s="22" t="s">
        <v>50</v>
      </c>
    </row>
    <row r="22" spans="1:16" ht="15.75" thickBot="1" x14ac:dyDescent="0.3">
      <c r="A22" s="3" t="s">
        <v>29</v>
      </c>
      <c r="B22" s="22" t="s">
        <v>50</v>
      </c>
      <c r="C22" s="22" t="s">
        <v>50</v>
      </c>
      <c r="D22" s="22" t="s">
        <v>50</v>
      </c>
      <c r="E22" s="22" t="s">
        <v>50</v>
      </c>
      <c r="F22" s="22" t="s">
        <v>50</v>
      </c>
      <c r="G22" s="22" t="s">
        <v>50</v>
      </c>
      <c r="H22" s="22" t="s">
        <v>50</v>
      </c>
      <c r="I22" s="22" t="s">
        <v>50</v>
      </c>
      <c r="J22" s="22" t="s">
        <v>50</v>
      </c>
      <c r="K22" s="22" t="s">
        <v>50</v>
      </c>
      <c r="L22" s="22" t="s">
        <v>50</v>
      </c>
      <c r="M22" s="22" t="s">
        <v>50</v>
      </c>
      <c r="N22" s="22" t="s">
        <v>50</v>
      </c>
      <c r="O22" s="22" t="s">
        <v>50</v>
      </c>
      <c r="P22" s="22" t="s">
        <v>50</v>
      </c>
    </row>
    <row r="23" spans="1:16" ht="15.75" thickBot="1" x14ac:dyDescent="0.3">
      <c r="A23" s="3" t="s">
        <v>30</v>
      </c>
      <c r="B23" s="22" t="s">
        <v>50</v>
      </c>
      <c r="C23" s="22" t="s">
        <v>50</v>
      </c>
      <c r="D23" s="22" t="s">
        <v>50</v>
      </c>
      <c r="E23" s="22" t="s">
        <v>50</v>
      </c>
      <c r="F23" s="22" t="s">
        <v>50</v>
      </c>
      <c r="G23" s="22" t="s">
        <v>50</v>
      </c>
      <c r="H23" s="22" t="s">
        <v>50</v>
      </c>
      <c r="I23" s="22" t="s">
        <v>50</v>
      </c>
      <c r="J23" s="22" t="s">
        <v>50</v>
      </c>
      <c r="K23" s="22" t="s">
        <v>50</v>
      </c>
      <c r="L23" s="22" t="s">
        <v>50</v>
      </c>
      <c r="M23" s="22" t="s">
        <v>50</v>
      </c>
      <c r="N23" s="22" t="s">
        <v>50</v>
      </c>
      <c r="O23" s="22" t="s">
        <v>50</v>
      </c>
      <c r="P23" s="22" t="s">
        <v>50</v>
      </c>
    </row>
    <row r="24" spans="1:16" ht="15.75" thickBot="1" x14ac:dyDescent="0.3">
      <c r="A24" s="4" t="s">
        <v>9</v>
      </c>
      <c r="B24" s="22" t="s">
        <v>50</v>
      </c>
      <c r="C24" s="22" t="s">
        <v>50</v>
      </c>
      <c r="D24" s="22" t="s">
        <v>50</v>
      </c>
      <c r="E24" s="22" t="s">
        <v>50</v>
      </c>
      <c r="F24" s="22" t="s">
        <v>50</v>
      </c>
      <c r="G24" s="22" t="s">
        <v>50</v>
      </c>
      <c r="H24" s="22" t="s">
        <v>50</v>
      </c>
      <c r="I24" s="22" t="s">
        <v>50</v>
      </c>
      <c r="J24" s="22" t="s">
        <v>50</v>
      </c>
      <c r="K24" s="22" t="s">
        <v>50</v>
      </c>
      <c r="L24" s="22" t="s">
        <v>50</v>
      </c>
      <c r="M24" s="22">
        <f>SUM(M18:M23)</f>
        <v>8.1999999999999993</v>
      </c>
      <c r="N24" s="22" t="s">
        <v>50</v>
      </c>
      <c r="O24" s="22" t="s">
        <v>50</v>
      </c>
      <c r="P24" s="22" t="s">
        <v>50</v>
      </c>
    </row>
    <row r="25" spans="1:16" ht="15.75" thickBot="1" x14ac:dyDescent="0.3">
      <c r="A25" s="6"/>
      <c r="B25" s="24"/>
      <c r="C25" s="24"/>
      <c r="D25" s="24"/>
      <c r="E25" s="24"/>
      <c r="F25" s="24"/>
      <c r="G25" s="24"/>
      <c r="H25" s="24"/>
      <c r="I25" s="24"/>
      <c r="J25" s="24"/>
      <c r="K25" s="24"/>
      <c r="L25" s="24"/>
      <c r="M25" s="24"/>
      <c r="N25" s="24"/>
      <c r="O25" s="24"/>
      <c r="P25" s="24"/>
    </row>
    <row r="26" spans="1:16" ht="15.75" thickBot="1" x14ac:dyDescent="0.3">
      <c r="A26" s="4" t="s">
        <v>31</v>
      </c>
      <c r="B26" s="22" t="s">
        <v>50</v>
      </c>
      <c r="C26" s="22" t="s">
        <v>50</v>
      </c>
      <c r="D26" s="22" t="s">
        <v>50</v>
      </c>
      <c r="E26" s="22" t="s">
        <v>50</v>
      </c>
      <c r="F26" s="22" t="s">
        <v>50</v>
      </c>
      <c r="G26" s="22" t="s">
        <v>50</v>
      </c>
      <c r="H26" s="22" t="s">
        <v>50</v>
      </c>
      <c r="I26" s="22" t="s">
        <v>50</v>
      </c>
      <c r="J26" s="22" t="s">
        <v>50</v>
      </c>
      <c r="K26" s="22" t="s">
        <v>50</v>
      </c>
      <c r="L26" s="22" t="s">
        <v>50</v>
      </c>
      <c r="M26" s="22">
        <v>4.5</v>
      </c>
      <c r="N26" s="22" t="s">
        <v>50</v>
      </c>
      <c r="O26" s="22" t="s">
        <v>50</v>
      </c>
      <c r="P26" s="22" t="s">
        <v>50</v>
      </c>
    </row>
    <row r="27" spans="1:16" ht="15.75" thickBot="1" x14ac:dyDescent="0.3">
      <c r="A27" s="6"/>
      <c r="B27" s="24"/>
      <c r="C27" s="24"/>
      <c r="D27" s="24"/>
      <c r="E27" s="24"/>
      <c r="F27" s="24"/>
      <c r="G27" s="24"/>
      <c r="H27" s="24"/>
      <c r="I27" s="24"/>
      <c r="J27" s="24"/>
      <c r="K27" s="24"/>
      <c r="L27" s="24"/>
      <c r="M27" s="24"/>
      <c r="N27" s="24"/>
      <c r="O27" s="24"/>
      <c r="P27" s="24"/>
    </row>
    <row r="28" spans="1:16" ht="15.75" thickBot="1" x14ac:dyDescent="0.3">
      <c r="A28" s="3" t="s">
        <v>10</v>
      </c>
      <c r="B28" s="22" t="s">
        <v>50</v>
      </c>
      <c r="C28" s="22" t="s">
        <v>50</v>
      </c>
      <c r="D28" s="22" t="s">
        <v>50</v>
      </c>
      <c r="E28" s="22" t="s">
        <v>50</v>
      </c>
      <c r="F28" s="22" t="s">
        <v>50</v>
      </c>
      <c r="G28" s="20">
        <v>3.2</v>
      </c>
      <c r="H28" s="22" t="s">
        <v>50</v>
      </c>
      <c r="I28" s="22" t="s">
        <v>50</v>
      </c>
      <c r="J28" s="22" t="s">
        <v>50</v>
      </c>
      <c r="K28" s="22" t="s">
        <v>50</v>
      </c>
      <c r="L28" s="22" t="s">
        <v>50</v>
      </c>
      <c r="M28" s="20">
        <f>11.6-G28</f>
        <v>8.3999999999999986</v>
      </c>
      <c r="N28" s="22" t="s">
        <v>50</v>
      </c>
      <c r="O28" s="22" t="s">
        <v>50</v>
      </c>
      <c r="P28" s="22" t="s">
        <v>50</v>
      </c>
    </row>
    <row r="29" spans="1:16" ht="15.75" thickBot="1" x14ac:dyDescent="0.3">
      <c r="A29" s="3" t="s">
        <v>11</v>
      </c>
      <c r="B29" s="22" t="s">
        <v>50</v>
      </c>
      <c r="C29" s="22" t="s">
        <v>50</v>
      </c>
      <c r="D29" s="22" t="s">
        <v>50</v>
      </c>
      <c r="E29" s="22" t="s">
        <v>50</v>
      </c>
      <c r="F29" s="22" t="s">
        <v>50</v>
      </c>
      <c r="G29" s="22" t="s">
        <v>50</v>
      </c>
      <c r="H29" s="22" t="s">
        <v>50</v>
      </c>
      <c r="I29" s="22" t="s">
        <v>50</v>
      </c>
      <c r="J29" s="22" t="s">
        <v>50</v>
      </c>
      <c r="K29" s="22" t="s">
        <v>50</v>
      </c>
      <c r="L29" s="22" t="s">
        <v>50</v>
      </c>
      <c r="M29" s="22" t="s">
        <v>50</v>
      </c>
      <c r="N29" s="22" t="s">
        <v>50</v>
      </c>
      <c r="O29" s="22" t="s">
        <v>50</v>
      </c>
      <c r="P29" s="22" t="s">
        <v>50</v>
      </c>
    </row>
    <row r="30" spans="1:16" ht="14.4" thickBot="1" x14ac:dyDescent="0.3">
      <c r="A30" s="3" t="s">
        <v>12</v>
      </c>
      <c r="B30" s="22" t="s">
        <v>50</v>
      </c>
      <c r="C30" s="22" t="s">
        <v>50</v>
      </c>
      <c r="D30" s="22" t="s">
        <v>50</v>
      </c>
      <c r="E30" s="22" t="s">
        <v>50</v>
      </c>
      <c r="F30" s="22" t="s">
        <v>50</v>
      </c>
      <c r="G30" s="22" t="s">
        <v>50</v>
      </c>
      <c r="H30" s="22" t="s">
        <v>50</v>
      </c>
      <c r="I30" s="22" t="s">
        <v>50</v>
      </c>
      <c r="J30" s="22" t="s">
        <v>50</v>
      </c>
      <c r="K30" s="22" t="s">
        <v>50</v>
      </c>
      <c r="L30" s="22" t="s">
        <v>50</v>
      </c>
      <c r="M30" s="22">
        <v>3.3</v>
      </c>
      <c r="N30" s="22" t="s">
        <v>50</v>
      </c>
      <c r="O30" s="22" t="s">
        <v>50</v>
      </c>
      <c r="P30" s="22" t="s">
        <v>50</v>
      </c>
    </row>
    <row r="31" spans="1:16" ht="28.2" thickBot="1" x14ac:dyDescent="0.3">
      <c r="A31" s="4" t="s">
        <v>13</v>
      </c>
      <c r="B31" s="22" t="s">
        <v>50</v>
      </c>
      <c r="C31" s="22" t="s">
        <v>50</v>
      </c>
      <c r="D31" s="22" t="s">
        <v>50</v>
      </c>
      <c r="E31" s="22" t="s">
        <v>50</v>
      </c>
      <c r="F31" s="22" t="s">
        <v>50</v>
      </c>
      <c r="G31" s="22">
        <f>SUM(G28:G30)</f>
        <v>3.2</v>
      </c>
      <c r="H31" s="22" t="s">
        <v>50</v>
      </c>
      <c r="I31" s="22" t="s">
        <v>50</v>
      </c>
      <c r="J31" s="22" t="s">
        <v>50</v>
      </c>
      <c r="K31" s="22" t="s">
        <v>50</v>
      </c>
      <c r="L31" s="22" t="s">
        <v>50</v>
      </c>
      <c r="M31" s="22">
        <f>SUM(M28:M30)</f>
        <v>11.7</v>
      </c>
      <c r="N31" s="22" t="s">
        <v>50</v>
      </c>
      <c r="O31" s="22" t="s">
        <v>50</v>
      </c>
      <c r="P31" s="22" t="s">
        <v>50</v>
      </c>
    </row>
    <row r="32" spans="1:16" ht="14.4" thickBot="1" x14ac:dyDescent="0.3">
      <c r="A32" s="7"/>
      <c r="B32" s="25"/>
      <c r="C32" s="25"/>
      <c r="D32" s="25"/>
      <c r="E32" s="25"/>
      <c r="F32" s="25"/>
      <c r="G32" s="24"/>
      <c r="H32" s="25"/>
      <c r="I32" s="25"/>
      <c r="J32" s="25"/>
      <c r="K32" s="25"/>
      <c r="L32" s="25"/>
      <c r="M32" s="24"/>
      <c r="N32" s="25"/>
      <c r="O32" s="25"/>
      <c r="P32" s="25"/>
    </row>
    <row r="33" spans="1:17" ht="14.4" thickBot="1" x14ac:dyDescent="0.3">
      <c r="A33" s="4" t="s">
        <v>14</v>
      </c>
      <c r="B33" s="22" t="s">
        <v>50</v>
      </c>
      <c r="C33" s="22" t="s">
        <v>50</v>
      </c>
      <c r="D33" s="22" t="s">
        <v>50</v>
      </c>
      <c r="E33" s="22" t="s">
        <v>50</v>
      </c>
      <c r="F33" s="22" t="s">
        <v>50</v>
      </c>
      <c r="G33" s="22" t="s">
        <v>50</v>
      </c>
      <c r="H33" s="22" t="s">
        <v>50</v>
      </c>
      <c r="I33" s="22" t="s">
        <v>50</v>
      </c>
      <c r="J33" s="22" t="s">
        <v>50</v>
      </c>
      <c r="K33" s="22" t="s">
        <v>50</v>
      </c>
      <c r="L33" s="22" t="s">
        <v>50</v>
      </c>
      <c r="M33" s="20">
        <v>43.4</v>
      </c>
      <c r="N33" s="22" t="s">
        <v>50</v>
      </c>
      <c r="O33" s="22" t="s">
        <v>50</v>
      </c>
      <c r="P33" s="22" t="s">
        <v>50</v>
      </c>
    </row>
    <row r="34" spans="1:17" ht="14.4" thickBot="1" x14ac:dyDescent="0.3">
      <c r="A34" s="7"/>
      <c r="B34" s="25"/>
      <c r="C34" s="25"/>
      <c r="D34" s="25"/>
      <c r="E34" s="25"/>
      <c r="F34" s="25"/>
      <c r="G34" s="24"/>
      <c r="H34" s="25"/>
      <c r="I34" s="25"/>
      <c r="J34" s="25"/>
      <c r="K34" s="25"/>
      <c r="L34" s="25"/>
      <c r="M34" s="24"/>
      <c r="N34" s="25"/>
      <c r="O34" s="25"/>
      <c r="P34" s="25"/>
    </row>
    <row r="35" spans="1:17" ht="14.4" thickBot="1" x14ac:dyDescent="0.3">
      <c r="A35" s="4" t="s">
        <v>32</v>
      </c>
      <c r="B35" s="22" t="s">
        <v>50</v>
      </c>
      <c r="C35" s="22" t="s">
        <v>50</v>
      </c>
      <c r="D35" s="22" t="s">
        <v>50</v>
      </c>
      <c r="E35" s="22" t="s">
        <v>50</v>
      </c>
      <c r="F35" s="22" t="s">
        <v>50</v>
      </c>
      <c r="G35" s="22" t="s">
        <v>50</v>
      </c>
      <c r="H35" s="22" t="s">
        <v>50</v>
      </c>
      <c r="I35" s="22" t="s">
        <v>50</v>
      </c>
      <c r="J35" s="22" t="s">
        <v>50</v>
      </c>
      <c r="K35" s="22" t="s">
        <v>50</v>
      </c>
      <c r="L35" s="22" t="s">
        <v>50</v>
      </c>
      <c r="M35" s="22">
        <v>3.5</v>
      </c>
      <c r="N35" s="22" t="s">
        <v>50</v>
      </c>
      <c r="O35" s="22" t="s">
        <v>50</v>
      </c>
      <c r="P35" s="22" t="s">
        <v>50</v>
      </c>
    </row>
    <row r="36" spans="1:17" ht="14.4" thickBot="1" x14ac:dyDescent="0.3">
      <c r="A36" s="6"/>
      <c r="B36" s="25"/>
      <c r="C36" s="25"/>
      <c r="D36" s="25"/>
      <c r="E36" s="25"/>
      <c r="F36" s="25"/>
      <c r="G36" s="24"/>
      <c r="H36" s="25"/>
      <c r="I36" s="25"/>
      <c r="J36" s="25"/>
      <c r="K36" s="25"/>
      <c r="L36" s="25"/>
      <c r="M36" s="24"/>
      <c r="N36" s="25"/>
      <c r="O36" s="25"/>
      <c r="P36" s="25"/>
    </row>
    <row r="37" spans="1:17" ht="14.4" thickBot="1" x14ac:dyDescent="0.3">
      <c r="A37" s="8" t="s">
        <v>15</v>
      </c>
      <c r="B37" s="22">
        <f>+B16</f>
        <v>43.699999999999996</v>
      </c>
      <c r="C37" s="22">
        <f>+C16</f>
        <v>52.9</v>
      </c>
      <c r="D37" s="22">
        <f>+D16</f>
        <v>2.5</v>
      </c>
      <c r="E37" s="22" t="s">
        <v>50</v>
      </c>
      <c r="F37" s="22" t="s">
        <v>50</v>
      </c>
      <c r="G37" s="22">
        <f>+G31</f>
        <v>3.2</v>
      </c>
      <c r="H37" s="22" t="s">
        <v>50</v>
      </c>
      <c r="I37" s="22" t="s">
        <v>51</v>
      </c>
      <c r="J37" s="22" t="s">
        <v>50</v>
      </c>
      <c r="K37" s="22" t="s">
        <v>50</v>
      </c>
      <c r="L37" s="22" t="s">
        <v>50</v>
      </c>
      <c r="M37" s="22">
        <f>+M35+M33+M31+M26+M24+M16</f>
        <v>108.2</v>
      </c>
      <c r="N37" s="22" t="s">
        <v>50</v>
      </c>
      <c r="O37" s="22" t="s">
        <v>50</v>
      </c>
      <c r="P37" s="22" t="s">
        <v>50</v>
      </c>
      <c r="Q37" s="1" t="s">
        <v>52</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2014</vt:lpstr>
      <vt:lpstr>2015</vt:lpstr>
      <vt:lpstr>2016</vt:lpstr>
      <vt:lpstr>2017</vt:lpstr>
      <vt:lpstr>'2014'!Print_Area</vt:lpstr>
      <vt:lpstr>'2016'!Print_Area</vt:lpstr>
      <vt:lpstr>'2017'!Print_Area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2018-09-20T22:22:43Z</cp:lastPrinted>
  <dcterms:created xsi:type="dcterms:W3CDTF">2013-08-09T13:32:19Z</dcterms:created>
  <dcterms:modified xsi:type="dcterms:W3CDTF">2018-09-21T18:15:16Z</dcterms:modified>
</cp:coreProperties>
</file>