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-15" windowWidth="28800" windowHeight="11970"/>
  </bookViews>
  <sheets>
    <sheet name="10-1-15" sheetId="33" r:id="rId1"/>
  </sheets>
  <definedNames>
    <definedName name="_xlnm._FilterDatabase" localSheetId="0" hidden="1">'10-1-15'!$A$1:$J$347</definedName>
    <definedName name="_xlnm.Print_Area" localSheetId="0">'10-1-15'!$A$1:$J$400</definedName>
    <definedName name="_xlnm.Print_Titles" localSheetId="0">'10-1-15'!$A:$A,'10-1-15'!$1:$1</definedName>
  </definedNames>
  <calcPr calcId="145621"/>
</workbook>
</file>

<file path=xl/calcChain.xml><?xml version="1.0" encoding="utf-8"?>
<calcChain xmlns="http://schemas.openxmlformats.org/spreadsheetml/2006/main">
  <c r="K3" i="33" l="1"/>
  <c r="K4" i="33"/>
  <c r="K5" i="33"/>
  <c r="K6" i="33"/>
  <c r="K7" i="33"/>
  <c r="K8" i="33"/>
  <c r="K9" i="33"/>
  <c r="K10" i="33"/>
  <c r="K11" i="33"/>
  <c r="K12" i="33"/>
  <c r="K13" i="33"/>
  <c r="K14" i="33"/>
  <c r="K15" i="33"/>
  <c r="K16" i="33"/>
  <c r="K17" i="33"/>
  <c r="K18" i="33"/>
  <c r="K19" i="33"/>
  <c r="K20" i="33"/>
  <c r="K21" i="33"/>
  <c r="K22" i="33"/>
  <c r="K23" i="33"/>
  <c r="K24" i="33"/>
  <c r="K25" i="33"/>
  <c r="K26" i="33"/>
  <c r="K27" i="33"/>
  <c r="K28" i="33"/>
  <c r="K29" i="33"/>
  <c r="K30" i="33"/>
  <c r="K31" i="33"/>
  <c r="K32" i="33"/>
  <c r="K33" i="33"/>
  <c r="K34" i="33"/>
  <c r="K35" i="33"/>
  <c r="K36" i="33"/>
  <c r="K37" i="33"/>
  <c r="K38" i="33"/>
  <c r="K39" i="33"/>
  <c r="K40" i="33"/>
  <c r="K41" i="33"/>
  <c r="K42" i="33"/>
  <c r="K43" i="33"/>
  <c r="K44" i="33"/>
  <c r="K45" i="33"/>
  <c r="K46" i="33"/>
  <c r="K47" i="33"/>
  <c r="K48" i="33"/>
  <c r="K49" i="33"/>
  <c r="K50" i="33"/>
  <c r="K51" i="33"/>
  <c r="K52" i="33"/>
  <c r="K53" i="33"/>
  <c r="K54" i="33"/>
  <c r="K55" i="33"/>
  <c r="K56" i="33"/>
  <c r="K57" i="33"/>
  <c r="K58" i="33"/>
  <c r="K59" i="33"/>
  <c r="K60" i="33"/>
  <c r="K61" i="33"/>
  <c r="K62" i="33"/>
  <c r="K63" i="33"/>
  <c r="K64" i="33"/>
  <c r="K65" i="33"/>
  <c r="K66" i="33"/>
  <c r="K67" i="33"/>
  <c r="K68" i="33"/>
  <c r="K69" i="33"/>
  <c r="K70" i="33"/>
  <c r="K71" i="33"/>
  <c r="K72" i="33"/>
  <c r="K73" i="33"/>
  <c r="K74" i="33"/>
  <c r="K75" i="33"/>
  <c r="K76" i="33"/>
  <c r="K77" i="33"/>
  <c r="K78" i="33"/>
  <c r="K79" i="33"/>
  <c r="K80" i="33"/>
  <c r="K81" i="33"/>
  <c r="K82" i="33"/>
  <c r="K83" i="33"/>
  <c r="K84" i="33"/>
  <c r="K85" i="33"/>
  <c r="K86" i="33"/>
  <c r="K87" i="33"/>
  <c r="K88" i="33"/>
  <c r="K89" i="33"/>
  <c r="K90" i="33"/>
  <c r="K91" i="33"/>
  <c r="K92" i="33"/>
  <c r="K93" i="33"/>
  <c r="K94" i="33"/>
  <c r="K95" i="33"/>
  <c r="K96" i="33"/>
  <c r="K97" i="33"/>
  <c r="K98" i="33"/>
  <c r="K99" i="33"/>
  <c r="K100" i="33"/>
  <c r="K101" i="33"/>
  <c r="K102" i="33"/>
  <c r="K103" i="33"/>
  <c r="K104" i="33"/>
  <c r="K105" i="33"/>
  <c r="K106" i="33"/>
  <c r="K107" i="33"/>
  <c r="K108" i="33"/>
  <c r="K109" i="33"/>
  <c r="K110" i="33"/>
  <c r="K111" i="33"/>
  <c r="K112" i="33"/>
  <c r="K113" i="33"/>
  <c r="K114" i="33"/>
  <c r="K115" i="33"/>
  <c r="K116" i="33"/>
  <c r="K117" i="33"/>
  <c r="K118" i="33"/>
  <c r="K119" i="33"/>
  <c r="K120" i="33"/>
  <c r="K121" i="33"/>
  <c r="K122" i="33"/>
  <c r="K123" i="33"/>
  <c r="K124" i="33"/>
  <c r="K125" i="33"/>
  <c r="K126" i="33"/>
  <c r="K127" i="33"/>
  <c r="K128" i="33"/>
  <c r="K129" i="33"/>
  <c r="K130" i="33"/>
  <c r="K131" i="33"/>
  <c r="K132" i="33"/>
  <c r="K133" i="33"/>
  <c r="K134" i="33"/>
  <c r="K135" i="33"/>
  <c r="K136" i="33"/>
  <c r="K137" i="33"/>
  <c r="K138" i="33"/>
  <c r="K139" i="33"/>
  <c r="K140" i="33"/>
  <c r="K141" i="33"/>
  <c r="K142" i="33"/>
  <c r="K143" i="33"/>
  <c r="K144" i="33"/>
  <c r="K145" i="33"/>
  <c r="K146" i="33"/>
  <c r="K147" i="33"/>
  <c r="K148" i="33"/>
  <c r="K149" i="33"/>
  <c r="K150" i="33"/>
  <c r="K151" i="33"/>
  <c r="K152" i="33"/>
  <c r="K153" i="33"/>
  <c r="K154" i="33"/>
  <c r="K155" i="33"/>
  <c r="K156" i="33"/>
  <c r="K157" i="33"/>
  <c r="K158" i="33"/>
  <c r="K159" i="33"/>
  <c r="K160" i="33"/>
  <c r="K161" i="33"/>
  <c r="K162" i="33"/>
  <c r="K163" i="33"/>
  <c r="K164" i="33"/>
  <c r="K165" i="33"/>
  <c r="K166" i="33"/>
  <c r="K167" i="33"/>
  <c r="K168" i="33"/>
  <c r="K169" i="33"/>
  <c r="K170" i="33"/>
  <c r="K171" i="33"/>
  <c r="K172" i="33"/>
  <c r="K173" i="33"/>
  <c r="K174" i="33"/>
  <c r="K175" i="33"/>
  <c r="K176" i="33"/>
  <c r="K177" i="33"/>
  <c r="K178" i="33"/>
  <c r="K179" i="33"/>
  <c r="K180" i="33"/>
  <c r="K181" i="33"/>
  <c r="K182" i="33"/>
  <c r="K183" i="33"/>
  <c r="K184" i="33"/>
  <c r="K185" i="33"/>
  <c r="K186" i="33"/>
  <c r="K187" i="33"/>
  <c r="K188" i="33"/>
  <c r="K189" i="33"/>
  <c r="K190" i="33"/>
  <c r="K191" i="33"/>
  <c r="K192" i="33"/>
  <c r="K193" i="33"/>
  <c r="K194" i="33"/>
  <c r="K195" i="33"/>
  <c r="K196" i="33"/>
  <c r="K197" i="33"/>
  <c r="K198" i="33"/>
  <c r="K199" i="33"/>
  <c r="K200" i="33"/>
  <c r="K201" i="33"/>
  <c r="K202" i="33"/>
  <c r="K203" i="33"/>
  <c r="K204" i="33"/>
  <c r="K205" i="33"/>
  <c r="K206" i="33"/>
  <c r="K207" i="33"/>
  <c r="K208" i="33"/>
  <c r="K209" i="33"/>
  <c r="K210" i="33"/>
  <c r="K211" i="33"/>
  <c r="K212" i="33"/>
  <c r="K213" i="33"/>
  <c r="K214" i="33"/>
  <c r="K215" i="33"/>
  <c r="K216" i="33"/>
  <c r="K217" i="33"/>
  <c r="K218" i="33"/>
  <c r="K219" i="33"/>
  <c r="K220" i="33"/>
  <c r="K221" i="33"/>
  <c r="K222" i="33"/>
  <c r="K223" i="33"/>
  <c r="K224" i="33"/>
  <c r="K225" i="33"/>
  <c r="K226" i="33"/>
  <c r="K227" i="33"/>
  <c r="K228" i="33"/>
  <c r="K229" i="33"/>
  <c r="K230" i="33"/>
  <c r="K231" i="33"/>
  <c r="K232" i="33"/>
  <c r="K233" i="33"/>
  <c r="K234" i="33"/>
  <c r="K235" i="33"/>
  <c r="K236" i="33"/>
  <c r="K237" i="33"/>
  <c r="K238" i="33"/>
  <c r="K239" i="33"/>
  <c r="K240" i="33"/>
  <c r="K241" i="33"/>
  <c r="K242" i="33"/>
  <c r="K243" i="33"/>
  <c r="K244" i="33"/>
  <c r="K245" i="33"/>
  <c r="K246" i="33"/>
  <c r="K247" i="33"/>
  <c r="K248" i="33"/>
  <c r="K249" i="33"/>
  <c r="K250" i="33"/>
  <c r="K251" i="33"/>
  <c r="K252" i="33"/>
  <c r="K253" i="33"/>
  <c r="K254" i="33"/>
  <c r="K255" i="33"/>
  <c r="K256" i="33"/>
  <c r="K257" i="33"/>
  <c r="K258" i="33"/>
  <c r="K259" i="33"/>
  <c r="K260" i="33"/>
  <c r="K261" i="33"/>
  <c r="K262" i="33"/>
  <c r="K263" i="33"/>
  <c r="K264" i="33"/>
  <c r="K265" i="33"/>
  <c r="K266" i="33"/>
  <c r="K267" i="33"/>
  <c r="K268" i="33"/>
  <c r="K269" i="33"/>
  <c r="K270" i="33"/>
  <c r="K271" i="33"/>
  <c r="K272" i="33"/>
  <c r="K273" i="33"/>
  <c r="K274" i="33"/>
  <c r="K275" i="33"/>
  <c r="K276" i="33"/>
  <c r="K277" i="33"/>
  <c r="K278" i="33"/>
  <c r="K279" i="33"/>
  <c r="K280" i="33"/>
  <c r="K281" i="33"/>
  <c r="K282" i="33"/>
  <c r="K283" i="33"/>
  <c r="K284" i="33"/>
  <c r="K285" i="33"/>
  <c r="K286" i="33"/>
  <c r="K287" i="33"/>
  <c r="K288" i="33"/>
  <c r="K289" i="33"/>
  <c r="K290" i="33"/>
  <c r="K291" i="33"/>
  <c r="K292" i="33"/>
  <c r="K293" i="33"/>
  <c r="K294" i="33"/>
  <c r="K295" i="33"/>
  <c r="K296" i="33"/>
  <c r="K297" i="33"/>
  <c r="K298" i="33"/>
  <c r="K299" i="33"/>
  <c r="K300" i="33"/>
  <c r="K301" i="33"/>
  <c r="K302" i="33"/>
  <c r="K303" i="33"/>
  <c r="K304" i="33"/>
  <c r="K305" i="33"/>
  <c r="K306" i="33"/>
  <c r="K307" i="33"/>
  <c r="K308" i="33"/>
  <c r="K309" i="33"/>
  <c r="K310" i="33"/>
  <c r="K311" i="33"/>
  <c r="K312" i="33"/>
  <c r="K313" i="33"/>
  <c r="K314" i="33"/>
  <c r="K315" i="33"/>
  <c r="K316" i="33"/>
  <c r="K317" i="33"/>
  <c r="K318" i="33"/>
  <c r="K319" i="33"/>
  <c r="K320" i="33"/>
  <c r="K321" i="33"/>
  <c r="K322" i="33"/>
  <c r="K323" i="33"/>
  <c r="K324" i="33"/>
  <c r="K325" i="33"/>
  <c r="K326" i="33"/>
  <c r="K327" i="33"/>
  <c r="K328" i="33"/>
  <c r="K329" i="33"/>
  <c r="K330" i="33"/>
  <c r="K331" i="33"/>
  <c r="K332" i="33"/>
  <c r="K333" i="33"/>
  <c r="K334" i="33"/>
  <c r="K335" i="33"/>
  <c r="K336" i="33"/>
  <c r="K337" i="33"/>
  <c r="K338" i="33"/>
  <c r="K339" i="33"/>
  <c r="K340" i="33"/>
  <c r="K341" i="33"/>
  <c r="K342" i="33"/>
  <c r="K343" i="33"/>
  <c r="K344" i="33"/>
  <c r="K345" i="33"/>
  <c r="K346" i="33"/>
  <c r="K347" i="33"/>
  <c r="K348" i="33"/>
  <c r="K349" i="33"/>
  <c r="K350" i="33"/>
  <c r="K351" i="33"/>
  <c r="K352" i="33"/>
  <c r="K353" i="33"/>
  <c r="K354" i="33"/>
  <c r="K355" i="33"/>
  <c r="K356" i="33"/>
  <c r="K357" i="33"/>
  <c r="K358" i="33"/>
  <c r="K359" i="33"/>
  <c r="K360" i="33"/>
  <c r="K361" i="33"/>
  <c r="K362" i="33"/>
  <c r="K363" i="33"/>
  <c r="K364" i="33"/>
  <c r="K365" i="33"/>
  <c r="K366" i="33"/>
  <c r="K367" i="33"/>
  <c r="K368" i="33"/>
  <c r="K369" i="33"/>
  <c r="K370" i="33"/>
  <c r="K371" i="33"/>
  <c r="K372" i="33"/>
  <c r="K373" i="33"/>
  <c r="K374" i="33"/>
  <c r="K375" i="33"/>
  <c r="K376" i="33"/>
  <c r="K377" i="33"/>
  <c r="K378" i="33"/>
  <c r="K379" i="33"/>
  <c r="K380" i="33"/>
  <c r="K381" i="33"/>
  <c r="K382" i="33"/>
  <c r="K383" i="33"/>
  <c r="K384" i="33"/>
  <c r="K385" i="33"/>
  <c r="K386" i="33"/>
  <c r="K387" i="33"/>
  <c r="K388" i="33"/>
  <c r="K389" i="33"/>
  <c r="K390" i="33"/>
  <c r="K391" i="33"/>
  <c r="K392" i="33"/>
  <c r="K393" i="33"/>
  <c r="K394" i="33"/>
  <c r="K395" i="33"/>
  <c r="K396" i="33"/>
  <c r="K397" i="33"/>
  <c r="K398" i="33"/>
  <c r="K399" i="33"/>
  <c r="K400" i="33"/>
  <c r="K2" i="33"/>
</calcChain>
</file>

<file path=xl/sharedStrings.xml><?xml version="1.0" encoding="utf-8"?>
<sst xmlns="http://schemas.openxmlformats.org/spreadsheetml/2006/main" count="410" uniqueCount="409">
  <si>
    <t>BEAUMONT REHAB &amp; SKD NORTHBRIDGE</t>
  </si>
  <si>
    <t>BEAUMONT REHAB &amp; SKD WESTBOROUGH</t>
  </si>
  <si>
    <t>KINDRED TRANS CARE &amp; REH-WESTBOROUGH</t>
  </si>
  <si>
    <t>LAKEVIEW HOUSE SKLD NURS &amp; RESIDENTIAL FACILITY</t>
  </si>
  <si>
    <t>LAUREL LAKE CTR FOR HEALTH &amp; REH.</t>
  </si>
  <si>
    <t>LEONARD FLORENCE CENTER FOR LIVING</t>
  </si>
  <si>
    <t>LIFE CARE CENTER OF LYNN: A L.T.C.F FACILITY</t>
  </si>
  <si>
    <t>LIFE CARE CENTER OF MERRIMACK VALLEY</t>
  </si>
  <si>
    <t>LIFE CARE CENTER OF NASHOBA VALLEY</t>
  </si>
  <si>
    <t>ROSEWOOD NURSING &amp; REHAB CENTER</t>
  </si>
  <si>
    <t>ROYAL CAPE COD NURSING AND REHAB CTR</t>
  </si>
  <si>
    <t>ROYAL MEGANSETT NRG &amp; RET. HOME</t>
  </si>
  <si>
    <t>ROYAL TABER STREET NURSING AND REHAB CTR</t>
  </si>
  <si>
    <t>SARAH S. BRAYTON NURSING CARE CENTER</t>
  </si>
  <si>
    <t>LIFE CARE CENTER OF THE SOUTH SHORE</t>
  </si>
  <si>
    <t>LIFE CARE CENTER OF W. BRIDGEWATER</t>
  </si>
  <si>
    <t>LIFE CARE CENTER OF WILBRAHAM, A L.T.C.F</t>
  </si>
  <si>
    <t>MAPLES REHABILITATION &amp; NURSING CENTER</t>
  </si>
  <si>
    <t>MARINA BAY SKILLED NSG &amp; REHAB CTR</t>
  </si>
  <si>
    <t>MARY ANN MORSE NURS. &amp; REHAB. CTR.</t>
  </si>
  <si>
    <t>MARY'S MEADOW AT PROVIDENCE PLACE</t>
  </si>
  <si>
    <t>MEADOW GREEN NSG AND REHAB CTR</t>
  </si>
  <si>
    <t>MEDWAY COUNTRY MANOR SK NURG &amp;REH</t>
  </si>
  <si>
    <t>MONT MARIE HEALTH CARE CENTER, INC.</t>
  </si>
  <si>
    <t>MOUNT SAINT VINCENT CARE CENTER</t>
  </si>
  <si>
    <t>NEVILLE CTR.@ FRESH POND FOR NURSING &amp; REHABILITATION</t>
  </si>
  <si>
    <t>NORTH ADAMS COMMONS NRG.&amp;.REH.CTR</t>
  </si>
  <si>
    <t>OAKDALE REHAB. &amp; SKILLED NURS.CTR</t>
  </si>
  <si>
    <t>OVERLOOK MASONIC HEALTH CENTER</t>
  </si>
  <si>
    <t>ABERJONA NURSING CENTER, INC.</t>
  </si>
  <si>
    <t>ACADEMY MANOR</t>
  </si>
  <si>
    <t>APPLE VALLEY CENTER</t>
  </si>
  <si>
    <t>BAYPATH AT DUXBURY NSG REHAB</t>
  </si>
  <si>
    <t>BEAR HILL NURSING CENTER</t>
  </si>
  <si>
    <t>BEDFORD VILLAGE NURSING HOME</t>
  </si>
  <si>
    <t>BELMONT MANOR NURSING HOME</t>
  </si>
  <si>
    <t>BENJAMIN HEALTHCARE CENTER</t>
  </si>
  <si>
    <t>BETHANY HEALTH CARE CENTER</t>
  </si>
  <si>
    <t>BLACKSTONE NURSING HOME</t>
  </si>
  <si>
    <t>BLAIRE HOUSE LTCF MILFORD</t>
  </si>
  <si>
    <t>BLAIRE HOUSE LTCF TEWKSBURY</t>
  </si>
  <si>
    <t>BLAIRE HOUSE LTCF WORCESTER</t>
  </si>
  <si>
    <t>BOURNE MANOR EXT CARE FACILITY</t>
  </si>
  <si>
    <t>BRANDON WOODS OF NEW BEDFORD</t>
  </si>
  <si>
    <t>BRIDGEWATER NURSING HOME</t>
  </si>
  <si>
    <t>BRIGHTON HOUSE REHAB.&amp; NURSING</t>
  </si>
  <si>
    <t>CAMPION HEALTH CENTER</t>
  </si>
  <si>
    <t>GOLDEN LIVINGCENTER - DEDHAM</t>
  </si>
  <si>
    <t>GOLDEN LIVINGCENTER - MELROSE</t>
  </si>
  <si>
    <t>GOLDEN LIVINGCENTER - NORWOOD</t>
  </si>
  <si>
    <t>GOLDEN LIVINGCENTER - OAK HILL</t>
  </si>
  <si>
    <t>GOLDEN LIVINGCENTER - PLYMOUTH</t>
  </si>
  <si>
    <t>MEDFORD REHAB &amp; NURSING CTR</t>
  </si>
  <si>
    <t>KINDRED NURSING &amp; REH-HARBORLIGHTS</t>
  </si>
  <si>
    <t>KINDRED NURSING &amp; REH-TOWER HILL</t>
  </si>
  <si>
    <t>KINDRED TRANS CARE &amp; REH-COUNTRY ESTATES</t>
  </si>
  <si>
    <t>KINDRED TRANS CARE &amp; REH-EAGLE POND</t>
  </si>
  <si>
    <t>KINDRED TRANS CARE &amp; REH-FORESTVIEW</t>
  </si>
  <si>
    <t>KINDRED TRANS CARE &amp; REH-HARRINGTON</t>
  </si>
  <si>
    <t>KINDRED TRANS CARE &amp; REH-HIGHGATE</t>
  </si>
  <si>
    <t>KINDRED TRANS CARE &amp; REH-HIGHLANDER</t>
  </si>
  <si>
    <t>NOTRE DAME HEALTH CARE CENTER</t>
  </si>
  <si>
    <t>OAK KNOLL HEALTHCARE CENTER</t>
  </si>
  <si>
    <t>ODD FELLOWS HOME OF MASS</t>
  </si>
  <si>
    <t>OUR ISLAND HOME</t>
  </si>
  <si>
    <t>OUR LADY'S HAVEN</t>
  </si>
  <si>
    <t>PALM MANOR</t>
  </si>
  <si>
    <t>PALMER HEALTHCARE CENTER</t>
  </si>
  <si>
    <t>PENACOOK PLACE, INC.</t>
  </si>
  <si>
    <t>PILGRIM REH &amp; SKIL NURS CTR</t>
  </si>
  <si>
    <t>POET'S SEAT HEALTH CARE CENTER</t>
  </si>
  <si>
    <t>POPE NURSING HOME</t>
  </si>
  <si>
    <t>PORT HEALTHCARE CENTER</t>
  </si>
  <si>
    <t>PRESCOTT HOUSE</t>
  </si>
  <si>
    <t>QUABBIN VALLEY HEALTHCARE</t>
  </si>
  <si>
    <t>QUEEN ANNE NURSING HOME</t>
  </si>
  <si>
    <t>RENAISSANCE MANOR OF WESTFIELD</t>
  </si>
  <si>
    <t>RIVERBEND OF SOUTH NATICK</t>
  </si>
  <si>
    <t>RIVERCREST L.T.C.F.</t>
  </si>
  <si>
    <t>ROYAL NURSING CENTER, LLC</t>
  </si>
  <si>
    <t>ROYAL OF FAIRHAVEN NURSING CTR</t>
  </si>
  <si>
    <t>SACRED HEART NURSING HOME</t>
  </si>
  <si>
    <t>SAMUEL MARCUS NURSING HOME</t>
  </si>
  <si>
    <t>SAVOY NURSING &amp; REHAB CENTER</t>
  </si>
  <si>
    <t>ALDEN COURT NURG. CARE &amp; REH. CTR</t>
  </si>
  <si>
    <t>ALLIANCE HEALTHCARE CENTER AT BRAINTREE</t>
  </si>
  <si>
    <t>BAKER KATZ NURSING &amp; REHAB CTR</t>
  </si>
  <si>
    <t>BAYPOINTE REH.&amp; SKILLED CARE CTR</t>
  </si>
  <si>
    <t>BEAUMONT AT UNIVERSITY CAMPUS LLC</t>
  </si>
  <si>
    <t>BEAUMONT REHAB &amp; SKD NORTHBOROUGH</t>
  </si>
  <si>
    <t>BERKSHIRE HEALTH CARE CENTER</t>
  </si>
  <si>
    <t>BIRCH MANOR REHABILITATION &amp; SKILLED NURSING CTR.</t>
  </si>
  <si>
    <t>TAUNTON NURSING HOME</t>
  </si>
  <si>
    <t>TCU @ BROCKTON HOSPITAL</t>
  </si>
  <si>
    <t>THE BOSTONIAN N.C AND REH. CTR</t>
  </si>
  <si>
    <t>THE GUARDIAN CENTER, INC.</t>
  </si>
  <si>
    <t>THE HIGHLANDS</t>
  </si>
  <si>
    <t>THE OAKS</t>
  </si>
  <si>
    <t>THE PAVILION</t>
  </si>
  <si>
    <t>THOMAS UPHAM HOUSE</t>
  </si>
  <si>
    <t>TIMOTHY DANIELS HOUSE</t>
  </si>
  <si>
    <t>VICTORIA HAVEN NURSING HOME</t>
  </si>
  <si>
    <t>WACHUSETT MANOR</t>
  </si>
  <si>
    <t>WAYLAND NURSING &amp; REHAB CENTER</t>
  </si>
  <si>
    <t>WEST SIDE HOUSE LTCF</t>
  </si>
  <si>
    <t>WESTFORD HOUSE</t>
  </si>
  <si>
    <t>WILLIAM B. RICE EVENTIDE HOME</t>
  </si>
  <si>
    <t>WILLIAMSTOWN COMMONS N&amp;R CTR</t>
  </si>
  <si>
    <t>WILLIMANSETT CENTER EAST</t>
  </si>
  <si>
    <t>WILLIMANSETT CENTER WEST</t>
  </si>
  <si>
    <t>WILLOW MANOR</t>
  </si>
  <si>
    <t>PARKWELL NURSING AND REHAB CENTER</t>
  </si>
  <si>
    <t>PLEASANT BAY NURSING &amp; REH. CTR</t>
  </si>
  <si>
    <t>QUABOAG REHABILITATION &amp; SKILLED CARE CTR</t>
  </si>
  <si>
    <t>CHELSEA SKILLED NURSING AND REHAB</t>
  </si>
  <si>
    <t>CLIFTON REHABILITATIVE NURG. CTR</t>
  </si>
  <si>
    <t>COPLEY AT STOUGHTON NURG.CARE CTR</t>
  </si>
  <si>
    <t>COUNTRYSIDE HEALTH CARE OF MILFORD</t>
  </si>
  <si>
    <t>SE MASSACHUSETTS HLT &amp; REHAB. CENTER</t>
  </si>
  <si>
    <t>SEACOAST NURSING &amp; REHABILITATION CTR.</t>
  </si>
  <si>
    <t>SEASHORE POINT AND WELLNESS REHAB</t>
  </si>
  <si>
    <t>SERENITY HILL NURSING &amp; REH. CTR</t>
  </si>
  <si>
    <t>SIPPICAN HEALTHCARE CENTER</t>
  </si>
  <si>
    <t>Rate 1 (H)</t>
  </si>
  <si>
    <t>WINGATE @ READING R&amp;S NURG RES.</t>
  </si>
  <si>
    <t>WINGATE @ SILVER LAKE REHAB. &amp; SKLD. NURSING RESIDENCE</t>
  </si>
  <si>
    <t>WINGATE @ SO.HADLEY REHAB. &amp; SKILLED NURSING RESIDENCE</t>
  </si>
  <si>
    <t>WINGATE @ SPRINGFIELD REHAB. &amp; SKLD.NURSING RESIDENCE</t>
  </si>
  <si>
    <t>WINGATE @ WEST SPRINGFIELD REHAB. &amp; SKLD.NURSING RESIDENCE</t>
  </si>
  <si>
    <t>WOODBRIAR OF WILMINGTON REHAB &amp; SKILLED NURSING CENTER</t>
  </si>
  <si>
    <t>WINDEMERE NURSING &amp; REHAB CENTER ON MARTHA'S VINEYARD</t>
  </si>
  <si>
    <t>WINGATE @ BELVIDERE REHAB &amp; SKLD NSG RESIDENCE</t>
  </si>
  <si>
    <t>WINGATE @ EAST LONGMEADOW REHAB.&amp; SKLD.NURSING RESIDENCE</t>
  </si>
  <si>
    <t>WINGATE @ HAMPDEN REHAB AND SKLD NURSING</t>
  </si>
  <si>
    <t>CARLETON-WILLARD VILLAGE</t>
  </si>
  <si>
    <t>CATHOLIC MEMORIAL HOME</t>
  </si>
  <si>
    <t>CENTER FOR EXT. CARE @ AMHERST</t>
  </si>
  <si>
    <t>CHAPIN CENTER</t>
  </si>
  <si>
    <t>CHARLENE MANOR EXT. CARE FAC.</t>
  </si>
  <si>
    <t>CHARLWELL HOUSE</t>
  </si>
  <si>
    <t>CHELSEA JEWISH NH, INC</t>
  </si>
  <si>
    <t>CHRISTOPHER HOUSE OF WORCESTER</t>
  </si>
  <si>
    <t>COLEMAN HOUSE</t>
  </si>
  <si>
    <t>COLONIAL NSG &amp; REHAB. CTR.</t>
  </si>
  <si>
    <t>COREY HILL NURSING HOME</t>
  </si>
  <si>
    <t>COURTYARD NURSING CARE CENTER</t>
  </si>
  <si>
    <t>D'YOUVILLE SENIOR CARE, INC.</t>
  </si>
  <si>
    <t>BEAUMONT REHAB &amp; SKD NATICK</t>
  </si>
  <si>
    <t>DANIELS HOUSE</t>
  </si>
  <si>
    <t>DIGHTON NURSING CENTER</t>
  </si>
  <si>
    <t>DON ORIONE NURSING HOME</t>
  </si>
  <si>
    <t>DUXBURY HOUSE NURSING HOME</t>
  </si>
  <si>
    <t>EASTPOINTE NURSING CARE CENTER</t>
  </si>
  <si>
    <t>ELIZABETH SETON RESIDENCE</t>
  </si>
  <si>
    <t>ELLIS NURSING HOME</t>
  </si>
  <si>
    <t>EPOCH SENIOR H.C. OF BREWSTER</t>
  </si>
  <si>
    <t>EPOCH SENIOR H.C. OF HARWICH</t>
  </si>
  <si>
    <t>EPOCH SENIOR H.C. OF MELROSE</t>
  </si>
  <si>
    <t>EPOCH SENIOR H.C. OF NORTON</t>
  </si>
  <si>
    <t>EPOCH SENIOR H.C. OF SHARON</t>
  </si>
  <si>
    <t>EPOCH SENIOR H.C. OF WESTON</t>
  </si>
  <si>
    <t>FAIRHAVEN HEALTHCARE CENTER</t>
  </si>
  <si>
    <t>FALL RIVER JEWISH HOME, INC.</t>
  </si>
  <si>
    <t>GERMAN CENTRE FOR EXT. CARE</t>
  </si>
  <si>
    <t>GLEN RIDGE NURSING CARE CTR.</t>
  </si>
  <si>
    <t>SOUTHEAST HEALTH CARE CENTER</t>
  </si>
  <si>
    <t>SOUTHPOINTE REHAB &amp; SKILLED NURSING</t>
  </si>
  <si>
    <t>SOUTHSHORE HEALTH CARE CENTER</t>
  </si>
  <si>
    <t>SOUTHWOOD AT NORWELL NURSING CTR</t>
  </si>
  <si>
    <t>SPAULDING NSG &amp; THERAPY CTR-NORTH END</t>
  </si>
  <si>
    <t>SPRINGSIDE REHAB &amp; SKILLED CARE CENTER</t>
  </si>
  <si>
    <t>ST. JOSEPH REHABILITATION AND NURSING CARE CENTER</t>
  </si>
  <si>
    <t>STERLING VILLAGE LLC</t>
  </si>
  <si>
    <t>SUTTON HILL CENTER</t>
  </si>
  <si>
    <t>SWEET BROOK OF WILLIAMSTOWN REHAB</t>
  </si>
  <si>
    <t>TOWN &amp; COUNTRY HEALTH CARE CTR</t>
  </si>
  <si>
    <t>TREMONT HEALTH CARE CENTER</t>
  </si>
  <si>
    <t>WEST ACRES REHAB &amp; NURSING CENTER</t>
  </si>
  <si>
    <t>GREENWOOD NURSING &amp; REHAB. CTR</t>
  </si>
  <si>
    <t>GROSVENOR PARK</t>
  </si>
  <si>
    <t>HALLMARK NURSING &amp; REHAB. CTR</t>
  </si>
  <si>
    <t>HANCOCK PARK REHAB.&amp; NURS. CTR</t>
  </si>
  <si>
    <t>HANNAH B G SHAW HOME FOR AGED</t>
  </si>
  <si>
    <t>HANNAH DUSTON HEALTHCARE CTR.</t>
  </si>
  <si>
    <t>HARBOR HOUSE NURS.&amp; REHAB.CTR.</t>
  </si>
  <si>
    <t>HATHAWAY MANOR EXTENDED CARE</t>
  </si>
  <si>
    <t>HERITAGE HALL EAST</t>
  </si>
  <si>
    <t>HERITAGE HALL NORTH</t>
  </si>
  <si>
    <t>HERITAGE HALL SOUTH</t>
  </si>
  <si>
    <t>HERITAGE HALL WEST</t>
  </si>
  <si>
    <t>HERITAGE MANOR</t>
  </si>
  <si>
    <t>HIGHLAND MANOR NURSING HOME</t>
  </si>
  <si>
    <t>GOLDEN LIVINGCENTER - THE HERMITAGE</t>
  </si>
  <si>
    <t>GOLDEN LIVINGCENTER - WEDGEMERE</t>
  </si>
  <si>
    <t>GOLDEN LIVINGCENTER - WEST NEWTON</t>
  </si>
  <si>
    <t>HELLENIC NURSING AND REHABILITATION CENTER</t>
  </si>
  <si>
    <t>HILLCREST COMMONS NURS &amp; REH. CTR</t>
  </si>
  <si>
    <t>HOLY TRINITY EASTERN ORTHODOX NURSING AND REHAB. CENTER</t>
  </si>
  <si>
    <t>HUNT NURSING AND REHABILITATION CENTER</t>
  </si>
  <si>
    <t>JEWISH REHAB CTR OF THE NORTH SHORE</t>
  </si>
  <si>
    <t>KIMBALL FARMS NURSING CARE CENTER</t>
  </si>
  <si>
    <t>KINDRED NURSING &amp; REH-BRAINTREE</t>
  </si>
  <si>
    <t>KATHLEEN DANIEL H.C., A SNF</t>
  </si>
  <si>
    <t>KEYSTONE CENTER</t>
  </si>
  <si>
    <t>KIMWELL</t>
  </si>
  <si>
    <t>KNOLLWOOD NURSING CENTER</t>
  </si>
  <si>
    <t>LEDGEWOOD REHAB &amp; SKILLED NC</t>
  </si>
  <si>
    <t>LIBERTY COMMONS NURG &amp; REH.CTR</t>
  </si>
  <si>
    <t>LIFE CARE CENTER OF ACTON</t>
  </si>
  <si>
    <t>LIFE CARE CENTER OF ATTLEBORO</t>
  </si>
  <si>
    <t>LIFE CARE CENTER OF AUBURN</t>
  </si>
  <si>
    <t>LIFE CARE CENTER OF LEOMINSTER</t>
  </si>
  <si>
    <t>LIFE CARE CENTER OF PLYMOUTH</t>
  </si>
  <si>
    <t>LIFE CARE CENTER OF RAYNHAM</t>
  </si>
  <si>
    <t>LIFE CARE CENTER OF STONEHAM</t>
  </si>
  <si>
    <t>LIGHTHOUSE NURSING CARE CENTER</t>
  </si>
  <si>
    <t>LINDA MANOR EXTENDED CARE FAC</t>
  </si>
  <si>
    <t>LONGMEADOW OF TAUNTON</t>
  </si>
  <si>
    <t>LOOMIS HOUSE</t>
  </si>
  <si>
    <t>LYDIA TAFT HOUSE</t>
  </si>
  <si>
    <t>MADONNA MANOR NURSING HOME</t>
  </si>
  <si>
    <t>MARIAN MANOR</t>
  </si>
  <si>
    <t>MARIAN MANOR OF TAUNTON</t>
  </si>
  <si>
    <t>MARIE ESTHER HEALTH CTR., INC.</t>
  </si>
  <si>
    <t>MARISTHILL NURSING &amp; REHAB CTR</t>
  </si>
  <si>
    <t>MASCONOMET HEALTHCARE CENTER</t>
  </si>
  <si>
    <t>METHUEN HEALTH &amp; REHAB. CTR.</t>
  </si>
  <si>
    <t>MI NURSING/RESTORATIVE CTR</t>
  </si>
  <si>
    <t>MILTON HEALTH CARE FAC/SNF</t>
  </si>
  <si>
    <t>MOUNT GREYLOCK EXT. CARE FAC.</t>
  </si>
  <si>
    <t>NEMASKET HEALTHCARE CENTER</t>
  </si>
  <si>
    <t>NEVINS NURSING &amp; REHAB. CENTER</t>
  </si>
  <si>
    <t>NEW BEDFORD JEWISH CONV HOME</t>
  </si>
  <si>
    <t>NEW ENGLAND HOMES FOR THE DEAF</t>
  </si>
  <si>
    <t>NEW ENGLAND PEDIATRIC CARE</t>
  </si>
  <si>
    <t>NORTH HILL - THE S.N.F.</t>
  </si>
  <si>
    <t>BRANDON WOODS OF DARTMOUTH</t>
  </si>
  <si>
    <t>BUCKLEY-GREENFIELD HEALTHCARE CTR</t>
  </si>
  <si>
    <t>CARDIGAN NURSING &amp; REHABILITATION CTR</t>
  </si>
  <si>
    <t>ISLAND TERRACE NURSING HOME</t>
  </si>
  <si>
    <t>JEANNE JUGAN RESIDENCE</t>
  </si>
  <si>
    <t>JEWISH HEALTHCARE CENTER</t>
  </si>
  <si>
    <t>JEWISH NH OF WESTERN MASS</t>
  </si>
  <si>
    <t>JML CARE CENTER</t>
  </si>
  <si>
    <t>JOHN ADAMS HEALTHCARE CENTER</t>
  </si>
  <si>
    <t>JOHN SCOTT NURSING AND REHAB.</t>
  </si>
  <si>
    <t>Rate Beg Date</t>
  </si>
  <si>
    <t>Rate 2 - 3  (J,K)</t>
  </si>
  <si>
    <t>Rate 4 - 5  (L,M)</t>
  </si>
  <si>
    <t>Rate 6 - 7   (N,P)</t>
  </si>
  <si>
    <t>Rate 8 - 9  (R,S)</t>
  </si>
  <si>
    <t>Rate 10   (T)</t>
  </si>
  <si>
    <t>SEA VIEW CONV &amp; NURSING HOME</t>
  </si>
  <si>
    <t>SEVEN HILLS PEDIATRIC CENTER</t>
  </si>
  <si>
    <t>SHERRILL HOUSE</t>
  </si>
  <si>
    <t>SHREWSBURY NURSING &amp; REHAB.CTR</t>
  </si>
  <si>
    <t>SOMERSET RIDGE</t>
  </si>
  <si>
    <t>ST. CAMILLUS HEALTH CENTER</t>
  </si>
  <si>
    <t>ST. MARY HEALTH CARE</t>
  </si>
  <si>
    <t>ST. PATRICK'S MANOR</t>
  </si>
  <si>
    <t>SUDBURY PINES EXTENDED CARE</t>
  </si>
  <si>
    <t>SUNNY ACRES NURSING HOME</t>
  </si>
  <si>
    <t>DEVEREUX HOUSE SKILLED NURSING &amp; REHAB</t>
  </si>
  <si>
    <t>E. LONGMEADOW SKILLED NURSING CTR</t>
  </si>
  <si>
    <t>EPOCH SENIOR H.C. OF CHESTNUT HILL</t>
  </si>
  <si>
    <t>FAIRVIEW COMMONS NURG &amp; REH. CTR</t>
  </si>
  <si>
    <t>GOLDEN LIVINGCENTER - ATTLEBORO</t>
  </si>
  <si>
    <t>GOLDEN LIVINGCENTER - CHETWYNDE</t>
  </si>
  <si>
    <t>GOLDEN LIVINGCENTER - DEXTER HOUSE</t>
  </si>
  <si>
    <t>GOLDEN LIVINGCENTER - FITCHBURG</t>
  </si>
  <si>
    <t>GOLDEN LIVINGCENTER - GARDEN PLACE</t>
  </si>
  <si>
    <t>GOLDEN LIVINGCENTER - GLOUCESTER</t>
  </si>
  <si>
    <t>GOLDEN LIVINGCENTER - HEATHWOOD</t>
  </si>
  <si>
    <t>WINCHESTER NURSING CENTER</t>
  </si>
  <si>
    <t>WINDSOR NSG &amp; RET. HOME</t>
  </si>
  <si>
    <t>WINGATE @ ANDOVER R&amp;S NRG RES</t>
  </si>
  <si>
    <t>WINGATE @ HAVERHILL</t>
  </si>
  <si>
    <t>WINGATE @ NEEDHAM R&amp;S NSG.RES.</t>
  </si>
  <si>
    <t>WINGATE @ SUDBURY R&amp;S NSG RES</t>
  </si>
  <si>
    <t>WINGATE @ WILBRAHAM R&amp;SN RES</t>
  </si>
  <si>
    <t>WOBURN NURSING CENTER</t>
  </si>
  <si>
    <t>Residential Rate</t>
  </si>
  <si>
    <t>KINDRED TRANS CARE &amp; REH-AVERY</t>
  </si>
  <si>
    <t>PLYMOUTH REHAB &amp; HLTH CARE CTR</t>
  </si>
  <si>
    <t>BRIARWOOD REHAB &amp; HEALTHCARE CTR</t>
  </si>
  <si>
    <t>HATHORNE HILL</t>
  </si>
  <si>
    <t>CONTINUING CARE II AT BROOKSBY VILLAGE</t>
  </si>
  <si>
    <t>COUNTRY CENTER FOR HEALTH &amp; REHAB</t>
  </si>
  <si>
    <t>ELAINE CENTER AT HADLEY</t>
  </si>
  <si>
    <t>COLONIAL HEIGHTS</t>
  </si>
  <si>
    <t>KINDRED NURSING &amp; REH-GREAT BARRINGTON</t>
  </si>
  <si>
    <t>RESERVOIR CENTER FOR HEALTH &amp; REHAB</t>
  </si>
  <si>
    <t>NEWTON WELLESLEY CTR FOR ALZHEIMER'S CARE</t>
  </si>
  <si>
    <t>MEADOW VIEW CENTER</t>
  </si>
  <si>
    <t>NEW ENGLAND HEALTH CENTER</t>
  </si>
  <si>
    <t>REHAB &amp; NURSING CTR AT EVERETT</t>
  </si>
  <si>
    <t>ST. FRANCIS REHAB &amp; NURSING CENTER</t>
  </si>
  <si>
    <t>SAUGUS CENTER</t>
  </si>
  <si>
    <t>SPRING VALLEY CENTER</t>
  </si>
  <si>
    <t>WAKEFIELD CENTER</t>
  </si>
  <si>
    <t>WESTFIELD CENTER</t>
  </si>
  <si>
    <t>WHITTIER WESTBOROUGH TRANSITIONAL CARE UNIT</t>
  </si>
  <si>
    <t>GOVERNORS CENTER</t>
  </si>
  <si>
    <t>SANDALWOOD CENTER</t>
  </si>
  <si>
    <t>SOUTHBRIDGE REHAB &amp; HLTH CARE CTR</t>
  </si>
  <si>
    <t>WORCESTER REHAB &amp; HLTH CARE CTR</t>
  </si>
  <si>
    <t>LUTHERAN REHAB &amp; SKILLED CARE CTR</t>
  </si>
  <si>
    <t>ELIOT CENTER FOR HEALTH &amp; REHAB</t>
  </si>
  <si>
    <t>WOOD MILL CENTER</t>
  </si>
  <si>
    <t>NORTHWOOD REHAB &amp; HLTH CARE CTR</t>
  </si>
  <si>
    <t>MAPLEWOOD CENTER</t>
  </si>
  <si>
    <t>TWIN OAKS CENTER</t>
  </si>
  <si>
    <t>ST. JOSEPH'S MANOR HEALTH CARE INC.</t>
  </si>
  <si>
    <t>CAPE REGENCY REHAB &amp; HLTH CARE CTR</t>
  </si>
  <si>
    <t>CAPE HERITAGE REHAB &amp; HLTH CARE CTR</t>
  </si>
  <si>
    <t>MILFORD CENTER</t>
  </si>
  <si>
    <t>THE STONE INSTITUTE</t>
  </si>
  <si>
    <t>SPAULDING NSG &amp; THERAPY CTR-WEST ROXBURY</t>
  </si>
  <si>
    <t>POND HOME</t>
  </si>
  <si>
    <t>PINE KNOLL NURSING CENTER</t>
  </si>
  <si>
    <t>PHILLIPS MANOR NURSING HOME</t>
  </si>
  <si>
    <t>LAFAYETTE SKILLED REHAB AND NURSING CTR</t>
  </si>
  <si>
    <t>JESMOND NURSING HOME</t>
  </si>
  <si>
    <t>COUNTRYSIDE NURSING HOME</t>
  </si>
  <si>
    <t>CARLYLE HOUSE</t>
  </si>
  <si>
    <t>CAMBRIDGE REHAB &amp; NURSING CTR</t>
  </si>
  <si>
    <t>BOSTON HOME</t>
  </si>
  <si>
    <t>BERKELEY RETIREMENT HOME</t>
  </si>
  <si>
    <t>ARMENIAN NURSING &amp; REHAB. CTR.</t>
  </si>
  <si>
    <t>ABBOTT HOUSE NURSING HOME</t>
  </si>
  <si>
    <t>STONEHEDGE HEALTH CARE CENTER</t>
  </si>
  <si>
    <t>PARK PLACE REHAB &amp; SKILLED CARE CTR</t>
  </si>
  <si>
    <t>RESIDENT CARE REHAB AND NURSING CTR</t>
  </si>
  <si>
    <t>COLONY CENTER HEALTH &amp; REHAB</t>
  </si>
  <si>
    <t>Rate End Date</t>
  </si>
  <si>
    <t>LAUREL RIDGE REHAB &amp; SKILLED CARE CTR</t>
  </si>
  <si>
    <t>PRESENTATION REHAB &amp; SKILLED CARE CTR</t>
  </si>
  <si>
    <t>SACHEM CENTER FOR HEALTH &amp; REHAB</t>
  </si>
  <si>
    <t>SANCTA MARIA NURSING HOME</t>
  </si>
  <si>
    <t>BLUEBERRY HILL REHAB &amp; HEALTHCARE CTR</t>
  </si>
  <si>
    <t>BRAEMOOR HEALTH CENTER</t>
  </si>
  <si>
    <t>BRENTWOOD REHAB &amp; HEALTHCARE CTR</t>
  </si>
  <si>
    <t>BROOKSIDE REHAB &amp; HEALTHCARE CTR</t>
  </si>
  <si>
    <t>CHESTNUT WOODS REHAB &amp; HEALTHCARE CTR</t>
  </si>
  <si>
    <t>GARDNER REHABILITATION AND NSGCTR</t>
  </si>
  <si>
    <t>HARBORVIEW CENTER FOR NURSING &amp; REHAB (THE)</t>
  </si>
  <si>
    <t>HOLYOKE HEALTHCARE CENTER</t>
  </si>
  <si>
    <t>MERRIMACK VALLEY HEALTH CENTER</t>
  </si>
  <si>
    <t>MOUNT CARMEL CARE CENTER</t>
  </si>
  <si>
    <t>PARK AVENUE HEALTH CENTER</t>
  </si>
  <si>
    <t>RIVER TERRACE REHAB &amp; HEALTHCARE CTR</t>
  </si>
  <si>
    <t>ROYAL BRAINTREE NRSG &amp; REHAB CENTER</t>
  </si>
  <si>
    <t>ROYAL NORWELL NURSING &amp; REHAB CTR, LLC</t>
  </si>
  <si>
    <t>THE MEADOWS OF CENTRAL MASSACHUSETTS</t>
  </si>
  <si>
    <t>VALLEY STREAM REHAB &amp; HEALTHCARE CTR</t>
  </si>
  <si>
    <t>VIBRA NUR &amp; REHAB CTR OF WESTERN MASS</t>
  </si>
  <si>
    <t>WABAN HEALTH CENTER</t>
  </si>
  <si>
    <t>WATERTOWN HEALTH CENTER</t>
  </si>
  <si>
    <t>WEBSTER PARK REHAB &amp; HEALTHCARE CTR.</t>
  </si>
  <si>
    <t>WORCESTER HEALTH CENTER</t>
  </si>
  <si>
    <t>Name</t>
  </si>
  <si>
    <t>BALDWINVILLE SKILLED NURSING &amp; REHAB CTR</t>
  </si>
  <si>
    <t>BLUE HILLS HEALTH &amp; REHAB CTR</t>
  </si>
  <si>
    <t>BRIGHAM HEALTH &amp; REHAB CTR</t>
  </si>
  <si>
    <t>COUNTRY GARDENS HEALTH &amp; REHAB CTR</t>
  </si>
  <si>
    <t>CRANEVILLE PLACE AT DALTON</t>
  </si>
  <si>
    <t>CRAWFORD HEALTH &amp; REHAB CTR</t>
  </si>
  <si>
    <t>DEN MAR HEALTH &amp; REHAB CTR</t>
  </si>
  <si>
    <t>EXCEL CENTER FOR NURSING &amp; REHAB-LEXINGTON</t>
  </si>
  <si>
    <t>FRANKLIN HEALTH &amp; REHAB CTR</t>
  </si>
  <si>
    <t>HOLDEN REHAB &amp; SKILLED NURSING CTR</t>
  </si>
  <si>
    <t>MARLBOROUGH HILLS REHAB &amp; HEALTH CARE CTR</t>
  </si>
  <si>
    <t>PARSONS HILL REHAB &amp; HEALTH CARE CTR.</t>
  </si>
  <si>
    <t>QUINCY HEALTH &amp; REHAB CTR</t>
  </si>
  <si>
    <t>SOUTH COVE MANOR NURSING &amp; REHAB CTR</t>
  </si>
  <si>
    <t>TCU @ HUBBARD</t>
  </si>
  <si>
    <t>WALDEN HEALTH &amp; REHAB CTR</t>
  </si>
  <si>
    <t>LANESSA EXTENDED CARE</t>
  </si>
  <si>
    <t>ROYAL OF COTUIT NUR &amp; REHAB CENTER</t>
  </si>
  <si>
    <t>THE OXFORD REHAB &amp; HEALTH CARE CENTER</t>
  </si>
  <si>
    <t>WEBSTER MANOR REHAB &amp; HEALTH CARE CTR.</t>
  </si>
  <si>
    <t>MAYFLOWER PLACE NSG &amp; REHAB CTR</t>
  </si>
  <si>
    <t>RANDOLPH HEALTH CARE CENTER</t>
  </si>
  <si>
    <t>VERO HEALTH &amp; REHAB OF MATTAPAN</t>
  </si>
  <si>
    <t>VERO HEALTH &amp; REHAB, PARKWAY</t>
  </si>
  <si>
    <t>VERO HEALTH &amp; REHAB OF WEST ROXBURY</t>
  </si>
  <si>
    <t>BROCKTON HEALTH CARE CTR</t>
  </si>
  <si>
    <t>HIGHVIEW OF NORTHAMPTON</t>
  </si>
  <si>
    <t>TIMBERLYN REHAB &amp; CARE CENTER</t>
  </si>
  <si>
    <t>WEST REVERE HEALTH CENTER</t>
  </si>
  <si>
    <t>LOOMIS LAKESIDE AT REEDS LANDING</t>
  </si>
  <si>
    <t>WINGATE @ WORCESTER</t>
  </si>
  <si>
    <t>WINGATE @ BOSTON</t>
  </si>
  <si>
    <t>LINDEN PONDS</t>
  </si>
  <si>
    <t>CARE ONE AT BROOKLINE</t>
  </si>
  <si>
    <t>CARE ONE AT NEW BEDFORD</t>
  </si>
  <si>
    <t>CARE ONE AT MILLBURY</t>
  </si>
  <si>
    <t>CARE ONE AT NORTHAMPTON</t>
  </si>
  <si>
    <t>CARE ONE AT LOWELL</t>
  </si>
  <si>
    <t>CARE ONE AT WEYMOUTH</t>
  </si>
  <si>
    <t>CARE ONE AT CONCORD</t>
  </si>
  <si>
    <t>CARE ONE AT REDSTONE</t>
  </si>
  <si>
    <t>CARE ONE AT LEXINGTON</t>
  </si>
  <si>
    <t>CARE ONE AT NEWTON</t>
  </si>
  <si>
    <t>CARE ONE AT HOLYOKE</t>
  </si>
  <si>
    <t>CARE ONE AT WILMINGTON</t>
  </si>
  <si>
    <t>CARE ONE AT ESSEX PARK</t>
  </si>
  <si>
    <t>CARE ONE AT PEABODY</t>
  </si>
  <si>
    <t xml:space="preserve">Average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</si>
</sst>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19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/>
  </cellStyleXfs>
  <cellXfs count="18">
    <xf numFmtId="0" fontId="0" fillId="0" borderId="0" xfId="0"/>
    <xf numFmtId="0" fontId="18" fillId="0" borderId="10" xfId="0" applyFont="1" applyFill="1" applyBorder="1" applyAlignment="1">
      <alignment horizontal="center" wrapText="1"/>
    </xf>
    <xf numFmtId="164" fontId="18" fillId="0" borderId="10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39" fontId="0" fillId="0" borderId="0" xfId="0" applyNumberFormat="1" applyAlignment="1"/>
    <xf numFmtId="0" fontId="0" fillId="0" borderId="0" xfId="0" applyAlignment="1"/>
    <xf numFmtId="164" fontId="0" fillId="0" borderId="0" xfId="0" applyNumberFormat="1" applyAlignment="1"/>
    <xf numFmtId="0" fontId="0" fillId="0" borderId="0" xfId="0" applyFill="1" applyAlignment="1"/>
    <xf numFmtId="0" fontId="18" fillId="0" borderId="0" xfId="0" applyNumberFormat="1" applyFont="1" applyFill="1" applyBorder="1" applyAlignment="1"/>
    <xf numFmtId="39" fontId="0" fillId="0" borderId="0" xfId="0" applyNumberFormat="1" applyAlignment="1"/>
    <xf numFmtId="0" fontId="0" fillId="0" borderId="0" xfId="0" applyAlignment="1"/>
    <xf numFmtId="39" fontId="0" fillId="0" borderId="0" xfId="0" applyNumberFormat="1" applyBorder="1" applyAlignment="1"/>
    <xf numFmtId="164" fontId="0" fillId="0" borderId="0" xfId="0" applyNumberFormat="1" applyAlignment="1"/>
    <xf numFmtId="0" fontId="18" fillId="0" borderId="0" xfId="0" applyNumberFormat="1" applyFont="1" applyFill="1" applyBorder="1" applyAlignment="1"/>
    <xf numFmtId="164" fontId="0" fillId="0" borderId="0" xfId="0" applyNumberFormat="1" applyBorder="1" applyAlignment="1"/>
    <xf numFmtId="0" fontId="0" fillId="24" borderId="0" xfId="0" applyFill="1" applyAlignment="1">
      <alignment horizontal="center" wrapText="1"/>
    </xf>
    <xf numFmtId="0" fontId="0" fillId="24" borderId="0" xfId="0" applyFill="1" applyAlignment="1"/>
    <xf numFmtId="39" fontId="0" fillId="24" borderId="0" xfId="0" applyNumberFormat="1" applyFill="1" applyAlignme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0"/>
  <sheetViews>
    <sheetView tabSelected="1" view="pageLayout" topLeftCell="A19" zoomScaleNormal="100" workbookViewId="0">
      <selection activeCell="B1" sqref="B1:C1048576"/>
    </sheetView>
  </sheetViews>
  <sheetFormatPr defaultRowHeight="12.75" x14ac:dyDescent="0.2"/>
  <cols>
    <col min="1" max="1" width="48" style="5" customWidth="1"/>
    <col min="2" max="2" width="10.85546875" style="6" hidden="1" customWidth="1"/>
    <col min="3" max="3" width="8.7109375" style="6" hidden="1" customWidth="1"/>
    <col min="4" max="9" width="9.28515625" style="5" customWidth="1"/>
    <col min="10" max="10" width="10.28515625" style="5" customWidth="1"/>
    <col min="11" max="11" width="10.5703125" style="16" customWidth="1"/>
    <col min="12" max="16384" width="9.140625" style="5"/>
  </cols>
  <sheetData>
    <row r="1" spans="1:11" s="3" customFormat="1" ht="25.5" x14ac:dyDescent="0.2">
      <c r="A1" s="1" t="s">
        <v>360</v>
      </c>
      <c r="B1" s="2" t="s">
        <v>246</v>
      </c>
      <c r="C1" s="2" t="s">
        <v>334</v>
      </c>
      <c r="D1" s="1" t="s">
        <v>123</v>
      </c>
      <c r="E1" s="1" t="s">
        <v>247</v>
      </c>
      <c r="F1" s="1" t="s">
        <v>248</v>
      </c>
      <c r="G1" s="1" t="s">
        <v>249</v>
      </c>
      <c r="H1" s="1" t="s">
        <v>250</v>
      </c>
      <c r="I1" s="1" t="s">
        <v>251</v>
      </c>
      <c r="J1" s="1" t="s">
        <v>281</v>
      </c>
      <c r="K1" s="15" t="s">
        <v>408</v>
      </c>
    </row>
    <row r="2" spans="1:11" x14ac:dyDescent="0.2">
      <c r="A2" s="13" t="s">
        <v>329</v>
      </c>
      <c r="B2" s="14">
        <v>42278</v>
      </c>
      <c r="C2" s="14">
        <v>42551</v>
      </c>
      <c r="D2" s="11">
        <v>107.85999999999999</v>
      </c>
      <c r="E2" s="11">
        <v>132.95000000000002</v>
      </c>
      <c r="F2" s="11">
        <v>161.79</v>
      </c>
      <c r="G2" s="11">
        <v>189.75000000000003</v>
      </c>
      <c r="H2" s="11">
        <v>211.08</v>
      </c>
      <c r="I2" s="11">
        <v>239.79999999999998</v>
      </c>
      <c r="J2" s="11"/>
      <c r="K2" s="17">
        <f>AVERAGE(D2:J2)</f>
        <v>173.87166666666667</v>
      </c>
    </row>
    <row r="3" spans="1:11" x14ac:dyDescent="0.2">
      <c r="A3" s="13" t="s">
        <v>29</v>
      </c>
      <c r="B3" s="12">
        <v>42278</v>
      </c>
      <c r="C3" s="12">
        <v>42551</v>
      </c>
      <c r="D3" s="11">
        <v>122.39</v>
      </c>
      <c r="E3" s="11">
        <v>147.47999999999999</v>
      </c>
      <c r="F3" s="11">
        <v>176.31999999999996</v>
      </c>
      <c r="G3" s="11">
        <v>204.28</v>
      </c>
      <c r="H3" s="11">
        <v>225.60999999999999</v>
      </c>
      <c r="I3" s="11">
        <v>254.32999999999996</v>
      </c>
      <c r="J3" s="9"/>
      <c r="K3" s="17">
        <f t="shared" ref="K3:K66" si="0">AVERAGE(D3:J3)</f>
        <v>188.40166666666664</v>
      </c>
    </row>
    <row r="4" spans="1:11" x14ac:dyDescent="0.2">
      <c r="A4" s="8" t="s">
        <v>30</v>
      </c>
      <c r="B4" s="6">
        <v>42278</v>
      </c>
      <c r="C4" s="6">
        <v>42551</v>
      </c>
      <c r="D4" s="11">
        <v>125.43999999999998</v>
      </c>
      <c r="E4" s="11">
        <v>150.53</v>
      </c>
      <c r="F4" s="11">
        <v>179.36999999999998</v>
      </c>
      <c r="G4" s="11">
        <v>207.33</v>
      </c>
      <c r="H4" s="11">
        <v>228.66</v>
      </c>
      <c r="I4" s="11">
        <v>257.38</v>
      </c>
      <c r="J4" s="4"/>
      <c r="K4" s="17">
        <f t="shared" si="0"/>
        <v>191.45166666666668</v>
      </c>
    </row>
    <row r="5" spans="1:11" x14ac:dyDescent="0.2">
      <c r="A5" s="8" t="s">
        <v>84</v>
      </c>
      <c r="B5" s="6">
        <v>42278</v>
      </c>
      <c r="C5" s="6">
        <v>42551</v>
      </c>
      <c r="D5" s="11">
        <v>125.39999999999999</v>
      </c>
      <c r="E5" s="11">
        <v>150.49</v>
      </c>
      <c r="F5" s="11">
        <v>179.32999999999998</v>
      </c>
      <c r="G5" s="11">
        <v>207.29000000000002</v>
      </c>
      <c r="H5" s="11">
        <v>228.62</v>
      </c>
      <c r="I5" s="11">
        <v>257.33999999999992</v>
      </c>
      <c r="J5" s="4"/>
      <c r="K5" s="17">
        <f t="shared" si="0"/>
        <v>191.41166666666663</v>
      </c>
    </row>
    <row r="6" spans="1:11" x14ac:dyDescent="0.2">
      <c r="A6" s="8" t="s">
        <v>85</v>
      </c>
      <c r="B6" s="6">
        <v>42278</v>
      </c>
      <c r="C6" s="6">
        <v>42551</v>
      </c>
      <c r="D6" s="11">
        <v>130.59</v>
      </c>
      <c r="E6" s="11">
        <v>155.68</v>
      </c>
      <c r="F6" s="11">
        <v>184.51999999999998</v>
      </c>
      <c r="G6" s="11">
        <v>212.48000000000002</v>
      </c>
      <c r="H6" s="11">
        <v>233.81</v>
      </c>
      <c r="I6" s="11">
        <v>262.52999999999997</v>
      </c>
      <c r="J6" s="4"/>
      <c r="K6" s="17">
        <f t="shared" si="0"/>
        <v>196.60166666666666</v>
      </c>
    </row>
    <row r="7" spans="1:11" x14ac:dyDescent="0.2">
      <c r="A7" s="8" t="s">
        <v>31</v>
      </c>
      <c r="B7" s="6">
        <v>42278</v>
      </c>
      <c r="C7" s="6">
        <v>42551</v>
      </c>
      <c r="D7" s="11">
        <v>125.52</v>
      </c>
      <c r="E7" s="11">
        <v>150.60999999999999</v>
      </c>
      <c r="F7" s="11">
        <v>179.44999999999996</v>
      </c>
      <c r="G7" s="11">
        <v>207.41</v>
      </c>
      <c r="H7" s="11">
        <v>228.73999999999998</v>
      </c>
      <c r="I7" s="11">
        <v>257.45999999999992</v>
      </c>
      <c r="J7" s="4"/>
      <c r="K7" s="17">
        <f t="shared" si="0"/>
        <v>191.53166666666664</v>
      </c>
    </row>
    <row r="8" spans="1:11" x14ac:dyDescent="0.2">
      <c r="A8" s="8" t="s">
        <v>328</v>
      </c>
      <c r="B8" s="6">
        <v>42278</v>
      </c>
      <c r="C8" s="6">
        <v>42551</v>
      </c>
      <c r="D8" s="11">
        <v>119.64999999999999</v>
      </c>
      <c r="E8" s="11">
        <v>144.74</v>
      </c>
      <c r="F8" s="11">
        <v>173.57999999999998</v>
      </c>
      <c r="G8" s="11">
        <v>201.54000000000002</v>
      </c>
      <c r="H8" s="11">
        <v>222.87</v>
      </c>
      <c r="I8" s="11">
        <v>251.58999999999997</v>
      </c>
      <c r="J8" s="4"/>
      <c r="K8" s="17">
        <f t="shared" si="0"/>
        <v>185.66166666666666</v>
      </c>
    </row>
    <row r="9" spans="1:11" x14ac:dyDescent="0.2">
      <c r="A9" s="8" t="s">
        <v>86</v>
      </c>
      <c r="B9" s="6">
        <v>42278</v>
      </c>
      <c r="C9" s="6">
        <v>42551</v>
      </c>
      <c r="D9" s="11">
        <v>114.47</v>
      </c>
      <c r="E9" s="11">
        <v>139.56000000000003</v>
      </c>
      <c r="F9" s="11">
        <v>168.4</v>
      </c>
      <c r="G9" s="11">
        <v>196.36000000000004</v>
      </c>
      <c r="H9" s="11">
        <v>217.69000000000003</v>
      </c>
      <c r="I9" s="11">
        <v>246.41</v>
      </c>
      <c r="J9" s="4"/>
      <c r="K9" s="17">
        <f t="shared" si="0"/>
        <v>180.48166666666668</v>
      </c>
    </row>
    <row r="10" spans="1:11" x14ac:dyDescent="0.2">
      <c r="A10" s="8" t="s">
        <v>361</v>
      </c>
      <c r="B10" s="6">
        <v>42278</v>
      </c>
      <c r="C10" s="6">
        <v>42551</v>
      </c>
      <c r="D10" s="11">
        <v>122.18</v>
      </c>
      <c r="E10" s="11">
        <v>147.27000000000001</v>
      </c>
      <c r="F10" s="11">
        <v>176.10999999999999</v>
      </c>
      <c r="G10" s="11">
        <v>204.07000000000002</v>
      </c>
      <c r="H10" s="11">
        <v>225.4</v>
      </c>
      <c r="I10" s="11">
        <v>254.11999999999998</v>
      </c>
      <c r="J10" s="4"/>
      <c r="K10" s="17">
        <f t="shared" si="0"/>
        <v>188.19166666666669</v>
      </c>
    </row>
    <row r="11" spans="1:11" x14ac:dyDescent="0.2">
      <c r="A11" s="8" t="s">
        <v>32</v>
      </c>
      <c r="B11" s="6">
        <v>42278</v>
      </c>
      <c r="C11" s="6">
        <v>42551</v>
      </c>
      <c r="D11" s="11">
        <v>122.31</v>
      </c>
      <c r="E11" s="11">
        <v>147.40000000000003</v>
      </c>
      <c r="F11" s="11">
        <v>176.24</v>
      </c>
      <c r="G11" s="11">
        <v>204.20000000000005</v>
      </c>
      <c r="H11" s="11">
        <v>225.53000000000003</v>
      </c>
      <c r="I11" s="11">
        <v>254.25</v>
      </c>
      <c r="J11" s="4"/>
      <c r="K11" s="17">
        <f t="shared" si="0"/>
        <v>188.32166666666669</v>
      </c>
    </row>
    <row r="12" spans="1:11" x14ac:dyDescent="0.2">
      <c r="A12" s="8" t="s">
        <v>87</v>
      </c>
      <c r="B12" s="6">
        <v>42278</v>
      </c>
      <c r="C12" s="6">
        <v>42551</v>
      </c>
      <c r="D12" s="11">
        <v>132.5</v>
      </c>
      <c r="E12" s="11">
        <v>157.59</v>
      </c>
      <c r="F12" s="11">
        <v>186.42999999999998</v>
      </c>
      <c r="G12" s="11">
        <v>214.39000000000001</v>
      </c>
      <c r="H12" s="11">
        <v>235.72</v>
      </c>
      <c r="I12" s="11">
        <v>264.44</v>
      </c>
      <c r="J12" s="4"/>
      <c r="K12" s="17">
        <f t="shared" si="0"/>
        <v>198.51166666666666</v>
      </c>
    </row>
    <row r="13" spans="1:11" x14ac:dyDescent="0.2">
      <c r="A13" s="8" t="s">
        <v>33</v>
      </c>
      <c r="B13" s="6">
        <v>42278</v>
      </c>
      <c r="C13" s="6">
        <v>42551</v>
      </c>
      <c r="D13" s="11">
        <v>122.19</v>
      </c>
      <c r="E13" s="11">
        <v>147.28000000000003</v>
      </c>
      <c r="F13" s="11">
        <v>176.12</v>
      </c>
      <c r="G13" s="11">
        <v>204.08000000000004</v>
      </c>
      <c r="H13" s="11">
        <v>225.41000000000003</v>
      </c>
      <c r="I13" s="11">
        <v>254.13</v>
      </c>
      <c r="J13" s="4"/>
      <c r="K13" s="17">
        <f t="shared" si="0"/>
        <v>188.20166666666668</v>
      </c>
    </row>
    <row r="14" spans="1:11" x14ac:dyDescent="0.2">
      <c r="A14" s="8" t="s">
        <v>88</v>
      </c>
      <c r="B14" s="6">
        <v>42278</v>
      </c>
      <c r="C14" s="6">
        <v>42551</v>
      </c>
      <c r="D14" s="11">
        <v>126.41</v>
      </c>
      <c r="E14" s="11">
        <v>151.5</v>
      </c>
      <c r="F14" s="11">
        <v>180.33999999999997</v>
      </c>
      <c r="G14" s="11">
        <v>208.3</v>
      </c>
      <c r="H14" s="11">
        <v>229.63</v>
      </c>
      <c r="I14" s="11">
        <v>258.34999999999991</v>
      </c>
      <c r="J14" s="4"/>
      <c r="K14" s="17">
        <f t="shared" si="0"/>
        <v>192.42166666666662</v>
      </c>
    </row>
    <row r="15" spans="1:11" x14ac:dyDescent="0.2">
      <c r="A15" s="8" t="s">
        <v>147</v>
      </c>
      <c r="B15" s="6">
        <v>42278</v>
      </c>
      <c r="C15" s="6">
        <v>42551</v>
      </c>
      <c r="D15" s="11">
        <v>126.85000000000001</v>
      </c>
      <c r="E15" s="11">
        <v>151.94</v>
      </c>
      <c r="F15" s="11">
        <v>180.77999999999997</v>
      </c>
      <c r="G15" s="11">
        <v>208.74</v>
      </c>
      <c r="H15" s="11">
        <v>230.07</v>
      </c>
      <c r="I15" s="11">
        <v>258.78999999999996</v>
      </c>
      <c r="J15" s="4"/>
      <c r="K15" s="17">
        <f t="shared" si="0"/>
        <v>192.86166666666665</v>
      </c>
    </row>
    <row r="16" spans="1:11" x14ac:dyDescent="0.2">
      <c r="A16" s="8" t="s">
        <v>89</v>
      </c>
      <c r="B16" s="6">
        <v>42278</v>
      </c>
      <c r="C16" s="6">
        <v>42551</v>
      </c>
      <c r="D16" s="11">
        <v>125.67999999999999</v>
      </c>
      <c r="E16" s="11">
        <v>150.77000000000001</v>
      </c>
      <c r="F16" s="11">
        <v>179.60999999999999</v>
      </c>
      <c r="G16" s="11">
        <v>207.57000000000002</v>
      </c>
      <c r="H16" s="11">
        <v>228.9</v>
      </c>
      <c r="I16" s="11">
        <v>257.61999999999995</v>
      </c>
      <c r="J16" s="4"/>
      <c r="K16" s="17">
        <f t="shared" si="0"/>
        <v>191.69166666666663</v>
      </c>
    </row>
    <row r="17" spans="1:11" x14ac:dyDescent="0.2">
      <c r="A17" s="8" t="s">
        <v>0</v>
      </c>
      <c r="B17" s="6">
        <v>42278</v>
      </c>
      <c r="C17" s="6">
        <v>42551</v>
      </c>
      <c r="D17" s="11">
        <v>122.42</v>
      </c>
      <c r="E17" s="11">
        <v>147.51000000000005</v>
      </c>
      <c r="F17" s="11">
        <v>176.35000000000002</v>
      </c>
      <c r="G17" s="11">
        <v>204.31000000000006</v>
      </c>
      <c r="H17" s="11">
        <v>225.64000000000004</v>
      </c>
      <c r="I17" s="11">
        <v>254.36</v>
      </c>
      <c r="J17" s="4"/>
      <c r="K17" s="17">
        <f t="shared" si="0"/>
        <v>188.4316666666667</v>
      </c>
    </row>
    <row r="18" spans="1:11" x14ac:dyDescent="0.2">
      <c r="A18" s="8" t="s">
        <v>1</v>
      </c>
      <c r="B18" s="6">
        <v>42278</v>
      </c>
      <c r="C18" s="6">
        <v>42551</v>
      </c>
      <c r="D18" s="11">
        <v>126.52</v>
      </c>
      <c r="E18" s="11">
        <v>151.61000000000001</v>
      </c>
      <c r="F18" s="11">
        <v>180.45</v>
      </c>
      <c r="G18" s="11">
        <v>208.41000000000003</v>
      </c>
      <c r="H18" s="11">
        <v>229.74</v>
      </c>
      <c r="I18" s="11">
        <v>258.45999999999998</v>
      </c>
      <c r="J18" s="4"/>
      <c r="K18" s="17">
        <f t="shared" si="0"/>
        <v>192.53166666666667</v>
      </c>
    </row>
    <row r="19" spans="1:11" x14ac:dyDescent="0.2">
      <c r="A19" s="8" t="s">
        <v>34</v>
      </c>
      <c r="B19" s="6">
        <v>42278</v>
      </c>
      <c r="C19" s="6">
        <v>42551</v>
      </c>
      <c r="D19" s="11">
        <v>114.42999999999999</v>
      </c>
      <c r="E19" s="11">
        <v>139.52000000000001</v>
      </c>
      <c r="F19" s="11">
        <v>168.35999999999999</v>
      </c>
      <c r="G19" s="11">
        <v>196.32000000000002</v>
      </c>
      <c r="H19" s="11">
        <v>217.65</v>
      </c>
      <c r="I19" s="11">
        <v>246.36999999999998</v>
      </c>
      <c r="J19" s="4"/>
      <c r="K19" s="17">
        <f t="shared" si="0"/>
        <v>180.44166666666663</v>
      </c>
    </row>
    <row r="20" spans="1:11" x14ac:dyDescent="0.2">
      <c r="A20" s="8" t="s">
        <v>35</v>
      </c>
      <c r="B20" s="6">
        <v>42278</v>
      </c>
      <c r="C20" s="6">
        <v>42551</v>
      </c>
      <c r="D20" s="11">
        <v>120.31</v>
      </c>
      <c r="E20" s="11">
        <v>145.40000000000003</v>
      </c>
      <c r="F20" s="11">
        <v>174.24</v>
      </c>
      <c r="G20" s="11">
        <v>202.20000000000005</v>
      </c>
      <c r="H20" s="11">
        <v>223.53000000000003</v>
      </c>
      <c r="I20" s="11">
        <v>252.25</v>
      </c>
      <c r="J20" s="4"/>
      <c r="K20" s="17">
        <f t="shared" si="0"/>
        <v>186.32166666666669</v>
      </c>
    </row>
    <row r="21" spans="1:11" x14ac:dyDescent="0.2">
      <c r="A21" s="8" t="s">
        <v>36</v>
      </c>
      <c r="B21" s="6">
        <v>42278</v>
      </c>
      <c r="C21" s="6">
        <v>42551</v>
      </c>
      <c r="D21" s="11">
        <v>120.31000000000002</v>
      </c>
      <c r="E21" s="11">
        <v>145.4</v>
      </c>
      <c r="F21" s="11">
        <v>174.23999999999998</v>
      </c>
      <c r="G21" s="11">
        <v>202.20000000000002</v>
      </c>
      <c r="H21" s="11">
        <v>223.53</v>
      </c>
      <c r="I21" s="11">
        <v>252.24999999999997</v>
      </c>
      <c r="J21" s="4"/>
      <c r="K21" s="17">
        <f t="shared" si="0"/>
        <v>186.32166666666669</v>
      </c>
    </row>
    <row r="22" spans="1:11" x14ac:dyDescent="0.2">
      <c r="A22" s="8" t="s">
        <v>327</v>
      </c>
      <c r="B22" s="6">
        <v>42278</v>
      </c>
      <c r="C22" s="6">
        <v>42551</v>
      </c>
      <c r="D22" s="11">
        <v>109.01999999999998</v>
      </c>
      <c r="E22" s="11">
        <v>134.11000000000001</v>
      </c>
      <c r="F22" s="11">
        <v>162.94999999999999</v>
      </c>
      <c r="G22" s="11">
        <v>190.91000000000003</v>
      </c>
      <c r="H22" s="11">
        <v>212.24</v>
      </c>
      <c r="I22" s="11">
        <v>240.95999999999998</v>
      </c>
      <c r="J22" s="4">
        <v>97.72</v>
      </c>
      <c r="K22" s="17">
        <f t="shared" si="0"/>
        <v>163.98714285714286</v>
      </c>
    </row>
    <row r="23" spans="1:11" x14ac:dyDescent="0.2">
      <c r="A23" s="13" t="s">
        <v>90</v>
      </c>
      <c r="B23" s="6">
        <v>42278</v>
      </c>
      <c r="C23" s="6">
        <v>42551</v>
      </c>
      <c r="D23" s="11">
        <v>116.33</v>
      </c>
      <c r="E23" s="11">
        <v>141.42000000000002</v>
      </c>
      <c r="F23" s="11">
        <v>170.26</v>
      </c>
      <c r="G23" s="11">
        <v>198.22000000000003</v>
      </c>
      <c r="H23" s="11">
        <v>219.55</v>
      </c>
      <c r="I23" s="11">
        <v>248.26999999999998</v>
      </c>
      <c r="J23" s="4"/>
      <c r="K23" s="17">
        <f t="shared" si="0"/>
        <v>182.34166666666667</v>
      </c>
    </row>
    <row r="24" spans="1:11" x14ac:dyDescent="0.2">
      <c r="A24" s="8" t="s">
        <v>37</v>
      </c>
      <c r="B24" s="6">
        <v>42278</v>
      </c>
      <c r="C24" s="6">
        <v>42551</v>
      </c>
      <c r="D24" s="11">
        <v>130.76</v>
      </c>
      <c r="E24" s="11">
        <v>155.85</v>
      </c>
      <c r="F24" s="11">
        <v>184.68999999999997</v>
      </c>
      <c r="G24" s="11">
        <v>212.65</v>
      </c>
      <c r="H24" s="11">
        <v>233.98</v>
      </c>
      <c r="I24" s="11">
        <v>262.7</v>
      </c>
      <c r="J24" s="4">
        <v>100.68</v>
      </c>
      <c r="K24" s="17">
        <f t="shared" si="0"/>
        <v>183.04428571428571</v>
      </c>
    </row>
    <row r="25" spans="1:11" x14ac:dyDescent="0.2">
      <c r="A25" s="8" t="s">
        <v>91</v>
      </c>
      <c r="B25" s="6">
        <v>42278</v>
      </c>
      <c r="C25" s="6">
        <v>42551</v>
      </c>
      <c r="D25" s="11">
        <v>118.19</v>
      </c>
      <c r="E25" s="11">
        <v>143.28</v>
      </c>
      <c r="F25" s="11">
        <v>172.11999999999998</v>
      </c>
      <c r="G25" s="11">
        <v>200.08</v>
      </c>
      <c r="H25" s="11">
        <v>221.41</v>
      </c>
      <c r="I25" s="11">
        <v>250.12999999999997</v>
      </c>
      <c r="J25" s="4"/>
      <c r="K25" s="17">
        <f t="shared" si="0"/>
        <v>184.20166666666668</v>
      </c>
    </row>
    <row r="26" spans="1:11" x14ac:dyDescent="0.2">
      <c r="A26" s="8" t="s">
        <v>38</v>
      </c>
      <c r="B26" s="6">
        <v>42278</v>
      </c>
      <c r="C26" s="6">
        <v>42551</v>
      </c>
      <c r="D26" s="11">
        <v>112.75</v>
      </c>
      <c r="E26" s="11">
        <v>137.84</v>
      </c>
      <c r="F26" s="11">
        <v>166.67999999999998</v>
      </c>
      <c r="G26" s="11">
        <v>194.64000000000001</v>
      </c>
      <c r="H26" s="11">
        <v>215.97</v>
      </c>
      <c r="I26" s="11">
        <v>244.68999999999997</v>
      </c>
      <c r="J26" s="4"/>
      <c r="K26" s="17">
        <f t="shared" si="0"/>
        <v>178.76166666666666</v>
      </c>
    </row>
    <row r="27" spans="1:11" x14ac:dyDescent="0.2">
      <c r="A27" s="8" t="s">
        <v>39</v>
      </c>
      <c r="B27" s="6">
        <v>42278</v>
      </c>
      <c r="C27" s="6">
        <v>42551</v>
      </c>
      <c r="D27" s="11">
        <v>126.67999999999999</v>
      </c>
      <c r="E27" s="11">
        <v>151.77000000000001</v>
      </c>
      <c r="F27" s="11">
        <v>180.60999999999999</v>
      </c>
      <c r="G27" s="11">
        <v>208.57000000000002</v>
      </c>
      <c r="H27" s="11">
        <v>229.9</v>
      </c>
      <c r="I27" s="11">
        <v>258.62</v>
      </c>
      <c r="J27" s="4"/>
      <c r="K27" s="17">
        <f t="shared" si="0"/>
        <v>192.69166666666669</v>
      </c>
    </row>
    <row r="28" spans="1:11" x14ac:dyDescent="0.2">
      <c r="A28" s="8" t="s">
        <v>40</v>
      </c>
      <c r="B28" s="6">
        <v>42278</v>
      </c>
      <c r="C28" s="6">
        <v>42551</v>
      </c>
      <c r="D28" s="11">
        <v>126.33999999999999</v>
      </c>
      <c r="E28" s="11">
        <v>151.43</v>
      </c>
      <c r="F28" s="11">
        <v>180.26999999999998</v>
      </c>
      <c r="G28" s="11">
        <v>208.23000000000002</v>
      </c>
      <c r="H28" s="11">
        <v>229.56</v>
      </c>
      <c r="I28" s="11">
        <v>258.27999999999997</v>
      </c>
      <c r="J28" s="4"/>
      <c r="K28" s="17">
        <f t="shared" si="0"/>
        <v>192.35166666666666</v>
      </c>
    </row>
    <row r="29" spans="1:11" x14ac:dyDescent="0.2">
      <c r="A29" s="8" t="s">
        <v>41</v>
      </c>
      <c r="B29" s="6">
        <v>42278</v>
      </c>
      <c r="C29" s="6">
        <v>42551</v>
      </c>
      <c r="D29" s="11">
        <v>116.62</v>
      </c>
      <c r="E29" s="11">
        <v>141.71000000000004</v>
      </c>
      <c r="F29" s="11">
        <v>170.55</v>
      </c>
      <c r="G29" s="11">
        <v>198.51000000000005</v>
      </c>
      <c r="H29" s="11">
        <v>219.84000000000003</v>
      </c>
      <c r="I29" s="11">
        <v>248.56</v>
      </c>
      <c r="J29" s="4"/>
      <c r="K29" s="17">
        <f t="shared" si="0"/>
        <v>182.63166666666669</v>
      </c>
    </row>
    <row r="30" spans="1:11" x14ac:dyDescent="0.2">
      <c r="A30" s="8" t="s">
        <v>362</v>
      </c>
      <c r="B30" s="6">
        <v>42278</v>
      </c>
      <c r="C30" s="6">
        <v>42551</v>
      </c>
      <c r="D30" s="11">
        <v>116.19</v>
      </c>
      <c r="E30" s="11">
        <v>141.28</v>
      </c>
      <c r="F30" s="11">
        <v>170.11999999999998</v>
      </c>
      <c r="G30" s="11">
        <v>198.08</v>
      </c>
      <c r="H30" s="11">
        <v>219.41</v>
      </c>
      <c r="I30" s="11">
        <v>248.12999999999997</v>
      </c>
      <c r="J30" s="4"/>
      <c r="K30" s="17">
        <f t="shared" si="0"/>
        <v>182.20166666666668</v>
      </c>
    </row>
    <row r="31" spans="1:11" x14ac:dyDescent="0.2">
      <c r="A31" s="8" t="s">
        <v>339</v>
      </c>
      <c r="B31" s="6">
        <v>42278</v>
      </c>
      <c r="C31" s="6">
        <v>42551</v>
      </c>
      <c r="D31" s="11">
        <v>122.22999999999999</v>
      </c>
      <c r="E31" s="11">
        <v>147.32000000000002</v>
      </c>
      <c r="F31" s="11">
        <v>176.16</v>
      </c>
      <c r="G31" s="11">
        <v>204.12000000000003</v>
      </c>
      <c r="H31" s="11">
        <v>225.45000000000002</v>
      </c>
      <c r="I31" s="11">
        <v>254.17</v>
      </c>
      <c r="J31" s="4"/>
      <c r="K31" s="17">
        <f t="shared" si="0"/>
        <v>188.24166666666667</v>
      </c>
    </row>
    <row r="32" spans="1:11" x14ac:dyDescent="0.2">
      <c r="A32" s="8" t="s">
        <v>326</v>
      </c>
      <c r="B32" s="6">
        <v>42278</v>
      </c>
      <c r="C32" s="6">
        <v>42551</v>
      </c>
      <c r="D32" s="11">
        <v>180.42</v>
      </c>
      <c r="E32" s="11">
        <v>205.50999999999996</v>
      </c>
      <c r="F32" s="11">
        <v>234.34999999999994</v>
      </c>
      <c r="G32" s="11">
        <v>262.31</v>
      </c>
      <c r="H32" s="11">
        <v>283.64</v>
      </c>
      <c r="I32" s="11">
        <v>312.35999999999996</v>
      </c>
      <c r="J32" s="4"/>
      <c r="K32" s="17">
        <f t="shared" si="0"/>
        <v>246.43166666666664</v>
      </c>
    </row>
    <row r="33" spans="1:11" x14ac:dyDescent="0.2">
      <c r="A33" s="8" t="s">
        <v>42</v>
      </c>
      <c r="B33" s="6">
        <v>42278</v>
      </c>
      <c r="C33" s="6">
        <v>42551</v>
      </c>
      <c r="D33" s="11">
        <v>134.05999999999997</v>
      </c>
      <c r="E33" s="11">
        <v>159.14999999999998</v>
      </c>
      <c r="F33" s="11">
        <v>187.98999999999995</v>
      </c>
      <c r="G33" s="11">
        <v>215.95</v>
      </c>
      <c r="H33" s="11">
        <v>237.27999999999997</v>
      </c>
      <c r="I33" s="11">
        <v>265.99999999999994</v>
      </c>
      <c r="J33" s="4"/>
      <c r="K33" s="17">
        <f t="shared" si="0"/>
        <v>200.07166666666663</v>
      </c>
    </row>
    <row r="34" spans="1:11" x14ac:dyDescent="0.2">
      <c r="A34" s="8" t="s">
        <v>340</v>
      </c>
      <c r="B34" s="6">
        <v>42278</v>
      </c>
      <c r="C34" s="6">
        <v>42551</v>
      </c>
      <c r="D34" s="11">
        <v>116.27</v>
      </c>
      <c r="E34" s="11">
        <v>141.36000000000004</v>
      </c>
      <c r="F34" s="11">
        <v>170.20000000000002</v>
      </c>
      <c r="G34" s="11">
        <v>198.16000000000005</v>
      </c>
      <c r="H34" s="11">
        <v>219.49000000000004</v>
      </c>
      <c r="I34" s="11">
        <v>248.21</v>
      </c>
      <c r="J34" s="4"/>
      <c r="K34" s="17">
        <f t="shared" si="0"/>
        <v>182.28166666666667</v>
      </c>
    </row>
    <row r="35" spans="1:11" x14ac:dyDescent="0.2">
      <c r="A35" s="8" t="s">
        <v>236</v>
      </c>
      <c r="B35" s="6">
        <v>42278</v>
      </c>
      <c r="C35" s="6">
        <v>42551</v>
      </c>
      <c r="D35" s="11">
        <v>127.07</v>
      </c>
      <c r="E35" s="11">
        <v>152.16</v>
      </c>
      <c r="F35" s="11">
        <v>180.99999999999997</v>
      </c>
      <c r="G35" s="11">
        <v>208.96</v>
      </c>
      <c r="H35" s="11">
        <v>230.29</v>
      </c>
      <c r="I35" s="11">
        <v>259.01000000000005</v>
      </c>
      <c r="J35" s="4"/>
      <c r="K35" s="17">
        <f t="shared" si="0"/>
        <v>193.08166666666668</v>
      </c>
    </row>
    <row r="36" spans="1:11" x14ac:dyDescent="0.2">
      <c r="A36" s="8" t="s">
        <v>43</v>
      </c>
      <c r="B36" s="6">
        <v>42278</v>
      </c>
      <c r="C36" s="6">
        <v>42551</v>
      </c>
      <c r="D36" s="11">
        <v>124.14999999999999</v>
      </c>
      <c r="E36" s="11">
        <v>149.24</v>
      </c>
      <c r="F36" s="11">
        <v>178.07999999999998</v>
      </c>
      <c r="G36" s="11">
        <v>206.04000000000002</v>
      </c>
      <c r="H36" s="11">
        <v>227.37</v>
      </c>
      <c r="I36" s="11">
        <v>256.08999999999997</v>
      </c>
      <c r="J36" s="4"/>
      <c r="K36" s="17">
        <f t="shared" si="0"/>
        <v>190.16166666666666</v>
      </c>
    </row>
    <row r="37" spans="1:11" x14ac:dyDescent="0.2">
      <c r="A37" s="8" t="s">
        <v>341</v>
      </c>
      <c r="B37" s="6">
        <v>42278</v>
      </c>
      <c r="C37" s="6">
        <v>42551</v>
      </c>
      <c r="D37" s="11">
        <v>116.43</v>
      </c>
      <c r="E37" s="11">
        <v>141.52000000000001</v>
      </c>
      <c r="F37" s="11">
        <v>170.35999999999999</v>
      </c>
      <c r="G37" s="11">
        <v>198.32000000000002</v>
      </c>
      <c r="H37" s="11">
        <v>219.65</v>
      </c>
      <c r="I37" s="11">
        <v>248.36999999999998</v>
      </c>
      <c r="J37" s="4"/>
      <c r="K37" s="17">
        <f t="shared" si="0"/>
        <v>182.44166666666669</v>
      </c>
    </row>
    <row r="38" spans="1:11" x14ac:dyDescent="0.2">
      <c r="A38" s="8" t="s">
        <v>284</v>
      </c>
      <c r="B38" s="6">
        <v>42278</v>
      </c>
      <c r="C38" s="6">
        <v>42551</v>
      </c>
      <c r="D38" s="11">
        <v>118.59</v>
      </c>
      <c r="E38" s="11">
        <v>143.67999999999998</v>
      </c>
      <c r="F38" s="11">
        <v>172.51999999999995</v>
      </c>
      <c r="G38" s="11">
        <v>200.48</v>
      </c>
      <c r="H38" s="11">
        <v>221.80999999999997</v>
      </c>
      <c r="I38" s="11">
        <v>250.52999999999994</v>
      </c>
      <c r="J38" s="4"/>
      <c r="K38" s="17">
        <f t="shared" si="0"/>
        <v>184.60166666666666</v>
      </c>
    </row>
    <row r="39" spans="1:11" x14ac:dyDescent="0.2">
      <c r="A39" s="8" t="s">
        <v>44</v>
      </c>
      <c r="B39" s="6">
        <v>42278</v>
      </c>
      <c r="C39" s="6">
        <v>42551</v>
      </c>
      <c r="D39" s="11">
        <v>112.51</v>
      </c>
      <c r="E39" s="11">
        <v>137.6</v>
      </c>
      <c r="F39" s="11">
        <v>166.43999999999997</v>
      </c>
      <c r="G39" s="11">
        <v>194.4</v>
      </c>
      <c r="H39" s="11">
        <v>215.73</v>
      </c>
      <c r="I39" s="11">
        <v>244.44999999999996</v>
      </c>
      <c r="J39" s="4"/>
      <c r="K39" s="17">
        <f t="shared" si="0"/>
        <v>178.52166666666665</v>
      </c>
    </row>
    <row r="40" spans="1:11" x14ac:dyDescent="0.2">
      <c r="A40" s="8" t="s">
        <v>363</v>
      </c>
      <c r="B40" s="6">
        <v>42278</v>
      </c>
      <c r="C40" s="6">
        <v>42551</v>
      </c>
      <c r="D40" s="11">
        <v>120.28999999999999</v>
      </c>
      <c r="E40" s="11">
        <v>145.38000000000002</v>
      </c>
      <c r="F40" s="11">
        <v>174.22</v>
      </c>
      <c r="G40" s="11">
        <v>202.18000000000004</v>
      </c>
      <c r="H40" s="11">
        <v>223.51000000000002</v>
      </c>
      <c r="I40" s="11">
        <v>252.23</v>
      </c>
      <c r="J40" s="4"/>
      <c r="K40" s="17">
        <f t="shared" si="0"/>
        <v>186.30166666666665</v>
      </c>
    </row>
    <row r="41" spans="1:11" x14ac:dyDescent="0.2">
      <c r="A41" s="8" t="s">
        <v>45</v>
      </c>
      <c r="B41" s="6">
        <v>42278</v>
      </c>
      <c r="C41" s="6">
        <v>42551</v>
      </c>
      <c r="D41" s="11">
        <v>130.59</v>
      </c>
      <c r="E41" s="11">
        <v>155.68</v>
      </c>
      <c r="F41" s="11">
        <v>184.51999999999998</v>
      </c>
      <c r="G41" s="11">
        <v>212.48000000000002</v>
      </c>
      <c r="H41" s="11">
        <v>233.81</v>
      </c>
      <c r="I41" s="11">
        <v>262.52999999999997</v>
      </c>
      <c r="J41" s="4"/>
      <c r="K41" s="17">
        <f t="shared" si="0"/>
        <v>196.60166666666666</v>
      </c>
    </row>
    <row r="42" spans="1:11" x14ac:dyDescent="0.2">
      <c r="A42" s="8" t="s">
        <v>386</v>
      </c>
      <c r="B42" s="6">
        <v>42278</v>
      </c>
      <c r="C42" s="6">
        <v>42551</v>
      </c>
      <c r="D42" s="11">
        <v>116.38</v>
      </c>
      <c r="E42" s="11">
        <v>141.47000000000003</v>
      </c>
      <c r="F42" s="11">
        <v>170.31</v>
      </c>
      <c r="G42" s="11">
        <v>198.27000000000004</v>
      </c>
      <c r="H42" s="11">
        <v>219.60000000000002</v>
      </c>
      <c r="I42" s="11">
        <v>248.32</v>
      </c>
      <c r="J42" s="4"/>
      <c r="K42" s="17">
        <f t="shared" si="0"/>
        <v>182.39166666666668</v>
      </c>
    </row>
    <row r="43" spans="1:11" x14ac:dyDescent="0.2">
      <c r="A43" s="8" t="s">
        <v>342</v>
      </c>
      <c r="B43" s="6">
        <v>42278</v>
      </c>
      <c r="C43" s="6">
        <v>42551</v>
      </c>
      <c r="D43" s="11">
        <v>116.23</v>
      </c>
      <c r="E43" s="11">
        <v>141.32000000000002</v>
      </c>
      <c r="F43" s="11">
        <v>170.16</v>
      </c>
      <c r="G43" s="11">
        <v>198.12000000000003</v>
      </c>
      <c r="H43" s="11">
        <v>219.45000000000002</v>
      </c>
      <c r="I43" s="11">
        <v>248.17</v>
      </c>
      <c r="J43" s="4"/>
      <c r="K43" s="17">
        <f t="shared" si="0"/>
        <v>182.24166666666667</v>
      </c>
    </row>
    <row r="44" spans="1:11" x14ac:dyDescent="0.2">
      <c r="A44" s="8" t="s">
        <v>237</v>
      </c>
      <c r="B44" s="6">
        <v>42278</v>
      </c>
      <c r="C44" s="6">
        <v>42551</v>
      </c>
      <c r="D44" s="11">
        <v>122.27</v>
      </c>
      <c r="E44" s="11">
        <v>147.36000000000004</v>
      </c>
      <c r="F44" s="11">
        <v>176.20000000000002</v>
      </c>
      <c r="G44" s="11">
        <v>204.16000000000005</v>
      </c>
      <c r="H44" s="11">
        <v>225.49000000000004</v>
      </c>
      <c r="I44" s="11">
        <v>254.21</v>
      </c>
      <c r="J44" s="4"/>
      <c r="K44" s="17">
        <f t="shared" si="0"/>
        <v>188.28166666666667</v>
      </c>
    </row>
    <row r="45" spans="1:11" x14ac:dyDescent="0.2">
      <c r="A45" s="8" t="s">
        <v>325</v>
      </c>
      <c r="B45" s="6">
        <v>42278</v>
      </c>
      <c r="C45" s="6">
        <v>42551</v>
      </c>
      <c r="D45" s="11">
        <v>98.27</v>
      </c>
      <c r="E45" s="11">
        <v>123.36</v>
      </c>
      <c r="F45" s="11">
        <v>152.19999999999999</v>
      </c>
      <c r="G45" s="11">
        <v>180.16000000000003</v>
      </c>
      <c r="H45" s="11">
        <v>201.49</v>
      </c>
      <c r="I45" s="11">
        <v>230.20999999999998</v>
      </c>
      <c r="J45" s="4"/>
      <c r="K45" s="17">
        <f t="shared" si="0"/>
        <v>164.28166666666667</v>
      </c>
    </row>
    <row r="46" spans="1:11" x14ac:dyDescent="0.2">
      <c r="A46" s="8" t="s">
        <v>46</v>
      </c>
      <c r="B46" s="6">
        <v>42278</v>
      </c>
      <c r="C46" s="6">
        <v>42551</v>
      </c>
      <c r="D46" s="11">
        <v>109.61999999999999</v>
      </c>
      <c r="E46" s="11">
        <v>134.71</v>
      </c>
      <c r="F46" s="11">
        <v>163.54999999999998</v>
      </c>
      <c r="G46" s="11">
        <v>191.51000000000002</v>
      </c>
      <c r="H46" s="11">
        <v>212.84</v>
      </c>
      <c r="I46" s="11">
        <v>241.55999999999997</v>
      </c>
      <c r="J46" s="4">
        <v>96.490000000000009</v>
      </c>
      <c r="K46" s="17">
        <f t="shared" si="0"/>
        <v>164.32571428571427</v>
      </c>
    </row>
    <row r="47" spans="1:11" x14ac:dyDescent="0.2">
      <c r="A47" s="8" t="s">
        <v>314</v>
      </c>
      <c r="B47" s="6">
        <v>42278</v>
      </c>
      <c r="C47" s="6">
        <v>42551</v>
      </c>
      <c r="D47" s="11">
        <v>125.43</v>
      </c>
      <c r="E47" s="11">
        <v>150.51999999999998</v>
      </c>
      <c r="F47" s="11">
        <v>179.35999999999996</v>
      </c>
      <c r="G47" s="11">
        <v>207.32</v>
      </c>
      <c r="H47" s="11">
        <v>228.64999999999998</v>
      </c>
      <c r="I47" s="11">
        <v>257.36999999999995</v>
      </c>
      <c r="J47" s="4"/>
      <c r="K47" s="17">
        <f t="shared" si="0"/>
        <v>191.44166666666663</v>
      </c>
    </row>
    <row r="48" spans="1:11" x14ac:dyDescent="0.2">
      <c r="A48" s="8" t="s">
        <v>313</v>
      </c>
      <c r="B48" s="6">
        <v>42278</v>
      </c>
      <c r="C48" s="6">
        <v>42551</v>
      </c>
      <c r="D48" s="11">
        <v>125.40999999999998</v>
      </c>
      <c r="E48" s="11">
        <v>150.50000000000003</v>
      </c>
      <c r="F48" s="11">
        <v>179.34</v>
      </c>
      <c r="G48" s="11">
        <v>207.30000000000004</v>
      </c>
      <c r="H48" s="11">
        <v>228.63000000000002</v>
      </c>
      <c r="I48" s="11">
        <v>257.34999999999997</v>
      </c>
      <c r="J48" s="4"/>
      <c r="K48" s="17">
        <f t="shared" si="0"/>
        <v>191.42166666666665</v>
      </c>
    </row>
    <row r="49" spans="1:11" x14ac:dyDescent="0.2">
      <c r="A49" s="8" t="s">
        <v>238</v>
      </c>
      <c r="B49" s="6">
        <v>42278</v>
      </c>
      <c r="C49" s="6">
        <v>42551</v>
      </c>
      <c r="D49" s="11">
        <v>116.3</v>
      </c>
      <c r="E49" s="11">
        <v>141.39000000000004</v>
      </c>
      <c r="F49" s="11">
        <v>170.23000000000002</v>
      </c>
      <c r="G49" s="11">
        <v>198.19000000000005</v>
      </c>
      <c r="H49" s="11">
        <v>219.52000000000004</v>
      </c>
      <c r="I49" s="11">
        <v>248.24</v>
      </c>
      <c r="J49" s="4"/>
      <c r="K49" s="17">
        <f t="shared" si="0"/>
        <v>182.3116666666667</v>
      </c>
    </row>
    <row r="50" spans="1:11" x14ac:dyDescent="0.2">
      <c r="A50" s="8" t="s">
        <v>394</v>
      </c>
      <c r="B50" s="6">
        <v>42278</v>
      </c>
      <c r="C50" s="6">
        <v>42551</v>
      </c>
      <c r="D50" s="11">
        <v>124.26</v>
      </c>
      <c r="E50" s="11">
        <v>149.35</v>
      </c>
      <c r="F50" s="11">
        <v>178.18999999999997</v>
      </c>
      <c r="G50" s="11">
        <v>206.15</v>
      </c>
      <c r="H50" s="11">
        <v>227.48</v>
      </c>
      <c r="I50" s="11">
        <v>256.19999999999993</v>
      </c>
      <c r="J50" s="4"/>
      <c r="K50" s="17">
        <f t="shared" si="0"/>
        <v>190.27166666666665</v>
      </c>
    </row>
    <row r="51" spans="1:11" x14ac:dyDescent="0.2">
      <c r="A51" s="8" t="s">
        <v>400</v>
      </c>
      <c r="B51" s="6">
        <v>42278</v>
      </c>
      <c r="C51" s="6">
        <v>42551</v>
      </c>
      <c r="D51" s="11">
        <v>135.59</v>
      </c>
      <c r="E51" s="11">
        <v>160.68</v>
      </c>
      <c r="F51" s="11">
        <v>189.51999999999998</v>
      </c>
      <c r="G51" s="11">
        <v>217.48000000000002</v>
      </c>
      <c r="H51" s="11">
        <v>238.81</v>
      </c>
      <c r="I51" s="11">
        <v>267.52999999999997</v>
      </c>
      <c r="J51" s="4"/>
      <c r="K51" s="17">
        <f t="shared" si="0"/>
        <v>201.60166666666666</v>
      </c>
    </row>
    <row r="52" spans="1:11" x14ac:dyDescent="0.2">
      <c r="A52" s="8" t="s">
        <v>406</v>
      </c>
      <c r="B52" s="12">
        <v>42278</v>
      </c>
      <c r="C52" s="12">
        <v>42551</v>
      </c>
      <c r="D52" s="11">
        <v>122.17</v>
      </c>
      <c r="E52" s="11">
        <v>147.26000000000002</v>
      </c>
      <c r="F52" s="11">
        <v>176.1</v>
      </c>
      <c r="G52" s="11">
        <v>204.06000000000003</v>
      </c>
      <c r="H52" s="11">
        <v>225.39000000000001</v>
      </c>
      <c r="I52" s="11">
        <v>254.10999999999999</v>
      </c>
      <c r="J52" s="9"/>
      <c r="K52" s="17">
        <f t="shared" si="0"/>
        <v>188.18166666666664</v>
      </c>
    </row>
    <row r="53" spans="1:11" x14ac:dyDescent="0.2">
      <c r="A53" s="8" t="s">
        <v>404</v>
      </c>
      <c r="B53" s="6">
        <v>42278</v>
      </c>
      <c r="C53" s="6">
        <v>42551</v>
      </c>
      <c r="D53" s="11">
        <v>118.96</v>
      </c>
      <c r="E53" s="11">
        <v>144.05000000000001</v>
      </c>
      <c r="F53" s="11">
        <v>172.89</v>
      </c>
      <c r="G53" s="11">
        <v>200.85000000000002</v>
      </c>
      <c r="H53" s="11">
        <v>222.18</v>
      </c>
      <c r="I53" s="11">
        <v>250.89999999999998</v>
      </c>
      <c r="J53" s="4"/>
      <c r="K53" s="17">
        <f t="shared" si="0"/>
        <v>184.97166666666666</v>
      </c>
    </row>
    <row r="54" spans="1:11" x14ac:dyDescent="0.2">
      <c r="A54" s="8" t="s">
        <v>402</v>
      </c>
      <c r="B54" s="6">
        <v>42278</v>
      </c>
      <c r="C54" s="6">
        <v>42551</v>
      </c>
      <c r="D54" s="11">
        <v>125.48999999999998</v>
      </c>
      <c r="E54" s="11">
        <v>150.58000000000001</v>
      </c>
      <c r="F54" s="11">
        <v>179.42</v>
      </c>
      <c r="G54" s="11">
        <v>207.38000000000002</v>
      </c>
      <c r="H54" s="11">
        <v>228.71</v>
      </c>
      <c r="I54" s="11">
        <v>257.42999999999995</v>
      </c>
      <c r="J54" s="4"/>
      <c r="K54" s="17">
        <f t="shared" si="0"/>
        <v>191.50166666666667</v>
      </c>
    </row>
    <row r="55" spans="1:11" x14ac:dyDescent="0.2">
      <c r="A55" s="8" t="s">
        <v>398</v>
      </c>
      <c r="B55" s="6">
        <v>42278</v>
      </c>
      <c r="C55" s="6">
        <v>42551</v>
      </c>
      <c r="D55" s="11">
        <v>116.69000000000001</v>
      </c>
      <c r="E55" s="11">
        <v>141.78</v>
      </c>
      <c r="F55" s="11">
        <v>170.61999999999998</v>
      </c>
      <c r="G55" s="11">
        <v>198.58</v>
      </c>
      <c r="H55" s="11">
        <v>219.91</v>
      </c>
      <c r="I55" s="11">
        <v>248.62999999999997</v>
      </c>
      <c r="J55" s="4"/>
      <c r="K55" s="17">
        <f t="shared" si="0"/>
        <v>182.70166666666668</v>
      </c>
    </row>
    <row r="56" spans="1:11" x14ac:dyDescent="0.2">
      <c r="A56" s="8" t="s">
        <v>396</v>
      </c>
      <c r="B56" s="6">
        <v>42278</v>
      </c>
      <c r="C56" s="6">
        <v>42551</v>
      </c>
      <c r="D56" s="11">
        <v>133.93</v>
      </c>
      <c r="E56" s="11">
        <v>159.02000000000001</v>
      </c>
      <c r="F56" s="11">
        <v>187.85999999999999</v>
      </c>
      <c r="G56" s="11">
        <v>215.82000000000002</v>
      </c>
      <c r="H56" s="11">
        <v>237.15</v>
      </c>
      <c r="I56" s="11">
        <v>265.86999999999995</v>
      </c>
      <c r="J56" s="4"/>
      <c r="K56" s="17">
        <f t="shared" si="0"/>
        <v>199.94166666666669</v>
      </c>
    </row>
    <row r="57" spans="1:11" x14ac:dyDescent="0.2">
      <c r="A57" s="8" t="s">
        <v>395</v>
      </c>
      <c r="B57" s="6">
        <v>42278</v>
      </c>
      <c r="C57" s="6">
        <v>42551</v>
      </c>
      <c r="D57" s="11">
        <v>126.19</v>
      </c>
      <c r="E57" s="11">
        <v>151.28</v>
      </c>
      <c r="F57" s="11">
        <v>180.11999999999998</v>
      </c>
      <c r="G57" s="11">
        <v>208.08</v>
      </c>
      <c r="H57" s="11">
        <v>229.41</v>
      </c>
      <c r="I57" s="11">
        <v>258.12999999999988</v>
      </c>
      <c r="J57" s="4"/>
      <c r="K57" s="17">
        <f t="shared" si="0"/>
        <v>192.20166666666668</v>
      </c>
    </row>
    <row r="58" spans="1:11" x14ac:dyDescent="0.2">
      <c r="A58" s="8" t="s">
        <v>403</v>
      </c>
      <c r="B58" s="6">
        <v>42278</v>
      </c>
      <c r="C58" s="6">
        <v>42551</v>
      </c>
      <c r="D58" s="11">
        <v>124.32000000000001</v>
      </c>
      <c r="E58" s="11">
        <v>149.41</v>
      </c>
      <c r="F58" s="11">
        <v>178.24999999999997</v>
      </c>
      <c r="G58" s="11">
        <v>206.21</v>
      </c>
      <c r="H58" s="11">
        <v>227.54</v>
      </c>
      <c r="I58" s="11">
        <v>256.26</v>
      </c>
      <c r="J58" s="4"/>
      <c r="K58" s="17">
        <f t="shared" si="0"/>
        <v>190.33166666666668</v>
      </c>
    </row>
    <row r="59" spans="1:11" x14ac:dyDescent="0.2">
      <c r="A59" s="8" t="s">
        <v>397</v>
      </c>
      <c r="B59" s="6">
        <v>42278</v>
      </c>
      <c r="C59" s="6">
        <v>42551</v>
      </c>
      <c r="D59" s="11">
        <v>124.22999999999999</v>
      </c>
      <c r="E59" s="11">
        <v>149.32</v>
      </c>
      <c r="F59" s="11">
        <v>178.15999999999997</v>
      </c>
      <c r="G59" s="11">
        <v>206.12</v>
      </c>
      <c r="H59" s="11">
        <v>227.45</v>
      </c>
      <c r="I59" s="11">
        <v>256.16999999999996</v>
      </c>
      <c r="J59" s="4"/>
      <c r="K59" s="17">
        <f t="shared" si="0"/>
        <v>190.24166666666665</v>
      </c>
    </row>
    <row r="60" spans="1:11" x14ac:dyDescent="0.2">
      <c r="A60" s="8" t="s">
        <v>407</v>
      </c>
      <c r="B60" s="6">
        <v>42278</v>
      </c>
      <c r="C60" s="6">
        <v>42551</v>
      </c>
      <c r="D60" s="11">
        <v>128.39000000000001</v>
      </c>
      <c r="E60" s="11">
        <v>153.48000000000002</v>
      </c>
      <c r="F60" s="11">
        <v>182.32</v>
      </c>
      <c r="G60" s="11">
        <v>210.28000000000003</v>
      </c>
      <c r="H60" s="11">
        <v>231.61</v>
      </c>
      <c r="I60" s="11">
        <v>260.32999999999993</v>
      </c>
      <c r="J60" s="4"/>
      <c r="K60" s="17">
        <f t="shared" si="0"/>
        <v>194.40166666666664</v>
      </c>
    </row>
    <row r="61" spans="1:11" x14ac:dyDescent="0.2">
      <c r="A61" s="8" t="s">
        <v>401</v>
      </c>
      <c r="B61" s="6">
        <v>42278</v>
      </c>
      <c r="C61" s="6">
        <v>42551</v>
      </c>
      <c r="D61" s="11">
        <v>126.45999999999998</v>
      </c>
      <c r="E61" s="11">
        <v>151.55000000000001</v>
      </c>
      <c r="F61" s="11">
        <v>180.39</v>
      </c>
      <c r="G61" s="11">
        <v>208.35000000000002</v>
      </c>
      <c r="H61" s="11">
        <v>229.68</v>
      </c>
      <c r="I61" s="11">
        <v>258.40000000000003</v>
      </c>
      <c r="J61" s="4"/>
      <c r="K61" s="17">
        <f t="shared" si="0"/>
        <v>192.47166666666669</v>
      </c>
    </row>
    <row r="62" spans="1:11" x14ac:dyDescent="0.2">
      <c r="A62" s="8" t="s">
        <v>399</v>
      </c>
      <c r="B62" s="6">
        <v>42278</v>
      </c>
      <c r="C62" s="6">
        <v>42551</v>
      </c>
      <c r="D62" s="11">
        <v>134</v>
      </c>
      <c r="E62" s="11">
        <v>159.09</v>
      </c>
      <c r="F62" s="11">
        <v>187.92999999999998</v>
      </c>
      <c r="G62" s="11">
        <v>215.89000000000001</v>
      </c>
      <c r="H62" s="11">
        <v>237.22</v>
      </c>
      <c r="I62" s="11">
        <v>265.94</v>
      </c>
      <c r="J62" s="4"/>
      <c r="K62" s="17">
        <f t="shared" si="0"/>
        <v>200.01166666666666</v>
      </c>
    </row>
    <row r="63" spans="1:11" x14ac:dyDescent="0.2">
      <c r="A63" s="8" t="s">
        <v>405</v>
      </c>
      <c r="B63" s="6">
        <v>42278</v>
      </c>
      <c r="C63" s="6">
        <v>42551</v>
      </c>
      <c r="D63" s="11">
        <v>128.46</v>
      </c>
      <c r="E63" s="11">
        <v>153.55000000000001</v>
      </c>
      <c r="F63" s="11">
        <v>182.39</v>
      </c>
      <c r="G63" s="11">
        <v>210.35000000000002</v>
      </c>
      <c r="H63" s="11">
        <v>231.68</v>
      </c>
      <c r="I63" s="11">
        <v>260.40000000000003</v>
      </c>
      <c r="J63" s="4"/>
      <c r="K63" s="17">
        <f t="shared" si="0"/>
        <v>194.47166666666669</v>
      </c>
    </row>
    <row r="64" spans="1:11" x14ac:dyDescent="0.2">
      <c r="A64" s="8" t="s">
        <v>134</v>
      </c>
      <c r="B64" s="6">
        <v>42278</v>
      </c>
      <c r="C64" s="6">
        <v>42551</v>
      </c>
      <c r="D64" s="11">
        <v>111.74</v>
      </c>
      <c r="E64" s="11">
        <v>136.83000000000004</v>
      </c>
      <c r="F64" s="11">
        <v>165.67000000000002</v>
      </c>
      <c r="G64" s="11">
        <v>193.63000000000005</v>
      </c>
      <c r="H64" s="11">
        <v>214.96000000000004</v>
      </c>
      <c r="I64" s="11">
        <v>243.68</v>
      </c>
      <c r="J64" s="4">
        <v>98.67</v>
      </c>
      <c r="K64" s="17">
        <f t="shared" si="0"/>
        <v>166.45428571428576</v>
      </c>
    </row>
    <row r="65" spans="1:11" x14ac:dyDescent="0.2">
      <c r="A65" s="8" t="s">
        <v>324</v>
      </c>
      <c r="B65" s="6">
        <v>42278</v>
      </c>
      <c r="C65" s="6">
        <v>42551</v>
      </c>
      <c r="D65" s="11">
        <v>102.00999999999999</v>
      </c>
      <c r="E65" s="11">
        <v>127.1</v>
      </c>
      <c r="F65" s="11">
        <v>155.93999999999997</v>
      </c>
      <c r="G65" s="11">
        <v>183.9</v>
      </c>
      <c r="H65" s="11">
        <v>205.23</v>
      </c>
      <c r="I65" s="11">
        <v>233.94999999999996</v>
      </c>
      <c r="J65" s="4"/>
      <c r="K65" s="17">
        <f t="shared" si="0"/>
        <v>168.02166666666665</v>
      </c>
    </row>
    <row r="66" spans="1:11" x14ac:dyDescent="0.2">
      <c r="A66" s="8" t="s">
        <v>135</v>
      </c>
      <c r="B66" s="6">
        <v>42278</v>
      </c>
      <c r="C66" s="6">
        <v>42551</v>
      </c>
      <c r="D66" s="11">
        <v>111.17999999999998</v>
      </c>
      <c r="E66" s="11">
        <v>136.27000000000001</v>
      </c>
      <c r="F66" s="11">
        <v>165.10999999999999</v>
      </c>
      <c r="G66" s="11">
        <v>193.07000000000002</v>
      </c>
      <c r="H66" s="11">
        <v>214.4</v>
      </c>
      <c r="I66" s="11">
        <v>243.11999999999998</v>
      </c>
      <c r="J66" s="4"/>
      <c r="K66" s="17">
        <f t="shared" si="0"/>
        <v>177.19166666666663</v>
      </c>
    </row>
    <row r="67" spans="1:11" x14ac:dyDescent="0.2">
      <c r="A67" s="8" t="s">
        <v>136</v>
      </c>
      <c r="B67" s="6">
        <v>42278</v>
      </c>
      <c r="C67" s="6">
        <v>42551</v>
      </c>
      <c r="D67" s="11">
        <v>125.39999999999999</v>
      </c>
      <c r="E67" s="11">
        <v>150.49</v>
      </c>
      <c r="F67" s="11">
        <v>179.32999999999998</v>
      </c>
      <c r="G67" s="11">
        <v>207.29000000000002</v>
      </c>
      <c r="H67" s="11">
        <v>228.62</v>
      </c>
      <c r="I67" s="11">
        <v>257.33999999999992</v>
      </c>
      <c r="J67" s="4"/>
      <c r="K67" s="17">
        <f t="shared" ref="K67:K130" si="1">AVERAGE(D67:J67)</f>
        <v>191.41166666666663</v>
      </c>
    </row>
    <row r="68" spans="1:11" x14ac:dyDescent="0.2">
      <c r="A68" s="8" t="s">
        <v>137</v>
      </c>
      <c r="B68" s="6">
        <v>42278</v>
      </c>
      <c r="C68" s="6">
        <v>42551</v>
      </c>
      <c r="D68" s="11">
        <v>116.19000000000001</v>
      </c>
      <c r="E68" s="11">
        <v>141.28000000000003</v>
      </c>
      <c r="F68" s="11">
        <v>170.12</v>
      </c>
      <c r="G68" s="11">
        <v>198.08000000000004</v>
      </c>
      <c r="H68" s="11">
        <v>219.41000000000003</v>
      </c>
      <c r="I68" s="11">
        <v>248.13</v>
      </c>
      <c r="J68" s="4"/>
      <c r="K68" s="17">
        <f t="shared" si="1"/>
        <v>182.20166666666668</v>
      </c>
    </row>
    <row r="69" spans="1:11" x14ac:dyDescent="0.2">
      <c r="A69" s="8" t="s">
        <v>138</v>
      </c>
      <c r="B69" s="6">
        <v>42278</v>
      </c>
      <c r="C69" s="6">
        <v>42551</v>
      </c>
      <c r="D69" s="11">
        <v>124.12</v>
      </c>
      <c r="E69" s="11">
        <v>149.21</v>
      </c>
      <c r="F69" s="11">
        <v>178.04999999999998</v>
      </c>
      <c r="G69" s="11">
        <v>206.01000000000002</v>
      </c>
      <c r="H69" s="11">
        <v>227.34</v>
      </c>
      <c r="I69" s="11">
        <v>256.05999999999995</v>
      </c>
      <c r="J69" s="4"/>
      <c r="K69" s="17">
        <f t="shared" si="1"/>
        <v>190.13166666666666</v>
      </c>
    </row>
    <row r="70" spans="1:11" x14ac:dyDescent="0.2">
      <c r="A70" s="8" t="s">
        <v>139</v>
      </c>
      <c r="B70" s="6">
        <v>42278</v>
      </c>
      <c r="C70" s="6">
        <v>42551</v>
      </c>
      <c r="D70" s="11">
        <v>116.37000000000002</v>
      </c>
      <c r="E70" s="11">
        <v>141.46</v>
      </c>
      <c r="F70" s="11">
        <v>170.29999999999998</v>
      </c>
      <c r="G70" s="11">
        <v>198.26000000000002</v>
      </c>
      <c r="H70" s="11">
        <v>219.59</v>
      </c>
      <c r="I70" s="11">
        <v>248.30999999999997</v>
      </c>
      <c r="J70" s="4"/>
      <c r="K70" s="17">
        <f t="shared" si="1"/>
        <v>182.38166666666666</v>
      </c>
    </row>
    <row r="71" spans="1:11" x14ac:dyDescent="0.2">
      <c r="A71" s="8" t="s">
        <v>140</v>
      </c>
      <c r="B71" s="6">
        <v>42278</v>
      </c>
      <c r="C71" s="6">
        <v>42551</v>
      </c>
      <c r="D71" s="11">
        <v>129.31</v>
      </c>
      <c r="E71" s="11">
        <v>154.4</v>
      </c>
      <c r="F71" s="11">
        <v>183.23999999999998</v>
      </c>
      <c r="G71" s="11">
        <v>211.20000000000002</v>
      </c>
      <c r="H71" s="11">
        <v>232.53</v>
      </c>
      <c r="I71" s="11">
        <v>261.24999999999994</v>
      </c>
      <c r="J71" s="4"/>
      <c r="K71" s="17">
        <f t="shared" si="1"/>
        <v>195.32166666666669</v>
      </c>
    </row>
    <row r="72" spans="1:11" x14ac:dyDescent="0.2">
      <c r="A72" s="8" t="s">
        <v>114</v>
      </c>
      <c r="B72" s="6">
        <v>42278</v>
      </c>
      <c r="C72" s="6">
        <v>42551</v>
      </c>
      <c r="D72" s="11">
        <v>128.75000000000003</v>
      </c>
      <c r="E72" s="11">
        <v>153.84000000000003</v>
      </c>
      <c r="F72" s="11">
        <v>182.68</v>
      </c>
      <c r="G72" s="11">
        <v>210.64000000000004</v>
      </c>
      <c r="H72" s="11">
        <v>231.97000000000003</v>
      </c>
      <c r="I72" s="11">
        <v>260.68999999999994</v>
      </c>
      <c r="J72" s="4"/>
      <c r="K72" s="17">
        <f t="shared" si="1"/>
        <v>194.76166666666668</v>
      </c>
    </row>
    <row r="73" spans="1:11" x14ac:dyDescent="0.2">
      <c r="A73" s="8" t="s">
        <v>343</v>
      </c>
      <c r="B73" s="6">
        <v>42278</v>
      </c>
      <c r="C73" s="6">
        <v>42551</v>
      </c>
      <c r="D73" s="11">
        <v>116.30000000000001</v>
      </c>
      <c r="E73" s="11">
        <v>141.39000000000001</v>
      </c>
      <c r="F73" s="11">
        <v>170.23</v>
      </c>
      <c r="G73" s="11">
        <v>198.19000000000003</v>
      </c>
      <c r="H73" s="11">
        <v>219.52</v>
      </c>
      <c r="I73" s="11">
        <v>248.23999999999998</v>
      </c>
      <c r="J73" s="4"/>
      <c r="K73" s="17">
        <f t="shared" si="1"/>
        <v>182.3116666666667</v>
      </c>
    </row>
    <row r="74" spans="1:11" x14ac:dyDescent="0.2">
      <c r="A74" s="8" t="s">
        <v>141</v>
      </c>
      <c r="B74" s="6">
        <v>42278</v>
      </c>
      <c r="C74" s="6">
        <v>42551</v>
      </c>
      <c r="D74" s="11">
        <v>126.76999999999998</v>
      </c>
      <c r="E74" s="11">
        <v>151.85999999999999</v>
      </c>
      <c r="F74" s="11">
        <v>180.69999999999996</v>
      </c>
      <c r="G74" s="11">
        <v>208.66</v>
      </c>
      <c r="H74" s="11">
        <v>229.98999999999998</v>
      </c>
      <c r="I74" s="11">
        <v>258.70999999999992</v>
      </c>
      <c r="J74" s="4"/>
      <c r="K74" s="17">
        <f t="shared" si="1"/>
        <v>192.78166666666664</v>
      </c>
    </row>
    <row r="75" spans="1:11" x14ac:dyDescent="0.2">
      <c r="A75" s="8" t="s">
        <v>115</v>
      </c>
      <c r="B75" s="6">
        <v>42278</v>
      </c>
      <c r="C75" s="6">
        <v>42551</v>
      </c>
      <c r="D75" s="11">
        <v>124.24</v>
      </c>
      <c r="E75" s="11">
        <v>149.33000000000001</v>
      </c>
      <c r="F75" s="11">
        <v>178.17</v>
      </c>
      <c r="G75" s="11">
        <v>206.13000000000002</v>
      </c>
      <c r="H75" s="11">
        <v>227.46</v>
      </c>
      <c r="I75" s="11">
        <v>256.18</v>
      </c>
      <c r="J75" s="4"/>
      <c r="K75" s="17">
        <f t="shared" si="1"/>
        <v>190.25166666666667</v>
      </c>
    </row>
    <row r="76" spans="1:11" x14ac:dyDescent="0.2">
      <c r="A76" s="8" t="s">
        <v>142</v>
      </c>
      <c r="B76" s="6">
        <v>42278</v>
      </c>
      <c r="C76" s="6">
        <v>42551</v>
      </c>
      <c r="D76" s="11">
        <v>127.99999999999999</v>
      </c>
      <c r="E76" s="11">
        <v>153.09</v>
      </c>
      <c r="F76" s="11">
        <v>181.92999999999998</v>
      </c>
      <c r="G76" s="11">
        <v>209.89000000000001</v>
      </c>
      <c r="H76" s="11">
        <v>231.22</v>
      </c>
      <c r="I76" s="11">
        <v>259.94000000000005</v>
      </c>
      <c r="J76" s="4"/>
      <c r="K76" s="17">
        <f t="shared" si="1"/>
        <v>194.01166666666668</v>
      </c>
    </row>
    <row r="77" spans="1:11" x14ac:dyDescent="0.2">
      <c r="A77" s="8" t="s">
        <v>289</v>
      </c>
      <c r="B77" s="6">
        <v>42278</v>
      </c>
      <c r="C77" s="6">
        <v>42551</v>
      </c>
      <c r="D77" s="11">
        <v>114.35</v>
      </c>
      <c r="E77" s="11">
        <v>139.44</v>
      </c>
      <c r="F77" s="11">
        <v>168.27999999999997</v>
      </c>
      <c r="G77" s="11">
        <v>196.24</v>
      </c>
      <c r="H77" s="11">
        <v>217.57</v>
      </c>
      <c r="I77" s="11">
        <v>246.28999999999996</v>
      </c>
      <c r="J77" s="4"/>
      <c r="K77" s="17">
        <f t="shared" si="1"/>
        <v>180.36166666666665</v>
      </c>
    </row>
    <row r="78" spans="1:11" x14ac:dyDescent="0.2">
      <c r="A78" s="8" t="s">
        <v>143</v>
      </c>
      <c r="B78" s="6">
        <v>42278</v>
      </c>
      <c r="C78" s="6">
        <v>42551</v>
      </c>
      <c r="D78" s="11">
        <v>114.35000000000001</v>
      </c>
      <c r="E78" s="11">
        <v>139.44000000000003</v>
      </c>
      <c r="F78" s="11">
        <v>168.28</v>
      </c>
      <c r="G78" s="11">
        <v>196.24000000000004</v>
      </c>
      <c r="H78" s="11">
        <v>217.57000000000002</v>
      </c>
      <c r="I78" s="11">
        <v>246.29</v>
      </c>
      <c r="J78" s="4"/>
      <c r="K78" s="17">
        <f t="shared" si="1"/>
        <v>180.36166666666668</v>
      </c>
    </row>
    <row r="79" spans="1:11" x14ac:dyDescent="0.2">
      <c r="A79" s="8" t="s">
        <v>333</v>
      </c>
      <c r="B79" s="6">
        <v>42278</v>
      </c>
      <c r="C79" s="6">
        <v>42551</v>
      </c>
      <c r="D79" s="11">
        <v>118.42999999999998</v>
      </c>
      <c r="E79" s="11">
        <v>143.52000000000001</v>
      </c>
      <c r="F79" s="11">
        <v>172.35999999999999</v>
      </c>
      <c r="G79" s="11">
        <v>200.32000000000002</v>
      </c>
      <c r="H79" s="11">
        <v>221.65</v>
      </c>
      <c r="I79" s="11">
        <v>250.36999999999998</v>
      </c>
      <c r="J79" s="4"/>
      <c r="K79" s="17">
        <f t="shared" si="1"/>
        <v>184.44166666666663</v>
      </c>
    </row>
    <row r="80" spans="1:11" x14ac:dyDescent="0.2">
      <c r="A80" s="8" t="s">
        <v>286</v>
      </c>
      <c r="B80" s="6">
        <v>42278</v>
      </c>
      <c r="C80" s="6">
        <v>42551</v>
      </c>
      <c r="D80" s="11">
        <v>113.66</v>
      </c>
      <c r="E80" s="11">
        <v>138.75000000000003</v>
      </c>
      <c r="F80" s="11">
        <v>167.59</v>
      </c>
      <c r="G80" s="11">
        <v>195.55000000000004</v>
      </c>
      <c r="H80" s="11">
        <v>216.88000000000002</v>
      </c>
      <c r="I80" s="11">
        <v>245.6</v>
      </c>
      <c r="J80" s="4"/>
      <c r="K80" s="17">
        <f t="shared" si="1"/>
        <v>179.67166666666665</v>
      </c>
    </row>
    <row r="81" spans="1:11" x14ac:dyDescent="0.2">
      <c r="A81" s="8" t="s">
        <v>116</v>
      </c>
      <c r="B81" s="6">
        <v>42278</v>
      </c>
      <c r="C81" s="6">
        <v>42551</v>
      </c>
      <c r="D81" s="11">
        <v>126.67</v>
      </c>
      <c r="E81" s="11">
        <v>151.76</v>
      </c>
      <c r="F81" s="11">
        <v>180.59999999999997</v>
      </c>
      <c r="G81" s="11">
        <v>208.56</v>
      </c>
      <c r="H81" s="11">
        <v>229.89</v>
      </c>
      <c r="I81" s="11">
        <v>258.61</v>
      </c>
      <c r="J81" s="4"/>
      <c r="K81" s="17">
        <f t="shared" si="1"/>
        <v>192.68166666666664</v>
      </c>
    </row>
    <row r="82" spans="1:11" x14ac:dyDescent="0.2">
      <c r="A82" s="8" t="s">
        <v>144</v>
      </c>
      <c r="B82" s="6">
        <v>42278</v>
      </c>
      <c r="C82" s="6">
        <v>42551</v>
      </c>
      <c r="D82" s="11">
        <v>114.57</v>
      </c>
      <c r="E82" s="11">
        <v>139.66000000000003</v>
      </c>
      <c r="F82" s="11">
        <v>168.5</v>
      </c>
      <c r="G82" s="11">
        <v>196.46000000000004</v>
      </c>
      <c r="H82" s="11">
        <v>217.79000000000002</v>
      </c>
      <c r="I82" s="11">
        <v>246.51</v>
      </c>
      <c r="J82" s="4"/>
      <c r="K82" s="17">
        <f t="shared" si="1"/>
        <v>180.58166666666668</v>
      </c>
    </row>
    <row r="83" spans="1:11" x14ac:dyDescent="0.2">
      <c r="A83" s="8" t="s">
        <v>287</v>
      </c>
      <c r="B83" s="6">
        <v>42278</v>
      </c>
      <c r="C83" s="6">
        <v>42551</v>
      </c>
      <c r="D83" s="11">
        <v>116.34</v>
      </c>
      <c r="E83" s="11">
        <v>141.43</v>
      </c>
      <c r="F83" s="11">
        <v>170.26999999999998</v>
      </c>
      <c r="G83" s="11">
        <v>198.23000000000002</v>
      </c>
      <c r="H83" s="11">
        <v>219.56</v>
      </c>
      <c r="I83" s="11">
        <v>248.27999999999997</v>
      </c>
      <c r="J83" s="4"/>
      <c r="K83" s="17">
        <f t="shared" si="1"/>
        <v>182.35166666666666</v>
      </c>
    </row>
    <row r="84" spans="1:11" x14ac:dyDescent="0.2">
      <c r="A84" s="8" t="s">
        <v>364</v>
      </c>
      <c r="B84" s="6">
        <v>42278</v>
      </c>
      <c r="C84" s="6">
        <v>42551</v>
      </c>
      <c r="D84" s="11">
        <v>118.23</v>
      </c>
      <c r="E84" s="11">
        <v>143.32</v>
      </c>
      <c r="F84" s="11">
        <v>172.15999999999997</v>
      </c>
      <c r="G84" s="11">
        <v>200.12</v>
      </c>
      <c r="H84" s="11">
        <v>221.45</v>
      </c>
      <c r="I84" s="11">
        <v>250.16999999999996</v>
      </c>
      <c r="J84" s="4"/>
      <c r="K84" s="17">
        <f t="shared" si="1"/>
        <v>184.24166666666665</v>
      </c>
    </row>
    <row r="85" spans="1:11" x14ac:dyDescent="0.2">
      <c r="A85" s="8" t="s">
        <v>117</v>
      </c>
      <c r="B85" s="6">
        <v>42278</v>
      </c>
      <c r="C85" s="6">
        <v>42551</v>
      </c>
      <c r="D85" s="11">
        <v>141.96</v>
      </c>
      <c r="E85" s="11">
        <v>167.05000000000004</v>
      </c>
      <c r="F85" s="11">
        <v>195.89000000000001</v>
      </c>
      <c r="G85" s="11">
        <v>223.85000000000005</v>
      </c>
      <c r="H85" s="11">
        <v>245.18000000000004</v>
      </c>
      <c r="I85" s="11">
        <v>273.90000000000003</v>
      </c>
      <c r="J85" s="4"/>
      <c r="K85" s="17">
        <f t="shared" si="1"/>
        <v>207.97166666666669</v>
      </c>
    </row>
    <row r="86" spans="1:11" x14ac:dyDescent="0.2">
      <c r="A86" s="8" t="s">
        <v>323</v>
      </c>
      <c r="B86" s="6">
        <v>42278</v>
      </c>
      <c r="C86" s="6">
        <v>42551</v>
      </c>
      <c r="D86" s="11">
        <v>97.940000000000012</v>
      </c>
      <c r="E86" s="11">
        <v>123.03000000000002</v>
      </c>
      <c r="F86" s="11">
        <v>151.86999999999998</v>
      </c>
      <c r="G86" s="11">
        <v>179.83</v>
      </c>
      <c r="H86" s="11">
        <v>201.16</v>
      </c>
      <c r="I86" s="11">
        <v>229.87999999999997</v>
      </c>
      <c r="J86" s="4"/>
      <c r="K86" s="17">
        <f t="shared" si="1"/>
        <v>163.95166666666668</v>
      </c>
    </row>
    <row r="87" spans="1:11" x14ac:dyDescent="0.2">
      <c r="A87" s="8" t="s">
        <v>145</v>
      </c>
      <c r="B87" s="6">
        <v>42278</v>
      </c>
      <c r="C87" s="6">
        <v>42551</v>
      </c>
      <c r="D87" s="11">
        <v>126.33</v>
      </c>
      <c r="E87" s="11">
        <v>151.41999999999999</v>
      </c>
      <c r="F87" s="11">
        <v>180.25999999999996</v>
      </c>
      <c r="G87" s="11">
        <v>208.22</v>
      </c>
      <c r="H87" s="11">
        <v>229.54999999999998</v>
      </c>
      <c r="I87" s="11">
        <v>258.27000000000004</v>
      </c>
      <c r="J87" s="4"/>
      <c r="K87" s="17">
        <f t="shared" si="1"/>
        <v>192.34166666666667</v>
      </c>
    </row>
    <row r="88" spans="1:11" x14ac:dyDescent="0.2">
      <c r="A88" s="8" t="s">
        <v>365</v>
      </c>
      <c r="B88" s="6">
        <v>42278</v>
      </c>
      <c r="C88" s="6">
        <v>42551</v>
      </c>
      <c r="D88" s="11">
        <v>122.08</v>
      </c>
      <c r="E88" s="11">
        <v>147.17000000000002</v>
      </c>
      <c r="F88" s="11">
        <v>176.01</v>
      </c>
      <c r="G88" s="11">
        <v>203.97000000000003</v>
      </c>
      <c r="H88" s="11">
        <v>225.3</v>
      </c>
      <c r="I88" s="11">
        <v>254.01999999999998</v>
      </c>
      <c r="J88" s="4"/>
      <c r="K88" s="17">
        <f t="shared" si="1"/>
        <v>188.09166666666667</v>
      </c>
    </row>
    <row r="89" spans="1:11" x14ac:dyDescent="0.2">
      <c r="A89" s="8" t="s">
        <v>366</v>
      </c>
      <c r="B89" s="6">
        <v>42278</v>
      </c>
      <c r="C89" s="6">
        <v>42551</v>
      </c>
      <c r="D89" s="11">
        <v>116.42</v>
      </c>
      <c r="E89" s="11">
        <v>141.51000000000002</v>
      </c>
      <c r="F89" s="11">
        <v>170.35</v>
      </c>
      <c r="G89" s="11">
        <v>198.31000000000003</v>
      </c>
      <c r="H89" s="11">
        <v>219.64000000000001</v>
      </c>
      <c r="I89" s="11">
        <v>248.35999999999999</v>
      </c>
      <c r="J89" s="4"/>
      <c r="K89" s="17">
        <f t="shared" si="1"/>
        <v>182.43166666666664</v>
      </c>
    </row>
    <row r="90" spans="1:11" x14ac:dyDescent="0.2">
      <c r="A90" s="8" t="s">
        <v>148</v>
      </c>
      <c r="B90" s="6">
        <v>42278</v>
      </c>
      <c r="C90" s="6">
        <v>42551</v>
      </c>
      <c r="D90" s="11">
        <v>116.23</v>
      </c>
      <c r="E90" s="11">
        <v>141.32000000000002</v>
      </c>
      <c r="F90" s="11">
        <v>170.16</v>
      </c>
      <c r="G90" s="11">
        <v>198.12000000000003</v>
      </c>
      <c r="H90" s="11">
        <v>219.45000000000002</v>
      </c>
      <c r="I90" s="11">
        <v>248.17</v>
      </c>
      <c r="J90" s="4"/>
      <c r="K90" s="17">
        <f t="shared" si="1"/>
        <v>182.24166666666667</v>
      </c>
    </row>
    <row r="91" spans="1:11" x14ac:dyDescent="0.2">
      <c r="A91" s="8" t="s">
        <v>367</v>
      </c>
      <c r="B91" s="6">
        <v>42278</v>
      </c>
      <c r="C91" s="6">
        <v>42551</v>
      </c>
      <c r="D91" s="11">
        <v>114.27</v>
      </c>
      <c r="E91" s="11">
        <v>139.35999999999999</v>
      </c>
      <c r="F91" s="11">
        <v>168.19999999999996</v>
      </c>
      <c r="G91" s="11">
        <v>196.16</v>
      </c>
      <c r="H91" s="11">
        <v>217.48999999999998</v>
      </c>
      <c r="I91" s="11">
        <v>246.20999999999995</v>
      </c>
      <c r="J91" s="4"/>
      <c r="K91" s="17">
        <f t="shared" si="1"/>
        <v>180.28166666666664</v>
      </c>
    </row>
    <row r="92" spans="1:11" x14ac:dyDescent="0.2">
      <c r="A92" s="8" t="s">
        <v>262</v>
      </c>
      <c r="B92" s="6">
        <v>42278</v>
      </c>
      <c r="C92" s="6">
        <v>42551</v>
      </c>
      <c r="D92" s="11">
        <v>116.47999999999999</v>
      </c>
      <c r="E92" s="11">
        <v>141.57</v>
      </c>
      <c r="F92" s="11">
        <v>170.40999999999997</v>
      </c>
      <c r="G92" s="11">
        <v>198.37</v>
      </c>
      <c r="H92" s="11">
        <v>219.7</v>
      </c>
      <c r="I92" s="11">
        <v>248.41999999999996</v>
      </c>
      <c r="J92" s="4"/>
      <c r="K92" s="17">
        <f t="shared" si="1"/>
        <v>182.49166666666665</v>
      </c>
    </row>
    <row r="93" spans="1:11" x14ac:dyDescent="0.2">
      <c r="A93" s="8" t="s">
        <v>149</v>
      </c>
      <c r="B93" s="6">
        <v>42278</v>
      </c>
      <c r="C93" s="6">
        <v>42551</v>
      </c>
      <c r="D93" s="11">
        <v>112.53</v>
      </c>
      <c r="E93" s="11">
        <v>137.62</v>
      </c>
      <c r="F93" s="11">
        <v>166.45999999999998</v>
      </c>
      <c r="G93" s="11">
        <v>194.42000000000002</v>
      </c>
      <c r="H93" s="11">
        <v>215.75</v>
      </c>
      <c r="I93" s="11">
        <v>244.46999999999997</v>
      </c>
      <c r="J93" s="4"/>
      <c r="K93" s="17">
        <f t="shared" si="1"/>
        <v>178.54166666666666</v>
      </c>
    </row>
    <row r="94" spans="1:11" x14ac:dyDescent="0.2">
      <c r="A94" s="8" t="s">
        <v>150</v>
      </c>
      <c r="B94" s="6">
        <v>42278</v>
      </c>
      <c r="C94" s="6">
        <v>42551</v>
      </c>
      <c r="D94" s="11">
        <v>114.76</v>
      </c>
      <c r="E94" s="11">
        <v>139.85</v>
      </c>
      <c r="F94" s="11">
        <v>168.68999999999997</v>
      </c>
      <c r="G94" s="11">
        <v>196.65</v>
      </c>
      <c r="H94" s="11">
        <v>217.98</v>
      </c>
      <c r="I94" s="11">
        <v>246.69999999999996</v>
      </c>
      <c r="J94" s="4"/>
      <c r="K94" s="17">
        <f t="shared" si="1"/>
        <v>180.77166666666665</v>
      </c>
    </row>
    <row r="95" spans="1:11" x14ac:dyDescent="0.2">
      <c r="A95" s="8" t="s">
        <v>151</v>
      </c>
      <c r="B95" s="6">
        <v>42278</v>
      </c>
      <c r="C95" s="6">
        <v>42551</v>
      </c>
      <c r="D95" s="11">
        <v>114.24000000000001</v>
      </c>
      <c r="E95" s="11">
        <v>139.33000000000001</v>
      </c>
      <c r="F95" s="11">
        <v>168.17</v>
      </c>
      <c r="G95" s="11">
        <v>196.13000000000002</v>
      </c>
      <c r="H95" s="11">
        <v>217.46</v>
      </c>
      <c r="I95" s="11">
        <v>246.17999999999998</v>
      </c>
      <c r="J95" s="4"/>
      <c r="K95" s="17">
        <f t="shared" si="1"/>
        <v>180.25166666666667</v>
      </c>
    </row>
    <row r="96" spans="1:11" x14ac:dyDescent="0.2">
      <c r="A96" s="8" t="s">
        <v>146</v>
      </c>
      <c r="B96" s="6">
        <v>42278</v>
      </c>
      <c r="C96" s="6">
        <v>42551</v>
      </c>
      <c r="D96" s="11">
        <v>143.09999999999997</v>
      </c>
      <c r="E96" s="11">
        <v>168.19</v>
      </c>
      <c r="F96" s="11">
        <v>197.02999999999997</v>
      </c>
      <c r="G96" s="11">
        <v>224.99</v>
      </c>
      <c r="H96" s="11">
        <v>246.32</v>
      </c>
      <c r="I96" s="11">
        <v>275.04000000000002</v>
      </c>
      <c r="J96" s="4"/>
      <c r="K96" s="17">
        <f t="shared" si="1"/>
        <v>209.11166666666665</v>
      </c>
    </row>
    <row r="97" spans="1:11" x14ac:dyDescent="0.2">
      <c r="A97" s="8" t="s">
        <v>263</v>
      </c>
      <c r="B97" s="6">
        <v>42278</v>
      </c>
      <c r="C97" s="6">
        <v>42551</v>
      </c>
      <c r="D97" s="11">
        <v>122.14</v>
      </c>
      <c r="E97" s="11">
        <v>147.23000000000002</v>
      </c>
      <c r="F97" s="11">
        <v>176.07</v>
      </c>
      <c r="G97" s="11">
        <v>204.03000000000003</v>
      </c>
      <c r="H97" s="11">
        <v>225.36</v>
      </c>
      <c r="I97" s="11">
        <v>254.07999999999998</v>
      </c>
      <c r="J97" s="4"/>
      <c r="K97" s="17">
        <f t="shared" si="1"/>
        <v>188.15166666666667</v>
      </c>
    </row>
    <row r="98" spans="1:11" x14ac:dyDescent="0.2">
      <c r="A98" s="8" t="s">
        <v>152</v>
      </c>
      <c r="B98" s="6">
        <v>42278</v>
      </c>
      <c r="C98" s="6">
        <v>42551</v>
      </c>
      <c r="D98" s="11">
        <v>126.98</v>
      </c>
      <c r="E98" s="11">
        <v>152.07000000000002</v>
      </c>
      <c r="F98" s="11">
        <v>180.91</v>
      </c>
      <c r="G98" s="11">
        <v>208.87000000000003</v>
      </c>
      <c r="H98" s="11">
        <v>230.20000000000002</v>
      </c>
      <c r="I98" s="11">
        <v>258.92</v>
      </c>
      <c r="J98" s="4"/>
      <c r="K98" s="17">
        <f t="shared" si="1"/>
        <v>192.99166666666667</v>
      </c>
    </row>
    <row r="99" spans="1:11" x14ac:dyDescent="0.2">
      <c r="A99" s="8" t="s">
        <v>288</v>
      </c>
      <c r="B99" s="6">
        <v>42278</v>
      </c>
      <c r="C99" s="6">
        <v>42551</v>
      </c>
      <c r="D99" s="11">
        <v>125.38999999999999</v>
      </c>
      <c r="E99" s="11">
        <v>150.47999999999999</v>
      </c>
      <c r="F99" s="11">
        <v>179.31999999999996</v>
      </c>
      <c r="G99" s="11">
        <v>207.28</v>
      </c>
      <c r="H99" s="11">
        <v>228.60999999999999</v>
      </c>
      <c r="I99" s="11">
        <v>257.33</v>
      </c>
      <c r="J99" s="4"/>
      <c r="K99" s="17">
        <f t="shared" si="1"/>
        <v>191.40166666666664</v>
      </c>
    </row>
    <row r="100" spans="1:11" x14ac:dyDescent="0.2">
      <c r="A100" s="8" t="s">
        <v>307</v>
      </c>
      <c r="B100" s="6">
        <v>42278</v>
      </c>
      <c r="C100" s="6">
        <v>42551</v>
      </c>
      <c r="D100" s="11">
        <v>118.41</v>
      </c>
      <c r="E100" s="11">
        <v>143.5</v>
      </c>
      <c r="F100" s="11">
        <v>172.33999999999997</v>
      </c>
      <c r="G100" s="11">
        <v>200.3</v>
      </c>
      <c r="H100" s="11">
        <v>221.63</v>
      </c>
      <c r="I100" s="11">
        <v>250.34999999999997</v>
      </c>
      <c r="J100" s="4"/>
      <c r="K100" s="17">
        <f t="shared" si="1"/>
        <v>184.42166666666665</v>
      </c>
    </row>
    <row r="101" spans="1:11" x14ac:dyDescent="0.2">
      <c r="A101" s="8" t="s">
        <v>153</v>
      </c>
      <c r="B101" s="6">
        <v>42278</v>
      </c>
      <c r="C101" s="6">
        <v>42551</v>
      </c>
      <c r="D101" s="11">
        <v>132.03</v>
      </c>
      <c r="E101" s="11">
        <v>157.12</v>
      </c>
      <c r="F101" s="11">
        <v>185.95999999999998</v>
      </c>
      <c r="G101" s="11">
        <v>213.92000000000002</v>
      </c>
      <c r="H101" s="11">
        <v>235.25</v>
      </c>
      <c r="I101" s="11">
        <v>263.97000000000003</v>
      </c>
      <c r="J101" s="4"/>
      <c r="K101" s="17">
        <f t="shared" si="1"/>
        <v>198.04166666666666</v>
      </c>
    </row>
    <row r="102" spans="1:11" x14ac:dyDescent="0.2">
      <c r="A102" s="8" t="s">
        <v>154</v>
      </c>
      <c r="B102" s="6">
        <v>42278</v>
      </c>
      <c r="C102" s="6">
        <v>42551</v>
      </c>
      <c r="D102" s="11">
        <v>118.27</v>
      </c>
      <c r="E102" s="11">
        <v>143.36000000000001</v>
      </c>
      <c r="F102" s="11">
        <v>172.2</v>
      </c>
      <c r="G102" s="11">
        <v>200.16000000000003</v>
      </c>
      <c r="H102" s="11">
        <v>221.49</v>
      </c>
      <c r="I102" s="11">
        <v>250.20999999999998</v>
      </c>
      <c r="J102" s="4"/>
      <c r="K102" s="17">
        <f t="shared" si="1"/>
        <v>184.28166666666667</v>
      </c>
    </row>
    <row r="103" spans="1:11" x14ac:dyDescent="0.2">
      <c r="A103" s="8" t="s">
        <v>155</v>
      </c>
      <c r="B103" s="6">
        <v>42278</v>
      </c>
      <c r="C103" s="6">
        <v>42551</v>
      </c>
      <c r="D103" s="11">
        <v>126.21</v>
      </c>
      <c r="E103" s="11">
        <v>151.29999999999998</v>
      </c>
      <c r="F103" s="11">
        <v>180.13999999999996</v>
      </c>
      <c r="G103" s="11">
        <v>208.1</v>
      </c>
      <c r="H103" s="11">
        <v>229.42999999999998</v>
      </c>
      <c r="I103" s="11">
        <v>258.14999999999992</v>
      </c>
      <c r="J103" s="4"/>
      <c r="K103" s="17">
        <f t="shared" si="1"/>
        <v>192.22166666666666</v>
      </c>
    </row>
    <row r="104" spans="1:11" x14ac:dyDescent="0.2">
      <c r="A104" s="13" t="s">
        <v>264</v>
      </c>
      <c r="B104" s="6">
        <v>42278</v>
      </c>
      <c r="C104" s="6">
        <v>42551</v>
      </c>
      <c r="D104" s="11">
        <v>126.12999999999998</v>
      </c>
      <c r="E104" s="11">
        <v>151.22</v>
      </c>
      <c r="F104" s="11">
        <v>180.05999999999997</v>
      </c>
      <c r="G104" s="11">
        <v>208.02</v>
      </c>
      <c r="H104" s="11">
        <v>229.35</v>
      </c>
      <c r="I104" s="11">
        <v>258.07</v>
      </c>
      <c r="J104" s="4"/>
      <c r="K104" s="17">
        <f t="shared" si="1"/>
        <v>192.14166666666665</v>
      </c>
    </row>
    <row r="105" spans="1:11" x14ac:dyDescent="0.2">
      <c r="A105" s="8" t="s">
        <v>156</v>
      </c>
      <c r="B105" s="6">
        <v>42278</v>
      </c>
      <c r="C105" s="6">
        <v>42551</v>
      </c>
      <c r="D105" s="11">
        <v>126.16</v>
      </c>
      <c r="E105" s="11">
        <v>151.25</v>
      </c>
      <c r="F105" s="11">
        <v>180.08999999999997</v>
      </c>
      <c r="G105" s="11">
        <v>208.05</v>
      </c>
      <c r="H105" s="11">
        <v>229.38</v>
      </c>
      <c r="I105" s="11">
        <v>258.09999999999997</v>
      </c>
      <c r="J105" s="4"/>
      <c r="K105" s="17">
        <f t="shared" si="1"/>
        <v>192.17166666666665</v>
      </c>
    </row>
    <row r="106" spans="1:11" x14ac:dyDescent="0.2">
      <c r="A106" s="8" t="s">
        <v>157</v>
      </c>
      <c r="B106" s="6">
        <v>42278</v>
      </c>
      <c r="C106" s="6">
        <v>42551</v>
      </c>
      <c r="D106" s="11">
        <v>116.15</v>
      </c>
      <c r="E106" s="11">
        <v>141.24</v>
      </c>
      <c r="F106" s="11">
        <v>170.07999999999998</v>
      </c>
      <c r="G106" s="11">
        <v>198.04000000000002</v>
      </c>
      <c r="H106" s="11">
        <v>219.37</v>
      </c>
      <c r="I106" s="11">
        <v>248.08999999999997</v>
      </c>
      <c r="J106" s="4"/>
      <c r="K106" s="17">
        <f t="shared" si="1"/>
        <v>182.16166666666666</v>
      </c>
    </row>
    <row r="107" spans="1:11" x14ac:dyDescent="0.2">
      <c r="A107" s="8" t="s">
        <v>158</v>
      </c>
      <c r="B107" s="6">
        <v>42278</v>
      </c>
      <c r="C107" s="6">
        <v>42551</v>
      </c>
      <c r="D107" s="11">
        <v>124.13</v>
      </c>
      <c r="E107" s="11">
        <v>149.22</v>
      </c>
      <c r="F107" s="11">
        <v>178.05999999999997</v>
      </c>
      <c r="G107" s="11">
        <v>206.02</v>
      </c>
      <c r="H107" s="11">
        <v>227.35</v>
      </c>
      <c r="I107" s="11">
        <v>256.07</v>
      </c>
      <c r="J107" s="4"/>
      <c r="K107" s="17">
        <f t="shared" si="1"/>
        <v>190.14166666666665</v>
      </c>
    </row>
    <row r="108" spans="1:11" x14ac:dyDescent="0.2">
      <c r="A108" s="8" t="s">
        <v>159</v>
      </c>
      <c r="B108" s="6">
        <v>42278</v>
      </c>
      <c r="C108" s="6">
        <v>42551</v>
      </c>
      <c r="D108" s="11">
        <v>126.14</v>
      </c>
      <c r="E108" s="11">
        <v>151.22999999999999</v>
      </c>
      <c r="F108" s="11">
        <v>180.06999999999996</v>
      </c>
      <c r="G108" s="11">
        <v>208.03</v>
      </c>
      <c r="H108" s="11">
        <v>229.35999999999999</v>
      </c>
      <c r="I108" s="11">
        <v>258.07999999999993</v>
      </c>
      <c r="J108" s="4"/>
      <c r="K108" s="17">
        <f t="shared" si="1"/>
        <v>192.15166666666664</v>
      </c>
    </row>
    <row r="109" spans="1:11" x14ac:dyDescent="0.2">
      <c r="A109" s="8" t="s">
        <v>160</v>
      </c>
      <c r="B109" s="6">
        <v>42278</v>
      </c>
      <c r="C109" s="6">
        <v>42551</v>
      </c>
      <c r="D109" s="11">
        <v>136.34</v>
      </c>
      <c r="E109" s="11">
        <v>161.43</v>
      </c>
      <c r="F109" s="11">
        <v>190.26999999999998</v>
      </c>
      <c r="G109" s="11">
        <v>218.23000000000002</v>
      </c>
      <c r="H109" s="11">
        <v>239.56</v>
      </c>
      <c r="I109" s="11">
        <v>268.28000000000003</v>
      </c>
      <c r="J109" s="4"/>
      <c r="K109" s="17">
        <f t="shared" si="1"/>
        <v>202.35166666666666</v>
      </c>
    </row>
    <row r="110" spans="1:11" x14ac:dyDescent="0.2">
      <c r="A110" s="8" t="s">
        <v>368</v>
      </c>
      <c r="B110" s="6">
        <v>42278</v>
      </c>
      <c r="C110" s="6">
        <v>42551</v>
      </c>
      <c r="D110" s="11">
        <v>118.46</v>
      </c>
      <c r="E110" s="11">
        <v>143.55000000000001</v>
      </c>
      <c r="F110" s="11">
        <v>172.39</v>
      </c>
      <c r="G110" s="11">
        <v>200.35000000000002</v>
      </c>
      <c r="H110" s="11">
        <v>221.68</v>
      </c>
      <c r="I110" s="11">
        <v>250.39999999999998</v>
      </c>
      <c r="J110" s="4"/>
      <c r="K110" s="17">
        <f t="shared" si="1"/>
        <v>184.47166666666666</v>
      </c>
    </row>
    <row r="111" spans="1:11" x14ac:dyDescent="0.2">
      <c r="A111" s="8" t="s">
        <v>161</v>
      </c>
      <c r="B111" s="6">
        <v>42278</v>
      </c>
      <c r="C111" s="6">
        <v>42551</v>
      </c>
      <c r="D111" s="11">
        <v>120.21</v>
      </c>
      <c r="E111" s="11">
        <v>145.30000000000004</v>
      </c>
      <c r="F111" s="11">
        <v>174.14000000000001</v>
      </c>
      <c r="G111" s="11">
        <v>202.10000000000005</v>
      </c>
      <c r="H111" s="11">
        <v>223.43000000000004</v>
      </c>
      <c r="I111" s="11">
        <v>252.15</v>
      </c>
      <c r="J111" s="4"/>
      <c r="K111" s="17">
        <f t="shared" si="1"/>
        <v>186.22166666666669</v>
      </c>
    </row>
    <row r="112" spans="1:11" x14ac:dyDescent="0.2">
      <c r="A112" s="8" t="s">
        <v>265</v>
      </c>
      <c r="B112" s="6">
        <v>42278</v>
      </c>
      <c r="C112" s="6">
        <v>42551</v>
      </c>
      <c r="D112" s="11">
        <v>118.16</v>
      </c>
      <c r="E112" s="11">
        <v>143.25</v>
      </c>
      <c r="F112" s="11">
        <v>172.08999999999997</v>
      </c>
      <c r="G112" s="11">
        <v>200.05</v>
      </c>
      <c r="H112" s="11">
        <v>221.38</v>
      </c>
      <c r="I112" s="11">
        <v>250.09999999999997</v>
      </c>
      <c r="J112" s="4"/>
      <c r="K112" s="17">
        <f t="shared" si="1"/>
        <v>184.17166666666665</v>
      </c>
    </row>
    <row r="113" spans="1:11" x14ac:dyDescent="0.2">
      <c r="A113" s="8" t="s">
        <v>162</v>
      </c>
      <c r="B113" s="6">
        <v>42278</v>
      </c>
      <c r="C113" s="6">
        <v>42551</v>
      </c>
      <c r="D113" s="11">
        <v>125.99</v>
      </c>
      <c r="E113" s="11">
        <v>151.08000000000001</v>
      </c>
      <c r="F113" s="11">
        <v>179.92</v>
      </c>
      <c r="G113" s="11">
        <v>207.88000000000002</v>
      </c>
      <c r="H113" s="11">
        <v>229.21</v>
      </c>
      <c r="I113" s="11">
        <v>257.93</v>
      </c>
      <c r="J113" s="4"/>
      <c r="K113" s="17">
        <f t="shared" si="1"/>
        <v>192.00166666666667</v>
      </c>
    </row>
    <row r="114" spans="1:11" x14ac:dyDescent="0.2">
      <c r="A114" s="8" t="s">
        <v>369</v>
      </c>
      <c r="B114" s="12">
        <v>42278</v>
      </c>
      <c r="C114" s="12">
        <v>42551</v>
      </c>
      <c r="D114" s="11">
        <v>116.27000000000001</v>
      </c>
      <c r="E114" s="11">
        <v>141.36000000000001</v>
      </c>
      <c r="F114" s="11">
        <v>170.2</v>
      </c>
      <c r="G114" s="11">
        <v>198.16000000000003</v>
      </c>
      <c r="H114" s="11">
        <v>219.49</v>
      </c>
      <c r="I114" s="11">
        <v>248.20999999999998</v>
      </c>
      <c r="J114" s="9"/>
      <c r="K114" s="17">
        <f t="shared" si="1"/>
        <v>182.28166666666667</v>
      </c>
    </row>
    <row r="115" spans="1:11" x14ac:dyDescent="0.2">
      <c r="A115" s="8" t="s">
        <v>344</v>
      </c>
      <c r="B115" s="6">
        <v>42278</v>
      </c>
      <c r="C115" s="6">
        <v>42551</v>
      </c>
      <c r="D115" s="11">
        <v>114.48</v>
      </c>
      <c r="E115" s="11">
        <v>139.57000000000002</v>
      </c>
      <c r="F115" s="11">
        <v>168.41</v>
      </c>
      <c r="G115" s="11">
        <v>196.37000000000003</v>
      </c>
      <c r="H115" s="11">
        <v>217.70000000000002</v>
      </c>
      <c r="I115" s="11">
        <v>246.42</v>
      </c>
      <c r="J115" s="4"/>
      <c r="K115" s="17">
        <f t="shared" si="1"/>
        <v>180.49166666666667</v>
      </c>
    </row>
    <row r="116" spans="1:11" x14ac:dyDescent="0.2">
      <c r="A116" s="8" t="s">
        <v>163</v>
      </c>
      <c r="B116" s="6">
        <v>42278</v>
      </c>
      <c r="C116" s="6">
        <v>42551</v>
      </c>
      <c r="D116" s="11">
        <v>126.3</v>
      </c>
      <c r="E116" s="11">
        <v>151.38999999999999</v>
      </c>
      <c r="F116" s="11">
        <v>180.22999999999996</v>
      </c>
      <c r="G116" s="11">
        <v>208.19</v>
      </c>
      <c r="H116" s="11">
        <v>229.51999999999998</v>
      </c>
      <c r="I116" s="11">
        <v>258.24</v>
      </c>
      <c r="J116" s="4"/>
      <c r="K116" s="17">
        <f t="shared" si="1"/>
        <v>192.31166666666664</v>
      </c>
    </row>
    <row r="117" spans="1:11" x14ac:dyDescent="0.2">
      <c r="A117" s="8" t="s">
        <v>164</v>
      </c>
      <c r="B117" s="6">
        <v>42278</v>
      </c>
      <c r="C117" s="6">
        <v>42551</v>
      </c>
      <c r="D117" s="11">
        <v>126.22999999999999</v>
      </c>
      <c r="E117" s="11">
        <v>151.32000000000002</v>
      </c>
      <c r="F117" s="11">
        <v>180.16</v>
      </c>
      <c r="G117" s="11">
        <v>208.12000000000003</v>
      </c>
      <c r="H117" s="11">
        <v>229.45000000000002</v>
      </c>
      <c r="I117" s="11">
        <v>258.16999999999996</v>
      </c>
      <c r="J117" s="4"/>
      <c r="K117" s="17">
        <f t="shared" si="1"/>
        <v>192.24166666666667</v>
      </c>
    </row>
    <row r="118" spans="1:11" x14ac:dyDescent="0.2">
      <c r="A118" s="8" t="s">
        <v>266</v>
      </c>
      <c r="B118" s="6">
        <v>42278</v>
      </c>
      <c r="C118" s="6">
        <v>42551</v>
      </c>
      <c r="D118" s="11">
        <v>118.30999999999999</v>
      </c>
      <c r="E118" s="11">
        <v>143.4</v>
      </c>
      <c r="F118" s="11">
        <v>172.23999999999998</v>
      </c>
      <c r="G118" s="11">
        <v>200.20000000000002</v>
      </c>
      <c r="H118" s="11">
        <v>221.53</v>
      </c>
      <c r="I118" s="11">
        <v>250.24999999999997</v>
      </c>
      <c r="J118" s="4"/>
      <c r="K118" s="17">
        <f t="shared" si="1"/>
        <v>184.32166666666663</v>
      </c>
    </row>
    <row r="119" spans="1:11" x14ac:dyDescent="0.2">
      <c r="A119" s="8" t="s">
        <v>267</v>
      </c>
      <c r="B119" s="6">
        <v>42278</v>
      </c>
      <c r="C119" s="6">
        <v>42551</v>
      </c>
      <c r="D119" s="11">
        <v>122.27</v>
      </c>
      <c r="E119" s="11">
        <v>147.36000000000004</v>
      </c>
      <c r="F119" s="11">
        <v>176.20000000000002</v>
      </c>
      <c r="G119" s="11">
        <v>204.16000000000005</v>
      </c>
      <c r="H119" s="11">
        <v>225.49000000000004</v>
      </c>
      <c r="I119" s="11">
        <v>254.21</v>
      </c>
      <c r="J119" s="4"/>
      <c r="K119" s="17">
        <f t="shared" si="1"/>
        <v>188.28166666666667</v>
      </c>
    </row>
    <row r="120" spans="1:11" x14ac:dyDescent="0.2">
      <c r="A120" s="8" t="s">
        <v>47</v>
      </c>
      <c r="B120" s="6">
        <v>42278</v>
      </c>
      <c r="C120" s="6">
        <v>42551</v>
      </c>
      <c r="D120" s="11">
        <v>124.33</v>
      </c>
      <c r="E120" s="11">
        <v>149.42000000000002</v>
      </c>
      <c r="F120" s="11">
        <v>178.26</v>
      </c>
      <c r="G120" s="11">
        <v>206.22000000000003</v>
      </c>
      <c r="H120" s="11">
        <v>227.55</v>
      </c>
      <c r="I120" s="11">
        <v>256.26999999999992</v>
      </c>
      <c r="J120" s="4"/>
      <c r="K120" s="17">
        <f t="shared" si="1"/>
        <v>190.34166666666667</v>
      </c>
    </row>
    <row r="121" spans="1:11" x14ac:dyDescent="0.2">
      <c r="A121" s="8" t="s">
        <v>268</v>
      </c>
      <c r="B121" s="6">
        <v>42278</v>
      </c>
      <c r="C121" s="6">
        <v>42551</v>
      </c>
      <c r="D121" s="11">
        <v>116.36000000000001</v>
      </c>
      <c r="E121" s="11">
        <v>141.45000000000002</v>
      </c>
      <c r="F121" s="11">
        <v>170.29</v>
      </c>
      <c r="G121" s="11">
        <v>198.25000000000003</v>
      </c>
      <c r="H121" s="11">
        <v>219.58</v>
      </c>
      <c r="I121" s="11">
        <v>248.29999999999998</v>
      </c>
      <c r="J121" s="4"/>
      <c r="K121" s="17">
        <f t="shared" si="1"/>
        <v>182.37166666666667</v>
      </c>
    </row>
    <row r="122" spans="1:11" x14ac:dyDescent="0.2">
      <c r="A122" s="8" t="s">
        <v>269</v>
      </c>
      <c r="B122" s="6">
        <v>42278</v>
      </c>
      <c r="C122" s="6">
        <v>42551</v>
      </c>
      <c r="D122" s="11">
        <v>116.25000000000001</v>
      </c>
      <c r="E122" s="11">
        <v>141.34</v>
      </c>
      <c r="F122" s="11">
        <v>170.17999999999998</v>
      </c>
      <c r="G122" s="11">
        <v>198.14000000000001</v>
      </c>
      <c r="H122" s="11">
        <v>219.47</v>
      </c>
      <c r="I122" s="11">
        <v>248.18999999999997</v>
      </c>
      <c r="J122" s="4"/>
      <c r="K122" s="17">
        <f t="shared" si="1"/>
        <v>182.26166666666666</v>
      </c>
    </row>
    <row r="123" spans="1:11" x14ac:dyDescent="0.2">
      <c r="A123" s="8" t="s">
        <v>270</v>
      </c>
      <c r="B123" s="6">
        <v>42278</v>
      </c>
      <c r="C123" s="6">
        <v>42551</v>
      </c>
      <c r="D123" s="11">
        <v>120.31</v>
      </c>
      <c r="E123" s="11">
        <v>145.4</v>
      </c>
      <c r="F123" s="11">
        <v>174.23999999999998</v>
      </c>
      <c r="G123" s="11">
        <v>202.20000000000002</v>
      </c>
      <c r="H123" s="11">
        <v>223.53</v>
      </c>
      <c r="I123" s="11">
        <v>252.24999999999997</v>
      </c>
      <c r="J123" s="4"/>
      <c r="K123" s="17">
        <f t="shared" si="1"/>
        <v>186.32166666666669</v>
      </c>
    </row>
    <row r="124" spans="1:11" x14ac:dyDescent="0.2">
      <c r="A124" s="8" t="s">
        <v>271</v>
      </c>
      <c r="B124" s="6">
        <v>42278</v>
      </c>
      <c r="C124" s="6">
        <v>42551</v>
      </c>
      <c r="D124" s="11">
        <v>118.30999999999999</v>
      </c>
      <c r="E124" s="11">
        <v>143.4</v>
      </c>
      <c r="F124" s="11">
        <v>172.23999999999998</v>
      </c>
      <c r="G124" s="11">
        <v>200.20000000000002</v>
      </c>
      <c r="H124" s="11">
        <v>221.53</v>
      </c>
      <c r="I124" s="11">
        <v>250.24999999999997</v>
      </c>
      <c r="J124" s="4"/>
      <c r="K124" s="17">
        <f t="shared" si="1"/>
        <v>184.32166666666663</v>
      </c>
    </row>
    <row r="125" spans="1:11" x14ac:dyDescent="0.2">
      <c r="A125" s="8" t="s">
        <v>272</v>
      </c>
      <c r="B125" s="6">
        <v>42278</v>
      </c>
      <c r="C125" s="6">
        <v>42551</v>
      </c>
      <c r="D125" s="11">
        <v>136.17000000000002</v>
      </c>
      <c r="E125" s="11">
        <v>161.26000000000002</v>
      </c>
      <c r="F125" s="11">
        <v>190.1</v>
      </c>
      <c r="G125" s="11">
        <v>218.06000000000003</v>
      </c>
      <c r="H125" s="11">
        <v>239.39000000000001</v>
      </c>
      <c r="I125" s="11">
        <v>268.10999999999996</v>
      </c>
      <c r="J125" s="4"/>
      <c r="K125" s="17">
        <f t="shared" si="1"/>
        <v>202.1816666666667</v>
      </c>
    </row>
    <row r="126" spans="1:11" x14ac:dyDescent="0.2">
      <c r="A126" s="8" t="s">
        <v>48</v>
      </c>
      <c r="B126" s="6">
        <v>42278</v>
      </c>
      <c r="C126" s="6">
        <v>42551</v>
      </c>
      <c r="D126" s="11">
        <v>118.35</v>
      </c>
      <c r="E126" s="11">
        <v>143.44000000000003</v>
      </c>
      <c r="F126" s="11">
        <v>172.28</v>
      </c>
      <c r="G126" s="11">
        <v>200.24000000000004</v>
      </c>
      <c r="H126" s="11">
        <v>221.57000000000002</v>
      </c>
      <c r="I126" s="11">
        <v>250.29</v>
      </c>
      <c r="J126" s="4"/>
      <c r="K126" s="17">
        <f t="shared" si="1"/>
        <v>184.36166666666668</v>
      </c>
    </row>
    <row r="127" spans="1:11" x14ac:dyDescent="0.2">
      <c r="A127" s="8" t="s">
        <v>49</v>
      </c>
      <c r="B127" s="6">
        <v>42278</v>
      </c>
      <c r="C127" s="6">
        <v>42551</v>
      </c>
      <c r="D127" s="11">
        <v>118.41999999999999</v>
      </c>
      <c r="E127" s="11">
        <v>143.51000000000002</v>
      </c>
      <c r="F127" s="11">
        <v>172.35</v>
      </c>
      <c r="G127" s="11">
        <v>200.31000000000003</v>
      </c>
      <c r="H127" s="11">
        <v>221.64000000000001</v>
      </c>
      <c r="I127" s="11">
        <v>250.35999999999999</v>
      </c>
      <c r="J127" s="4"/>
      <c r="K127" s="17">
        <f t="shared" si="1"/>
        <v>184.43166666666664</v>
      </c>
    </row>
    <row r="128" spans="1:11" x14ac:dyDescent="0.2">
      <c r="A128" s="8" t="s">
        <v>50</v>
      </c>
      <c r="B128" s="6">
        <v>42278</v>
      </c>
      <c r="C128" s="6">
        <v>42551</v>
      </c>
      <c r="D128" s="11">
        <v>120.30000000000001</v>
      </c>
      <c r="E128" s="11">
        <v>145.39000000000001</v>
      </c>
      <c r="F128" s="11">
        <v>174.23</v>
      </c>
      <c r="G128" s="11">
        <v>202.19000000000003</v>
      </c>
      <c r="H128" s="11">
        <v>223.52</v>
      </c>
      <c r="I128" s="11">
        <v>252.23999999999998</v>
      </c>
      <c r="J128" s="4"/>
      <c r="K128" s="17">
        <f t="shared" si="1"/>
        <v>186.3116666666667</v>
      </c>
    </row>
    <row r="129" spans="1:11" x14ac:dyDescent="0.2">
      <c r="A129" s="8" t="s">
        <v>51</v>
      </c>
      <c r="B129" s="6">
        <v>42278</v>
      </c>
      <c r="C129" s="6">
        <v>42551</v>
      </c>
      <c r="D129" s="11">
        <v>124.24000000000001</v>
      </c>
      <c r="E129" s="11">
        <v>149.32999999999998</v>
      </c>
      <c r="F129" s="11">
        <v>178.16999999999996</v>
      </c>
      <c r="G129" s="11">
        <v>206.13</v>
      </c>
      <c r="H129" s="11">
        <v>227.45999999999998</v>
      </c>
      <c r="I129" s="11">
        <v>256.18</v>
      </c>
      <c r="J129" s="4"/>
      <c r="K129" s="17">
        <f t="shared" si="1"/>
        <v>190.25166666666667</v>
      </c>
    </row>
    <row r="130" spans="1:11" x14ac:dyDescent="0.2">
      <c r="A130" s="8" t="s">
        <v>192</v>
      </c>
      <c r="B130" s="6">
        <v>42278</v>
      </c>
      <c r="C130" s="6">
        <v>42551</v>
      </c>
      <c r="D130" s="11">
        <v>118.16999999999999</v>
      </c>
      <c r="E130" s="11">
        <v>143.26</v>
      </c>
      <c r="F130" s="11">
        <v>172.09999999999997</v>
      </c>
      <c r="G130" s="11">
        <v>200.06</v>
      </c>
      <c r="H130" s="11">
        <v>221.39</v>
      </c>
      <c r="I130" s="11">
        <v>250.10999999999996</v>
      </c>
      <c r="J130" s="4"/>
      <c r="K130" s="17">
        <f t="shared" si="1"/>
        <v>184.18166666666664</v>
      </c>
    </row>
    <row r="131" spans="1:11" x14ac:dyDescent="0.2">
      <c r="A131" s="8" t="s">
        <v>193</v>
      </c>
      <c r="B131" s="6">
        <v>42278</v>
      </c>
      <c r="C131" s="6">
        <v>42551</v>
      </c>
      <c r="D131" s="11">
        <v>124.22999999999999</v>
      </c>
      <c r="E131" s="11">
        <v>149.32</v>
      </c>
      <c r="F131" s="11">
        <v>178.15999999999997</v>
      </c>
      <c r="G131" s="11">
        <v>206.12</v>
      </c>
      <c r="H131" s="11">
        <v>227.45</v>
      </c>
      <c r="I131" s="11">
        <v>256.16999999999996</v>
      </c>
      <c r="J131" s="4"/>
      <c r="K131" s="17">
        <f t="shared" ref="K131:K194" si="2">AVERAGE(D131:J131)</f>
        <v>190.24166666666665</v>
      </c>
    </row>
    <row r="132" spans="1:11" x14ac:dyDescent="0.2">
      <c r="A132" s="8" t="s">
        <v>194</v>
      </c>
      <c r="B132" s="6">
        <v>42278</v>
      </c>
      <c r="C132" s="6">
        <v>42551</v>
      </c>
      <c r="D132" s="11">
        <v>120.28</v>
      </c>
      <c r="E132" s="11">
        <v>145.37</v>
      </c>
      <c r="F132" s="11">
        <v>174.20999999999998</v>
      </c>
      <c r="G132" s="11">
        <v>202.17000000000002</v>
      </c>
      <c r="H132" s="11">
        <v>223.5</v>
      </c>
      <c r="I132" s="11">
        <v>252.21999999999997</v>
      </c>
      <c r="J132" s="4"/>
      <c r="K132" s="17">
        <f t="shared" si="2"/>
        <v>186.29166666666666</v>
      </c>
    </row>
    <row r="133" spans="1:11" x14ac:dyDescent="0.2">
      <c r="A133" s="8" t="s">
        <v>302</v>
      </c>
      <c r="B133" s="6">
        <v>42278</v>
      </c>
      <c r="C133" s="6">
        <v>42551</v>
      </c>
      <c r="D133" s="11">
        <v>118.20999999999998</v>
      </c>
      <c r="E133" s="11">
        <v>143.30000000000001</v>
      </c>
      <c r="F133" s="11">
        <v>172.14</v>
      </c>
      <c r="G133" s="11">
        <v>200.10000000000002</v>
      </c>
      <c r="H133" s="11">
        <v>221.43</v>
      </c>
      <c r="I133" s="11">
        <v>250.14999999999998</v>
      </c>
      <c r="J133" s="4"/>
      <c r="K133" s="17">
        <f t="shared" si="2"/>
        <v>184.22166666666666</v>
      </c>
    </row>
    <row r="134" spans="1:11" x14ac:dyDescent="0.2">
      <c r="A134" s="8" t="s">
        <v>178</v>
      </c>
      <c r="B134" s="6">
        <v>42278</v>
      </c>
      <c r="C134" s="6">
        <v>42551</v>
      </c>
      <c r="D134" s="11">
        <v>112.63</v>
      </c>
      <c r="E134" s="11">
        <v>137.72000000000003</v>
      </c>
      <c r="F134" s="11">
        <v>166.56</v>
      </c>
      <c r="G134" s="11">
        <v>194.52000000000004</v>
      </c>
      <c r="H134" s="11">
        <v>215.85000000000002</v>
      </c>
      <c r="I134" s="11">
        <v>244.57</v>
      </c>
      <c r="J134" s="4"/>
      <c r="K134" s="17">
        <f t="shared" si="2"/>
        <v>178.64166666666668</v>
      </c>
    </row>
    <row r="135" spans="1:11" x14ac:dyDescent="0.2">
      <c r="A135" s="8" t="s">
        <v>179</v>
      </c>
      <c r="B135" s="6">
        <v>42278</v>
      </c>
      <c r="C135" s="6">
        <v>42551</v>
      </c>
      <c r="D135" s="11">
        <v>128.33000000000001</v>
      </c>
      <c r="E135" s="11">
        <v>153.42000000000002</v>
      </c>
      <c r="F135" s="11">
        <v>182.26</v>
      </c>
      <c r="G135" s="11">
        <v>210.22000000000003</v>
      </c>
      <c r="H135" s="11">
        <v>231.55</v>
      </c>
      <c r="I135" s="11">
        <v>260.27000000000004</v>
      </c>
      <c r="J135" s="4"/>
      <c r="K135" s="17">
        <f t="shared" si="2"/>
        <v>194.34166666666667</v>
      </c>
    </row>
    <row r="136" spans="1:11" x14ac:dyDescent="0.2">
      <c r="A136" s="8" t="s">
        <v>180</v>
      </c>
      <c r="B136" s="6">
        <v>42278</v>
      </c>
      <c r="C136" s="6">
        <v>42551</v>
      </c>
      <c r="D136" s="11">
        <v>114.39000000000001</v>
      </c>
      <c r="E136" s="11">
        <v>139.48000000000002</v>
      </c>
      <c r="F136" s="11">
        <v>168.32</v>
      </c>
      <c r="G136" s="11">
        <v>196.28000000000003</v>
      </c>
      <c r="H136" s="11">
        <v>217.61</v>
      </c>
      <c r="I136" s="11">
        <v>246.32999999999998</v>
      </c>
      <c r="J136" s="4"/>
      <c r="K136" s="17">
        <f t="shared" si="2"/>
        <v>180.40166666666667</v>
      </c>
    </row>
    <row r="137" spans="1:11" x14ac:dyDescent="0.2">
      <c r="A137" s="13" t="s">
        <v>181</v>
      </c>
      <c r="B137" s="6">
        <v>42278</v>
      </c>
      <c r="C137" s="6">
        <v>42551</v>
      </c>
      <c r="D137" s="11">
        <v>128.66</v>
      </c>
      <c r="E137" s="11">
        <v>153.75</v>
      </c>
      <c r="F137" s="11">
        <v>182.58999999999997</v>
      </c>
      <c r="G137" s="11">
        <v>210.55</v>
      </c>
      <c r="H137" s="11">
        <v>231.88</v>
      </c>
      <c r="I137" s="11">
        <v>260.60000000000002</v>
      </c>
      <c r="J137" s="4"/>
      <c r="K137" s="17">
        <f t="shared" si="2"/>
        <v>194.67166666666665</v>
      </c>
    </row>
    <row r="138" spans="1:11" x14ac:dyDescent="0.2">
      <c r="A138" s="8" t="s">
        <v>182</v>
      </c>
      <c r="B138" s="6">
        <v>42278</v>
      </c>
      <c r="C138" s="6">
        <v>42551</v>
      </c>
      <c r="D138" s="11">
        <v>121.44</v>
      </c>
      <c r="E138" s="11">
        <v>146.53000000000003</v>
      </c>
      <c r="F138" s="11">
        <v>175.37</v>
      </c>
      <c r="G138" s="11">
        <v>203.33000000000004</v>
      </c>
      <c r="H138" s="11">
        <v>224.66000000000003</v>
      </c>
      <c r="I138" s="11">
        <v>253.38</v>
      </c>
      <c r="J138" s="4">
        <v>108.49000000000001</v>
      </c>
      <c r="K138" s="17">
        <f t="shared" si="2"/>
        <v>176.17142857142858</v>
      </c>
    </row>
    <row r="139" spans="1:11" x14ac:dyDescent="0.2">
      <c r="A139" s="8" t="s">
        <v>183</v>
      </c>
      <c r="B139" s="6">
        <v>42278</v>
      </c>
      <c r="C139" s="6">
        <v>42551</v>
      </c>
      <c r="D139" s="11">
        <v>118.28999999999999</v>
      </c>
      <c r="E139" s="11">
        <v>143.38</v>
      </c>
      <c r="F139" s="11">
        <v>172.21999999999997</v>
      </c>
      <c r="G139" s="11">
        <v>200.18</v>
      </c>
      <c r="H139" s="11">
        <v>221.51</v>
      </c>
      <c r="I139" s="11">
        <v>250.22999999999996</v>
      </c>
      <c r="J139" s="4"/>
      <c r="K139" s="17">
        <f t="shared" si="2"/>
        <v>184.30166666666665</v>
      </c>
    </row>
    <row r="140" spans="1:11" x14ac:dyDescent="0.2">
      <c r="A140" s="8" t="s">
        <v>184</v>
      </c>
      <c r="B140" s="6">
        <v>42278</v>
      </c>
      <c r="C140" s="6">
        <v>42551</v>
      </c>
      <c r="D140" s="11">
        <v>126.21</v>
      </c>
      <c r="E140" s="11">
        <v>151.29999999999998</v>
      </c>
      <c r="F140" s="11">
        <v>180.13999999999996</v>
      </c>
      <c r="G140" s="11">
        <v>208.1</v>
      </c>
      <c r="H140" s="11">
        <v>229.42999999999998</v>
      </c>
      <c r="I140" s="11">
        <v>258.14999999999998</v>
      </c>
      <c r="J140" s="4"/>
      <c r="K140" s="17">
        <f t="shared" si="2"/>
        <v>192.22166666666666</v>
      </c>
    </row>
    <row r="141" spans="1:11" x14ac:dyDescent="0.2">
      <c r="A141" s="8" t="s">
        <v>345</v>
      </c>
      <c r="B141" s="6">
        <v>42278</v>
      </c>
      <c r="C141" s="6">
        <v>42551</v>
      </c>
      <c r="D141" s="11">
        <v>124.28</v>
      </c>
      <c r="E141" s="11">
        <v>149.37000000000003</v>
      </c>
      <c r="F141" s="11">
        <v>178.21</v>
      </c>
      <c r="G141" s="11">
        <v>206.17000000000004</v>
      </c>
      <c r="H141" s="11">
        <v>227.50000000000003</v>
      </c>
      <c r="I141" s="11">
        <v>256.21999999999997</v>
      </c>
      <c r="J141" s="4"/>
      <c r="K141" s="17">
        <f t="shared" si="2"/>
        <v>190.29166666666666</v>
      </c>
    </row>
    <row r="142" spans="1:11" x14ac:dyDescent="0.2">
      <c r="A142" s="8" t="s">
        <v>185</v>
      </c>
      <c r="B142" s="6">
        <v>42278</v>
      </c>
      <c r="C142" s="6">
        <v>42551</v>
      </c>
      <c r="D142" s="11">
        <v>126.13999999999999</v>
      </c>
      <c r="E142" s="11">
        <v>151.23000000000002</v>
      </c>
      <c r="F142" s="11">
        <v>180.07</v>
      </c>
      <c r="G142" s="11">
        <v>208.03000000000003</v>
      </c>
      <c r="H142" s="11">
        <v>229.36</v>
      </c>
      <c r="I142" s="11">
        <v>258.07999999999993</v>
      </c>
      <c r="J142" s="4"/>
      <c r="K142" s="17">
        <f t="shared" si="2"/>
        <v>192.15166666666664</v>
      </c>
    </row>
    <row r="143" spans="1:11" x14ac:dyDescent="0.2">
      <c r="A143" s="8" t="s">
        <v>285</v>
      </c>
      <c r="B143" s="6">
        <v>42278</v>
      </c>
      <c r="C143" s="6">
        <v>42551</v>
      </c>
      <c r="D143" s="11">
        <v>136.23999999999998</v>
      </c>
      <c r="E143" s="11">
        <v>161.32999999999998</v>
      </c>
      <c r="F143" s="11">
        <v>190.16999999999996</v>
      </c>
      <c r="G143" s="11">
        <v>218.13</v>
      </c>
      <c r="H143" s="11">
        <v>239.45999999999998</v>
      </c>
      <c r="I143" s="11">
        <v>268.18000000000006</v>
      </c>
      <c r="J143" s="4"/>
      <c r="K143" s="17">
        <f t="shared" si="2"/>
        <v>202.25166666666667</v>
      </c>
    </row>
    <row r="144" spans="1:11" x14ac:dyDescent="0.2">
      <c r="A144" s="8" t="s">
        <v>195</v>
      </c>
      <c r="B144" s="6">
        <v>42278</v>
      </c>
      <c r="C144" s="6">
        <v>42551</v>
      </c>
      <c r="D144" s="11">
        <v>120.31</v>
      </c>
      <c r="E144" s="11">
        <v>145.40000000000003</v>
      </c>
      <c r="F144" s="11">
        <v>174.24</v>
      </c>
      <c r="G144" s="11">
        <v>202.20000000000005</v>
      </c>
      <c r="H144" s="11">
        <v>223.53000000000003</v>
      </c>
      <c r="I144" s="11">
        <v>252.25</v>
      </c>
      <c r="J144" s="4"/>
      <c r="K144" s="17">
        <f t="shared" si="2"/>
        <v>186.32166666666669</v>
      </c>
    </row>
    <row r="145" spans="1:11" x14ac:dyDescent="0.2">
      <c r="A145" s="8" t="s">
        <v>186</v>
      </c>
      <c r="B145" s="6">
        <v>42278</v>
      </c>
      <c r="C145" s="6">
        <v>42551</v>
      </c>
      <c r="D145" s="11">
        <v>124.23</v>
      </c>
      <c r="E145" s="11">
        <v>149.32000000000002</v>
      </c>
      <c r="F145" s="11">
        <v>178.16</v>
      </c>
      <c r="G145" s="11">
        <v>206.12000000000003</v>
      </c>
      <c r="H145" s="11">
        <v>227.45000000000002</v>
      </c>
      <c r="I145" s="11">
        <v>256.16999999999996</v>
      </c>
      <c r="J145" s="4"/>
      <c r="K145" s="17">
        <f t="shared" si="2"/>
        <v>190.24166666666667</v>
      </c>
    </row>
    <row r="146" spans="1:11" x14ac:dyDescent="0.2">
      <c r="A146" s="8" t="s">
        <v>187</v>
      </c>
      <c r="B146" s="6">
        <v>42278</v>
      </c>
      <c r="C146" s="6">
        <v>42551</v>
      </c>
      <c r="D146" s="11">
        <v>120.22</v>
      </c>
      <c r="E146" s="11">
        <v>145.31000000000003</v>
      </c>
      <c r="F146" s="11">
        <v>174.15</v>
      </c>
      <c r="G146" s="11">
        <v>202.11000000000004</v>
      </c>
      <c r="H146" s="11">
        <v>223.44000000000003</v>
      </c>
      <c r="I146" s="11">
        <v>252.16</v>
      </c>
      <c r="J146" s="4"/>
      <c r="K146" s="17">
        <f t="shared" si="2"/>
        <v>186.23166666666668</v>
      </c>
    </row>
    <row r="147" spans="1:11" x14ac:dyDescent="0.2">
      <c r="A147" s="8" t="s">
        <v>188</v>
      </c>
      <c r="B147" s="6">
        <v>42278</v>
      </c>
      <c r="C147" s="6">
        <v>42551</v>
      </c>
      <c r="D147" s="11">
        <v>118.33</v>
      </c>
      <c r="E147" s="11">
        <v>143.42000000000002</v>
      </c>
      <c r="F147" s="11">
        <v>172.26</v>
      </c>
      <c r="G147" s="11">
        <v>200.22000000000003</v>
      </c>
      <c r="H147" s="11">
        <v>221.55</v>
      </c>
      <c r="I147" s="11">
        <v>250.26999999999998</v>
      </c>
      <c r="J147" s="4"/>
      <c r="K147" s="17">
        <f t="shared" si="2"/>
        <v>184.34166666666667</v>
      </c>
    </row>
    <row r="148" spans="1:11" x14ac:dyDescent="0.2">
      <c r="A148" s="8" t="s">
        <v>189</v>
      </c>
      <c r="B148" s="6">
        <v>42278</v>
      </c>
      <c r="C148" s="6">
        <v>42551</v>
      </c>
      <c r="D148" s="11">
        <v>120.17</v>
      </c>
      <c r="E148" s="11">
        <v>145.26000000000002</v>
      </c>
      <c r="F148" s="11">
        <v>174.1</v>
      </c>
      <c r="G148" s="11">
        <v>202.06000000000003</v>
      </c>
      <c r="H148" s="11">
        <v>223.39000000000001</v>
      </c>
      <c r="I148" s="11">
        <v>252.10999999999999</v>
      </c>
      <c r="J148" s="4"/>
      <c r="K148" s="17">
        <f t="shared" si="2"/>
        <v>186.18166666666664</v>
      </c>
    </row>
    <row r="149" spans="1:11" x14ac:dyDescent="0.2">
      <c r="A149" s="8" t="s">
        <v>190</v>
      </c>
      <c r="B149" s="6">
        <v>42278</v>
      </c>
      <c r="C149" s="6">
        <v>42551</v>
      </c>
      <c r="D149" s="11">
        <v>120.25999999999999</v>
      </c>
      <c r="E149" s="11">
        <v>145.35000000000005</v>
      </c>
      <c r="F149" s="11">
        <v>174.19000000000003</v>
      </c>
      <c r="G149" s="11">
        <v>202.15000000000006</v>
      </c>
      <c r="H149" s="11">
        <v>223.48000000000005</v>
      </c>
      <c r="I149" s="11">
        <v>252.20000000000002</v>
      </c>
      <c r="J149" s="4"/>
      <c r="K149" s="17">
        <f t="shared" si="2"/>
        <v>186.27166666666668</v>
      </c>
    </row>
    <row r="150" spans="1:11" x14ac:dyDescent="0.2">
      <c r="A150" s="8" t="s">
        <v>191</v>
      </c>
      <c r="B150" s="6">
        <v>42278</v>
      </c>
      <c r="C150" s="6">
        <v>42551</v>
      </c>
      <c r="D150" s="11">
        <v>114.43</v>
      </c>
      <c r="E150" s="11">
        <v>139.52000000000001</v>
      </c>
      <c r="F150" s="11">
        <v>168.35999999999999</v>
      </c>
      <c r="G150" s="11">
        <v>196.32000000000002</v>
      </c>
      <c r="H150" s="11">
        <v>217.65</v>
      </c>
      <c r="I150" s="11">
        <v>246.36999999999998</v>
      </c>
      <c r="J150" s="4"/>
      <c r="K150" s="17">
        <f t="shared" si="2"/>
        <v>180.44166666666663</v>
      </c>
    </row>
    <row r="151" spans="1:11" x14ac:dyDescent="0.2">
      <c r="A151" s="8" t="s">
        <v>387</v>
      </c>
      <c r="B151" s="6">
        <v>42278</v>
      </c>
      <c r="C151" s="6">
        <v>42551</v>
      </c>
      <c r="D151" s="11">
        <v>114.30000000000001</v>
      </c>
      <c r="E151" s="11">
        <v>139.39000000000001</v>
      </c>
      <c r="F151" s="11">
        <v>168.23</v>
      </c>
      <c r="G151" s="11">
        <v>196.19000000000003</v>
      </c>
      <c r="H151" s="11">
        <v>217.52</v>
      </c>
      <c r="I151" s="11">
        <v>246.23999999999998</v>
      </c>
      <c r="J151" s="4"/>
      <c r="K151" s="17">
        <f t="shared" si="2"/>
        <v>180.31166666666664</v>
      </c>
    </row>
    <row r="152" spans="1:11" x14ac:dyDescent="0.2">
      <c r="A152" s="8" t="s">
        <v>196</v>
      </c>
      <c r="B152" s="6">
        <v>42278</v>
      </c>
      <c r="C152" s="6">
        <v>42551</v>
      </c>
      <c r="D152" s="11">
        <v>126.05999999999999</v>
      </c>
      <c r="E152" s="11">
        <v>151.15</v>
      </c>
      <c r="F152" s="11">
        <v>179.98999999999998</v>
      </c>
      <c r="G152" s="11">
        <v>207.95000000000002</v>
      </c>
      <c r="H152" s="11">
        <v>229.28</v>
      </c>
      <c r="I152" s="11">
        <v>257.99999999999994</v>
      </c>
      <c r="J152" s="4"/>
      <c r="K152" s="17">
        <f t="shared" si="2"/>
        <v>192.07166666666663</v>
      </c>
    </row>
    <row r="153" spans="1:11" x14ac:dyDescent="0.2">
      <c r="A153" s="8" t="s">
        <v>370</v>
      </c>
      <c r="B153" s="6">
        <v>42278</v>
      </c>
      <c r="C153" s="6">
        <v>42551</v>
      </c>
      <c r="D153" s="11">
        <v>136.32000000000002</v>
      </c>
      <c r="E153" s="11">
        <v>161.41000000000003</v>
      </c>
      <c r="F153" s="11">
        <v>190.25</v>
      </c>
      <c r="G153" s="11">
        <v>218.21000000000004</v>
      </c>
      <c r="H153" s="11">
        <v>239.54000000000002</v>
      </c>
      <c r="I153" s="11">
        <v>268.26</v>
      </c>
      <c r="J153" s="4"/>
      <c r="K153" s="17">
        <f t="shared" si="2"/>
        <v>202.33166666666668</v>
      </c>
    </row>
    <row r="154" spans="1:11" x14ac:dyDescent="0.2">
      <c r="A154" s="8" t="s">
        <v>197</v>
      </c>
      <c r="B154" s="6">
        <v>42278</v>
      </c>
      <c r="C154" s="6">
        <v>42551</v>
      </c>
      <c r="D154" s="11">
        <v>125.85000000000001</v>
      </c>
      <c r="E154" s="11">
        <v>150.94</v>
      </c>
      <c r="F154" s="11">
        <v>179.77999999999997</v>
      </c>
      <c r="G154" s="11">
        <v>207.74</v>
      </c>
      <c r="H154" s="11">
        <v>229.07</v>
      </c>
      <c r="I154" s="11">
        <v>257.78999999999996</v>
      </c>
      <c r="J154" s="4"/>
      <c r="K154" s="17">
        <f t="shared" si="2"/>
        <v>191.86166666666665</v>
      </c>
    </row>
    <row r="155" spans="1:11" x14ac:dyDescent="0.2">
      <c r="A155" s="8" t="s">
        <v>346</v>
      </c>
      <c r="B155" s="6">
        <v>42278</v>
      </c>
      <c r="C155" s="6">
        <v>42551</v>
      </c>
      <c r="D155" s="11">
        <v>118.28999999999999</v>
      </c>
      <c r="E155" s="11">
        <v>143.38000000000002</v>
      </c>
      <c r="F155" s="11">
        <v>172.22</v>
      </c>
      <c r="G155" s="11">
        <v>200.18000000000004</v>
      </c>
      <c r="H155" s="11">
        <v>221.51000000000002</v>
      </c>
      <c r="I155" s="11">
        <v>250.23</v>
      </c>
      <c r="J155" s="4"/>
      <c r="K155" s="17">
        <f t="shared" si="2"/>
        <v>184.30166666666665</v>
      </c>
    </row>
    <row r="156" spans="1:11" s="7" customFormat="1" x14ac:dyDescent="0.2">
      <c r="A156" s="8" t="s">
        <v>198</v>
      </c>
      <c r="B156" s="6">
        <v>42278</v>
      </c>
      <c r="C156" s="6">
        <v>42551</v>
      </c>
      <c r="D156" s="11">
        <v>120.29</v>
      </c>
      <c r="E156" s="11">
        <v>145.38</v>
      </c>
      <c r="F156" s="11">
        <v>174.21999999999997</v>
      </c>
      <c r="G156" s="11">
        <v>202.18</v>
      </c>
      <c r="H156" s="11">
        <v>223.51</v>
      </c>
      <c r="I156" s="11">
        <v>252.22999999999996</v>
      </c>
      <c r="J156" s="4"/>
      <c r="K156" s="17">
        <f t="shared" si="2"/>
        <v>186.30166666666665</v>
      </c>
    </row>
    <row r="157" spans="1:11" x14ac:dyDescent="0.2">
      <c r="A157" s="8" t="s">
        <v>239</v>
      </c>
      <c r="B157" s="6">
        <v>42278</v>
      </c>
      <c r="C157" s="6">
        <v>42551</v>
      </c>
      <c r="D157" s="11">
        <v>114.41</v>
      </c>
      <c r="E157" s="11">
        <v>139.50000000000003</v>
      </c>
      <c r="F157" s="11">
        <v>168.34</v>
      </c>
      <c r="G157" s="11">
        <v>196.30000000000004</v>
      </c>
      <c r="H157" s="11">
        <v>217.63000000000002</v>
      </c>
      <c r="I157" s="11">
        <v>246.35</v>
      </c>
      <c r="J157" s="4"/>
      <c r="K157" s="17">
        <f t="shared" si="2"/>
        <v>180.42166666666665</v>
      </c>
    </row>
    <row r="158" spans="1:11" x14ac:dyDescent="0.2">
      <c r="A158" s="8" t="s">
        <v>240</v>
      </c>
      <c r="B158" s="6">
        <v>42278</v>
      </c>
      <c r="C158" s="6">
        <v>42551</v>
      </c>
      <c r="D158" s="11">
        <v>101.99</v>
      </c>
      <c r="E158" s="11">
        <v>127.08</v>
      </c>
      <c r="F158" s="11">
        <v>155.91999999999999</v>
      </c>
      <c r="G158" s="11">
        <v>183.88000000000002</v>
      </c>
      <c r="H158" s="11">
        <v>205.21</v>
      </c>
      <c r="I158" s="11">
        <v>233.92999999999998</v>
      </c>
      <c r="J158" s="4">
        <v>88.580000000000013</v>
      </c>
      <c r="K158" s="17">
        <f t="shared" si="2"/>
        <v>156.65571428571428</v>
      </c>
    </row>
    <row r="159" spans="1:11" x14ac:dyDescent="0.2">
      <c r="A159" s="8" t="s">
        <v>322</v>
      </c>
      <c r="B159" s="6">
        <v>42278</v>
      </c>
      <c r="C159" s="6">
        <v>42551</v>
      </c>
      <c r="D159" s="11">
        <v>96.339999999999989</v>
      </c>
      <c r="E159" s="11">
        <v>121.42999999999999</v>
      </c>
      <c r="F159" s="11">
        <v>150.26999999999995</v>
      </c>
      <c r="G159" s="11">
        <v>178.23</v>
      </c>
      <c r="H159" s="11">
        <v>199.55999999999997</v>
      </c>
      <c r="I159" s="11">
        <v>228.27999999999994</v>
      </c>
      <c r="J159" s="4"/>
      <c r="K159" s="17">
        <f t="shared" si="2"/>
        <v>162.35166666666666</v>
      </c>
    </row>
    <row r="160" spans="1:11" x14ac:dyDescent="0.2">
      <c r="A160" s="8" t="s">
        <v>241</v>
      </c>
      <c r="B160" s="6">
        <v>42278</v>
      </c>
      <c r="C160" s="6">
        <v>42551</v>
      </c>
      <c r="D160" s="11">
        <v>130.24</v>
      </c>
      <c r="E160" s="11">
        <v>155.33000000000001</v>
      </c>
      <c r="F160" s="11">
        <v>184.17</v>
      </c>
      <c r="G160" s="11">
        <v>212.13000000000002</v>
      </c>
      <c r="H160" s="11">
        <v>233.46</v>
      </c>
      <c r="I160" s="11">
        <v>262.18</v>
      </c>
      <c r="J160" s="4"/>
      <c r="K160" s="17">
        <f t="shared" si="2"/>
        <v>196.25166666666667</v>
      </c>
    </row>
    <row r="161" spans="1:11" x14ac:dyDescent="0.2">
      <c r="A161" s="8" t="s">
        <v>242</v>
      </c>
      <c r="B161" s="6">
        <v>42278</v>
      </c>
      <c r="C161" s="6">
        <v>42551</v>
      </c>
      <c r="D161" s="11">
        <v>132.47000000000003</v>
      </c>
      <c r="E161" s="11">
        <v>157.56000000000003</v>
      </c>
      <c r="F161" s="11">
        <v>186.4</v>
      </c>
      <c r="G161" s="11">
        <v>214.36000000000004</v>
      </c>
      <c r="H161" s="11">
        <v>235.69000000000003</v>
      </c>
      <c r="I161" s="11">
        <v>264.40999999999997</v>
      </c>
      <c r="J161" s="4"/>
      <c r="K161" s="17">
        <f t="shared" si="2"/>
        <v>198.48166666666668</v>
      </c>
    </row>
    <row r="162" spans="1:11" x14ac:dyDescent="0.2">
      <c r="A162" s="8" t="s">
        <v>199</v>
      </c>
      <c r="B162" s="6">
        <v>42278</v>
      </c>
      <c r="C162" s="6">
        <v>42551</v>
      </c>
      <c r="D162" s="11">
        <v>141.44</v>
      </c>
      <c r="E162" s="11">
        <v>166.53</v>
      </c>
      <c r="F162" s="11">
        <v>195.36999999999998</v>
      </c>
      <c r="G162" s="11">
        <v>223.33</v>
      </c>
      <c r="H162" s="11">
        <v>244.66</v>
      </c>
      <c r="I162" s="11">
        <v>273.37999999999994</v>
      </c>
      <c r="J162" s="4"/>
      <c r="K162" s="17">
        <f t="shared" si="2"/>
        <v>207.45166666666668</v>
      </c>
    </row>
    <row r="163" spans="1:11" x14ac:dyDescent="0.2">
      <c r="A163" s="8" t="s">
        <v>243</v>
      </c>
      <c r="B163" s="12">
        <v>42278</v>
      </c>
      <c r="C163" s="12">
        <v>42551</v>
      </c>
      <c r="D163" s="11">
        <v>126.42999999999999</v>
      </c>
      <c r="E163" s="11">
        <v>151.52000000000004</v>
      </c>
      <c r="F163" s="11">
        <v>180.36</v>
      </c>
      <c r="G163" s="11">
        <v>208.32000000000005</v>
      </c>
      <c r="H163" s="11">
        <v>229.65000000000003</v>
      </c>
      <c r="I163" s="11">
        <v>258.37</v>
      </c>
      <c r="J163" s="9"/>
      <c r="K163" s="17">
        <f t="shared" si="2"/>
        <v>192.44166666666669</v>
      </c>
    </row>
    <row r="164" spans="1:11" x14ac:dyDescent="0.2">
      <c r="A164" s="8" t="s">
        <v>244</v>
      </c>
      <c r="B164" s="6">
        <v>42278</v>
      </c>
      <c r="C164" s="6">
        <v>42551</v>
      </c>
      <c r="D164" s="11">
        <v>122.25</v>
      </c>
      <c r="E164" s="11">
        <v>147.34000000000003</v>
      </c>
      <c r="F164" s="11">
        <v>176.18</v>
      </c>
      <c r="G164" s="11">
        <v>204.14000000000004</v>
      </c>
      <c r="H164" s="11">
        <v>225.47000000000003</v>
      </c>
      <c r="I164" s="11">
        <v>254.19</v>
      </c>
      <c r="J164" s="4"/>
      <c r="K164" s="17">
        <f t="shared" si="2"/>
        <v>188.26166666666668</v>
      </c>
    </row>
    <row r="165" spans="1:11" x14ac:dyDescent="0.2">
      <c r="A165" s="8" t="s">
        <v>245</v>
      </c>
      <c r="B165" s="6">
        <v>42278</v>
      </c>
      <c r="C165" s="6">
        <v>42551</v>
      </c>
      <c r="D165" s="11">
        <v>114.32000000000001</v>
      </c>
      <c r="E165" s="11">
        <v>139.41000000000003</v>
      </c>
      <c r="F165" s="11">
        <v>168.25</v>
      </c>
      <c r="G165" s="11">
        <v>196.21000000000004</v>
      </c>
      <c r="H165" s="11">
        <v>217.54000000000002</v>
      </c>
      <c r="I165" s="11">
        <v>246.26</v>
      </c>
      <c r="J165" s="4"/>
      <c r="K165" s="17">
        <f t="shared" si="2"/>
        <v>180.33166666666668</v>
      </c>
    </row>
    <row r="166" spans="1:11" x14ac:dyDescent="0.2">
      <c r="A166" s="8" t="s">
        <v>202</v>
      </c>
      <c r="B166" s="6">
        <v>42278</v>
      </c>
      <c r="C166" s="6">
        <v>42551</v>
      </c>
      <c r="D166" s="11">
        <v>118.29</v>
      </c>
      <c r="E166" s="11">
        <v>143.38</v>
      </c>
      <c r="F166" s="11">
        <v>172.21999999999997</v>
      </c>
      <c r="G166" s="11">
        <v>200.18</v>
      </c>
      <c r="H166" s="11">
        <v>221.51</v>
      </c>
      <c r="I166" s="11">
        <v>250.22999999999996</v>
      </c>
      <c r="J166" s="4"/>
      <c r="K166" s="17">
        <f t="shared" si="2"/>
        <v>184.30166666666665</v>
      </c>
    </row>
    <row r="167" spans="1:11" x14ac:dyDescent="0.2">
      <c r="A167" s="8" t="s">
        <v>203</v>
      </c>
      <c r="B167" s="6">
        <v>42278</v>
      </c>
      <c r="C167" s="6">
        <v>42551</v>
      </c>
      <c r="D167" s="11">
        <v>116.42</v>
      </c>
      <c r="E167" s="11">
        <v>141.51000000000002</v>
      </c>
      <c r="F167" s="11">
        <v>170.35</v>
      </c>
      <c r="G167" s="11">
        <v>198.31000000000003</v>
      </c>
      <c r="H167" s="11">
        <v>219.64000000000001</v>
      </c>
      <c r="I167" s="11">
        <v>248.35999999999999</v>
      </c>
      <c r="J167" s="4"/>
      <c r="K167" s="17">
        <f t="shared" si="2"/>
        <v>182.43166666666664</v>
      </c>
    </row>
    <row r="168" spans="1:11" x14ac:dyDescent="0.2">
      <c r="A168" s="8" t="s">
        <v>200</v>
      </c>
      <c r="B168" s="12">
        <v>42278</v>
      </c>
      <c r="C168" s="12">
        <v>42551</v>
      </c>
      <c r="D168" s="11">
        <v>125.46999999999998</v>
      </c>
      <c r="E168" s="11">
        <v>150.56</v>
      </c>
      <c r="F168" s="11">
        <v>179.39999999999998</v>
      </c>
      <c r="G168" s="11">
        <v>207.36</v>
      </c>
      <c r="H168" s="11">
        <v>228.69</v>
      </c>
      <c r="I168" s="11">
        <v>257.40999999999997</v>
      </c>
      <c r="J168" s="9"/>
      <c r="K168" s="17">
        <f t="shared" si="2"/>
        <v>191.48166666666665</v>
      </c>
    </row>
    <row r="169" spans="1:11" x14ac:dyDescent="0.2">
      <c r="A169" s="8" t="s">
        <v>204</v>
      </c>
      <c r="B169" s="12">
        <v>42278</v>
      </c>
      <c r="C169" s="12">
        <v>42551</v>
      </c>
      <c r="D169" s="11">
        <v>116.07000000000001</v>
      </c>
      <c r="E169" s="11">
        <v>141.16</v>
      </c>
      <c r="F169" s="11">
        <v>169.99999999999997</v>
      </c>
      <c r="G169" s="11">
        <v>197.96</v>
      </c>
      <c r="H169" s="11">
        <v>219.29</v>
      </c>
      <c r="I169" s="11">
        <v>248.00999999999996</v>
      </c>
      <c r="J169" s="9"/>
      <c r="K169" s="17">
        <f t="shared" si="2"/>
        <v>182.08166666666668</v>
      </c>
    </row>
    <row r="170" spans="1:11" x14ac:dyDescent="0.2">
      <c r="A170" s="8" t="s">
        <v>201</v>
      </c>
      <c r="B170" s="6">
        <v>42278</v>
      </c>
      <c r="C170" s="6">
        <v>42551</v>
      </c>
      <c r="D170" s="11">
        <v>118.61</v>
      </c>
      <c r="E170" s="11">
        <v>143.69999999999999</v>
      </c>
      <c r="F170" s="11">
        <v>172.53999999999996</v>
      </c>
      <c r="G170" s="11">
        <v>200.5</v>
      </c>
      <c r="H170" s="11">
        <v>221.82999999999998</v>
      </c>
      <c r="I170" s="11">
        <v>250.54999999999995</v>
      </c>
      <c r="J170" s="4"/>
      <c r="K170" s="17">
        <f t="shared" si="2"/>
        <v>184.62166666666664</v>
      </c>
    </row>
    <row r="171" spans="1:11" x14ac:dyDescent="0.2">
      <c r="A171" s="8" t="s">
        <v>290</v>
      </c>
      <c r="B171" s="6">
        <v>42278</v>
      </c>
      <c r="C171" s="6">
        <v>42551</v>
      </c>
      <c r="D171" s="11">
        <v>114.4</v>
      </c>
      <c r="E171" s="11">
        <v>139.49</v>
      </c>
      <c r="F171" s="11">
        <v>168.32999999999998</v>
      </c>
      <c r="G171" s="11">
        <v>196.29000000000002</v>
      </c>
      <c r="H171" s="11">
        <v>217.62</v>
      </c>
      <c r="I171" s="11">
        <v>246.33999999999997</v>
      </c>
      <c r="J171" s="4"/>
      <c r="K171" s="17">
        <f t="shared" si="2"/>
        <v>180.41166666666666</v>
      </c>
    </row>
    <row r="172" spans="1:11" x14ac:dyDescent="0.2">
      <c r="A172" s="8" t="s">
        <v>53</v>
      </c>
      <c r="B172" s="6">
        <v>42278</v>
      </c>
      <c r="C172" s="6">
        <v>42551</v>
      </c>
      <c r="D172" s="11">
        <v>128.53000000000003</v>
      </c>
      <c r="E172" s="11">
        <v>153.62</v>
      </c>
      <c r="F172" s="11">
        <v>182.45999999999998</v>
      </c>
      <c r="G172" s="11">
        <v>210.42000000000002</v>
      </c>
      <c r="H172" s="11">
        <v>231.75</v>
      </c>
      <c r="I172" s="11">
        <v>260.46999999999997</v>
      </c>
      <c r="J172" s="4"/>
      <c r="K172" s="17">
        <f t="shared" si="2"/>
        <v>194.54166666666666</v>
      </c>
    </row>
    <row r="173" spans="1:11" x14ac:dyDescent="0.2">
      <c r="A173" s="8" t="s">
        <v>54</v>
      </c>
      <c r="B173" s="6">
        <v>42278</v>
      </c>
      <c r="C173" s="6">
        <v>42551</v>
      </c>
      <c r="D173" s="11">
        <v>126.83</v>
      </c>
      <c r="E173" s="11">
        <v>151.92000000000002</v>
      </c>
      <c r="F173" s="11">
        <v>180.76</v>
      </c>
      <c r="G173" s="11">
        <v>208.72000000000003</v>
      </c>
      <c r="H173" s="11">
        <v>230.05</v>
      </c>
      <c r="I173" s="11">
        <v>258.77</v>
      </c>
      <c r="J173" s="4"/>
      <c r="K173" s="17">
        <f t="shared" si="2"/>
        <v>192.84166666666667</v>
      </c>
    </row>
    <row r="174" spans="1:11" x14ac:dyDescent="0.2">
      <c r="A174" s="8" t="s">
        <v>282</v>
      </c>
      <c r="B174" s="6">
        <v>42278</v>
      </c>
      <c r="C174" s="6">
        <v>42551</v>
      </c>
      <c r="D174" s="11">
        <v>128.9</v>
      </c>
      <c r="E174" s="11">
        <v>153.99</v>
      </c>
      <c r="F174" s="11">
        <v>182.82999999999998</v>
      </c>
      <c r="G174" s="11">
        <v>210.79000000000002</v>
      </c>
      <c r="H174" s="11">
        <v>232.12</v>
      </c>
      <c r="I174" s="11">
        <v>260.83999999999992</v>
      </c>
      <c r="J174" s="4"/>
      <c r="K174" s="17">
        <f t="shared" si="2"/>
        <v>194.91166666666663</v>
      </c>
    </row>
    <row r="175" spans="1:11" x14ac:dyDescent="0.2">
      <c r="A175" s="8" t="s">
        <v>55</v>
      </c>
      <c r="B175" s="6">
        <v>42278</v>
      </c>
      <c r="C175" s="6">
        <v>42551</v>
      </c>
      <c r="D175" s="11">
        <v>126.42999999999999</v>
      </c>
      <c r="E175" s="11">
        <v>151.52000000000001</v>
      </c>
      <c r="F175" s="11">
        <v>180.35999999999999</v>
      </c>
      <c r="G175" s="11">
        <v>208.32000000000002</v>
      </c>
      <c r="H175" s="11">
        <v>229.65</v>
      </c>
      <c r="I175" s="11">
        <v>258.36999999999995</v>
      </c>
      <c r="J175" s="4"/>
      <c r="K175" s="17">
        <f t="shared" si="2"/>
        <v>192.44166666666663</v>
      </c>
    </row>
    <row r="176" spans="1:11" x14ac:dyDescent="0.2">
      <c r="A176" s="8" t="s">
        <v>56</v>
      </c>
      <c r="B176" s="6">
        <v>42278</v>
      </c>
      <c r="C176" s="6">
        <v>42551</v>
      </c>
      <c r="D176" s="11">
        <v>122.24000000000001</v>
      </c>
      <c r="E176" s="11">
        <v>147.33000000000001</v>
      </c>
      <c r="F176" s="11">
        <v>176.17</v>
      </c>
      <c r="G176" s="11">
        <v>204.13000000000002</v>
      </c>
      <c r="H176" s="11">
        <v>225.46</v>
      </c>
      <c r="I176" s="11">
        <v>254.17999999999998</v>
      </c>
      <c r="J176" s="4"/>
      <c r="K176" s="17">
        <f t="shared" si="2"/>
        <v>188.25166666666667</v>
      </c>
    </row>
    <row r="177" spans="1:11" x14ac:dyDescent="0.2">
      <c r="A177" s="8" t="s">
        <v>57</v>
      </c>
      <c r="B177" s="6">
        <v>42278</v>
      </c>
      <c r="C177" s="6">
        <v>42551</v>
      </c>
      <c r="D177" s="11">
        <v>124.35</v>
      </c>
      <c r="E177" s="11">
        <v>149.44000000000003</v>
      </c>
      <c r="F177" s="11">
        <v>178.28</v>
      </c>
      <c r="G177" s="11">
        <v>206.24000000000004</v>
      </c>
      <c r="H177" s="11">
        <v>227.57000000000002</v>
      </c>
      <c r="I177" s="11">
        <v>256.28999999999996</v>
      </c>
      <c r="J177" s="4"/>
      <c r="K177" s="17">
        <f t="shared" si="2"/>
        <v>190.36166666666668</v>
      </c>
    </row>
    <row r="178" spans="1:11" x14ac:dyDescent="0.2">
      <c r="A178" s="8" t="s">
        <v>58</v>
      </c>
      <c r="B178" s="6">
        <v>42278</v>
      </c>
      <c r="C178" s="6">
        <v>42551</v>
      </c>
      <c r="D178" s="11">
        <v>126.19999999999999</v>
      </c>
      <c r="E178" s="11">
        <v>151.29</v>
      </c>
      <c r="F178" s="11">
        <v>180.12999999999997</v>
      </c>
      <c r="G178" s="11">
        <v>208.09</v>
      </c>
      <c r="H178" s="11">
        <v>229.42</v>
      </c>
      <c r="I178" s="11">
        <v>258.14</v>
      </c>
      <c r="J178" s="4"/>
      <c r="K178" s="17">
        <f t="shared" si="2"/>
        <v>192.21166666666667</v>
      </c>
    </row>
    <row r="179" spans="1:11" x14ac:dyDescent="0.2">
      <c r="A179" s="8" t="s">
        <v>59</v>
      </c>
      <c r="B179" s="6">
        <v>42278</v>
      </c>
      <c r="C179" s="6">
        <v>42551</v>
      </c>
      <c r="D179" s="11">
        <v>132.10999999999999</v>
      </c>
      <c r="E179" s="11">
        <v>157.19999999999999</v>
      </c>
      <c r="F179" s="11">
        <v>186.03999999999996</v>
      </c>
      <c r="G179" s="11">
        <v>214</v>
      </c>
      <c r="H179" s="11">
        <v>235.32999999999998</v>
      </c>
      <c r="I179" s="11">
        <v>264.05</v>
      </c>
      <c r="J179" s="4"/>
      <c r="K179" s="17">
        <f t="shared" si="2"/>
        <v>198.12166666666664</v>
      </c>
    </row>
    <row r="180" spans="1:11" x14ac:dyDescent="0.2">
      <c r="A180" s="8" t="s">
        <v>60</v>
      </c>
      <c r="B180" s="6">
        <v>42278</v>
      </c>
      <c r="C180" s="6">
        <v>42551</v>
      </c>
      <c r="D180" s="11">
        <v>120.19</v>
      </c>
      <c r="E180" s="11">
        <v>145.28000000000003</v>
      </c>
      <c r="F180" s="11">
        <v>174.12</v>
      </c>
      <c r="G180" s="11">
        <v>202.08000000000004</v>
      </c>
      <c r="H180" s="11">
        <v>223.41000000000003</v>
      </c>
      <c r="I180" s="11">
        <v>252.13</v>
      </c>
      <c r="J180" s="4"/>
      <c r="K180" s="17">
        <f t="shared" si="2"/>
        <v>186.20166666666668</v>
      </c>
    </row>
    <row r="181" spans="1:11" x14ac:dyDescent="0.2">
      <c r="A181" s="8" t="s">
        <v>2</v>
      </c>
      <c r="B181" s="6">
        <v>42278</v>
      </c>
      <c r="C181" s="6">
        <v>42551</v>
      </c>
      <c r="D181" s="11">
        <v>116.30000000000001</v>
      </c>
      <c r="E181" s="11">
        <v>141.39000000000001</v>
      </c>
      <c r="F181" s="11">
        <v>170.23</v>
      </c>
      <c r="G181" s="11">
        <v>198.19000000000003</v>
      </c>
      <c r="H181" s="11">
        <v>219.52</v>
      </c>
      <c r="I181" s="11">
        <v>248.23999999999998</v>
      </c>
      <c r="J181" s="4"/>
      <c r="K181" s="17">
        <f t="shared" si="2"/>
        <v>182.3116666666667</v>
      </c>
    </row>
    <row r="182" spans="1:11" x14ac:dyDescent="0.2">
      <c r="A182" s="8" t="s">
        <v>205</v>
      </c>
      <c r="B182" s="6">
        <v>42278</v>
      </c>
      <c r="C182" s="6">
        <v>42551</v>
      </c>
      <c r="D182" s="11">
        <v>112.72</v>
      </c>
      <c r="E182" s="11">
        <v>137.81000000000003</v>
      </c>
      <c r="F182" s="11">
        <v>166.65</v>
      </c>
      <c r="G182" s="11">
        <v>194.61000000000004</v>
      </c>
      <c r="H182" s="11">
        <v>215.94000000000003</v>
      </c>
      <c r="I182" s="11">
        <v>244.66</v>
      </c>
      <c r="J182" s="4"/>
      <c r="K182" s="17">
        <f t="shared" si="2"/>
        <v>178.73166666666668</v>
      </c>
    </row>
    <row r="183" spans="1:11" x14ac:dyDescent="0.2">
      <c r="A183" s="8" t="s">
        <v>321</v>
      </c>
      <c r="B183" s="6">
        <v>42278</v>
      </c>
      <c r="C183" s="6">
        <v>42551</v>
      </c>
      <c r="D183" s="11">
        <v>99.910000000000011</v>
      </c>
      <c r="E183" s="11">
        <v>125.00000000000001</v>
      </c>
      <c r="F183" s="11">
        <v>153.83999999999997</v>
      </c>
      <c r="G183" s="11">
        <v>181.8</v>
      </c>
      <c r="H183" s="11">
        <v>203.13</v>
      </c>
      <c r="I183" s="11">
        <v>231.84999999999997</v>
      </c>
      <c r="J183" s="4"/>
      <c r="K183" s="17">
        <f t="shared" si="2"/>
        <v>165.92166666666665</v>
      </c>
    </row>
    <row r="184" spans="1:11" x14ac:dyDescent="0.2">
      <c r="A184" s="8" t="s">
        <v>3</v>
      </c>
      <c r="B184" s="6">
        <v>42278</v>
      </c>
      <c r="C184" s="6">
        <v>42551</v>
      </c>
      <c r="D184" s="11">
        <v>112.85000000000001</v>
      </c>
      <c r="E184" s="11">
        <v>137.94</v>
      </c>
      <c r="F184" s="11">
        <v>166.77999999999997</v>
      </c>
      <c r="G184" s="11">
        <v>194.74</v>
      </c>
      <c r="H184" s="11">
        <v>216.07</v>
      </c>
      <c r="I184" s="11">
        <v>244.78999999999996</v>
      </c>
      <c r="J184" s="4">
        <v>84.88000000000001</v>
      </c>
      <c r="K184" s="17">
        <f t="shared" si="2"/>
        <v>165.43571428571428</v>
      </c>
    </row>
    <row r="185" spans="1:11" x14ac:dyDescent="0.2">
      <c r="A185" s="8" t="s">
        <v>377</v>
      </c>
      <c r="B185" s="6">
        <v>42278</v>
      </c>
      <c r="C185" s="6">
        <v>42551</v>
      </c>
      <c r="D185" s="11">
        <v>118.27999999999999</v>
      </c>
      <c r="E185" s="11">
        <v>143.37</v>
      </c>
      <c r="F185" s="11">
        <v>172.20999999999998</v>
      </c>
      <c r="G185" s="11">
        <v>200.17000000000002</v>
      </c>
      <c r="H185" s="11">
        <v>221.5</v>
      </c>
      <c r="I185" s="11">
        <v>250.21999999999997</v>
      </c>
      <c r="J185" s="4"/>
      <c r="K185" s="17">
        <f t="shared" si="2"/>
        <v>184.29166666666666</v>
      </c>
    </row>
    <row r="186" spans="1:11" x14ac:dyDescent="0.2">
      <c r="A186" s="8" t="s">
        <v>4</v>
      </c>
      <c r="B186" s="6">
        <v>42278</v>
      </c>
      <c r="C186" s="6">
        <v>42551</v>
      </c>
      <c r="D186" s="11">
        <v>133.05000000000001</v>
      </c>
      <c r="E186" s="11">
        <v>158.14000000000001</v>
      </c>
      <c r="F186" s="11">
        <v>186.98</v>
      </c>
      <c r="G186" s="11">
        <v>214.94000000000003</v>
      </c>
      <c r="H186" s="11">
        <v>236.27</v>
      </c>
      <c r="I186" s="11">
        <v>264.98999999999995</v>
      </c>
      <c r="J186" s="4"/>
      <c r="K186" s="17">
        <f t="shared" si="2"/>
        <v>199.0616666666667</v>
      </c>
    </row>
    <row r="187" spans="1:11" x14ac:dyDescent="0.2">
      <c r="A187" s="8" t="s">
        <v>335</v>
      </c>
      <c r="B187" s="6">
        <v>42278</v>
      </c>
      <c r="C187" s="6">
        <v>42551</v>
      </c>
      <c r="D187" s="11">
        <v>120.31</v>
      </c>
      <c r="E187" s="11">
        <v>145.4</v>
      </c>
      <c r="F187" s="11">
        <v>174.23999999999998</v>
      </c>
      <c r="G187" s="11">
        <v>202.20000000000002</v>
      </c>
      <c r="H187" s="11">
        <v>223.53</v>
      </c>
      <c r="I187" s="11">
        <v>252.24999999999997</v>
      </c>
      <c r="J187" s="4"/>
      <c r="K187" s="17">
        <f t="shared" si="2"/>
        <v>186.32166666666669</v>
      </c>
    </row>
    <row r="188" spans="1:11" s="7" customFormat="1" x14ac:dyDescent="0.2">
      <c r="A188" s="8" t="s">
        <v>206</v>
      </c>
      <c r="B188" s="6">
        <v>42278</v>
      </c>
      <c r="C188" s="6">
        <v>42551</v>
      </c>
      <c r="D188" s="11">
        <v>128.35</v>
      </c>
      <c r="E188" s="11">
        <v>153.44</v>
      </c>
      <c r="F188" s="11">
        <v>182.27999999999997</v>
      </c>
      <c r="G188" s="11">
        <v>210.24</v>
      </c>
      <c r="H188" s="11">
        <v>231.57</v>
      </c>
      <c r="I188" s="11">
        <v>260.28999999999996</v>
      </c>
      <c r="J188" s="4"/>
      <c r="K188" s="17">
        <f t="shared" si="2"/>
        <v>194.36166666666665</v>
      </c>
    </row>
    <row r="189" spans="1:11" x14ac:dyDescent="0.2">
      <c r="A189" s="8" t="s">
        <v>5</v>
      </c>
      <c r="B189" s="6">
        <v>42278</v>
      </c>
      <c r="C189" s="6">
        <v>42551</v>
      </c>
      <c r="D189" s="11">
        <v>169.89000000000001</v>
      </c>
      <c r="E189" s="11">
        <v>194.98000000000002</v>
      </c>
      <c r="F189" s="11">
        <v>223.82</v>
      </c>
      <c r="G189" s="11">
        <v>251.78000000000003</v>
      </c>
      <c r="H189" s="11">
        <v>273.10999999999996</v>
      </c>
      <c r="I189" s="11">
        <v>301.83</v>
      </c>
      <c r="J189" s="4"/>
      <c r="K189" s="17">
        <f t="shared" si="2"/>
        <v>235.90166666666664</v>
      </c>
    </row>
    <row r="190" spans="1:11" x14ac:dyDescent="0.2">
      <c r="A190" s="8" t="s">
        <v>207</v>
      </c>
      <c r="B190" s="6">
        <v>42278</v>
      </c>
      <c r="C190" s="6">
        <v>42551</v>
      </c>
      <c r="D190" s="11">
        <v>130.81</v>
      </c>
      <c r="E190" s="11">
        <v>155.9</v>
      </c>
      <c r="F190" s="11">
        <v>184.73999999999998</v>
      </c>
      <c r="G190" s="11">
        <v>212.70000000000002</v>
      </c>
      <c r="H190" s="11">
        <v>234.03</v>
      </c>
      <c r="I190" s="11">
        <v>262.74999999999994</v>
      </c>
      <c r="J190" s="4"/>
      <c r="K190" s="17">
        <f t="shared" si="2"/>
        <v>196.82166666666669</v>
      </c>
    </row>
    <row r="191" spans="1:11" x14ac:dyDescent="0.2">
      <c r="A191" s="8" t="s">
        <v>208</v>
      </c>
      <c r="B191" s="6">
        <v>42278</v>
      </c>
      <c r="C191" s="6">
        <v>42551</v>
      </c>
      <c r="D191" s="11">
        <v>122.42</v>
      </c>
      <c r="E191" s="11">
        <v>147.51000000000002</v>
      </c>
      <c r="F191" s="11">
        <v>176.35</v>
      </c>
      <c r="G191" s="11">
        <v>204.31000000000003</v>
      </c>
      <c r="H191" s="11">
        <v>225.64000000000001</v>
      </c>
      <c r="I191" s="11">
        <v>254.35999999999999</v>
      </c>
      <c r="J191" s="4"/>
      <c r="K191" s="17">
        <f t="shared" si="2"/>
        <v>188.43166666666664</v>
      </c>
    </row>
    <row r="192" spans="1:11" x14ac:dyDescent="0.2">
      <c r="A192" s="8" t="s">
        <v>209</v>
      </c>
      <c r="B192" s="6">
        <v>42278</v>
      </c>
      <c r="C192" s="6">
        <v>42551</v>
      </c>
      <c r="D192" s="11">
        <v>125.32999999999998</v>
      </c>
      <c r="E192" s="11">
        <v>150.41999999999999</v>
      </c>
      <c r="F192" s="11">
        <v>179.25999999999996</v>
      </c>
      <c r="G192" s="11">
        <v>207.22</v>
      </c>
      <c r="H192" s="11">
        <v>228.54999999999998</v>
      </c>
      <c r="I192" s="11">
        <v>257.27</v>
      </c>
      <c r="J192" s="4"/>
      <c r="K192" s="17">
        <f t="shared" si="2"/>
        <v>191.34166666666667</v>
      </c>
    </row>
    <row r="193" spans="1:11" x14ac:dyDescent="0.2">
      <c r="A193" s="8" t="s">
        <v>210</v>
      </c>
      <c r="B193" s="6">
        <v>42278</v>
      </c>
      <c r="C193" s="6">
        <v>42551</v>
      </c>
      <c r="D193" s="11">
        <v>126.18999999999998</v>
      </c>
      <c r="E193" s="11">
        <v>151.28</v>
      </c>
      <c r="F193" s="11">
        <v>180.11999999999998</v>
      </c>
      <c r="G193" s="11">
        <v>208.08</v>
      </c>
      <c r="H193" s="11">
        <v>229.41</v>
      </c>
      <c r="I193" s="11">
        <v>258.13</v>
      </c>
      <c r="J193" s="4"/>
      <c r="K193" s="17">
        <f t="shared" si="2"/>
        <v>192.20166666666668</v>
      </c>
    </row>
    <row r="194" spans="1:11" x14ac:dyDescent="0.2">
      <c r="A194" s="8" t="s">
        <v>211</v>
      </c>
      <c r="B194" s="6">
        <v>42278</v>
      </c>
      <c r="C194" s="6">
        <v>42551</v>
      </c>
      <c r="D194" s="11">
        <v>118.32</v>
      </c>
      <c r="E194" s="11">
        <v>143.41</v>
      </c>
      <c r="F194" s="11">
        <v>172.24999999999997</v>
      </c>
      <c r="G194" s="11">
        <v>200.21</v>
      </c>
      <c r="H194" s="11">
        <v>221.54</v>
      </c>
      <c r="I194" s="11">
        <v>250.25999999999996</v>
      </c>
      <c r="J194" s="4"/>
      <c r="K194" s="17">
        <f t="shared" si="2"/>
        <v>184.33166666666668</v>
      </c>
    </row>
    <row r="195" spans="1:11" x14ac:dyDescent="0.2">
      <c r="A195" s="8" t="s">
        <v>6</v>
      </c>
      <c r="B195" s="6">
        <v>42278</v>
      </c>
      <c r="C195" s="6">
        <v>42551</v>
      </c>
      <c r="D195" s="11">
        <v>126.18999999999998</v>
      </c>
      <c r="E195" s="11">
        <v>151.28</v>
      </c>
      <c r="F195" s="11">
        <v>180.11999999999998</v>
      </c>
      <c r="G195" s="11">
        <v>208.08</v>
      </c>
      <c r="H195" s="11">
        <v>229.41</v>
      </c>
      <c r="I195" s="11">
        <v>258.13</v>
      </c>
      <c r="J195" s="4"/>
      <c r="K195" s="17">
        <f t="shared" ref="K195:K258" si="3">AVERAGE(D195:J195)</f>
        <v>192.20166666666668</v>
      </c>
    </row>
    <row r="196" spans="1:11" x14ac:dyDescent="0.2">
      <c r="A196" s="8" t="s">
        <v>7</v>
      </c>
      <c r="B196" s="6">
        <v>42278</v>
      </c>
      <c r="C196" s="6">
        <v>42551</v>
      </c>
      <c r="D196" s="11">
        <v>118.25</v>
      </c>
      <c r="E196" s="11">
        <v>143.34</v>
      </c>
      <c r="F196" s="11">
        <v>172.17999999999998</v>
      </c>
      <c r="G196" s="11">
        <v>200.14000000000001</v>
      </c>
      <c r="H196" s="11">
        <v>221.47</v>
      </c>
      <c r="I196" s="11">
        <v>250.18999999999997</v>
      </c>
      <c r="J196" s="4"/>
      <c r="K196" s="17">
        <f t="shared" si="3"/>
        <v>184.26166666666666</v>
      </c>
    </row>
    <row r="197" spans="1:11" x14ac:dyDescent="0.2">
      <c r="A197" s="8" t="s">
        <v>8</v>
      </c>
      <c r="B197" s="6">
        <v>42278</v>
      </c>
      <c r="C197" s="6">
        <v>42551</v>
      </c>
      <c r="D197" s="11">
        <v>124.2</v>
      </c>
      <c r="E197" s="11">
        <v>149.29000000000002</v>
      </c>
      <c r="F197" s="11">
        <v>178.13</v>
      </c>
      <c r="G197" s="11">
        <v>206.09000000000003</v>
      </c>
      <c r="H197" s="11">
        <v>227.42000000000002</v>
      </c>
      <c r="I197" s="11">
        <v>256.13999999999993</v>
      </c>
      <c r="J197" s="4"/>
      <c r="K197" s="17">
        <f t="shared" si="3"/>
        <v>190.21166666666667</v>
      </c>
    </row>
    <row r="198" spans="1:11" s="10" customFormat="1" x14ac:dyDescent="0.2">
      <c r="A198" s="13" t="s">
        <v>212</v>
      </c>
      <c r="B198" s="12">
        <v>42278</v>
      </c>
      <c r="C198" s="12">
        <v>42551</v>
      </c>
      <c r="D198" s="11">
        <v>126.75000000000001</v>
      </c>
      <c r="E198" s="11">
        <v>151.84</v>
      </c>
      <c r="F198" s="11">
        <v>180.67999999999998</v>
      </c>
      <c r="G198" s="11">
        <v>208.64000000000001</v>
      </c>
      <c r="H198" s="11">
        <v>229.97</v>
      </c>
      <c r="I198" s="11">
        <v>258.68999999999994</v>
      </c>
      <c r="J198" s="9"/>
      <c r="K198" s="17">
        <f t="shared" si="3"/>
        <v>192.76166666666666</v>
      </c>
    </row>
    <row r="199" spans="1:11" x14ac:dyDescent="0.2">
      <c r="A199" s="8" t="s">
        <v>213</v>
      </c>
      <c r="B199" s="6">
        <v>42278</v>
      </c>
      <c r="C199" s="6">
        <v>42551</v>
      </c>
      <c r="D199" s="11">
        <v>128.96</v>
      </c>
      <c r="E199" s="11">
        <v>154.05000000000004</v>
      </c>
      <c r="F199" s="11">
        <v>182.89000000000001</v>
      </c>
      <c r="G199" s="11">
        <v>210.85000000000005</v>
      </c>
      <c r="H199" s="11">
        <v>232.18000000000004</v>
      </c>
      <c r="I199" s="11">
        <v>260.89999999999998</v>
      </c>
      <c r="J199" s="4"/>
      <c r="K199" s="17">
        <f t="shared" si="3"/>
        <v>194.97166666666669</v>
      </c>
    </row>
    <row r="200" spans="1:11" x14ac:dyDescent="0.2">
      <c r="A200" s="8" t="s">
        <v>214</v>
      </c>
      <c r="B200" s="6">
        <v>42278</v>
      </c>
      <c r="C200" s="6">
        <v>42551</v>
      </c>
      <c r="D200" s="11">
        <v>130.59</v>
      </c>
      <c r="E200" s="11">
        <v>155.68</v>
      </c>
      <c r="F200" s="11">
        <v>184.51999999999998</v>
      </c>
      <c r="G200" s="11">
        <v>212.48000000000002</v>
      </c>
      <c r="H200" s="11">
        <v>233.81</v>
      </c>
      <c r="I200" s="11">
        <v>262.52999999999997</v>
      </c>
      <c r="J200" s="4"/>
      <c r="K200" s="17">
        <f t="shared" si="3"/>
        <v>196.60166666666666</v>
      </c>
    </row>
    <row r="201" spans="1:11" x14ac:dyDescent="0.2">
      <c r="A201" s="8" t="s">
        <v>14</v>
      </c>
      <c r="B201" s="6">
        <v>42278</v>
      </c>
      <c r="C201" s="6">
        <v>42551</v>
      </c>
      <c r="D201" s="11">
        <v>118.35</v>
      </c>
      <c r="E201" s="11">
        <v>143.44</v>
      </c>
      <c r="F201" s="11">
        <v>172.27999999999997</v>
      </c>
      <c r="G201" s="11">
        <v>200.24</v>
      </c>
      <c r="H201" s="11">
        <v>221.57</v>
      </c>
      <c r="I201" s="11">
        <v>250.28999999999996</v>
      </c>
      <c r="J201" s="4"/>
      <c r="K201" s="17">
        <f t="shared" si="3"/>
        <v>184.36166666666665</v>
      </c>
    </row>
    <row r="202" spans="1:11" x14ac:dyDescent="0.2">
      <c r="A202" s="8" t="s">
        <v>15</v>
      </c>
      <c r="B202" s="6">
        <v>42278</v>
      </c>
      <c r="C202" s="6">
        <v>42551</v>
      </c>
      <c r="D202" s="11">
        <v>128.06</v>
      </c>
      <c r="E202" s="11">
        <v>153.15000000000003</v>
      </c>
      <c r="F202" s="11">
        <v>181.99</v>
      </c>
      <c r="G202" s="11">
        <v>209.95000000000005</v>
      </c>
      <c r="H202" s="11">
        <v>231.28000000000003</v>
      </c>
      <c r="I202" s="11">
        <v>259.99999999999994</v>
      </c>
      <c r="J202" s="4"/>
      <c r="K202" s="17">
        <f t="shared" si="3"/>
        <v>194.07166666666669</v>
      </c>
    </row>
    <row r="203" spans="1:11" x14ac:dyDescent="0.2">
      <c r="A203" s="8" t="s">
        <v>16</v>
      </c>
      <c r="B203" s="6">
        <v>42278</v>
      </c>
      <c r="C203" s="6">
        <v>42551</v>
      </c>
      <c r="D203" s="11">
        <v>124.22</v>
      </c>
      <c r="E203" s="11">
        <v>149.31000000000003</v>
      </c>
      <c r="F203" s="11">
        <v>178.15</v>
      </c>
      <c r="G203" s="11">
        <v>206.11000000000004</v>
      </c>
      <c r="H203" s="11">
        <v>227.44000000000003</v>
      </c>
      <c r="I203" s="11">
        <v>256.15999999999997</v>
      </c>
      <c r="J203" s="4"/>
      <c r="K203" s="17">
        <f t="shared" si="3"/>
        <v>190.23166666666668</v>
      </c>
    </row>
    <row r="204" spans="1:11" x14ac:dyDescent="0.2">
      <c r="A204" s="8" t="s">
        <v>215</v>
      </c>
      <c r="B204" s="6">
        <v>42278</v>
      </c>
      <c r="C204" s="6">
        <v>42551</v>
      </c>
      <c r="D204" s="11">
        <v>136.29</v>
      </c>
      <c r="E204" s="11">
        <v>161.38</v>
      </c>
      <c r="F204" s="11">
        <v>190.21999999999997</v>
      </c>
      <c r="G204" s="11">
        <v>218.18</v>
      </c>
      <c r="H204" s="11">
        <v>239.51</v>
      </c>
      <c r="I204" s="11">
        <v>268.23</v>
      </c>
      <c r="J204" s="4"/>
      <c r="K204" s="17">
        <f t="shared" si="3"/>
        <v>202.30166666666665</v>
      </c>
    </row>
    <row r="205" spans="1:11" x14ac:dyDescent="0.2">
      <c r="A205" s="8" t="s">
        <v>216</v>
      </c>
      <c r="B205" s="6">
        <v>42278</v>
      </c>
      <c r="C205" s="6">
        <v>42551</v>
      </c>
      <c r="D205" s="11">
        <v>124.21000000000001</v>
      </c>
      <c r="E205" s="11">
        <v>149.30000000000001</v>
      </c>
      <c r="F205" s="11">
        <v>178.14</v>
      </c>
      <c r="G205" s="11">
        <v>206.10000000000002</v>
      </c>
      <c r="H205" s="11">
        <v>227.43</v>
      </c>
      <c r="I205" s="11">
        <v>256.14999999999992</v>
      </c>
      <c r="J205" s="4"/>
      <c r="K205" s="17">
        <f t="shared" si="3"/>
        <v>190.22166666666666</v>
      </c>
    </row>
    <row r="206" spans="1:11" x14ac:dyDescent="0.2">
      <c r="A206" s="8" t="s">
        <v>393</v>
      </c>
      <c r="B206" s="6">
        <v>42278</v>
      </c>
      <c r="C206" s="6">
        <v>42551</v>
      </c>
      <c r="D206" s="11">
        <v>121.47</v>
      </c>
      <c r="E206" s="11">
        <v>146.56000000000003</v>
      </c>
      <c r="F206" s="11">
        <v>175.4</v>
      </c>
      <c r="G206" s="11">
        <v>203.36000000000004</v>
      </c>
      <c r="H206" s="11">
        <v>224.69000000000003</v>
      </c>
      <c r="I206" s="11">
        <v>253.41</v>
      </c>
      <c r="J206" s="4">
        <v>108.52</v>
      </c>
      <c r="K206" s="17">
        <f t="shared" si="3"/>
        <v>176.20142857142858</v>
      </c>
    </row>
    <row r="207" spans="1:11" x14ac:dyDescent="0.2">
      <c r="A207" s="8" t="s">
        <v>217</v>
      </c>
      <c r="B207" s="6">
        <v>42278</v>
      </c>
      <c r="C207" s="6">
        <v>42551</v>
      </c>
      <c r="D207" s="11">
        <v>122.16999999999999</v>
      </c>
      <c r="E207" s="11">
        <v>147.26000000000002</v>
      </c>
      <c r="F207" s="11">
        <v>176.1</v>
      </c>
      <c r="G207" s="11">
        <v>204.06000000000003</v>
      </c>
      <c r="H207" s="11">
        <v>225.39000000000001</v>
      </c>
      <c r="I207" s="11">
        <v>254.10999999999999</v>
      </c>
      <c r="J207" s="4"/>
      <c r="K207" s="17">
        <f t="shared" si="3"/>
        <v>188.18166666666664</v>
      </c>
    </row>
    <row r="208" spans="1:11" x14ac:dyDescent="0.2">
      <c r="A208" s="8" t="s">
        <v>218</v>
      </c>
      <c r="B208" s="6">
        <v>42278</v>
      </c>
      <c r="C208" s="6">
        <v>42551</v>
      </c>
      <c r="D208" s="11">
        <v>110.73999999999998</v>
      </c>
      <c r="E208" s="11">
        <v>135.83000000000001</v>
      </c>
      <c r="F208" s="11">
        <v>164.67</v>
      </c>
      <c r="G208" s="11">
        <v>192.63000000000002</v>
      </c>
      <c r="H208" s="11">
        <v>213.96</v>
      </c>
      <c r="I208" s="11">
        <v>242.67999999999998</v>
      </c>
      <c r="J208" s="4"/>
      <c r="K208" s="17">
        <f t="shared" si="3"/>
        <v>176.75166666666667</v>
      </c>
    </row>
    <row r="209" spans="1:11" x14ac:dyDescent="0.2">
      <c r="A209" s="8" t="s">
        <v>390</v>
      </c>
      <c r="B209" s="6">
        <v>42278</v>
      </c>
      <c r="C209" s="6">
        <v>42551</v>
      </c>
      <c r="D209" s="11">
        <v>111.51999999999998</v>
      </c>
      <c r="E209" s="11">
        <v>136.61000000000001</v>
      </c>
      <c r="F209" s="11">
        <v>165.45</v>
      </c>
      <c r="G209" s="11">
        <v>193.41000000000003</v>
      </c>
      <c r="H209" s="11">
        <v>214.74</v>
      </c>
      <c r="I209" s="11">
        <v>243.45999999999998</v>
      </c>
      <c r="J209" s="4"/>
      <c r="K209" s="17">
        <f t="shared" si="3"/>
        <v>177.53166666666667</v>
      </c>
    </row>
    <row r="210" spans="1:11" x14ac:dyDescent="0.2">
      <c r="A210" s="8" t="s">
        <v>306</v>
      </c>
      <c r="B210" s="6">
        <v>42278</v>
      </c>
      <c r="C210" s="6">
        <v>42551</v>
      </c>
      <c r="D210" s="11">
        <v>125.49</v>
      </c>
      <c r="E210" s="11">
        <v>150.58000000000001</v>
      </c>
      <c r="F210" s="11">
        <v>179.42</v>
      </c>
      <c r="G210" s="11">
        <v>207.38000000000002</v>
      </c>
      <c r="H210" s="11">
        <v>228.71</v>
      </c>
      <c r="I210" s="11">
        <v>257.42999999999989</v>
      </c>
      <c r="J210" s="4">
        <v>97.72</v>
      </c>
      <c r="K210" s="17">
        <f t="shared" si="3"/>
        <v>178.10428571428571</v>
      </c>
    </row>
    <row r="211" spans="1:11" x14ac:dyDescent="0.2">
      <c r="A211" s="8" t="s">
        <v>219</v>
      </c>
      <c r="B211" s="6">
        <v>42278</v>
      </c>
      <c r="C211" s="6">
        <v>42551</v>
      </c>
      <c r="D211" s="11">
        <v>134.54000000000002</v>
      </c>
      <c r="E211" s="11">
        <v>159.63000000000002</v>
      </c>
      <c r="F211" s="11">
        <v>188.47</v>
      </c>
      <c r="G211" s="11">
        <v>216.43000000000004</v>
      </c>
      <c r="H211" s="11">
        <v>237.76000000000002</v>
      </c>
      <c r="I211" s="11">
        <v>266.47999999999996</v>
      </c>
      <c r="J211" s="4"/>
      <c r="K211" s="17">
        <f t="shared" si="3"/>
        <v>200.5516666666667</v>
      </c>
    </row>
    <row r="212" spans="1:11" x14ac:dyDescent="0.2">
      <c r="A212" s="8" t="s">
        <v>220</v>
      </c>
      <c r="B212" s="6">
        <v>42278</v>
      </c>
      <c r="C212" s="6">
        <v>42551</v>
      </c>
      <c r="D212" s="11">
        <v>118.36999999999999</v>
      </c>
      <c r="E212" s="11">
        <v>143.46</v>
      </c>
      <c r="F212" s="11">
        <v>172.29999999999998</v>
      </c>
      <c r="G212" s="11">
        <v>200.26000000000002</v>
      </c>
      <c r="H212" s="11">
        <v>221.59</v>
      </c>
      <c r="I212" s="11">
        <v>250.30999999999997</v>
      </c>
      <c r="J212" s="4"/>
      <c r="K212" s="17">
        <f t="shared" si="3"/>
        <v>184.38166666666666</v>
      </c>
    </row>
    <row r="213" spans="1:11" s="10" customFormat="1" x14ac:dyDescent="0.2">
      <c r="A213" s="13" t="s">
        <v>17</v>
      </c>
      <c r="B213" s="12">
        <v>42278</v>
      </c>
      <c r="C213" s="12">
        <v>42551</v>
      </c>
      <c r="D213" s="11">
        <v>134.08000000000001</v>
      </c>
      <c r="E213" s="11">
        <v>159.17000000000002</v>
      </c>
      <c r="F213" s="11">
        <v>188.01</v>
      </c>
      <c r="G213" s="11">
        <v>215.97000000000003</v>
      </c>
      <c r="H213" s="11">
        <v>237.3</v>
      </c>
      <c r="I213" s="11">
        <v>266.02</v>
      </c>
      <c r="J213" s="9"/>
      <c r="K213" s="17">
        <f t="shared" si="3"/>
        <v>200.09166666666667</v>
      </c>
    </row>
    <row r="214" spans="1:11" x14ac:dyDescent="0.2">
      <c r="A214" s="8" t="s">
        <v>310</v>
      </c>
      <c r="B214" s="6">
        <v>42278</v>
      </c>
      <c r="C214" s="6">
        <v>42551</v>
      </c>
      <c r="D214" s="11">
        <v>118.38000000000001</v>
      </c>
      <c r="E214" s="11">
        <v>143.47</v>
      </c>
      <c r="F214" s="11">
        <v>172.30999999999997</v>
      </c>
      <c r="G214" s="11">
        <v>200.27</v>
      </c>
      <c r="H214" s="11">
        <v>221.6</v>
      </c>
      <c r="I214" s="11">
        <v>250.31999999999996</v>
      </c>
      <c r="J214" s="4"/>
      <c r="K214" s="17">
        <f t="shared" si="3"/>
        <v>184.39166666666665</v>
      </c>
    </row>
    <row r="215" spans="1:11" x14ac:dyDescent="0.2">
      <c r="A215" s="8" t="s">
        <v>221</v>
      </c>
      <c r="B215" s="6">
        <v>42278</v>
      </c>
      <c r="C215" s="6">
        <v>42551</v>
      </c>
      <c r="D215" s="11">
        <v>115.76</v>
      </c>
      <c r="E215" s="11">
        <v>140.85</v>
      </c>
      <c r="F215" s="11">
        <v>169.68999999999997</v>
      </c>
      <c r="G215" s="11">
        <v>197.65</v>
      </c>
      <c r="H215" s="11">
        <v>218.98</v>
      </c>
      <c r="I215" s="11">
        <v>247.69999999999996</v>
      </c>
      <c r="J215" s="4">
        <v>94.51</v>
      </c>
      <c r="K215" s="17">
        <f t="shared" si="3"/>
        <v>169.30571428571426</v>
      </c>
    </row>
    <row r="216" spans="1:11" x14ac:dyDescent="0.2">
      <c r="A216" s="8" t="s">
        <v>222</v>
      </c>
      <c r="B216" s="6">
        <v>42278</v>
      </c>
      <c r="C216" s="6">
        <v>42551</v>
      </c>
      <c r="D216" s="11">
        <v>120.22</v>
      </c>
      <c r="E216" s="11">
        <v>145.31000000000003</v>
      </c>
      <c r="F216" s="11">
        <v>174.15</v>
      </c>
      <c r="G216" s="11">
        <v>202.11000000000004</v>
      </c>
      <c r="H216" s="11">
        <v>223.44000000000003</v>
      </c>
      <c r="I216" s="11">
        <v>252.16</v>
      </c>
      <c r="J216" s="4"/>
      <c r="K216" s="17">
        <f t="shared" si="3"/>
        <v>186.23166666666668</v>
      </c>
    </row>
    <row r="217" spans="1:11" x14ac:dyDescent="0.2">
      <c r="A217" s="8" t="s">
        <v>223</v>
      </c>
      <c r="B217" s="6">
        <v>42278</v>
      </c>
      <c r="C217" s="6">
        <v>42551</v>
      </c>
      <c r="D217" s="11">
        <v>112.74</v>
      </c>
      <c r="E217" s="11">
        <v>137.83000000000001</v>
      </c>
      <c r="F217" s="11">
        <v>166.67</v>
      </c>
      <c r="G217" s="11">
        <v>194.63000000000002</v>
      </c>
      <c r="H217" s="11">
        <v>215.96</v>
      </c>
      <c r="I217" s="11">
        <v>244.67999999999998</v>
      </c>
      <c r="J217" s="4">
        <v>96.490000000000009</v>
      </c>
      <c r="K217" s="17">
        <f t="shared" si="3"/>
        <v>167</v>
      </c>
    </row>
    <row r="218" spans="1:11" x14ac:dyDescent="0.2">
      <c r="A218" s="8" t="s">
        <v>18</v>
      </c>
      <c r="B218" s="6">
        <v>42278</v>
      </c>
      <c r="C218" s="6">
        <v>42551</v>
      </c>
      <c r="D218" s="11">
        <v>135.86000000000001</v>
      </c>
      <c r="E218" s="11">
        <v>160.95000000000002</v>
      </c>
      <c r="F218" s="11">
        <v>189.79</v>
      </c>
      <c r="G218" s="11">
        <v>217.75000000000003</v>
      </c>
      <c r="H218" s="11">
        <v>239.08</v>
      </c>
      <c r="I218" s="11">
        <v>267.8</v>
      </c>
      <c r="J218" s="4"/>
      <c r="K218" s="17">
        <f t="shared" si="3"/>
        <v>201.87166666666667</v>
      </c>
    </row>
    <row r="219" spans="1:11" x14ac:dyDescent="0.2">
      <c r="A219" s="8" t="s">
        <v>224</v>
      </c>
      <c r="B219" s="6">
        <v>42278</v>
      </c>
      <c r="C219" s="6">
        <v>42551</v>
      </c>
      <c r="D219" s="11">
        <v>120.34</v>
      </c>
      <c r="E219" s="11">
        <v>145.43000000000004</v>
      </c>
      <c r="F219" s="11">
        <v>174.27</v>
      </c>
      <c r="G219" s="11">
        <v>202.23000000000005</v>
      </c>
      <c r="H219" s="11">
        <v>223.56000000000003</v>
      </c>
      <c r="I219" s="11">
        <v>252.28</v>
      </c>
      <c r="J219" s="4"/>
      <c r="K219" s="17">
        <f t="shared" si="3"/>
        <v>186.35166666666669</v>
      </c>
    </row>
    <row r="220" spans="1:11" x14ac:dyDescent="0.2">
      <c r="A220" s="8" t="s">
        <v>371</v>
      </c>
      <c r="B220" s="12">
        <v>42278</v>
      </c>
      <c r="C220" s="12">
        <v>42551</v>
      </c>
      <c r="D220" s="11">
        <v>122.19</v>
      </c>
      <c r="E220" s="11">
        <v>147.28000000000003</v>
      </c>
      <c r="F220" s="11">
        <v>176.12</v>
      </c>
      <c r="G220" s="11">
        <v>204.08000000000004</v>
      </c>
      <c r="H220" s="11">
        <v>225.41000000000003</v>
      </c>
      <c r="I220" s="11">
        <v>254.13</v>
      </c>
      <c r="J220" s="9"/>
      <c r="K220" s="17">
        <f t="shared" si="3"/>
        <v>188.20166666666668</v>
      </c>
    </row>
    <row r="221" spans="1:11" x14ac:dyDescent="0.2">
      <c r="A221" s="8" t="s">
        <v>19</v>
      </c>
      <c r="B221" s="6">
        <v>42278</v>
      </c>
      <c r="C221" s="6">
        <v>42551</v>
      </c>
      <c r="D221" s="11">
        <v>136.25000000000003</v>
      </c>
      <c r="E221" s="11">
        <v>161.34000000000003</v>
      </c>
      <c r="F221" s="11">
        <v>190.18</v>
      </c>
      <c r="G221" s="11">
        <v>218.14000000000004</v>
      </c>
      <c r="H221" s="11">
        <v>239.47000000000003</v>
      </c>
      <c r="I221" s="11">
        <v>268.19</v>
      </c>
      <c r="J221" s="4"/>
      <c r="K221" s="17">
        <f t="shared" si="3"/>
        <v>202.26166666666668</v>
      </c>
    </row>
    <row r="222" spans="1:11" x14ac:dyDescent="0.2">
      <c r="A222" s="8" t="s">
        <v>20</v>
      </c>
      <c r="B222" s="6">
        <v>42278</v>
      </c>
      <c r="C222" s="6">
        <v>42551</v>
      </c>
      <c r="D222" s="11">
        <v>136.29000000000002</v>
      </c>
      <c r="E222" s="11">
        <v>161.38000000000002</v>
      </c>
      <c r="F222" s="11">
        <v>190.22</v>
      </c>
      <c r="G222" s="11">
        <v>218.18000000000004</v>
      </c>
      <c r="H222" s="11">
        <v>239.51000000000002</v>
      </c>
      <c r="I222" s="11">
        <v>268.23</v>
      </c>
      <c r="J222" s="4"/>
      <c r="K222" s="17">
        <f t="shared" si="3"/>
        <v>202.3016666666667</v>
      </c>
    </row>
    <row r="223" spans="1:11" x14ac:dyDescent="0.2">
      <c r="A223" s="8" t="s">
        <v>225</v>
      </c>
      <c r="B223" s="6">
        <v>42278</v>
      </c>
      <c r="C223" s="6">
        <v>42551</v>
      </c>
      <c r="D223" s="11">
        <v>129.66999999999999</v>
      </c>
      <c r="E223" s="11">
        <v>154.76</v>
      </c>
      <c r="F223" s="11">
        <v>183.59999999999997</v>
      </c>
      <c r="G223" s="11">
        <v>211.56</v>
      </c>
      <c r="H223" s="11">
        <v>232.89</v>
      </c>
      <c r="I223" s="11">
        <v>261.61</v>
      </c>
      <c r="J223" s="4"/>
      <c r="K223" s="17">
        <f t="shared" si="3"/>
        <v>195.68166666666664</v>
      </c>
    </row>
    <row r="224" spans="1:11" x14ac:dyDescent="0.2">
      <c r="A224" s="8" t="s">
        <v>381</v>
      </c>
      <c r="B224" s="6">
        <v>42278</v>
      </c>
      <c r="C224" s="6">
        <v>42551</v>
      </c>
      <c r="D224" s="11">
        <v>126.16999999999999</v>
      </c>
      <c r="E224" s="11">
        <v>151.26</v>
      </c>
      <c r="F224" s="11">
        <v>180.09999999999997</v>
      </c>
      <c r="G224" s="11">
        <v>208.06</v>
      </c>
      <c r="H224" s="11">
        <v>229.39</v>
      </c>
      <c r="I224" s="11">
        <v>258.10999999999996</v>
      </c>
      <c r="J224" s="4"/>
      <c r="K224" s="17">
        <f t="shared" si="3"/>
        <v>192.18166666666664</v>
      </c>
    </row>
    <row r="225" spans="1:11" x14ac:dyDescent="0.2">
      <c r="A225" s="8" t="s">
        <v>21</v>
      </c>
      <c r="B225" s="6">
        <v>42278</v>
      </c>
      <c r="C225" s="6">
        <v>42551</v>
      </c>
      <c r="D225" s="11">
        <v>124.17</v>
      </c>
      <c r="E225" s="11">
        <v>149.26000000000002</v>
      </c>
      <c r="F225" s="11">
        <v>178.1</v>
      </c>
      <c r="G225" s="11">
        <v>206.06000000000003</v>
      </c>
      <c r="H225" s="11">
        <v>227.39000000000001</v>
      </c>
      <c r="I225" s="11">
        <v>256.10999999999996</v>
      </c>
      <c r="J225" s="4"/>
      <c r="K225" s="17">
        <f t="shared" si="3"/>
        <v>190.18166666666664</v>
      </c>
    </row>
    <row r="226" spans="1:11" x14ac:dyDescent="0.2">
      <c r="A226" s="8" t="s">
        <v>293</v>
      </c>
      <c r="B226" s="6">
        <v>42278</v>
      </c>
      <c r="C226" s="6">
        <v>42551</v>
      </c>
      <c r="D226" s="11">
        <v>126.6</v>
      </c>
      <c r="E226" s="11">
        <v>151.69000000000003</v>
      </c>
      <c r="F226" s="11">
        <v>180.53</v>
      </c>
      <c r="G226" s="11">
        <v>208.49000000000004</v>
      </c>
      <c r="H226" s="11">
        <v>229.82000000000002</v>
      </c>
      <c r="I226" s="11">
        <v>258.53999999999996</v>
      </c>
      <c r="J226" s="4"/>
      <c r="K226" s="17">
        <f t="shared" si="3"/>
        <v>192.61166666666668</v>
      </c>
    </row>
    <row r="227" spans="1:11" x14ac:dyDescent="0.2">
      <c r="A227" s="8" t="s">
        <v>52</v>
      </c>
      <c r="B227" s="6">
        <v>42278</v>
      </c>
      <c r="C227" s="6">
        <v>42551</v>
      </c>
      <c r="D227" s="11">
        <v>120.28999999999999</v>
      </c>
      <c r="E227" s="11">
        <v>145.38000000000002</v>
      </c>
      <c r="F227" s="11">
        <v>174.22</v>
      </c>
      <c r="G227" s="11">
        <v>202.18000000000004</v>
      </c>
      <c r="H227" s="11">
        <v>223.51000000000002</v>
      </c>
      <c r="I227" s="11">
        <v>252.23</v>
      </c>
      <c r="J227" s="4"/>
      <c r="K227" s="17">
        <f t="shared" si="3"/>
        <v>186.30166666666665</v>
      </c>
    </row>
    <row r="228" spans="1:11" x14ac:dyDescent="0.2">
      <c r="A228" s="8" t="s">
        <v>22</v>
      </c>
      <c r="B228" s="6">
        <v>42278</v>
      </c>
      <c r="C228" s="6">
        <v>42551</v>
      </c>
      <c r="D228" s="11">
        <v>122.92</v>
      </c>
      <c r="E228" s="11">
        <v>148.01000000000002</v>
      </c>
      <c r="F228" s="11">
        <v>176.85</v>
      </c>
      <c r="G228" s="11">
        <v>204.81000000000003</v>
      </c>
      <c r="H228" s="11">
        <v>226.14000000000001</v>
      </c>
      <c r="I228" s="11">
        <v>254.85999999999999</v>
      </c>
      <c r="J228" s="4"/>
      <c r="K228" s="17">
        <f t="shared" si="3"/>
        <v>188.93166666666664</v>
      </c>
    </row>
    <row r="229" spans="1:11" x14ac:dyDescent="0.2">
      <c r="A229" s="8" t="s">
        <v>347</v>
      </c>
      <c r="B229" s="6">
        <v>42278</v>
      </c>
      <c r="C229" s="6">
        <v>42551</v>
      </c>
      <c r="D229" s="11">
        <v>118.19</v>
      </c>
      <c r="E229" s="11">
        <v>143.27999999999997</v>
      </c>
      <c r="F229" s="11">
        <v>172.11999999999995</v>
      </c>
      <c r="G229" s="11">
        <v>200.07999999999998</v>
      </c>
      <c r="H229" s="11">
        <v>221.40999999999997</v>
      </c>
      <c r="I229" s="11">
        <v>250.12999999999994</v>
      </c>
      <c r="J229" s="4"/>
      <c r="K229" s="17">
        <f t="shared" si="3"/>
        <v>184.20166666666663</v>
      </c>
    </row>
    <row r="230" spans="1:11" x14ac:dyDescent="0.2">
      <c r="A230" s="13" t="s">
        <v>226</v>
      </c>
      <c r="B230" s="12">
        <v>42278</v>
      </c>
      <c r="C230" s="12">
        <v>42551</v>
      </c>
      <c r="D230" s="11">
        <v>120.49999999999999</v>
      </c>
      <c r="E230" s="11">
        <v>145.59000000000003</v>
      </c>
      <c r="F230" s="11">
        <v>174.43</v>
      </c>
      <c r="G230" s="11">
        <v>202.39000000000004</v>
      </c>
      <c r="H230" s="11">
        <v>223.72000000000003</v>
      </c>
      <c r="I230" s="11">
        <v>252.44</v>
      </c>
      <c r="J230" s="9"/>
      <c r="K230" s="17">
        <f t="shared" si="3"/>
        <v>186.51166666666668</v>
      </c>
    </row>
    <row r="231" spans="1:11" x14ac:dyDescent="0.2">
      <c r="A231" s="8" t="s">
        <v>227</v>
      </c>
      <c r="B231" s="6">
        <v>42278</v>
      </c>
      <c r="C231" s="6">
        <v>42551</v>
      </c>
      <c r="D231" s="11">
        <v>116.98</v>
      </c>
      <c r="E231" s="11">
        <v>142.07000000000002</v>
      </c>
      <c r="F231" s="11">
        <v>170.91</v>
      </c>
      <c r="G231" s="11">
        <v>198.87000000000003</v>
      </c>
      <c r="H231" s="11">
        <v>220.20000000000002</v>
      </c>
      <c r="I231" s="11">
        <v>248.92</v>
      </c>
      <c r="J231" s="4"/>
      <c r="K231" s="17">
        <f t="shared" si="3"/>
        <v>182.99166666666667</v>
      </c>
    </row>
    <row r="232" spans="1:11" x14ac:dyDescent="0.2">
      <c r="A232" s="8" t="s">
        <v>315</v>
      </c>
      <c r="B232" s="12">
        <v>42278</v>
      </c>
      <c r="C232" s="12">
        <v>42551</v>
      </c>
      <c r="D232" s="11">
        <v>125.42</v>
      </c>
      <c r="E232" s="11">
        <v>150.51</v>
      </c>
      <c r="F232" s="11">
        <v>179.34999999999997</v>
      </c>
      <c r="G232" s="11">
        <v>207.31</v>
      </c>
      <c r="H232" s="11">
        <v>228.64</v>
      </c>
      <c r="I232" s="11">
        <v>257.3599999999999</v>
      </c>
      <c r="J232" s="9"/>
      <c r="K232" s="17">
        <f t="shared" si="3"/>
        <v>191.43166666666662</v>
      </c>
    </row>
    <row r="233" spans="1:11" x14ac:dyDescent="0.2">
      <c r="A233" s="8" t="s">
        <v>228</v>
      </c>
      <c r="B233" s="6">
        <v>42278</v>
      </c>
      <c r="C233" s="6">
        <v>42551</v>
      </c>
      <c r="D233" s="11">
        <v>118.25999999999999</v>
      </c>
      <c r="E233" s="11">
        <v>143.35000000000002</v>
      </c>
      <c r="F233" s="11">
        <v>172.19</v>
      </c>
      <c r="G233" s="11">
        <v>200.15000000000003</v>
      </c>
      <c r="H233" s="11">
        <v>221.48000000000002</v>
      </c>
      <c r="I233" s="11">
        <v>250.2</v>
      </c>
      <c r="J233" s="4"/>
      <c r="K233" s="17">
        <f t="shared" si="3"/>
        <v>184.27166666666668</v>
      </c>
    </row>
    <row r="234" spans="1:11" x14ac:dyDescent="0.2">
      <c r="A234" s="8" t="s">
        <v>23</v>
      </c>
      <c r="B234" s="6">
        <v>42278</v>
      </c>
      <c r="C234" s="6">
        <v>42551</v>
      </c>
      <c r="D234" s="11">
        <v>122.55000000000001</v>
      </c>
      <c r="E234" s="11">
        <v>147.64000000000001</v>
      </c>
      <c r="F234" s="11">
        <v>176.48</v>
      </c>
      <c r="G234" s="11">
        <v>204.44000000000003</v>
      </c>
      <c r="H234" s="11">
        <v>225.77</v>
      </c>
      <c r="I234" s="11">
        <v>254.48999999999998</v>
      </c>
      <c r="J234" s="4"/>
      <c r="K234" s="17">
        <f t="shared" si="3"/>
        <v>188.5616666666667</v>
      </c>
    </row>
    <row r="235" spans="1:11" x14ac:dyDescent="0.2">
      <c r="A235" s="8" t="s">
        <v>348</v>
      </c>
      <c r="B235" s="6">
        <v>42278</v>
      </c>
      <c r="C235" s="6">
        <v>42551</v>
      </c>
      <c r="D235" s="11">
        <v>126.12999999999998</v>
      </c>
      <c r="E235" s="11">
        <v>151.22</v>
      </c>
      <c r="F235" s="11">
        <v>180.05999999999997</v>
      </c>
      <c r="G235" s="11">
        <v>208.02</v>
      </c>
      <c r="H235" s="11">
        <v>229.35</v>
      </c>
      <c r="I235" s="11">
        <v>258.06999999999994</v>
      </c>
      <c r="J235" s="4"/>
      <c r="K235" s="17">
        <f t="shared" si="3"/>
        <v>192.14166666666665</v>
      </c>
    </row>
    <row r="236" spans="1:11" x14ac:dyDescent="0.2">
      <c r="A236" s="8" t="s">
        <v>229</v>
      </c>
      <c r="B236" s="6">
        <v>42278</v>
      </c>
      <c r="C236" s="6">
        <v>42551</v>
      </c>
      <c r="D236" s="11">
        <v>124.1</v>
      </c>
      <c r="E236" s="11">
        <v>149.19</v>
      </c>
      <c r="F236" s="11">
        <v>178.02999999999997</v>
      </c>
      <c r="G236" s="11">
        <v>205.99</v>
      </c>
      <c r="H236" s="11">
        <v>227.32</v>
      </c>
      <c r="I236" s="11">
        <v>256.03999999999996</v>
      </c>
      <c r="J236" s="4"/>
      <c r="K236" s="17">
        <f t="shared" si="3"/>
        <v>190.11166666666665</v>
      </c>
    </row>
    <row r="237" spans="1:11" x14ac:dyDescent="0.2">
      <c r="A237" s="8" t="s">
        <v>24</v>
      </c>
      <c r="B237" s="6">
        <v>42278</v>
      </c>
      <c r="C237" s="6">
        <v>42551</v>
      </c>
      <c r="D237" s="11">
        <v>120.14999999999999</v>
      </c>
      <c r="E237" s="11">
        <v>145.24</v>
      </c>
      <c r="F237" s="11">
        <v>174.07999999999998</v>
      </c>
      <c r="G237" s="11">
        <v>202.04000000000002</v>
      </c>
      <c r="H237" s="11">
        <v>223.37</v>
      </c>
      <c r="I237" s="11">
        <v>252.08999999999997</v>
      </c>
      <c r="J237" s="4"/>
      <c r="K237" s="17">
        <f t="shared" si="3"/>
        <v>186.16166666666666</v>
      </c>
    </row>
    <row r="238" spans="1:11" x14ac:dyDescent="0.2">
      <c r="A238" s="8" t="s">
        <v>230</v>
      </c>
      <c r="B238" s="6">
        <v>42278</v>
      </c>
      <c r="C238" s="6">
        <v>42551</v>
      </c>
      <c r="D238" s="11">
        <v>136.22000000000003</v>
      </c>
      <c r="E238" s="11">
        <v>161.31000000000003</v>
      </c>
      <c r="F238" s="11">
        <v>190.15</v>
      </c>
      <c r="G238" s="11">
        <v>218.11000000000004</v>
      </c>
      <c r="H238" s="11">
        <v>239.44000000000003</v>
      </c>
      <c r="I238" s="11">
        <v>268.15999999999997</v>
      </c>
      <c r="J238" s="4"/>
      <c r="K238" s="17">
        <f t="shared" si="3"/>
        <v>202.23166666666668</v>
      </c>
    </row>
    <row r="239" spans="1:11" x14ac:dyDescent="0.2">
      <c r="A239" s="8" t="s">
        <v>25</v>
      </c>
      <c r="B239" s="6">
        <v>42278</v>
      </c>
      <c r="C239" s="6">
        <v>42551</v>
      </c>
      <c r="D239" s="11">
        <v>128.58000000000001</v>
      </c>
      <c r="E239" s="11">
        <v>153.67000000000002</v>
      </c>
      <c r="F239" s="11">
        <v>182.51</v>
      </c>
      <c r="G239" s="11">
        <v>210.47000000000003</v>
      </c>
      <c r="H239" s="11">
        <v>231.8</v>
      </c>
      <c r="I239" s="11">
        <v>260.52</v>
      </c>
      <c r="J239" s="4"/>
      <c r="K239" s="17">
        <f t="shared" si="3"/>
        <v>194.59166666666667</v>
      </c>
    </row>
    <row r="240" spans="1:11" x14ac:dyDescent="0.2">
      <c r="A240" s="8" t="s">
        <v>231</v>
      </c>
      <c r="B240" s="6">
        <v>42278</v>
      </c>
      <c r="C240" s="6">
        <v>42551</v>
      </c>
      <c r="D240" s="11">
        <v>120.54</v>
      </c>
      <c r="E240" s="11">
        <v>145.63000000000002</v>
      </c>
      <c r="F240" s="11">
        <v>174.47</v>
      </c>
      <c r="G240" s="11">
        <v>202.43000000000004</v>
      </c>
      <c r="H240" s="11">
        <v>223.76000000000002</v>
      </c>
      <c r="I240" s="11">
        <v>252.48</v>
      </c>
      <c r="J240" s="4"/>
      <c r="K240" s="17">
        <f t="shared" si="3"/>
        <v>186.55166666666665</v>
      </c>
    </row>
    <row r="241" spans="1:11" x14ac:dyDescent="0.2">
      <c r="A241" s="8" t="s">
        <v>232</v>
      </c>
      <c r="B241" s="6">
        <v>42278</v>
      </c>
      <c r="C241" s="6">
        <v>42551</v>
      </c>
      <c r="D241" s="11">
        <v>139.03</v>
      </c>
      <c r="E241" s="11">
        <v>164.12</v>
      </c>
      <c r="F241" s="11">
        <v>192.95999999999998</v>
      </c>
      <c r="G241" s="11">
        <v>220.92000000000002</v>
      </c>
      <c r="H241" s="11">
        <v>242.25</v>
      </c>
      <c r="I241" s="11">
        <v>270.97000000000003</v>
      </c>
      <c r="J241" s="4"/>
      <c r="K241" s="17">
        <f t="shared" si="3"/>
        <v>205.04166666666666</v>
      </c>
    </row>
    <row r="242" spans="1:11" x14ac:dyDescent="0.2">
      <c r="A242" s="8" t="s">
        <v>294</v>
      </c>
      <c r="B242" s="6">
        <v>42278</v>
      </c>
      <c r="C242" s="6">
        <v>42551</v>
      </c>
      <c r="D242" s="11">
        <v>116.39</v>
      </c>
      <c r="E242" s="11">
        <v>141.47999999999999</v>
      </c>
      <c r="F242" s="11">
        <v>170.31999999999996</v>
      </c>
      <c r="G242" s="11">
        <v>198.28</v>
      </c>
      <c r="H242" s="11">
        <v>219.60999999999999</v>
      </c>
      <c r="I242" s="11">
        <v>248.32999999999996</v>
      </c>
      <c r="J242" s="4"/>
      <c r="K242" s="17">
        <f t="shared" si="3"/>
        <v>182.40166666666664</v>
      </c>
    </row>
    <row r="243" spans="1:11" x14ac:dyDescent="0.2">
      <c r="A243" s="8" t="s">
        <v>233</v>
      </c>
      <c r="B243" s="6">
        <v>42278</v>
      </c>
      <c r="C243" s="6">
        <v>42551</v>
      </c>
      <c r="D243" s="11">
        <v>178.45000000000002</v>
      </c>
      <c r="E243" s="11">
        <v>203.54000000000005</v>
      </c>
      <c r="F243" s="11">
        <v>232.38000000000002</v>
      </c>
      <c r="G243" s="11">
        <v>260.34000000000003</v>
      </c>
      <c r="H243" s="11">
        <v>281.67</v>
      </c>
      <c r="I243" s="11">
        <v>310.39</v>
      </c>
      <c r="J243" s="4">
        <v>116.67</v>
      </c>
      <c r="K243" s="17">
        <f t="shared" si="3"/>
        <v>226.20571428571429</v>
      </c>
    </row>
    <row r="244" spans="1:11" x14ac:dyDescent="0.2">
      <c r="A244" s="8" t="s">
        <v>234</v>
      </c>
      <c r="B244" s="6">
        <v>42278</v>
      </c>
      <c r="C244" s="6">
        <v>42551</v>
      </c>
      <c r="D244" s="11">
        <v>158.23000000000002</v>
      </c>
      <c r="E244" s="11">
        <v>183.32</v>
      </c>
      <c r="F244" s="11">
        <v>212.16</v>
      </c>
      <c r="G244" s="11">
        <v>240.12</v>
      </c>
      <c r="H244" s="11">
        <v>261.44999999999993</v>
      </c>
      <c r="I244" s="11">
        <v>290.16999999999996</v>
      </c>
      <c r="J244" s="4"/>
      <c r="K244" s="17">
        <f t="shared" si="3"/>
        <v>224.24166666666665</v>
      </c>
    </row>
    <row r="245" spans="1:11" x14ac:dyDescent="0.2">
      <c r="A245" s="8" t="s">
        <v>292</v>
      </c>
      <c r="B245" s="6">
        <v>42278</v>
      </c>
      <c r="C245" s="6">
        <v>42551</v>
      </c>
      <c r="D245" s="11">
        <v>118.19</v>
      </c>
      <c r="E245" s="11">
        <v>143.28</v>
      </c>
      <c r="F245" s="11">
        <v>172.11999999999998</v>
      </c>
      <c r="G245" s="11">
        <v>200.08</v>
      </c>
      <c r="H245" s="11">
        <v>221.41</v>
      </c>
      <c r="I245" s="11">
        <v>250.12999999999997</v>
      </c>
      <c r="J245" s="4"/>
      <c r="K245" s="17">
        <f t="shared" si="3"/>
        <v>184.20166666666668</v>
      </c>
    </row>
    <row r="246" spans="1:11" x14ac:dyDescent="0.2">
      <c r="A246" s="8" t="s">
        <v>26</v>
      </c>
      <c r="B246" s="6">
        <v>42278</v>
      </c>
      <c r="C246" s="6">
        <v>42551</v>
      </c>
      <c r="D246" s="11">
        <v>120.13999999999999</v>
      </c>
      <c r="E246" s="11">
        <v>145.23000000000002</v>
      </c>
      <c r="F246" s="11">
        <v>174.07</v>
      </c>
      <c r="G246" s="11">
        <v>202.03000000000003</v>
      </c>
      <c r="H246" s="11">
        <v>223.36</v>
      </c>
      <c r="I246" s="11">
        <v>252.07999999999998</v>
      </c>
      <c r="J246" s="4"/>
      <c r="K246" s="17">
        <f t="shared" si="3"/>
        <v>186.15166666666667</v>
      </c>
    </row>
    <row r="247" spans="1:11" x14ac:dyDescent="0.2">
      <c r="A247" s="8" t="s">
        <v>235</v>
      </c>
      <c r="B247" s="6">
        <v>42278</v>
      </c>
      <c r="C247" s="6">
        <v>42551</v>
      </c>
      <c r="D247" s="11">
        <v>110.02000000000001</v>
      </c>
      <c r="E247" s="11">
        <v>135.11000000000001</v>
      </c>
      <c r="F247" s="11">
        <v>163.95</v>
      </c>
      <c r="G247" s="11">
        <v>191.91000000000003</v>
      </c>
      <c r="H247" s="11">
        <v>213.24</v>
      </c>
      <c r="I247" s="11">
        <v>241.95999999999998</v>
      </c>
      <c r="J247" s="4"/>
      <c r="K247" s="17">
        <f t="shared" si="3"/>
        <v>176.03166666666667</v>
      </c>
    </row>
    <row r="248" spans="1:11" x14ac:dyDescent="0.2">
      <c r="A248" s="8" t="s">
        <v>309</v>
      </c>
      <c r="B248" s="6">
        <v>42278</v>
      </c>
      <c r="C248" s="6">
        <v>42551</v>
      </c>
      <c r="D248" s="11">
        <v>122.27</v>
      </c>
      <c r="E248" s="11">
        <v>147.36000000000001</v>
      </c>
      <c r="F248" s="11">
        <v>176.2</v>
      </c>
      <c r="G248" s="11">
        <v>204.16000000000003</v>
      </c>
      <c r="H248" s="11">
        <v>225.49</v>
      </c>
      <c r="I248" s="11">
        <v>254.20999999999998</v>
      </c>
      <c r="J248" s="4"/>
      <c r="K248" s="17">
        <f t="shared" si="3"/>
        <v>188.28166666666667</v>
      </c>
    </row>
    <row r="249" spans="1:11" x14ac:dyDescent="0.2">
      <c r="A249" s="8" t="s">
        <v>61</v>
      </c>
      <c r="B249" s="6">
        <v>42278</v>
      </c>
      <c r="C249" s="6">
        <v>42551</v>
      </c>
      <c r="D249" s="11">
        <v>136.04</v>
      </c>
      <c r="E249" s="11">
        <v>161.13000000000002</v>
      </c>
      <c r="F249" s="11">
        <v>189.97</v>
      </c>
      <c r="G249" s="11">
        <v>217.93000000000004</v>
      </c>
      <c r="H249" s="11">
        <v>239.26000000000002</v>
      </c>
      <c r="I249" s="11">
        <v>267.98</v>
      </c>
      <c r="J249" s="4"/>
      <c r="K249" s="17">
        <f t="shared" si="3"/>
        <v>202.05166666666665</v>
      </c>
    </row>
    <row r="250" spans="1:11" x14ac:dyDescent="0.2">
      <c r="A250" s="8" t="s">
        <v>62</v>
      </c>
      <c r="B250" s="6">
        <v>42278</v>
      </c>
      <c r="C250" s="6">
        <v>42551</v>
      </c>
      <c r="D250" s="11">
        <v>126.42999999999999</v>
      </c>
      <c r="E250" s="11">
        <v>151.52000000000001</v>
      </c>
      <c r="F250" s="11">
        <v>180.35999999999999</v>
      </c>
      <c r="G250" s="11">
        <v>208.32000000000002</v>
      </c>
      <c r="H250" s="11">
        <v>229.65</v>
      </c>
      <c r="I250" s="11">
        <v>258.37</v>
      </c>
      <c r="J250" s="4"/>
      <c r="K250" s="17">
        <f t="shared" si="3"/>
        <v>192.44166666666669</v>
      </c>
    </row>
    <row r="251" spans="1:11" x14ac:dyDescent="0.2">
      <c r="A251" s="8" t="s">
        <v>27</v>
      </c>
      <c r="B251" s="6">
        <v>42278</v>
      </c>
      <c r="C251" s="6">
        <v>42551</v>
      </c>
      <c r="D251" s="11">
        <v>133.97999999999999</v>
      </c>
      <c r="E251" s="11">
        <v>159.07</v>
      </c>
      <c r="F251" s="11">
        <v>187.90999999999997</v>
      </c>
      <c r="G251" s="11">
        <v>215.87</v>
      </c>
      <c r="H251" s="11">
        <v>237.2</v>
      </c>
      <c r="I251" s="11">
        <v>265.92</v>
      </c>
      <c r="J251" s="4"/>
      <c r="K251" s="17">
        <f t="shared" si="3"/>
        <v>199.99166666666667</v>
      </c>
    </row>
    <row r="252" spans="1:11" x14ac:dyDescent="0.2">
      <c r="A252" s="8" t="s">
        <v>63</v>
      </c>
      <c r="B252" s="6">
        <v>42278</v>
      </c>
      <c r="C252" s="6">
        <v>42551</v>
      </c>
      <c r="D252" s="11">
        <v>120.3</v>
      </c>
      <c r="E252" s="11">
        <v>145.39000000000001</v>
      </c>
      <c r="F252" s="11">
        <v>174.23</v>
      </c>
      <c r="G252" s="11">
        <v>202.19000000000003</v>
      </c>
      <c r="H252" s="11">
        <v>223.52</v>
      </c>
      <c r="I252" s="11">
        <v>252.23999999999998</v>
      </c>
      <c r="J252" s="4"/>
      <c r="K252" s="17">
        <f t="shared" si="3"/>
        <v>186.31166666666664</v>
      </c>
    </row>
    <row r="253" spans="1:11" x14ac:dyDescent="0.2">
      <c r="A253" s="8" t="s">
        <v>64</v>
      </c>
      <c r="B253" s="6">
        <v>42278</v>
      </c>
      <c r="C253" s="6">
        <v>42551</v>
      </c>
      <c r="D253" s="11">
        <v>132.51</v>
      </c>
      <c r="E253" s="11">
        <v>157.60000000000002</v>
      </c>
      <c r="F253" s="11">
        <v>186.44</v>
      </c>
      <c r="G253" s="11">
        <v>214.40000000000003</v>
      </c>
      <c r="H253" s="11">
        <v>235.73000000000002</v>
      </c>
      <c r="I253" s="11">
        <v>264.45</v>
      </c>
      <c r="J253" s="4"/>
      <c r="K253" s="17">
        <f t="shared" si="3"/>
        <v>198.52166666666668</v>
      </c>
    </row>
    <row r="254" spans="1:11" x14ac:dyDescent="0.2">
      <c r="A254" s="8" t="s">
        <v>65</v>
      </c>
      <c r="B254" s="6">
        <v>42278</v>
      </c>
      <c r="C254" s="6">
        <v>42551</v>
      </c>
      <c r="D254" s="11">
        <v>118.28999999999999</v>
      </c>
      <c r="E254" s="11">
        <v>143.38</v>
      </c>
      <c r="F254" s="11">
        <v>172.21999999999997</v>
      </c>
      <c r="G254" s="11">
        <v>200.18</v>
      </c>
      <c r="H254" s="11">
        <v>221.51</v>
      </c>
      <c r="I254" s="11">
        <v>250.22999999999996</v>
      </c>
      <c r="J254" s="4"/>
      <c r="K254" s="17">
        <f t="shared" si="3"/>
        <v>184.30166666666665</v>
      </c>
    </row>
    <row r="255" spans="1:11" x14ac:dyDescent="0.2">
      <c r="A255" s="8" t="s">
        <v>28</v>
      </c>
      <c r="B255" s="6">
        <v>42278</v>
      </c>
      <c r="C255" s="6">
        <v>42551</v>
      </c>
      <c r="D255" s="11">
        <v>128.81</v>
      </c>
      <c r="E255" s="11">
        <v>153.9</v>
      </c>
      <c r="F255" s="11">
        <v>182.73999999999998</v>
      </c>
      <c r="G255" s="11">
        <v>210.70000000000002</v>
      </c>
      <c r="H255" s="11">
        <v>232.03</v>
      </c>
      <c r="I255" s="11">
        <v>260.75</v>
      </c>
      <c r="J255" s="4">
        <v>100.68</v>
      </c>
      <c r="K255" s="17">
        <f t="shared" si="3"/>
        <v>181.37285714285716</v>
      </c>
    </row>
    <row r="256" spans="1:11" x14ac:dyDescent="0.2">
      <c r="A256" s="8" t="s">
        <v>66</v>
      </c>
      <c r="B256" s="6">
        <v>42278</v>
      </c>
      <c r="C256" s="6">
        <v>42551</v>
      </c>
      <c r="D256" s="11">
        <v>124.27</v>
      </c>
      <c r="E256" s="11">
        <v>149.36000000000001</v>
      </c>
      <c r="F256" s="11">
        <v>178.2</v>
      </c>
      <c r="G256" s="11">
        <v>206.16000000000003</v>
      </c>
      <c r="H256" s="11">
        <v>227.49</v>
      </c>
      <c r="I256" s="11">
        <v>256.20999999999998</v>
      </c>
      <c r="J256" s="4"/>
      <c r="K256" s="17">
        <f t="shared" si="3"/>
        <v>190.28166666666667</v>
      </c>
    </row>
    <row r="257" spans="1:11" x14ac:dyDescent="0.2">
      <c r="A257" s="8" t="s">
        <v>67</v>
      </c>
      <c r="B257" s="6">
        <v>42278</v>
      </c>
      <c r="C257" s="6">
        <v>42551</v>
      </c>
      <c r="D257" s="11">
        <v>114.30000000000001</v>
      </c>
      <c r="E257" s="11">
        <v>139.39000000000001</v>
      </c>
      <c r="F257" s="11">
        <v>168.23</v>
      </c>
      <c r="G257" s="11">
        <v>196.19000000000003</v>
      </c>
      <c r="H257" s="11">
        <v>217.52</v>
      </c>
      <c r="I257" s="11">
        <v>246.23999999999998</v>
      </c>
      <c r="J257" s="4"/>
      <c r="K257" s="17">
        <f t="shared" si="3"/>
        <v>180.31166666666664</v>
      </c>
    </row>
    <row r="258" spans="1:11" x14ac:dyDescent="0.2">
      <c r="A258" s="8" t="s">
        <v>349</v>
      </c>
      <c r="B258" s="6">
        <v>42278</v>
      </c>
      <c r="C258" s="6">
        <v>42551</v>
      </c>
      <c r="D258" s="11">
        <v>118.19999999999999</v>
      </c>
      <c r="E258" s="11">
        <v>143.29000000000002</v>
      </c>
      <c r="F258" s="11">
        <v>172.13</v>
      </c>
      <c r="G258" s="11">
        <v>200.09000000000003</v>
      </c>
      <c r="H258" s="11">
        <v>221.42000000000002</v>
      </c>
      <c r="I258" s="11">
        <v>250.14</v>
      </c>
      <c r="J258" s="4"/>
      <c r="K258" s="17">
        <f t="shared" si="3"/>
        <v>184.21166666666667</v>
      </c>
    </row>
    <row r="259" spans="1:11" x14ac:dyDescent="0.2">
      <c r="A259" s="8" t="s">
        <v>331</v>
      </c>
      <c r="B259" s="6">
        <v>42278</v>
      </c>
      <c r="C259" s="6">
        <v>42551</v>
      </c>
      <c r="D259" s="11">
        <v>104.08</v>
      </c>
      <c r="E259" s="11">
        <v>129.17000000000002</v>
      </c>
      <c r="F259" s="11">
        <v>158.01</v>
      </c>
      <c r="G259" s="11">
        <v>185.97000000000003</v>
      </c>
      <c r="H259" s="11">
        <v>207.3</v>
      </c>
      <c r="I259" s="11">
        <v>236.01999999999998</v>
      </c>
      <c r="J259" s="4"/>
      <c r="K259" s="17">
        <f t="shared" ref="K259:K322" si="4">AVERAGE(D259:J259)</f>
        <v>170.09166666666667</v>
      </c>
    </row>
    <row r="260" spans="1:11" x14ac:dyDescent="0.2">
      <c r="A260" s="8" t="s">
        <v>111</v>
      </c>
      <c r="B260" s="6">
        <v>42278</v>
      </c>
      <c r="C260" s="6">
        <v>42551</v>
      </c>
      <c r="D260" s="11">
        <v>114.45000000000002</v>
      </c>
      <c r="E260" s="11">
        <v>139.54</v>
      </c>
      <c r="F260" s="11">
        <v>168.37999999999997</v>
      </c>
      <c r="G260" s="11">
        <v>196.34</v>
      </c>
      <c r="H260" s="11">
        <v>217.67</v>
      </c>
      <c r="I260" s="11">
        <v>246.38999999999996</v>
      </c>
      <c r="J260" s="4"/>
      <c r="K260" s="17">
        <f t="shared" si="4"/>
        <v>180.46166666666667</v>
      </c>
    </row>
    <row r="261" spans="1:11" x14ac:dyDescent="0.2">
      <c r="A261" s="8" t="s">
        <v>372</v>
      </c>
      <c r="B261" s="6">
        <v>42278</v>
      </c>
      <c r="C261" s="6">
        <v>42551</v>
      </c>
      <c r="D261" s="11">
        <v>116.34</v>
      </c>
      <c r="E261" s="11">
        <v>141.43</v>
      </c>
      <c r="F261" s="11">
        <v>170.26999999999998</v>
      </c>
      <c r="G261" s="11">
        <v>198.23000000000002</v>
      </c>
      <c r="H261" s="11">
        <v>219.56</v>
      </c>
      <c r="I261" s="11">
        <v>248.27999999999997</v>
      </c>
      <c r="J261" s="4"/>
      <c r="K261" s="17">
        <f t="shared" si="4"/>
        <v>182.35166666666666</v>
      </c>
    </row>
    <row r="262" spans="1:11" x14ac:dyDescent="0.2">
      <c r="A262" s="8" t="s">
        <v>68</v>
      </c>
      <c r="B262" s="6">
        <v>42278</v>
      </c>
      <c r="C262" s="6">
        <v>42551</v>
      </c>
      <c r="D262" s="11">
        <v>122.07</v>
      </c>
      <c r="E262" s="11">
        <v>147.16000000000003</v>
      </c>
      <c r="F262" s="11">
        <v>176</v>
      </c>
      <c r="G262" s="11">
        <v>203.96000000000004</v>
      </c>
      <c r="H262" s="11">
        <v>225.29000000000002</v>
      </c>
      <c r="I262" s="11">
        <v>254.01</v>
      </c>
      <c r="J262" s="4"/>
      <c r="K262" s="17">
        <f t="shared" si="4"/>
        <v>188.08166666666668</v>
      </c>
    </row>
    <row r="263" spans="1:11" x14ac:dyDescent="0.2">
      <c r="A263" s="8" t="s">
        <v>320</v>
      </c>
      <c r="B263" s="6">
        <v>42278</v>
      </c>
      <c r="C263" s="6">
        <v>42551</v>
      </c>
      <c r="D263" s="11">
        <v>101.86999999999999</v>
      </c>
      <c r="E263" s="11">
        <v>126.96</v>
      </c>
      <c r="F263" s="11">
        <v>155.79999999999998</v>
      </c>
      <c r="G263" s="11">
        <v>183.76000000000002</v>
      </c>
      <c r="H263" s="11">
        <v>205.09</v>
      </c>
      <c r="I263" s="11">
        <v>233.80999999999997</v>
      </c>
      <c r="J263" s="4"/>
      <c r="K263" s="17">
        <f t="shared" si="4"/>
        <v>167.88166666666666</v>
      </c>
    </row>
    <row r="264" spans="1:11" x14ac:dyDescent="0.2">
      <c r="A264" s="8" t="s">
        <v>69</v>
      </c>
      <c r="B264" s="6">
        <v>42278</v>
      </c>
      <c r="C264" s="6">
        <v>42551</v>
      </c>
      <c r="D264" s="11">
        <v>125.58</v>
      </c>
      <c r="E264" s="11">
        <v>150.67000000000004</v>
      </c>
      <c r="F264" s="11">
        <v>179.51000000000002</v>
      </c>
      <c r="G264" s="11">
        <v>207.47000000000006</v>
      </c>
      <c r="H264" s="11">
        <v>228.80000000000004</v>
      </c>
      <c r="I264" s="11">
        <v>257.52000000000004</v>
      </c>
      <c r="J264" s="4"/>
      <c r="K264" s="17">
        <f t="shared" si="4"/>
        <v>191.5916666666667</v>
      </c>
    </row>
    <row r="265" spans="1:11" s="7" customFormat="1" x14ac:dyDescent="0.2">
      <c r="A265" s="8" t="s">
        <v>319</v>
      </c>
      <c r="B265" s="6">
        <v>42278</v>
      </c>
      <c r="C265" s="6">
        <v>42551</v>
      </c>
      <c r="D265" s="11">
        <v>98.050000000000011</v>
      </c>
      <c r="E265" s="11">
        <v>123.14000000000001</v>
      </c>
      <c r="F265" s="11">
        <v>151.97999999999999</v>
      </c>
      <c r="G265" s="11">
        <v>179.94000000000003</v>
      </c>
      <c r="H265" s="11">
        <v>201.27</v>
      </c>
      <c r="I265" s="11">
        <v>229.98999999999998</v>
      </c>
      <c r="J265" s="4"/>
      <c r="K265" s="17">
        <f t="shared" si="4"/>
        <v>164.06166666666667</v>
      </c>
    </row>
    <row r="266" spans="1:11" x14ac:dyDescent="0.2">
      <c r="A266" s="8" t="s">
        <v>112</v>
      </c>
      <c r="B266" s="6">
        <v>42278</v>
      </c>
      <c r="C266" s="6">
        <v>42551</v>
      </c>
      <c r="D266" s="11">
        <v>126.07999999999998</v>
      </c>
      <c r="E266" s="11">
        <v>151.16999999999999</v>
      </c>
      <c r="F266" s="11">
        <v>180.00999999999996</v>
      </c>
      <c r="G266" s="11">
        <v>207.97</v>
      </c>
      <c r="H266" s="11">
        <v>229.29999999999998</v>
      </c>
      <c r="I266" s="11">
        <v>258.02</v>
      </c>
      <c r="J266" s="4"/>
      <c r="K266" s="17">
        <f t="shared" si="4"/>
        <v>192.09166666666667</v>
      </c>
    </row>
    <row r="267" spans="1:11" x14ac:dyDescent="0.2">
      <c r="A267" s="8" t="s">
        <v>283</v>
      </c>
      <c r="B267" s="6">
        <v>42278</v>
      </c>
      <c r="C267" s="6">
        <v>42551</v>
      </c>
      <c r="D267" s="11">
        <v>121.61999999999999</v>
      </c>
      <c r="E267" s="11">
        <v>146.71</v>
      </c>
      <c r="F267" s="11">
        <v>175.54999999999998</v>
      </c>
      <c r="G267" s="11">
        <v>203.51000000000002</v>
      </c>
      <c r="H267" s="11">
        <v>224.84</v>
      </c>
      <c r="I267" s="11">
        <v>253.55999999999997</v>
      </c>
      <c r="J267" s="4"/>
      <c r="K267" s="17">
        <f t="shared" si="4"/>
        <v>187.63166666666666</v>
      </c>
    </row>
    <row r="268" spans="1:11" x14ac:dyDescent="0.2">
      <c r="A268" s="8" t="s">
        <v>283</v>
      </c>
      <c r="B268" s="6">
        <v>42278</v>
      </c>
      <c r="C268" s="6">
        <v>42551</v>
      </c>
      <c r="D268" s="11">
        <v>121.61999999999999</v>
      </c>
      <c r="E268" s="11">
        <v>146.71</v>
      </c>
      <c r="F268" s="11">
        <v>175.54999999999998</v>
      </c>
      <c r="G268" s="11">
        <v>203.51000000000002</v>
      </c>
      <c r="H268" s="11">
        <v>224.84</v>
      </c>
      <c r="I268" s="11">
        <v>253.55999999999997</v>
      </c>
      <c r="J268" s="4"/>
      <c r="K268" s="17">
        <f t="shared" si="4"/>
        <v>187.63166666666666</v>
      </c>
    </row>
    <row r="269" spans="1:11" x14ac:dyDescent="0.2">
      <c r="A269" s="8" t="s">
        <v>70</v>
      </c>
      <c r="B269" s="6">
        <v>42278</v>
      </c>
      <c r="C269" s="6">
        <v>42551</v>
      </c>
      <c r="D269" s="11">
        <v>114.25</v>
      </c>
      <c r="E269" s="11">
        <v>139.34000000000003</v>
      </c>
      <c r="F269" s="11">
        <v>168.18</v>
      </c>
      <c r="G269" s="11">
        <v>196.14000000000004</v>
      </c>
      <c r="H269" s="11">
        <v>217.47000000000003</v>
      </c>
      <c r="I269" s="11">
        <v>246.19</v>
      </c>
      <c r="J269" s="4"/>
      <c r="K269" s="17">
        <f t="shared" si="4"/>
        <v>180.26166666666668</v>
      </c>
    </row>
    <row r="270" spans="1:11" s="7" customFormat="1" x14ac:dyDescent="0.2">
      <c r="A270" s="8" t="s">
        <v>318</v>
      </c>
      <c r="B270" s="6">
        <v>42278</v>
      </c>
      <c r="C270" s="6">
        <v>42551</v>
      </c>
      <c r="D270" s="11">
        <v>113.97</v>
      </c>
      <c r="E270" s="11">
        <v>139.06</v>
      </c>
      <c r="F270" s="11">
        <v>167.89999999999998</v>
      </c>
      <c r="G270" s="11">
        <v>195.86</v>
      </c>
      <c r="H270" s="11">
        <v>217.19</v>
      </c>
      <c r="I270" s="11">
        <v>245.90999999999997</v>
      </c>
      <c r="J270" s="4">
        <v>102.99000000000001</v>
      </c>
      <c r="K270" s="17">
        <f t="shared" si="4"/>
        <v>168.98285714285711</v>
      </c>
    </row>
    <row r="271" spans="1:11" x14ac:dyDescent="0.2">
      <c r="A271" s="8" t="s">
        <v>71</v>
      </c>
      <c r="B271" s="6">
        <v>42278</v>
      </c>
      <c r="C271" s="6">
        <v>42551</v>
      </c>
      <c r="D271" s="11">
        <v>129.32</v>
      </c>
      <c r="E271" s="11">
        <v>154.41000000000003</v>
      </c>
      <c r="F271" s="11">
        <v>183.25</v>
      </c>
      <c r="G271" s="11">
        <v>211.21000000000004</v>
      </c>
      <c r="H271" s="11">
        <v>232.54000000000002</v>
      </c>
      <c r="I271" s="11">
        <v>261.26</v>
      </c>
      <c r="J271" s="4"/>
      <c r="K271" s="17">
        <f t="shared" si="4"/>
        <v>195.33166666666668</v>
      </c>
    </row>
    <row r="272" spans="1:11" x14ac:dyDescent="0.2">
      <c r="A272" s="8" t="s">
        <v>72</v>
      </c>
      <c r="B272" s="6">
        <v>42278</v>
      </c>
      <c r="C272" s="6">
        <v>42551</v>
      </c>
      <c r="D272" s="11">
        <v>114.40000000000002</v>
      </c>
      <c r="E272" s="11">
        <v>139.49</v>
      </c>
      <c r="F272" s="11">
        <v>168.32999999999998</v>
      </c>
      <c r="G272" s="11">
        <v>196.29000000000002</v>
      </c>
      <c r="H272" s="11">
        <v>217.62</v>
      </c>
      <c r="I272" s="11">
        <v>246.33999999999997</v>
      </c>
      <c r="J272" s="4"/>
      <c r="K272" s="17">
        <f t="shared" si="4"/>
        <v>180.41166666666666</v>
      </c>
    </row>
    <row r="273" spans="1:11" x14ac:dyDescent="0.2">
      <c r="A273" s="8" t="s">
        <v>73</v>
      </c>
      <c r="B273" s="6">
        <v>42278</v>
      </c>
      <c r="C273" s="6">
        <v>42551</v>
      </c>
      <c r="D273" s="11">
        <v>125.41</v>
      </c>
      <c r="E273" s="11">
        <v>150.5</v>
      </c>
      <c r="F273" s="11">
        <v>179.33999999999997</v>
      </c>
      <c r="G273" s="11">
        <v>207.3</v>
      </c>
      <c r="H273" s="11">
        <v>228.63</v>
      </c>
      <c r="I273" s="11">
        <v>257.34999999999991</v>
      </c>
      <c r="J273" s="4"/>
      <c r="K273" s="17">
        <f t="shared" si="4"/>
        <v>191.42166666666662</v>
      </c>
    </row>
    <row r="274" spans="1:11" x14ac:dyDescent="0.2">
      <c r="A274" s="8" t="s">
        <v>336</v>
      </c>
      <c r="B274" s="6">
        <v>42278</v>
      </c>
      <c r="C274" s="6">
        <v>42551</v>
      </c>
      <c r="D274" s="11">
        <v>120.43</v>
      </c>
      <c r="E274" s="11">
        <v>145.52000000000001</v>
      </c>
      <c r="F274" s="11">
        <v>174.35999999999999</v>
      </c>
      <c r="G274" s="11">
        <v>202.32000000000002</v>
      </c>
      <c r="H274" s="11">
        <v>223.65</v>
      </c>
      <c r="I274" s="11">
        <v>252.36999999999998</v>
      </c>
      <c r="J274" s="4"/>
      <c r="K274" s="17">
        <f t="shared" si="4"/>
        <v>186.44166666666669</v>
      </c>
    </row>
    <row r="275" spans="1:11" x14ac:dyDescent="0.2">
      <c r="A275" s="8" t="s">
        <v>74</v>
      </c>
      <c r="B275" s="6">
        <v>42278</v>
      </c>
      <c r="C275" s="6">
        <v>42551</v>
      </c>
      <c r="D275" s="11">
        <v>129.77000000000001</v>
      </c>
      <c r="E275" s="11">
        <v>154.86000000000001</v>
      </c>
      <c r="F275" s="11">
        <v>183.7</v>
      </c>
      <c r="G275" s="11">
        <v>211.66000000000003</v>
      </c>
      <c r="H275" s="11">
        <v>232.99</v>
      </c>
      <c r="I275" s="11">
        <v>261.70999999999998</v>
      </c>
      <c r="J275" s="4"/>
      <c r="K275" s="17">
        <f t="shared" si="4"/>
        <v>195.78166666666667</v>
      </c>
    </row>
    <row r="276" spans="1:11" x14ac:dyDescent="0.2">
      <c r="A276" s="8" t="s">
        <v>113</v>
      </c>
      <c r="B276" s="6">
        <v>42278</v>
      </c>
      <c r="C276" s="6">
        <v>42551</v>
      </c>
      <c r="D276" s="11">
        <v>133.93</v>
      </c>
      <c r="E276" s="11">
        <v>159.02000000000001</v>
      </c>
      <c r="F276" s="11">
        <v>187.85999999999999</v>
      </c>
      <c r="G276" s="11">
        <v>215.82000000000002</v>
      </c>
      <c r="H276" s="11">
        <v>237.15</v>
      </c>
      <c r="I276" s="11">
        <v>265.86999999999995</v>
      </c>
      <c r="J276" s="4"/>
      <c r="K276" s="17">
        <f t="shared" si="4"/>
        <v>199.94166666666669</v>
      </c>
    </row>
    <row r="277" spans="1:11" x14ac:dyDescent="0.2">
      <c r="A277" s="8" t="s">
        <v>75</v>
      </c>
      <c r="B277" s="6">
        <v>42278</v>
      </c>
      <c r="C277" s="6">
        <v>42551</v>
      </c>
      <c r="D277" s="11">
        <v>122.21</v>
      </c>
      <c r="E277" s="11">
        <v>147.30000000000004</v>
      </c>
      <c r="F277" s="11">
        <v>176.14000000000001</v>
      </c>
      <c r="G277" s="11">
        <v>204.10000000000005</v>
      </c>
      <c r="H277" s="11">
        <v>225.43000000000004</v>
      </c>
      <c r="I277" s="11">
        <v>254.15</v>
      </c>
      <c r="J277" s="4"/>
      <c r="K277" s="17">
        <f t="shared" si="4"/>
        <v>188.22166666666669</v>
      </c>
    </row>
    <row r="278" spans="1:11" x14ac:dyDescent="0.2">
      <c r="A278" s="8" t="s">
        <v>373</v>
      </c>
      <c r="B278" s="6">
        <v>42278</v>
      </c>
      <c r="C278" s="6">
        <v>42551</v>
      </c>
      <c r="D278" s="11">
        <v>118.22999999999999</v>
      </c>
      <c r="E278" s="11">
        <v>143.32000000000002</v>
      </c>
      <c r="F278" s="11">
        <v>172.16</v>
      </c>
      <c r="G278" s="11">
        <v>200.12000000000003</v>
      </c>
      <c r="H278" s="11">
        <v>221.45000000000002</v>
      </c>
      <c r="I278" s="11">
        <v>250.17</v>
      </c>
      <c r="J278" s="4"/>
      <c r="K278" s="17">
        <f t="shared" si="4"/>
        <v>184.24166666666667</v>
      </c>
    </row>
    <row r="279" spans="1:11" x14ac:dyDescent="0.2">
      <c r="A279" s="8" t="s">
        <v>382</v>
      </c>
      <c r="B279" s="6">
        <v>42278</v>
      </c>
      <c r="C279" s="6">
        <v>42551</v>
      </c>
      <c r="D279" s="11">
        <v>125.71</v>
      </c>
      <c r="E279" s="11">
        <v>150.79999999999998</v>
      </c>
      <c r="F279" s="11">
        <v>179.63999999999996</v>
      </c>
      <c r="G279" s="11">
        <v>207.6</v>
      </c>
      <c r="H279" s="11">
        <v>228.92999999999998</v>
      </c>
      <c r="I279" s="11">
        <v>257.64999999999998</v>
      </c>
      <c r="J279" s="4"/>
      <c r="K279" s="17">
        <f t="shared" si="4"/>
        <v>191.72166666666666</v>
      </c>
    </row>
    <row r="280" spans="1:11" x14ac:dyDescent="0.2">
      <c r="A280" s="8" t="s">
        <v>295</v>
      </c>
      <c r="B280" s="6">
        <v>42278</v>
      </c>
      <c r="C280" s="6">
        <v>42551</v>
      </c>
      <c r="D280" s="11">
        <v>118.37999999999998</v>
      </c>
      <c r="E280" s="11">
        <v>143.47</v>
      </c>
      <c r="F280" s="11">
        <v>172.30999999999997</v>
      </c>
      <c r="G280" s="11">
        <v>200.27</v>
      </c>
      <c r="H280" s="11">
        <v>221.6</v>
      </c>
      <c r="I280" s="11">
        <v>250.31999999999996</v>
      </c>
      <c r="J280" s="4"/>
      <c r="K280" s="17">
        <f t="shared" si="4"/>
        <v>184.39166666666665</v>
      </c>
    </row>
    <row r="281" spans="1:11" x14ac:dyDescent="0.2">
      <c r="A281" s="8" t="s">
        <v>76</v>
      </c>
      <c r="B281" s="6">
        <v>42278</v>
      </c>
      <c r="C281" s="6">
        <v>42551</v>
      </c>
      <c r="D281" s="11">
        <v>116.3</v>
      </c>
      <c r="E281" s="11">
        <v>141.39000000000001</v>
      </c>
      <c r="F281" s="11">
        <v>170.23</v>
      </c>
      <c r="G281" s="11">
        <v>198.19000000000003</v>
      </c>
      <c r="H281" s="11">
        <v>219.52</v>
      </c>
      <c r="I281" s="11">
        <v>248.23999999999998</v>
      </c>
      <c r="J281" s="4"/>
      <c r="K281" s="17">
        <f t="shared" si="4"/>
        <v>182.31166666666664</v>
      </c>
    </row>
    <row r="282" spans="1:11" x14ac:dyDescent="0.2">
      <c r="A282" s="8" t="s">
        <v>291</v>
      </c>
      <c r="B282" s="6">
        <v>42278</v>
      </c>
      <c r="C282" s="6">
        <v>42551</v>
      </c>
      <c r="D282" s="11">
        <v>116.55</v>
      </c>
      <c r="E282" s="11">
        <v>141.63999999999999</v>
      </c>
      <c r="F282" s="11">
        <v>170.47999999999996</v>
      </c>
      <c r="G282" s="11">
        <v>198.44</v>
      </c>
      <c r="H282" s="11">
        <v>219.76999999999998</v>
      </c>
      <c r="I282" s="11">
        <v>248.48999999999995</v>
      </c>
      <c r="J282" s="4"/>
      <c r="K282" s="17">
        <f t="shared" si="4"/>
        <v>182.56166666666664</v>
      </c>
    </row>
    <row r="283" spans="1:11" x14ac:dyDescent="0.2">
      <c r="A283" s="8" t="s">
        <v>332</v>
      </c>
      <c r="B283" s="6">
        <v>42278</v>
      </c>
      <c r="C283" s="6">
        <v>42551</v>
      </c>
      <c r="D283" s="11">
        <v>98.02000000000001</v>
      </c>
      <c r="E283" s="11">
        <v>123.11000000000001</v>
      </c>
      <c r="F283" s="11">
        <v>151.94999999999996</v>
      </c>
      <c r="G283" s="11">
        <v>179.91</v>
      </c>
      <c r="H283" s="11">
        <v>201.23999999999998</v>
      </c>
      <c r="I283" s="11">
        <v>229.95999999999995</v>
      </c>
      <c r="J283" s="4"/>
      <c r="K283" s="17">
        <f t="shared" si="4"/>
        <v>164.03166666666667</v>
      </c>
    </row>
    <row r="284" spans="1:11" x14ac:dyDescent="0.2">
      <c r="A284" s="8" t="s">
        <v>350</v>
      </c>
      <c r="B284" s="6">
        <v>42278</v>
      </c>
      <c r="C284" s="6">
        <v>42551</v>
      </c>
      <c r="D284" s="11">
        <v>120.35</v>
      </c>
      <c r="E284" s="11">
        <v>145.44000000000003</v>
      </c>
      <c r="F284" s="11">
        <v>174.28</v>
      </c>
      <c r="G284" s="11">
        <v>202.24000000000004</v>
      </c>
      <c r="H284" s="11">
        <v>223.57000000000002</v>
      </c>
      <c r="I284" s="11">
        <v>252.29</v>
      </c>
      <c r="J284" s="4"/>
      <c r="K284" s="17">
        <f t="shared" si="4"/>
        <v>186.36166666666668</v>
      </c>
    </row>
    <row r="285" spans="1:11" x14ac:dyDescent="0.2">
      <c r="A285" s="8" t="s">
        <v>77</v>
      </c>
      <c r="B285" s="6">
        <v>42278</v>
      </c>
      <c r="C285" s="6">
        <v>42551</v>
      </c>
      <c r="D285" s="11">
        <v>114.57000000000001</v>
      </c>
      <c r="E285" s="11">
        <v>139.66</v>
      </c>
      <c r="F285" s="11">
        <v>168.49999999999997</v>
      </c>
      <c r="G285" s="11">
        <v>196.46</v>
      </c>
      <c r="H285" s="11">
        <v>217.79</v>
      </c>
      <c r="I285" s="11">
        <v>246.50999999999996</v>
      </c>
      <c r="J285" s="4"/>
      <c r="K285" s="17">
        <f t="shared" si="4"/>
        <v>180.58166666666668</v>
      </c>
    </row>
    <row r="286" spans="1:11" x14ac:dyDescent="0.2">
      <c r="A286" s="8" t="s">
        <v>78</v>
      </c>
      <c r="B286" s="6">
        <v>42278</v>
      </c>
      <c r="C286" s="6">
        <v>42551</v>
      </c>
      <c r="D286" s="11">
        <v>106.8</v>
      </c>
      <c r="E286" s="11">
        <v>131.89000000000001</v>
      </c>
      <c r="F286" s="11">
        <v>160.72999999999999</v>
      </c>
      <c r="G286" s="11">
        <v>188.69000000000003</v>
      </c>
      <c r="H286" s="11">
        <v>210.02</v>
      </c>
      <c r="I286" s="11">
        <v>238.73999999999998</v>
      </c>
      <c r="J286" s="4">
        <v>92.54</v>
      </c>
      <c r="K286" s="17">
        <f t="shared" si="4"/>
        <v>161.34428571428569</v>
      </c>
    </row>
    <row r="287" spans="1:11" x14ac:dyDescent="0.2">
      <c r="A287" s="8" t="s">
        <v>9</v>
      </c>
      <c r="B287" s="6">
        <v>42278</v>
      </c>
      <c r="C287" s="6">
        <v>42551</v>
      </c>
      <c r="D287" s="11">
        <v>126.27</v>
      </c>
      <c r="E287" s="11">
        <v>151.36000000000001</v>
      </c>
      <c r="F287" s="11">
        <v>180.2</v>
      </c>
      <c r="G287" s="11">
        <v>208.16000000000003</v>
      </c>
      <c r="H287" s="11">
        <v>229.49</v>
      </c>
      <c r="I287" s="11">
        <v>258.20999999999998</v>
      </c>
      <c r="J287" s="4"/>
      <c r="K287" s="17">
        <f t="shared" si="4"/>
        <v>192.28166666666667</v>
      </c>
    </row>
    <row r="288" spans="1:11" x14ac:dyDescent="0.2">
      <c r="A288" s="8" t="s">
        <v>351</v>
      </c>
      <c r="B288" s="6">
        <v>42278</v>
      </c>
      <c r="C288" s="6">
        <v>42551</v>
      </c>
      <c r="D288" s="11">
        <v>122.28999999999999</v>
      </c>
      <c r="E288" s="11">
        <v>147.38</v>
      </c>
      <c r="F288" s="11">
        <v>176.21999999999997</v>
      </c>
      <c r="G288" s="11">
        <v>204.18</v>
      </c>
      <c r="H288" s="11">
        <v>225.51</v>
      </c>
      <c r="I288" s="11">
        <v>254.22999999999996</v>
      </c>
      <c r="J288" s="4"/>
      <c r="K288" s="17">
        <f t="shared" si="4"/>
        <v>188.30166666666665</v>
      </c>
    </row>
    <row r="289" spans="1:11" x14ac:dyDescent="0.2">
      <c r="A289" s="8" t="s">
        <v>10</v>
      </c>
      <c r="B289" s="6">
        <v>42278</v>
      </c>
      <c r="C289" s="6">
        <v>42551</v>
      </c>
      <c r="D289" s="11">
        <v>124.08999999999999</v>
      </c>
      <c r="E289" s="11">
        <v>149.18</v>
      </c>
      <c r="F289" s="11">
        <v>178.01999999999998</v>
      </c>
      <c r="G289" s="11">
        <v>205.98000000000002</v>
      </c>
      <c r="H289" s="11">
        <v>227.31</v>
      </c>
      <c r="I289" s="11">
        <v>256.02999999999997</v>
      </c>
      <c r="J289" s="4"/>
      <c r="K289" s="17">
        <f t="shared" si="4"/>
        <v>190.10166666666666</v>
      </c>
    </row>
    <row r="290" spans="1:11" x14ac:dyDescent="0.2">
      <c r="A290" s="8" t="s">
        <v>11</v>
      </c>
      <c r="B290" s="6">
        <v>42278</v>
      </c>
      <c r="C290" s="6">
        <v>42551</v>
      </c>
      <c r="D290" s="11">
        <v>126.38999999999999</v>
      </c>
      <c r="E290" s="11">
        <v>151.48000000000002</v>
      </c>
      <c r="F290" s="11">
        <v>180.32</v>
      </c>
      <c r="G290" s="11">
        <v>208.28000000000003</v>
      </c>
      <c r="H290" s="11">
        <v>229.61</v>
      </c>
      <c r="I290" s="11">
        <v>258.33000000000004</v>
      </c>
      <c r="J290" s="4">
        <v>98.67</v>
      </c>
      <c r="K290" s="17">
        <f t="shared" si="4"/>
        <v>179.01142857142858</v>
      </c>
    </row>
    <row r="291" spans="1:11" x14ac:dyDescent="0.2">
      <c r="A291" s="8" t="s">
        <v>352</v>
      </c>
      <c r="B291" s="6">
        <v>42278</v>
      </c>
      <c r="C291" s="6">
        <v>42551</v>
      </c>
      <c r="D291" s="11">
        <v>116.51</v>
      </c>
      <c r="E291" s="11">
        <v>141.60000000000002</v>
      </c>
      <c r="F291" s="11">
        <v>170.44</v>
      </c>
      <c r="G291" s="11">
        <v>198.40000000000003</v>
      </c>
      <c r="H291" s="11">
        <v>219.73000000000002</v>
      </c>
      <c r="I291" s="11">
        <v>248.45</v>
      </c>
      <c r="J291" s="4"/>
      <c r="K291" s="17">
        <f t="shared" si="4"/>
        <v>182.52166666666668</v>
      </c>
    </row>
    <row r="292" spans="1:11" x14ac:dyDescent="0.2">
      <c r="A292" s="8" t="s">
        <v>79</v>
      </c>
      <c r="B292" s="6">
        <v>42278</v>
      </c>
      <c r="C292" s="6">
        <v>42551</v>
      </c>
      <c r="D292" s="11">
        <v>118.27</v>
      </c>
      <c r="E292" s="11">
        <v>143.35999999999999</v>
      </c>
      <c r="F292" s="11">
        <v>172.19999999999996</v>
      </c>
      <c r="G292" s="11">
        <v>200.16</v>
      </c>
      <c r="H292" s="11">
        <v>221.48999999999998</v>
      </c>
      <c r="I292" s="11">
        <v>250.20999999999995</v>
      </c>
      <c r="J292" s="4"/>
      <c r="K292" s="17">
        <f t="shared" si="4"/>
        <v>184.28166666666664</v>
      </c>
    </row>
    <row r="293" spans="1:11" x14ac:dyDescent="0.2">
      <c r="A293" s="8" t="s">
        <v>378</v>
      </c>
      <c r="B293" s="6">
        <v>42278</v>
      </c>
      <c r="C293" s="6">
        <v>42551</v>
      </c>
      <c r="D293" s="11">
        <v>120.14999999999999</v>
      </c>
      <c r="E293" s="11">
        <v>145.24</v>
      </c>
      <c r="F293" s="11">
        <v>174.07999999999998</v>
      </c>
      <c r="G293" s="11">
        <v>202.04000000000002</v>
      </c>
      <c r="H293" s="11">
        <v>223.37</v>
      </c>
      <c r="I293" s="11">
        <v>252.08999999999997</v>
      </c>
      <c r="J293" s="4"/>
      <c r="K293" s="17">
        <f t="shared" si="4"/>
        <v>186.16166666666666</v>
      </c>
    </row>
    <row r="294" spans="1:11" x14ac:dyDescent="0.2">
      <c r="A294" s="8" t="s">
        <v>80</v>
      </c>
      <c r="B294" s="6">
        <v>42278</v>
      </c>
      <c r="C294" s="6">
        <v>42551</v>
      </c>
      <c r="D294" s="11">
        <v>116.27000000000001</v>
      </c>
      <c r="E294" s="11">
        <v>141.36000000000001</v>
      </c>
      <c r="F294" s="11">
        <v>170.2</v>
      </c>
      <c r="G294" s="11">
        <v>198.16000000000003</v>
      </c>
      <c r="H294" s="11">
        <v>219.49</v>
      </c>
      <c r="I294" s="11">
        <v>248.20999999999998</v>
      </c>
      <c r="J294" s="4">
        <v>88.580000000000013</v>
      </c>
      <c r="K294" s="17">
        <f t="shared" si="4"/>
        <v>168.89571428571429</v>
      </c>
    </row>
    <row r="295" spans="1:11" x14ac:dyDescent="0.2">
      <c r="A295" s="8" t="s">
        <v>12</v>
      </c>
      <c r="B295" s="6">
        <v>42278</v>
      </c>
      <c r="C295" s="6">
        <v>42551</v>
      </c>
      <c r="D295" s="11">
        <v>118.25</v>
      </c>
      <c r="E295" s="11">
        <v>143.34</v>
      </c>
      <c r="F295" s="11">
        <v>172.17999999999998</v>
      </c>
      <c r="G295" s="11">
        <v>200.14000000000001</v>
      </c>
      <c r="H295" s="11">
        <v>221.47</v>
      </c>
      <c r="I295" s="11">
        <v>250.18999999999997</v>
      </c>
      <c r="J295" s="4"/>
      <c r="K295" s="17">
        <f t="shared" si="4"/>
        <v>184.26166666666666</v>
      </c>
    </row>
    <row r="296" spans="1:11" x14ac:dyDescent="0.2">
      <c r="A296" s="8" t="s">
        <v>337</v>
      </c>
      <c r="B296" s="6">
        <v>42278</v>
      </c>
      <c r="C296" s="6">
        <v>42551</v>
      </c>
      <c r="D296" s="11">
        <v>116.35</v>
      </c>
      <c r="E296" s="11">
        <v>141.44000000000003</v>
      </c>
      <c r="F296" s="11">
        <v>170.28</v>
      </c>
      <c r="G296" s="11">
        <v>198.24000000000004</v>
      </c>
      <c r="H296" s="11">
        <v>219.57000000000002</v>
      </c>
      <c r="I296" s="11">
        <v>248.29</v>
      </c>
      <c r="J296" s="4"/>
      <c r="K296" s="17">
        <f t="shared" si="4"/>
        <v>182.36166666666668</v>
      </c>
    </row>
    <row r="297" spans="1:11" x14ac:dyDescent="0.2">
      <c r="A297" s="8" t="s">
        <v>81</v>
      </c>
      <c r="B297" s="6">
        <v>42278</v>
      </c>
      <c r="C297" s="6">
        <v>42551</v>
      </c>
      <c r="D297" s="11">
        <v>116.39</v>
      </c>
      <c r="E297" s="11">
        <v>141.48000000000005</v>
      </c>
      <c r="F297" s="11">
        <v>170.32000000000002</v>
      </c>
      <c r="G297" s="11">
        <v>198.28000000000006</v>
      </c>
      <c r="H297" s="11">
        <v>219.61000000000004</v>
      </c>
      <c r="I297" s="11">
        <v>248.33</v>
      </c>
      <c r="J297" s="4"/>
      <c r="K297" s="17">
        <f t="shared" si="4"/>
        <v>182.40166666666667</v>
      </c>
    </row>
    <row r="298" spans="1:11" x14ac:dyDescent="0.2">
      <c r="A298" s="8" t="s">
        <v>82</v>
      </c>
      <c r="B298" s="6">
        <v>42278</v>
      </c>
      <c r="C298" s="6">
        <v>42551</v>
      </c>
      <c r="D298" s="11">
        <v>114.18</v>
      </c>
      <c r="E298" s="11">
        <v>139.27000000000001</v>
      </c>
      <c r="F298" s="11">
        <v>168.10999999999999</v>
      </c>
      <c r="G298" s="11">
        <v>196.07000000000002</v>
      </c>
      <c r="H298" s="11">
        <v>217.4</v>
      </c>
      <c r="I298" s="11">
        <v>246.11999999999998</v>
      </c>
      <c r="J298" s="4"/>
      <c r="K298" s="17">
        <f t="shared" si="4"/>
        <v>180.19166666666663</v>
      </c>
    </row>
    <row r="299" spans="1:11" x14ac:dyDescent="0.2">
      <c r="A299" s="8" t="s">
        <v>338</v>
      </c>
      <c r="B299" s="6">
        <v>42278</v>
      </c>
      <c r="C299" s="6">
        <v>42551</v>
      </c>
      <c r="D299" s="11">
        <v>125.69</v>
      </c>
      <c r="E299" s="11">
        <v>150.78</v>
      </c>
      <c r="F299" s="11">
        <v>179.61999999999998</v>
      </c>
      <c r="G299" s="11">
        <v>207.58</v>
      </c>
      <c r="H299" s="11">
        <v>228.91</v>
      </c>
      <c r="I299" s="11">
        <v>257.62999999999994</v>
      </c>
      <c r="J299" s="4"/>
      <c r="K299" s="17">
        <f t="shared" si="4"/>
        <v>191.70166666666668</v>
      </c>
    </row>
    <row r="300" spans="1:11" x14ac:dyDescent="0.2">
      <c r="A300" s="8" t="s">
        <v>303</v>
      </c>
      <c r="B300" s="6">
        <v>42278</v>
      </c>
      <c r="C300" s="6">
        <v>42551</v>
      </c>
      <c r="D300" s="11">
        <v>116.21000000000001</v>
      </c>
      <c r="E300" s="11">
        <v>141.30000000000001</v>
      </c>
      <c r="F300" s="11">
        <v>170.14</v>
      </c>
      <c r="G300" s="11">
        <v>198.10000000000002</v>
      </c>
      <c r="H300" s="11">
        <v>219.43</v>
      </c>
      <c r="I300" s="11">
        <v>248.14999999999998</v>
      </c>
      <c r="J300" s="4"/>
      <c r="K300" s="17">
        <f t="shared" si="4"/>
        <v>182.22166666666666</v>
      </c>
    </row>
    <row r="301" spans="1:11" x14ac:dyDescent="0.2">
      <c r="A301" s="8" t="s">
        <v>13</v>
      </c>
      <c r="B301" s="6">
        <v>42278</v>
      </c>
      <c r="C301" s="6">
        <v>42551</v>
      </c>
      <c r="D301" s="11">
        <v>126.15999999999998</v>
      </c>
      <c r="E301" s="11">
        <v>151.25000000000003</v>
      </c>
      <c r="F301" s="11">
        <v>180.09</v>
      </c>
      <c r="G301" s="11">
        <v>208.05000000000004</v>
      </c>
      <c r="H301" s="11">
        <v>229.38000000000002</v>
      </c>
      <c r="I301" s="11">
        <v>258.09999999999997</v>
      </c>
      <c r="J301" s="4"/>
      <c r="K301" s="17">
        <f t="shared" si="4"/>
        <v>192.17166666666665</v>
      </c>
    </row>
    <row r="302" spans="1:11" x14ac:dyDescent="0.2">
      <c r="A302" s="8" t="s">
        <v>297</v>
      </c>
      <c r="B302" s="6">
        <v>42278</v>
      </c>
      <c r="C302" s="6">
        <v>42551</v>
      </c>
      <c r="D302" s="11">
        <v>120.28999999999999</v>
      </c>
      <c r="E302" s="11">
        <v>145.38000000000005</v>
      </c>
      <c r="F302" s="11">
        <v>174.22000000000003</v>
      </c>
      <c r="G302" s="11">
        <v>202.18000000000006</v>
      </c>
      <c r="H302" s="11">
        <v>223.51000000000005</v>
      </c>
      <c r="I302" s="11">
        <v>252.23000000000002</v>
      </c>
      <c r="J302" s="4"/>
      <c r="K302" s="17">
        <f t="shared" si="4"/>
        <v>186.3016666666667</v>
      </c>
    </row>
    <row r="303" spans="1:11" x14ac:dyDescent="0.2">
      <c r="A303" s="8" t="s">
        <v>83</v>
      </c>
      <c r="B303" s="6">
        <v>42278</v>
      </c>
      <c r="C303" s="6">
        <v>42551</v>
      </c>
      <c r="D303" s="11">
        <v>112.7</v>
      </c>
      <c r="E303" s="11">
        <v>137.79000000000002</v>
      </c>
      <c r="F303" s="11">
        <v>166.63</v>
      </c>
      <c r="G303" s="11">
        <v>194.59000000000003</v>
      </c>
      <c r="H303" s="11">
        <v>215.92000000000002</v>
      </c>
      <c r="I303" s="11">
        <v>244.64</v>
      </c>
      <c r="J303" s="4"/>
      <c r="K303" s="17">
        <f t="shared" si="4"/>
        <v>178.71166666666667</v>
      </c>
    </row>
    <row r="304" spans="1:11" x14ac:dyDescent="0.2">
      <c r="A304" s="8" t="s">
        <v>118</v>
      </c>
      <c r="B304" s="6">
        <v>42278</v>
      </c>
      <c r="C304" s="6">
        <v>42551</v>
      </c>
      <c r="D304" s="11">
        <v>120.47</v>
      </c>
      <c r="E304" s="11">
        <v>145.56000000000003</v>
      </c>
      <c r="F304" s="11">
        <v>174.4</v>
      </c>
      <c r="G304" s="11">
        <v>202.36000000000004</v>
      </c>
      <c r="H304" s="11">
        <v>223.69000000000003</v>
      </c>
      <c r="I304" s="11">
        <v>252.41</v>
      </c>
      <c r="J304" s="4"/>
      <c r="K304" s="17">
        <f t="shared" si="4"/>
        <v>186.48166666666668</v>
      </c>
    </row>
    <row r="305" spans="1:11" x14ac:dyDescent="0.2">
      <c r="A305" s="8" t="s">
        <v>252</v>
      </c>
      <c r="B305" s="6">
        <v>42278</v>
      </c>
      <c r="C305" s="6">
        <v>42551</v>
      </c>
      <c r="D305" s="11">
        <v>116.17</v>
      </c>
      <c r="E305" s="11">
        <v>141.26</v>
      </c>
      <c r="F305" s="11">
        <v>170.09999999999997</v>
      </c>
      <c r="G305" s="11">
        <v>198.06</v>
      </c>
      <c r="H305" s="11">
        <v>219.39</v>
      </c>
      <c r="I305" s="11">
        <v>248.10999999999996</v>
      </c>
      <c r="J305" s="4"/>
      <c r="K305" s="17">
        <f t="shared" si="4"/>
        <v>182.18166666666664</v>
      </c>
    </row>
    <row r="306" spans="1:11" x14ac:dyDescent="0.2">
      <c r="A306" s="8" t="s">
        <v>119</v>
      </c>
      <c r="B306" s="6">
        <v>42278</v>
      </c>
      <c r="C306" s="6">
        <v>42551</v>
      </c>
      <c r="D306" s="11">
        <v>124.17</v>
      </c>
      <c r="E306" s="11">
        <v>149.26000000000002</v>
      </c>
      <c r="F306" s="11">
        <v>178.1</v>
      </c>
      <c r="G306" s="11">
        <v>206.06000000000003</v>
      </c>
      <c r="H306" s="11">
        <v>227.39000000000001</v>
      </c>
      <c r="I306" s="11">
        <v>256.10999999999996</v>
      </c>
      <c r="J306" s="4"/>
      <c r="K306" s="17">
        <f t="shared" si="4"/>
        <v>190.18166666666664</v>
      </c>
    </row>
    <row r="307" spans="1:11" x14ac:dyDescent="0.2">
      <c r="A307" s="8" t="s">
        <v>120</v>
      </c>
      <c r="B307" s="6">
        <v>42278</v>
      </c>
      <c r="C307" s="6">
        <v>42551</v>
      </c>
      <c r="D307" s="11">
        <v>121.10000000000001</v>
      </c>
      <c r="E307" s="11">
        <v>146.19000000000003</v>
      </c>
      <c r="F307" s="11">
        <v>175.03</v>
      </c>
      <c r="G307" s="11">
        <v>202.99000000000004</v>
      </c>
      <c r="H307" s="11">
        <v>224.32000000000002</v>
      </c>
      <c r="I307" s="11">
        <v>253.04</v>
      </c>
      <c r="J307" s="4"/>
      <c r="K307" s="17">
        <f t="shared" si="4"/>
        <v>187.11166666666668</v>
      </c>
    </row>
    <row r="308" spans="1:11" x14ac:dyDescent="0.2">
      <c r="A308" s="8" t="s">
        <v>121</v>
      </c>
      <c r="B308" s="6">
        <v>42278</v>
      </c>
      <c r="C308" s="6">
        <v>42551</v>
      </c>
      <c r="D308" s="11">
        <v>114.41</v>
      </c>
      <c r="E308" s="11">
        <v>139.5</v>
      </c>
      <c r="F308" s="11">
        <v>168.33999999999997</v>
      </c>
      <c r="G308" s="11">
        <v>196.3</v>
      </c>
      <c r="H308" s="11">
        <v>217.63</v>
      </c>
      <c r="I308" s="11">
        <v>246.34999999999997</v>
      </c>
      <c r="J308" s="4"/>
      <c r="K308" s="17">
        <f t="shared" si="4"/>
        <v>180.42166666666665</v>
      </c>
    </row>
    <row r="309" spans="1:11" x14ac:dyDescent="0.2">
      <c r="A309" s="8" t="s">
        <v>253</v>
      </c>
      <c r="B309" s="6">
        <v>42278</v>
      </c>
      <c r="C309" s="6">
        <v>42551</v>
      </c>
      <c r="D309" s="11">
        <v>183.88999999999996</v>
      </c>
      <c r="E309" s="11">
        <v>215.19999999999996</v>
      </c>
      <c r="F309" s="11">
        <v>251.19999999999996</v>
      </c>
      <c r="G309" s="11">
        <v>286.10000000000008</v>
      </c>
      <c r="H309" s="11">
        <v>326.50000000000006</v>
      </c>
      <c r="I309" s="11">
        <v>361.14000000000004</v>
      </c>
      <c r="J309" s="4"/>
      <c r="K309" s="17">
        <f t="shared" si="4"/>
        <v>270.67166666666668</v>
      </c>
    </row>
    <row r="310" spans="1:11" x14ac:dyDescent="0.2">
      <c r="A310" s="8" t="s">
        <v>254</v>
      </c>
      <c r="B310" s="6">
        <v>42278</v>
      </c>
      <c r="C310" s="6">
        <v>42551</v>
      </c>
      <c r="D310" s="11">
        <v>134.09</v>
      </c>
      <c r="E310" s="11">
        <v>159.18</v>
      </c>
      <c r="F310" s="11">
        <v>188.01999999999998</v>
      </c>
      <c r="G310" s="11">
        <v>215.98000000000002</v>
      </c>
      <c r="H310" s="11">
        <v>237.31</v>
      </c>
      <c r="I310" s="11">
        <v>266.02999999999997</v>
      </c>
      <c r="J310" s="4"/>
      <c r="K310" s="17">
        <f t="shared" si="4"/>
        <v>200.10166666666666</v>
      </c>
    </row>
    <row r="311" spans="1:11" x14ac:dyDescent="0.2">
      <c r="A311" s="8" t="s">
        <v>255</v>
      </c>
      <c r="B311" s="6">
        <v>42278</v>
      </c>
      <c r="C311" s="6">
        <v>42551</v>
      </c>
      <c r="D311" s="11">
        <v>116.3</v>
      </c>
      <c r="E311" s="11">
        <v>141.39000000000001</v>
      </c>
      <c r="F311" s="11">
        <v>170.23</v>
      </c>
      <c r="G311" s="11">
        <v>198.19000000000003</v>
      </c>
      <c r="H311" s="11">
        <v>219.52</v>
      </c>
      <c r="I311" s="11">
        <v>248.23999999999998</v>
      </c>
      <c r="J311" s="4"/>
      <c r="K311" s="17">
        <f t="shared" si="4"/>
        <v>182.31166666666664</v>
      </c>
    </row>
    <row r="312" spans="1:11" x14ac:dyDescent="0.2">
      <c r="A312" s="8" t="s">
        <v>122</v>
      </c>
      <c r="B312" s="6">
        <v>42278</v>
      </c>
      <c r="C312" s="6">
        <v>42551</v>
      </c>
      <c r="D312" s="11">
        <v>122.27</v>
      </c>
      <c r="E312" s="11">
        <v>147.36000000000004</v>
      </c>
      <c r="F312" s="11">
        <v>176.20000000000002</v>
      </c>
      <c r="G312" s="11">
        <v>204.16000000000005</v>
      </c>
      <c r="H312" s="11">
        <v>225.49000000000004</v>
      </c>
      <c r="I312" s="11">
        <v>254.21</v>
      </c>
      <c r="J312" s="4"/>
      <c r="K312" s="17">
        <f t="shared" si="4"/>
        <v>188.28166666666667</v>
      </c>
    </row>
    <row r="313" spans="1:11" x14ac:dyDescent="0.2">
      <c r="A313" s="8" t="s">
        <v>256</v>
      </c>
      <c r="B313" s="6">
        <v>42278</v>
      </c>
      <c r="C313" s="6">
        <v>42551</v>
      </c>
      <c r="D313" s="11">
        <v>126.14</v>
      </c>
      <c r="E313" s="11">
        <v>151.22999999999999</v>
      </c>
      <c r="F313" s="11">
        <v>180.06999999999996</v>
      </c>
      <c r="G313" s="11">
        <v>208.03</v>
      </c>
      <c r="H313" s="11">
        <v>229.35999999999999</v>
      </c>
      <c r="I313" s="11">
        <v>258.07999999999993</v>
      </c>
      <c r="J313" s="4"/>
      <c r="K313" s="17">
        <f t="shared" si="4"/>
        <v>192.15166666666664</v>
      </c>
    </row>
    <row r="314" spans="1:11" x14ac:dyDescent="0.2">
      <c r="A314" s="8" t="s">
        <v>374</v>
      </c>
      <c r="B314" s="6">
        <v>42278</v>
      </c>
      <c r="C314" s="6">
        <v>42551</v>
      </c>
      <c r="D314" s="11">
        <v>136.76000000000002</v>
      </c>
      <c r="E314" s="11">
        <v>161.85000000000002</v>
      </c>
      <c r="F314" s="11">
        <v>190.69</v>
      </c>
      <c r="G314" s="11">
        <v>218.65000000000003</v>
      </c>
      <c r="H314" s="11">
        <v>239.98000000000002</v>
      </c>
      <c r="I314" s="11">
        <v>268.7</v>
      </c>
      <c r="J314" s="4"/>
      <c r="K314" s="17">
        <f t="shared" si="4"/>
        <v>202.77166666666668</v>
      </c>
    </row>
    <row r="315" spans="1:11" x14ac:dyDescent="0.2">
      <c r="A315" s="8" t="s">
        <v>304</v>
      </c>
      <c r="B315" s="6">
        <v>42278</v>
      </c>
      <c r="C315" s="6">
        <v>42551</v>
      </c>
      <c r="D315" s="11">
        <v>122.42999999999999</v>
      </c>
      <c r="E315" s="11">
        <v>147.52000000000004</v>
      </c>
      <c r="F315" s="11">
        <v>176.36</v>
      </c>
      <c r="G315" s="11">
        <v>204.32000000000005</v>
      </c>
      <c r="H315" s="11">
        <v>225.65000000000003</v>
      </c>
      <c r="I315" s="11">
        <v>254.37</v>
      </c>
      <c r="J315" s="4"/>
      <c r="K315" s="17">
        <f t="shared" si="4"/>
        <v>188.44166666666669</v>
      </c>
    </row>
    <row r="316" spans="1:11" x14ac:dyDescent="0.2">
      <c r="A316" s="8" t="s">
        <v>165</v>
      </c>
      <c r="B316" s="6">
        <v>42278</v>
      </c>
      <c r="C316" s="6">
        <v>42551</v>
      </c>
      <c r="D316" s="11">
        <v>135.40999999999997</v>
      </c>
      <c r="E316" s="11">
        <v>160.5</v>
      </c>
      <c r="F316" s="11">
        <v>189.33999999999997</v>
      </c>
      <c r="G316" s="11">
        <v>217.3</v>
      </c>
      <c r="H316" s="11">
        <v>238.63</v>
      </c>
      <c r="I316" s="11">
        <v>267.35000000000002</v>
      </c>
      <c r="J316" s="4"/>
      <c r="K316" s="17">
        <f t="shared" si="4"/>
        <v>201.42166666666665</v>
      </c>
    </row>
    <row r="317" spans="1:11" x14ac:dyDescent="0.2">
      <c r="A317" s="8" t="s">
        <v>166</v>
      </c>
      <c r="B317" s="6">
        <v>42278</v>
      </c>
      <c r="C317" s="6">
        <v>42551</v>
      </c>
      <c r="D317" s="11">
        <v>126.52</v>
      </c>
      <c r="E317" s="11">
        <v>151.60999999999999</v>
      </c>
      <c r="F317" s="11">
        <v>180.44999999999996</v>
      </c>
      <c r="G317" s="11">
        <v>208.41</v>
      </c>
      <c r="H317" s="11">
        <v>229.73999999999998</v>
      </c>
      <c r="I317" s="11">
        <v>258.46000000000004</v>
      </c>
      <c r="J317" s="4"/>
      <c r="K317" s="17">
        <f t="shared" si="4"/>
        <v>192.53166666666667</v>
      </c>
    </row>
    <row r="318" spans="1:11" x14ac:dyDescent="0.2">
      <c r="A318" s="8" t="s">
        <v>167</v>
      </c>
      <c r="B318" s="6">
        <v>42278</v>
      </c>
      <c r="C318" s="6">
        <v>42551</v>
      </c>
      <c r="D318" s="11">
        <v>125.39</v>
      </c>
      <c r="E318" s="11">
        <v>150.47999999999999</v>
      </c>
      <c r="F318" s="11">
        <v>179.31999999999996</v>
      </c>
      <c r="G318" s="11">
        <v>207.28</v>
      </c>
      <c r="H318" s="11">
        <v>228.60999999999999</v>
      </c>
      <c r="I318" s="11">
        <v>257.32999999999993</v>
      </c>
      <c r="J318" s="4"/>
      <c r="K318" s="17">
        <f t="shared" si="4"/>
        <v>191.40166666666664</v>
      </c>
    </row>
    <row r="319" spans="1:11" x14ac:dyDescent="0.2">
      <c r="A319" s="8" t="s">
        <v>168</v>
      </c>
      <c r="B319" s="6">
        <v>42278</v>
      </c>
      <c r="C319" s="6">
        <v>42551</v>
      </c>
      <c r="D319" s="11">
        <v>126.23</v>
      </c>
      <c r="E319" s="11">
        <v>151.32</v>
      </c>
      <c r="F319" s="11">
        <v>180.15999999999997</v>
      </c>
      <c r="G319" s="11">
        <v>208.12</v>
      </c>
      <c r="H319" s="11">
        <v>229.45</v>
      </c>
      <c r="I319" s="11">
        <v>258.1699999999999</v>
      </c>
      <c r="J319" s="4"/>
      <c r="K319" s="17">
        <f t="shared" si="4"/>
        <v>192.24166666666665</v>
      </c>
    </row>
    <row r="320" spans="1:11" x14ac:dyDescent="0.2">
      <c r="A320" s="8" t="s">
        <v>169</v>
      </c>
      <c r="B320" s="6">
        <v>42278</v>
      </c>
      <c r="C320" s="6">
        <v>42551</v>
      </c>
      <c r="D320" s="11">
        <v>127.66</v>
      </c>
      <c r="E320" s="11">
        <v>152.74999999999997</v>
      </c>
      <c r="F320" s="11">
        <v>181.58999999999995</v>
      </c>
      <c r="G320" s="11">
        <v>209.54999999999998</v>
      </c>
      <c r="H320" s="11">
        <v>230.87999999999997</v>
      </c>
      <c r="I320" s="11">
        <v>259.59999999999997</v>
      </c>
      <c r="J320" s="4"/>
      <c r="K320" s="17">
        <f t="shared" si="4"/>
        <v>193.67166666666662</v>
      </c>
    </row>
    <row r="321" spans="1:11" x14ac:dyDescent="0.2">
      <c r="A321" s="8" t="s">
        <v>317</v>
      </c>
      <c r="B321" s="6">
        <v>42278</v>
      </c>
      <c r="C321" s="6">
        <v>42551</v>
      </c>
      <c r="D321" s="11">
        <v>110.39999999999999</v>
      </c>
      <c r="E321" s="11">
        <v>135.48999999999998</v>
      </c>
      <c r="F321" s="11">
        <v>164.32999999999996</v>
      </c>
      <c r="G321" s="11">
        <v>192.29</v>
      </c>
      <c r="H321" s="11">
        <v>213.61999999999998</v>
      </c>
      <c r="I321" s="11">
        <v>242.33999999999995</v>
      </c>
      <c r="J321" s="4"/>
      <c r="K321" s="17">
        <f t="shared" si="4"/>
        <v>176.41166666666663</v>
      </c>
    </row>
    <row r="322" spans="1:11" x14ac:dyDescent="0.2">
      <c r="A322" s="8" t="s">
        <v>298</v>
      </c>
      <c r="B322" s="6">
        <v>42278</v>
      </c>
      <c r="C322" s="6">
        <v>42551</v>
      </c>
      <c r="D322" s="11">
        <v>114.33</v>
      </c>
      <c r="E322" s="11">
        <v>139.41999999999999</v>
      </c>
      <c r="F322" s="11">
        <v>168.25999999999996</v>
      </c>
      <c r="G322" s="11">
        <v>196.22</v>
      </c>
      <c r="H322" s="11">
        <v>217.54999999999998</v>
      </c>
      <c r="I322" s="11">
        <v>246.26999999999995</v>
      </c>
      <c r="J322" s="4"/>
      <c r="K322" s="17">
        <f t="shared" si="4"/>
        <v>180.34166666666667</v>
      </c>
    </row>
    <row r="323" spans="1:11" x14ac:dyDescent="0.2">
      <c r="A323" s="8" t="s">
        <v>170</v>
      </c>
      <c r="B323" s="6">
        <v>42278</v>
      </c>
      <c r="C323" s="6">
        <v>42551</v>
      </c>
      <c r="D323" s="11">
        <v>125.27999999999999</v>
      </c>
      <c r="E323" s="11">
        <v>150.37</v>
      </c>
      <c r="F323" s="11">
        <v>179.20999999999998</v>
      </c>
      <c r="G323" s="11">
        <v>207.17000000000002</v>
      </c>
      <c r="H323" s="11">
        <v>228.5</v>
      </c>
      <c r="I323" s="11">
        <v>257.21999999999997</v>
      </c>
      <c r="J323" s="4"/>
      <c r="K323" s="17">
        <f t="shared" ref="K323:K386" si="5">AVERAGE(D323:J323)</f>
        <v>191.29166666666666</v>
      </c>
    </row>
    <row r="324" spans="1:11" x14ac:dyDescent="0.2">
      <c r="A324" s="8" t="s">
        <v>257</v>
      </c>
      <c r="B324" s="6">
        <v>42278</v>
      </c>
      <c r="C324" s="6">
        <v>42551</v>
      </c>
      <c r="D324" s="11">
        <v>131.69</v>
      </c>
      <c r="E324" s="11">
        <v>156.78</v>
      </c>
      <c r="F324" s="11">
        <v>185.61999999999998</v>
      </c>
      <c r="G324" s="11">
        <v>213.58</v>
      </c>
      <c r="H324" s="11">
        <v>234.91</v>
      </c>
      <c r="I324" s="11">
        <v>263.63</v>
      </c>
      <c r="J324" s="4"/>
      <c r="K324" s="17">
        <f t="shared" si="5"/>
        <v>197.70166666666668</v>
      </c>
    </row>
    <row r="325" spans="1:11" x14ac:dyDescent="0.2">
      <c r="A325" s="8" t="s">
        <v>296</v>
      </c>
      <c r="B325" s="6">
        <v>42278</v>
      </c>
      <c r="C325" s="6">
        <v>42551</v>
      </c>
      <c r="D325" s="11">
        <v>122.28999999999999</v>
      </c>
      <c r="E325" s="11">
        <v>147.38000000000002</v>
      </c>
      <c r="F325" s="11">
        <v>176.22</v>
      </c>
      <c r="G325" s="11">
        <v>204.18000000000004</v>
      </c>
      <c r="H325" s="11">
        <v>225.51000000000002</v>
      </c>
      <c r="I325" s="11">
        <v>254.23</v>
      </c>
      <c r="J325" s="4"/>
      <c r="K325" s="17">
        <f t="shared" si="5"/>
        <v>188.30166666666665</v>
      </c>
    </row>
    <row r="326" spans="1:11" x14ac:dyDescent="0.2">
      <c r="A326" s="8" t="s">
        <v>171</v>
      </c>
      <c r="B326" s="6">
        <v>42278</v>
      </c>
      <c r="C326" s="6">
        <v>42551</v>
      </c>
      <c r="D326" s="11">
        <v>124.28999999999999</v>
      </c>
      <c r="E326" s="11">
        <v>149.38</v>
      </c>
      <c r="F326" s="11">
        <v>178.21999999999997</v>
      </c>
      <c r="G326" s="11">
        <v>206.18</v>
      </c>
      <c r="H326" s="11">
        <v>227.51</v>
      </c>
      <c r="I326" s="11">
        <v>256.22999999999996</v>
      </c>
      <c r="J326" s="4"/>
      <c r="K326" s="17">
        <f t="shared" si="5"/>
        <v>190.30166666666665</v>
      </c>
    </row>
    <row r="327" spans="1:11" x14ac:dyDescent="0.2">
      <c r="A327" s="8" t="s">
        <v>312</v>
      </c>
      <c r="B327" s="6">
        <v>42278</v>
      </c>
      <c r="C327" s="6">
        <v>42551</v>
      </c>
      <c r="D327" s="11">
        <v>120.13000000000001</v>
      </c>
      <c r="E327" s="11">
        <v>145.22</v>
      </c>
      <c r="F327" s="11">
        <v>174.05999999999997</v>
      </c>
      <c r="G327" s="11">
        <v>202.02</v>
      </c>
      <c r="H327" s="11">
        <v>223.35</v>
      </c>
      <c r="I327" s="11">
        <v>252.06999999999996</v>
      </c>
      <c r="J327" s="4"/>
      <c r="K327" s="17">
        <f t="shared" si="5"/>
        <v>186.14166666666665</v>
      </c>
    </row>
    <row r="328" spans="1:11" x14ac:dyDescent="0.2">
      <c r="A328" s="8" t="s">
        <v>258</v>
      </c>
      <c r="B328" s="6">
        <v>42278</v>
      </c>
      <c r="C328" s="6">
        <v>42551</v>
      </c>
      <c r="D328" s="11">
        <v>114.28</v>
      </c>
      <c r="E328" s="11">
        <v>139.37</v>
      </c>
      <c r="F328" s="11">
        <v>168.20999999999998</v>
      </c>
      <c r="G328" s="11">
        <v>196.17000000000002</v>
      </c>
      <c r="H328" s="11">
        <v>217.5</v>
      </c>
      <c r="I328" s="11">
        <v>246.21999999999997</v>
      </c>
      <c r="J328" s="4"/>
      <c r="K328" s="17">
        <f t="shared" si="5"/>
        <v>180.29166666666666</v>
      </c>
    </row>
    <row r="329" spans="1:11" x14ac:dyDescent="0.2">
      <c r="A329" s="8" t="s">
        <v>259</v>
      </c>
      <c r="B329" s="6">
        <v>42278</v>
      </c>
      <c r="C329" s="6">
        <v>42551</v>
      </c>
      <c r="D329" s="11">
        <v>104.07</v>
      </c>
      <c r="E329" s="11">
        <v>129.16</v>
      </c>
      <c r="F329" s="11">
        <v>157.99999999999997</v>
      </c>
      <c r="G329" s="11">
        <v>185.96</v>
      </c>
      <c r="H329" s="11">
        <v>207.29</v>
      </c>
      <c r="I329" s="11">
        <v>236.00999999999996</v>
      </c>
      <c r="J329" s="4"/>
      <c r="K329" s="17">
        <f t="shared" si="5"/>
        <v>170.08166666666665</v>
      </c>
    </row>
    <row r="330" spans="1:11" x14ac:dyDescent="0.2">
      <c r="A330" s="8" t="s">
        <v>172</v>
      </c>
      <c r="B330" s="6">
        <v>42278</v>
      </c>
      <c r="C330" s="6">
        <v>42551</v>
      </c>
      <c r="D330" s="11">
        <v>133.05000000000001</v>
      </c>
      <c r="E330" s="11">
        <v>158.14000000000001</v>
      </c>
      <c r="F330" s="11">
        <v>186.98</v>
      </c>
      <c r="G330" s="11">
        <v>214.94000000000003</v>
      </c>
      <c r="H330" s="11">
        <v>236.27</v>
      </c>
      <c r="I330" s="11">
        <v>264.98999999999995</v>
      </c>
      <c r="J330" s="4"/>
      <c r="K330" s="17">
        <f t="shared" si="5"/>
        <v>199.0616666666667</v>
      </c>
    </row>
    <row r="331" spans="1:11" x14ac:dyDescent="0.2">
      <c r="A331" s="13" t="s">
        <v>330</v>
      </c>
      <c r="B331" s="6">
        <v>42278</v>
      </c>
      <c r="C331" s="6">
        <v>42551</v>
      </c>
      <c r="D331" s="11">
        <v>100.03</v>
      </c>
      <c r="E331" s="11">
        <v>125.12</v>
      </c>
      <c r="F331" s="11">
        <v>153.96</v>
      </c>
      <c r="G331" s="11">
        <v>181.92000000000004</v>
      </c>
      <c r="H331" s="11">
        <v>203.25000000000003</v>
      </c>
      <c r="I331" s="11">
        <v>231.97</v>
      </c>
      <c r="J331" s="4"/>
      <c r="K331" s="17">
        <f t="shared" si="5"/>
        <v>166.04166666666669</v>
      </c>
    </row>
    <row r="332" spans="1:11" x14ac:dyDescent="0.2">
      <c r="A332" s="13" t="s">
        <v>260</v>
      </c>
      <c r="B332" s="6">
        <v>42278</v>
      </c>
      <c r="C332" s="6">
        <v>42551</v>
      </c>
      <c r="D332" s="11">
        <v>118.48999999999998</v>
      </c>
      <c r="E332" s="11">
        <v>143.58000000000001</v>
      </c>
      <c r="F332" s="11">
        <v>172.42</v>
      </c>
      <c r="G332" s="11">
        <v>200.38000000000002</v>
      </c>
      <c r="H332" s="11">
        <v>221.71</v>
      </c>
      <c r="I332" s="11">
        <v>250.42999999999998</v>
      </c>
      <c r="J332" s="4"/>
      <c r="K332" s="17">
        <f t="shared" si="5"/>
        <v>184.50166666666667</v>
      </c>
    </row>
    <row r="333" spans="1:11" x14ac:dyDescent="0.2">
      <c r="A333" s="13" t="s">
        <v>261</v>
      </c>
      <c r="B333" s="6">
        <v>42278</v>
      </c>
      <c r="C333" s="6">
        <v>42551</v>
      </c>
      <c r="D333" s="11">
        <v>120.39</v>
      </c>
      <c r="E333" s="11">
        <v>145.48000000000002</v>
      </c>
      <c r="F333" s="11">
        <v>174.32</v>
      </c>
      <c r="G333" s="11">
        <v>202.28000000000003</v>
      </c>
      <c r="H333" s="11">
        <v>223.61</v>
      </c>
      <c r="I333" s="11">
        <v>252.32999999999998</v>
      </c>
      <c r="J333" s="4"/>
      <c r="K333" s="17">
        <f t="shared" si="5"/>
        <v>186.40166666666667</v>
      </c>
    </row>
    <row r="334" spans="1:11" x14ac:dyDescent="0.2">
      <c r="A334" s="13" t="s">
        <v>173</v>
      </c>
      <c r="B334" s="6">
        <v>42278</v>
      </c>
      <c r="C334" s="6">
        <v>42551</v>
      </c>
      <c r="D334" s="11">
        <v>125.38999999999999</v>
      </c>
      <c r="E334" s="11">
        <v>150.47999999999999</v>
      </c>
      <c r="F334" s="11">
        <v>179.31999999999996</v>
      </c>
      <c r="G334" s="11">
        <v>207.28</v>
      </c>
      <c r="H334" s="11">
        <v>228.60999999999999</v>
      </c>
      <c r="I334" s="11">
        <v>257.33</v>
      </c>
      <c r="J334" s="4"/>
      <c r="K334" s="17">
        <f t="shared" si="5"/>
        <v>191.40166666666664</v>
      </c>
    </row>
    <row r="335" spans="1:11" x14ac:dyDescent="0.2">
      <c r="A335" s="13" t="s">
        <v>174</v>
      </c>
      <c r="B335" s="6">
        <v>42278</v>
      </c>
      <c r="C335" s="6">
        <v>42551</v>
      </c>
      <c r="D335" s="11">
        <v>122.22999999999999</v>
      </c>
      <c r="E335" s="11">
        <v>147.32000000000002</v>
      </c>
      <c r="F335" s="11">
        <v>176.16</v>
      </c>
      <c r="G335" s="11">
        <v>204.12000000000003</v>
      </c>
      <c r="H335" s="11">
        <v>225.45000000000002</v>
      </c>
      <c r="I335" s="11">
        <v>254.17</v>
      </c>
      <c r="J335" s="4"/>
      <c r="K335" s="17">
        <f t="shared" si="5"/>
        <v>188.24166666666667</v>
      </c>
    </row>
    <row r="336" spans="1:11" x14ac:dyDescent="0.2">
      <c r="A336" s="13" t="s">
        <v>92</v>
      </c>
      <c r="B336" s="6">
        <v>42278</v>
      </c>
      <c r="C336" s="6">
        <v>42551</v>
      </c>
      <c r="D336" s="11">
        <v>126.25999999999999</v>
      </c>
      <c r="E336" s="11">
        <v>151.35000000000005</v>
      </c>
      <c r="F336" s="11">
        <v>180.19000000000003</v>
      </c>
      <c r="G336" s="11">
        <v>208.15000000000006</v>
      </c>
      <c r="H336" s="11">
        <v>229.48000000000005</v>
      </c>
      <c r="I336" s="11">
        <v>258.2</v>
      </c>
      <c r="J336" s="4"/>
      <c r="K336" s="17">
        <f t="shared" si="5"/>
        <v>192.27166666666668</v>
      </c>
    </row>
    <row r="337" spans="1:11" x14ac:dyDescent="0.2">
      <c r="A337" s="13" t="s">
        <v>93</v>
      </c>
      <c r="B337" s="6">
        <v>42278</v>
      </c>
      <c r="C337" s="6">
        <v>42551</v>
      </c>
      <c r="D337" s="11">
        <v>125.78999999999999</v>
      </c>
      <c r="E337" s="11">
        <v>150.88</v>
      </c>
      <c r="F337" s="11">
        <v>179.71999999999997</v>
      </c>
      <c r="G337" s="11">
        <v>207.68</v>
      </c>
      <c r="H337" s="11">
        <v>229.01</v>
      </c>
      <c r="I337" s="11">
        <v>257.72999999999996</v>
      </c>
      <c r="J337" s="4"/>
      <c r="K337" s="17">
        <f t="shared" si="5"/>
        <v>191.80166666666665</v>
      </c>
    </row>
    <row r="338" spans="1:11" x14ac:dyDescent="0.2">
      <c r="A338" s="13" t="s">
        <v>375</v>
      </c>
      <c r="B338" s="6">
        <v>42278</v>
      </c>
      <c r="C338" s="6">
        <v>42551</v>
      </c>
      <c r="D338" s="11">
        <v>125.89999999999999</v>
      </c>
      <c r="E338" s="11">
        <v>150.99</v>
      </c>
      <c r="F338" s="11">
        <v>179.82999999999998</v>
      </c>
      <c r="G338" s="11">
        <v>207.79000000000002</v>
      </c>
      <c r="H338" s="11">
        <v>229.12</v>
      </c>
      <c r="I338" s="11">
        <v>257.83999999999992</v>
      </c>
      <c r="J338" s="4"/>
      <c r="K338" s="17">
        <f t="shared" si="5"/>
        <v>191.91166666666663</v>
      </c>
    </row>
    <row r="339" spans="1:11" x14ac:dyDescent="0.2">
      <c r="A339" s="13" t="s">
        <v>94</v>
      </c>
      <c r="B339" s="6">
        <v>42278</v>
      </c>
      <c r="C339" s="6">
        <v>42551</v>
      </c>
      <c r="D339" s="11">
        <v>118.53</v>
      </c>
      <c r="E339" s="11">
        <v>143.61999999999998</v>
      </c>
      <c r="F339" s="11">
        <v>172.45999999999995</v>
      </c>
      <c r="G339" s="11">
        <v>200.42</v>
      </c>
      <c r="H339" s="11">
        <v>221.74999999999997</v>
      </c>
      <c r="I339" s="11">
        <v>250.46999999999994</v>
      </c>
      <c r="J339" s="4"/>
      <c r="K339" s="17">
        <f t="shared" si="5"/>
        <v>184.54166666666663</v>
      </c>
    </row>
    <row r="340" spans="1:11" x14ac:dyDescent="0.2">
      <c r="A340" s="13" t="s">
        <v>95</v>
      </c>
      <c r="B340" s="6">
        <v>42278</v>
      </c>
      <c r="C340" s="6">
        <v>42551</v>
      </c>
      <c r="D340" s="11">
        <v>118.13999999999999</v>
      </c>
      <c r="E340" s="11">
        <v>143.22999999999999</v>
      </c>
      <c r="F340" s="11">
        <v>172.06999999999996</v>
      </c>
      <c r="G340" s="11">
        <v>200.03</v>
      </c>
      <c r="H340" s="11">
        <v>221.35999999999999</v>
      </c>
      <c r="I340" s="11">
        <v>250.07999999999996</v>
      </c>
      <c r="J340" s="4"/>
      <c r="K340" s="17">
        <f t="shared" si="5"/>
        <v>184.15166666666664</v>
      </c>
    </row>
    <row r="341" spans="1:11" x14ac:dyDescent="0.2">
      <c r="A341" s="13" t="s">
        <v>96</v>
      </c>
      <c r="B341" s="6">
        <v>42278</v>
      </c>
      <c r="C341" s="6">
        <v>42551</v>
      </c>
      <c r="D341" s="11">
        <v>128.46</v>
      </c>
      <c r="E341" s="11">
        <v>153.55000000000001</v>
      </c>
      <c r="F341" s="11">
        <v>182.39</v>
      </c>
      <c r="G341" s="11">
        <v>210.35000000000002</v>
      </c>
      <c r="H341" s="11">
        <v>231.68</v>
      </c>
      <c r="I341" s="11">
        <v>260.40000000000003</v>
      </c>
      <c r="J341" s="4"/>
      <c r="K341" s="17">
        <f t="shared" si="5"/>
        <v>194.47166666666669</v>
      </c>
    </row>
    <row r="342" spans="1:11" x14ac:dyDescent="0.2">
      <c r="A342" s="13" t="s">
        <v>353</v>
      </c>
      <c r="B342" s="6">
        <v>42278</v>
      </c>
      <c r="C342" s="6">
        <v>42551</v>
      </c>
      <c r="D342" s="11">
        <v>127.78</v>
      </c>
      <c r="E342" s="11">
        <v>152.87000000000003</v>
      </c>
      <c r="F342" s="11">
        <v>181.71</v>
      </c>
      <c r="G342" s="11">
        <v>209.67000000000004</v>
      </c>
      <c r="H342" s="11">
        <v>231.00000000000003</v>
      </c>
      <c r="I342" s="11">
        <v>259.71999999999997</v>
      </c>
      <c r="J342" s="4"/>
      <c r="K342" s="17">
        <f t="shared" si="5"/>
        <v>193.79166666666666</v>
      </c>
    </row>
    <row r="343" spans="1:11" x14ac:dyDescent="0.2">
      <c r="A343" s="13" t="s">
        <v>97</v>
      </c>
      <c r="B343" s="6">
        <v>42278</v>
      </c>
      <c r="C343" s="6">
        <v>42551</v>
      </c>
      <c r="D343" s="11">
        <v>122.2</v>
      </c>
      <c r="E343" s="11">
        <v>147.29000000000002</v>
      </c>
      <c r="F343" s="11">
        <v>176.13</v>
      </c>
      <c r="G343" s="11">
        <v>204.09000000000003</v>
      </c>
      <c r="H343" s="11">
        <v>225.42000000000002</v>
      </c>
      <c r="I343" s="11">
        <v>254.14</v>
      </c>
      <c r="J343" s="4"/>
      <c r="K343" s="17">
        <f t="shared" si="5"/>
        <v>188.21166666666667</v>
      </c>
    </row>
    <row r="344" spans="1:11" x14ac:dyDescent="0.2">
      <c r="A344" s="13" t="s">
        <v>379</v>
      </c>
      <c r="B344" s="6">
        <v>42278</v>
      </c>
      <c r="C344" s="6">
        <v>42551</v>
      </c>
      <c r="D344" s="11">
        <v>116.22</v>
      </c>
      <c r="E344" s="11">
        <v>141.31</v>
      </c>
      <c r="F344" s="11">
        <v>170.14999999999998</v>
      </c>
      <c r="G344" s="11">
        <v>198.11</v>
      </c>
      <c r="H344" s="11">
        <v>219.44</v>
      </c>
      <c r="I344" s="11">
        <v>248.15999999999997</v>
      </c>
      <c r="J344" s="4"/>
      <c r="K344" s="17">
        <f t="shared" si="5"/>
        <v>182.23166666666665</v>
      </c>
    </row>
    <row r="345" spans="1:11" x14ac:dyDescent="0.2">
      <c r="A345" s="13" t="s">
        <v>98</v>
      </c>
      <c r="B345" s="6">
        <v>42278</v>
      </c>
      <c r="C345" s="6">
        <v>42551</v>
      </c>
      <c r="D345" s="11">
        <v>124.1</v>
      </c>
      <c r="E345" s="11">
        <v>149.19</v>
      </c>
      <c r="F345" s="11">
        <v>178.02999999999997</v>
      </c>
      <c r="G345" s="11">
        <v>205.99</v>
      </c>
      <c r="H345" s="11">
        <v>227.32</v>
      </c>
      <c r="I345" s="11">
        <v>256.03999999999996</v>
      </c>
      <c r="J345" s="4"/>
      <c r="K345" s="17">
        <f t="shared" si="5"/>
        <v>190.11166666666665</v>
      </c>
    </row>
    <row r="346" spans="1:11" x14ac:dyDescent="0.2">
      <c r="A346" s="8" t="s">
        <v>316</v>
      </c>
      <c r="B346" s="6">
        <v>42278</v>
      </c>
      <c r="C346" s="6">
        <v>42551</v>
      </c>
      <c r="D346" s="11">
        <v>109.44999999999999</v>
      </c>
      <c r="E346" s="11">
        <v>134.54</v>
      </c>
      <c r="F346" s="11">
        <v>163.37999999999997</v>
      </c>
      <c r="G346" s="11">
        <v>191.34</v>
      </c>
      <c r="H346" s="11">
        <v>212.67</v>
      </c>
      <c r="I346" s="11">
        <v>241.38999999999996</v>
      </c>
      <c r="J346" s="4"/>
      <c r="K346" s="17">
        <f t="shared" si="5"/>
        <v>175.46166666666662</v>
      </c>
    </row>
    <row r="347" spans="1:11" x14ac:dyDescent="0.2">
      <c r="A347" s="8" t="s">
        <v>99</v>
      </c>
      <c r="B347" s="6">
        <v>42278</v>
      </c>
      <c r="C347" s="6">
        <v>42551</v>
      </c>
      <c r="D347" s="11">
        <v>120.14999999999999</v>
      </c>
      <c r="E347" s="11">
        <v>145.24</v>
      </c>
      <c r="F347" s="11">
        <v>174.07999999999998</v>
      </c>
      <c r="G347" s="11">
        <v>202.04000000000002</v>
      </c>
      <c r="H347" s="11">
        <v>223.37</v>
      </c>
      <c r="I347" s="11">
        <v>252.08999999999997</v>
      </c>
      <c r="J347" s="4"/>
      <c r="K347" s="17">
        <f t="shared" si="5"/>
        <v>186.16166666666666</v>
      </c>
    </row>
    <row r="348" spans="1:11" x14ac:dyDescent="0.2">
      <c r="A348" s="8" t="s">
        <v>388</v>
      </c>
      <c r="B348" s="6">
        <v>42278</v>
      </c>
      <c r="C348" s="6">
        <v>42551</v>
      </c>
      <c r="D348" s="11">
        <v>116.61000000000001</v>
      </c>
      <c r="E348" s="11">
        <v>141.70000000000002</v>
      </c>
      <c r="F348" s="11">
        <v>170.54</v>
      </c>
      <c r="G348" s="11">
        <v>198.50000000000003</v>
      </c>
      <c r="H348" s="11">
        <v>219.83</v>
      </c>
      <c r="I348" s="11">
        <v>248.54999999999998</v>
      </c>
      <c r="J348" s="4"/>
      <c r="K348" s="17">
        <f t="shared" si="5"/>
        <v>182.62166666666667</v>
      </c>
    </row>
    <row r="349" spans="1:11" x14ac:dyDescent="0.2">
      <c r="A349" s="8" t="s">
        <v>100</v>
      </c>
      <c r="B349" s="6">
        <v>42278</v>
      </c>
      <c r="C349" s="6">
        <v>42551</v>
      </c>
      <c r="D349" s="11">
        <v>153.51000000000002</v>
      </c>
      <c r="E349" s="11">
        <v>178.60000000000002</v>
      </c>
      <c r="F349" s="11">
        <v>207.44</v>
      </c>
      <c r="G349" s="11">
        <v>235.40000000000003</v>
      </c>
      <c r="H349" s="11">
        <v>256.73</v>
      </c>
      <c r="I349" s="11">
        <v>285.45</v>
      </c>
      <c r="J349" s="4"/>
      <c r="K349" s="17">
        <f t="shared" si="5"/>
        <v>219.52166666666668</v>
      </c>
    </row>
    <row r="350" spans="1:11" x14ac:dyDescent="0.2">
      <c r="A350" s="8" t="s">
        <v>175</v>
      </c>
      <c r="B350" s="6">
        <v>42278</v>
      </c>
      <c r="C350" s="6">
        <v>42551</v>
      </c>
      <c r="D350" s="11">
        <v>118.30999999999999</v>
      </c>
      <c r="E350" s="11">
        <v>143.4</v>
      </c>
      <c r="F350" s="11">
        <v>172.23999999999998</v>
      </c>
      <c r="G350" s="11">
        <v>200.20000000000002</v>
      </c>
      <c r="H350" s="11">
        <v>221.53</v>
      </c>
      <c r="I350" s="11">
        <v>250.24999999999997</v>
      </c>
      <c r="J350" s="4"/>
      <c r="K350" s="17">
        <f t="shared" si="5"/>
        <v>184.32166666666663</v>
      </c>
    </row>
    <row r="351" spans="1:11" x14ac:dyDescent="0.2">
      <c r="A351" s="8" t="s">
        <v>176</v>
      </c>
      <c r="B351" s="6">
        <v>42278</v>
      </c>
      <c r="C351" s="6">
        <v>42551</v>
      </c>
      <c r="D351" s="11">
        <v>124.16999999999999</v>
      </c>
      <c r="E351" s="11">
        <v>149.26</v>
      </c>
      <c r="F351" s="11">
        <v>178.09999999999997</v>
      </c>
      <c r="G351" s="11">
        <v>206.06</v>
      </c>
      <c r="H351" s="11">
        <v>227.39</v>
      </c>
      <c r="I351" s="11">
        <v>256.10999999999996</v>
      </c>
      <c r="J351" s="4"/>
      <c r="K351" s="17">
        <f t="shared" si="5"/>
        <v>190.18166666666664</v>
      </c>
    </row>
    <row r="352" spans="1:11" x14ac:dyDescent="0.2">
      <c r="A352" s="13" t="s">
        <v>311</v>
      </c>
      <c r="B352" s="12">
        <v>42278</v>
      </c>
      <c r="C352" s="12">
        <v>42551</v>
      </c>
      <c r="D352" s="11">
        <v>118.16000000000001</v>
      </c>
      <c r="E352" s="11">
        <v>143.25</v>
      </c>
      <c r="F352" s="11">
        <v>172.08999999999997</v>
      </c>
      <c r="G352" s="11">
        <v>200.05</v>
      </c>
      <c r="H352" s="11">
        <v>221.38</v>
      </c>
      <c r="I352" s="11">
        <v>250.09999999999997</v>
      </c>
      <c r="J352" s="9"/>
      <c r="K352" s="17">
        <f t="shared" si="5"/>
        <v>184.17166666666665</v>
      </c>
    </row>
    <row r="353" spans="1:11" x14ac:dyDescent="0.2">
      <c r="A353" s="8" t="s">
        <v>354</v>
      </c>
      <c r="B353" s="6">
        <v>42278</v>
      </c>
      <c r="C353" s="6">
        <v>42551</v>
      </c>
      <c r="D353" s="11">
        <v>114.46000000000001</v>
      </c>
      <c r="E353" s="11">
        <v>139.55000000000004</v>
      </c>
      <c r="F353" s="11">
        <v>168.39000000000001</v>
      </c>
      <c r="G353" s="11">
        <v>196.35000000000005</v>
      </c>
      <c r="H353" s="11">
        <v>217.68000000000004</v>
      </c>
      <c r="I353" s="11">
        <v>246.4</v>
      </c>
      <c r="J353" s="4"/>
      <c r="K353" s="17">
        <f t="shared" si="5"/>
        <v>180.47166666666669</v>
      </c>
    </row>
    <row r="354" spans="1:11" x14ac:dyDescent="0.2">
      <c r="A354" s="8" t="s">
        <v>383</v>
      </c>
      <c r="B354" s="6">
        <v>42278</v>
      </c>
      <c r="C354" s="6">
        <v>42551</v>
      </c>
      <c r="D354" s="11">
        <v>116.39</v>
      </c>
      <c r="E354" s="11">
        <v>141.48000000000005</v>
      </c>
      <c r="F354" s="11">
        <v>170.32000000000002</v>
      </c>
      <c r="G354" s="11">
        <v>198.28000000000006</v>
      </c>
      <c r="H354" s="11">
        <v>219.61000000000004</v>
      </c>
      <c r="I354" s="11">
        <v>248.33</v>
      </c>
      <c r="J354" s="4"/>
      <c r="K354" s="17">
        <f t="shared" si="5"/>
        <v>182.40166666666667</v>
      </c>
    </row>
    <row r="355" spans="1:11" x14ac:dyDescent="0.2">
      <c r="A355" s="8" t="s">
        <v>385</v>
      </c>
      <c r="B355" s="6">
        <v>42278</v>
      </c>
      <c r="C355" s="6">
        <v>42551</v>
      </c>
      <c r="D355" s="11">
        <v>116.52</v>
      </c>
      <c r="E355" s="11">
        <v>141.61000000000001</v>
      </c>
      <c r="F355" s="11">
        <v>170.45</v>
      </c>
      <c r="G355" s="11">
        <v>198.41000000000003</v>
      </c>
      <c r="H355" s="11">
        <v>219.74</v>
      </c>
      <c r="I355" s="11">
        <v>248.45999999999998</v>
      </c>
      <c r="J355" s="4"/>
      <c r="K355" s="17">
        <f t="shared" si="5"/>
        <v>182.53166666666667</v>
      </c>
    </row>
    <row r="356" spans="1:11" x14ac:dyDescent="0.2">
      <c r="A356" s="8" t="s">
        <v>384</v>
      </c>
      <c r="B356" s="6">
        <v>42278</v>
      </c>
      <c r="C356" s="6">
        <v>42551</v>
      </c>
      <c r="D356" s="11">
        <v>116.71</v>
      </c>
      <c r="E356" s="11">
        <v>141.80000000000001</v>
      </c>
      <c r="F356" s="11">
        <v>170.64</v>
      </c>
      <c r="G356" s="11">
        <v>198.60000000000002</v>
      </c>
      <c r="H356" s="11">
        <v>219.93</v>
      </c>
      <c r="I356" s="11">
        <v>248.64999999999998</v>
      </c>
      <c r="J356" s="4"/>
      <c r="K356" s="17">
        <f t="shared" si="5"/>
        <v>182.72166666666666</v>
      </c>
    </row>
    <row r="357" spans="1:11" x14ac:dyDescent="0.2">
      <c r="A357" s="8" t="s">
        <v>355</v>
      </c>
      <c r="B357" s="6">
        <v>42278</v>
      </c>
      <c r="C357" s="6">
        <v>42551</v>
      </c>
      <c r="D357" s="11">
        <v>116.04</v>
      </c>
      <c r="E357" s="11">
        <v>141.13000000000002</v>
      </c>
      <c r="F357" s="11">
        <v>169.97</v>
      </c>
      <c r="G357" s="11">
        <v>197.93000000000004</v>
      </c>
      <c r="H357" s="11">
        <v>219.26000000000002</v>
      </c>
      <c r="I357" s="11">
        <v>247.98</v>
      </c>
      <c r="J357" s="4"/>
      <c r="K357" s="17">
        <f t="shared" si="5"/>
        <v>182.05166666666665</v>
      </c>
    </row>
    <row r="358" spans="1:11" x14ac:dyDescent="0.2">
      <c r="A358" s="8" t="s">
        <v>101</v>
      </c>
      <c r="B358" s="6">
        <v>42278</v>
      </c>
      <c r="C358" s="6">
        <v>42551</v>
      </c>
      <c r="D358" s="11">
        <v>116.22</v>
      </c>
      <c r="E358" s="11">
        <v>141.31000000000003</v>
      </c>
      <c r="F358" s="11">
        <v>170.15</v>
      </c>
      <c r="G358" s="11">
        <v>198.11000000000004</v>
      </c>
      <c r="H358" s="11">
        <v>219.44000000000003</v>
      </c>
      <c r="I358" s="11">
        <v>248.16</v>
      </c>
      <c r="J358" s="4"/>
      <c r="K358" s="17">
        <f t="shared" si="5"/>
        <v>182.23166666666668</v>
      </c>
    </row>
    <row r="359" spans="1:11" x14ac:dyDescent="0.2">
      <c r="A359" s="8" t="s">
        <v>356</v>
      </c>
      <c r="B359" s="6">
        <v>42278</v>
      </c>
      <c r="C359" s="6">
        <v>42551</v>
      </c>
      <c r="D359" s="11">
        <v>100.05</v>
      </c>
      <c r="E359" s="11">
        <v>125.14</v>
      </c>
      <c r="F359" s="11">
        <v>153.97999999999999</v>
      </c>
      <c r="G359" s="11">
        <v>181.94000000000003</v>
      </c>
      <c r="H359" s="11">
        <v>203.27</v>
      </c>
      <c r="I359" s="11">
        <v>231.98999999999998</v>
      </c>
      <c r="J359" s="4"/>
      <c r="K359" s="17">
        <f t="shared" si="5"/>
        <v>166.06166666666667</v>
      </c>
    </row>
    <row r="360" spans="1:11" x14ac:dyDescent="0.2">
      <c r="A360" s="8" t="s">
        <v>102</v>
      </c>
      <c r="B360" s="6">
        <v>42278</v>
      </c>
      <c r="C360" s="6">
        <v>42551</v>
      </c>
      <c r="D360" s="11">
        <v>118.28</v>
      </c>
      <c r="E360" s="11">
        <v>143.37</v>
      </c>
      <c r="F360" s="11">
        <v>172.20999999999998</v>
      </c>
      <c r="G360" s="11">
        <v>200.17000000000002</v>
      </c>
      <c r="H360" s="11">
        <v>221.5</v>
      </c>
      <c r="I360" s="11">
        <v>250.21999999999997</v>
      </c>
      <c r="J360" s="4"/>
      <c r="K360" s="17">
        <f t="shared" si="5"/>
        <v>184.29166666666666</v>
      </c>
    </row>
    <row r="361" spans="1:11" x14ac:dyDescent="0.2">
      <c r="A361" s="8" t="s">
        <v>299</v>
      </c>
      <c r="B361" s="6">
        <v>42278</v>
      </c>
      <c r="C361" s="6">
        <v>42551</v>
      </c>
      <c r="D361" s="11">
        <v>122.28999999999999</v>
      </c>
      <c r="E361" s="11">
        <v>147.38</v>
      </c>
      <c r="F361" s="11">
        <v>176.21999999999997</v>
      </c>
      <c r="G361" s="11">
        <v>204.18</v>
      </c>
      <c r="H361" s="11">
        <v>225.51</v>
      </c>
      <c r="I361" s="11">
        <v>254.22999999999996</v>
      </c>
      <c r="J361" s="4"/>
      <c r="K361" s="17">
        <f t="shared" si="5"/>
        <v>188.30166666666665</v>
      </c>
    </row>
    <row r="362" spans="1:11" x14ac:dyDescent="0.2">
      <c r="A362" s="8" t="s">
        <v>376</v>
      </c>
      <c r="B362" s="6">
        <v>42278</v>
      </c>
      <c r="C362" s="6">
        <v>42551</v>
      </c>
      <c r="D362" s="11">
        <v>116.42999999999999</v>
      </c>
      <c r="E362" s="11">
        <v>141.52000000000001</v>
      </c>
      <c r="F362" s="11">
        <v>170.35999999999999</v>
      </c>
      <c r="G362" s="11">
        <v>198.32000000000002</v>
      </c>
      <c r="H362" s="11">
        <v>219.65</v>
      </c>
      <c r="I362" s="11">
        <v>248.36999999999998</v>
      </c>
      <c r="J362" s="4"/>
      <c r="K362" s="17">
        <f t="shared" si="5"/>
        <v>182.44166666666663</v>
      </c>
    </row>
    <row r="363" spans="1:11" x14ac:dyDescent="0.2">
      <c r="A363" s="8" t="s">
        <v>357</v>
      </c>
      <c r="B363" s="6">
        <v>42278</v>
      </c>
      <c r="C363" s="6">
        <v>42551</v>
      </c>
      <c r="D363" s="11">
        <v>118.38</v>
      </c>
      <c r="E363" s="11">
        <v>143.47000000000003</v>
      </c>
      <c r="F363" s="11">
        <v>172.31</v>
      </c>
      <c r="G363" s="11">
        <v>200.27000000000004</v>
      </c>
      <c r="H363" s="11">
        <v>221.60000000000002</v>
      </c>
      <c r="I363" s="11">
        <v>250.32</v>
      </c>
      <c r="J363" s="4"/>
      <c r="K363" s="17">
        <f t="shared" si="5"/>
        <v>184.39166666666668</v>
      </c>
    </row>
    <row r="364" spans="1:11" x14ac:dyDescent="0.2">
      <c r="A364" s="8" t="s">
        <v>103</v>
      </c>
      <c r="B364" s="6">
        <v>42278</v>
      </c>
      <c r="C364" s="6">
        <v>42551</v>
      </c>
      <c r="D364" s="11">
        <v>118.53999999999999</v>
      </c>
      <c r="E364" s="11">
        <v>143.63</v>
      </c>
      <c r="F364" s="11">
        <v>172.46999999999997</v>
      </c>
      <c r="G364" s="11">
        <v>200.43</v>
      </c>
      <c r="H364" s="11">
        <v>221.76</v>
      </c>
      <c r="I364" s="11">
        <v>250.47999999999996</v>
      </c>
      <c r="J364" s="4"/>
      <c r="K364" s="17">
        <f t="shared" si="5"/>
        <v>184.55166666666665</v>
      </c>
    </row>
    <row r="365" spans="1:11" x14ac:dyDescent="0.2">
      <c r="A365" s="8" t="s">
        <v>380</v>
      </c>
      <c r="B365" s="6">
        <v>42278</v>
      </c>
      <c r="C365" s="6">
        <v>42551</v>
      </c>
      <c r="D365" s="11">
        <v>118.27</v>
      </c>
      <c r="E365" s="11">
        <v>143.35999999999999</v>
      </c>
      <c r="F365" s="11">
        <v>172.19999999999996</v>
      </c>
      <c r="G365" s="11">
        <v>200.16</v>
      </c>
      <c r="H365" s="11">
        <v>221.48999999999998</v>
      </c>
      <c r="I365" s="11">
        <v>250.20999999999995</v>
      </c>
      <c r="J365" s="4"/>
      <c r="K365" s="17">
        <f t="shared" si="5"/>
        <v>184.28166666666664</v>
      </c>
    </row>
    <row r="366" spans="1:11" x14ac:dyDescent="0.2">
      <c r="A366" s="8" t="s">
        <v>358</v>
      </c>
      <c r="B366" s="6">
        <v>42278</v>
      </c>
      <c r="C366" s="6">
        <v>42551</v>
      </c>
      <c r="D366" s="11">
        <v>114.55000000000001</v>
      </c>
      <c r="E366" s="11">
        <v>139.64000000000001</v>
      </c>
      <c r="F366" s="11">
        <v>168.48</v>
      </c>
      <c r="G366" s="11">
        <v>196.44000000000003</v>
      </c>
      <c r="H366" s="11">
        <v>217.77</v>
      </c>
      <c r="I366" s="11">
        <v>246.48999999999998</v>
      </c>
      <c r="J366" s="4"/>
      <c r="K366" s="17">
        <f t="shared" si="5"/>
        <v>180.56166666666664</v>
      </c>
    </row>
    <row r="367" spans="1:11" x14ac:dyDescent="0.2">
      <c r="A367" s="8" t="s">
        <v>177</v>
      </c>
      <c r="B367" s="6">
        <v>42278</v>
      </c>
      <c r="C367" s="6">
        <v>42551</v>
      </c>
      <c r="D367" s="11">
        <v>118.21</v>
      </c>
      <c r="E367" s="11">
        <v>143.30000000000001</v>
      </c>
      <c r="F367" s="11">
        <v>172.14</v>
      </c>
      <c r="G367" s="11">
        <v>200.10000000000002</v>
      </c>
      <c r="H367" s="11">
        <v>221.43</v>
      </c>
      <c r="I367" s="11">
        <v>250.14999999999998</v>
      </c>
      <c r="J367" s="4"/>
      <c r="K367" s="17">
        <f t="shared" si="5"/>
        <v>184.22166666666666</v>
      </c>
    </row>
    <row r="368" spans="1:11" x14ac:dyDescent="0.2">
      <c r="A368" s="8" t="s">
        <v>389</v>
      </c>
      <c r="B368" s="6">
        <v>42278</v>
      </c>
      <c r="C368" s="6">
        <v>42551</v>
      </c>
      <c r="D368" s="11">
        <v>120.36</v>
      </c>
      <c r="E368" s="11">
        <v>145.45000000000002</v>
      </c>
      <c r="F368" s="11">
        <v>174.29</v>
      </c>
      <c r="G368" s="11">
        <v>202.25000000000003</v>
      </c>
      <c r="H368" s="11">
        <v>223.58</v>
      </c>
      <c r="I368" s="11">
        <v>252.29999999999998</v>
      </c>
      <c r="J368" s="4"/>
      <c r="K368" s="17">
        <f t="shared" si="5"/>
        <v>186.37166666666667</v>
      </c>
    </row>
    <row r="369" spans="1:11" x14ac:dyDescent="0.2">
      <c r="A369" s="8" t="s">
        <v>104</v>
      </c>
      <c r="B369" s="6">
        <v>42278</v>
      </c>
      <c r="C369" s="6">
        <v>42551</v>
      </c>
      <c r="D369" s="11">
        <v>116.33000000000001</v>
      </c>
      <c r="E369" s="11">
        <v>141.42000000000002</v>
      </c>
      <c r="F369" s="11">
        <v>170.26</v>
      </c>
      <c r="G369" s="11">
        <v>198.22000000000003</v>
      </c>
      <c r="H369" s="11">
        <v>219.55</v>
      </c>
      <c r="I369" s="11">
        <v>248.26999999999998</v>
      </c>
      <c r="J369" s="4"/>
      <c r="K369" s="17">
        <f t="shared" si="5"/>
        <v>182.34166666666667</v>
      </c>
    </row>
    <row r="370" spans="1:11" x14ac:dyDescent="0.2">
      <c r="A370" s="8" t="s">
        <v>300</v>
      </c>
      <c r="B370" s="6">
        <v>42278</v>
      </c>
      <c r="C370" s="6">
        <v>42551</v>
      </c>
      <c r="D370" s="11">
        <v>118.21</v>
      </c>
      <c r="E370" s="11">
        <v>143.29999999999998</v>
      </c>
      <c r="F370" s="11">
        <v>172.13999999999996</v>
      </c>
      <c r="G370" s="11">
        <v>200.1</v>
      </c>
      <c r="H370" s="11">
        <v>221.42999999999998</v>
      </c>
      <c r="I370" s="11">
        <v>250.14999999999995</v>
      </c>
      <c r="J370" s="4"/>
      <c r="K370" s="17">
        <f t="shared" si="5"/>
        <v>184.22166666666666</v>
      </c>
    </row>
    <row r="371" spans="1:11" x14ac:dyDescent="0.2">
      <c r="A371" s="8" t="s">
        <v>105</v>
      </c>
      <c r="B371" s="6">
        <v>42278</v>
      </c>
      <c r="C371" s="6">
        <v>42551</v>
      </c>
      <c r="D371" s="11">
        <v>126.24</v>
      </c>
      <c r="E371" s="11">
        <v>151.33000000000001</v>
      </c>
      <c r="F371" s="11">
        <v>180.17</v>
      </c>
      <c r="G371" s="11">
        <v>208.13000000000002</v>
      </c>
      <c r="H371" s="11">
        <v>229.46</v>
      </c>
      <c r="I371" s="11">
        <v>258.17999999999989</v>
      </c>
      <c r="J371" s="4"/>
      <c r="K371" s="17">
        <f t="shared" si="5"/>
        <v>192.25166666666667</v>
      </c>
    </row>
    <row r="372" spans="1:11" x14ac:dyDescent="0.2">
      <c r="A372" s="8" t="s">
        <v>301</v>
      </c>
      <c r="B372" s="6">
        <v>42278</v>
      </c>
      <c r="C372" s="6">
        <v>42551</v>
      </c>
      <c r="D372" s="11">
        <v>136.17000000000002</v>
      </c>
      <c r="E372" s="11">
        <v>161.26000000000002</v>
      </c>
      <c r="F372" s="11">
        <v>190.1</v>
      </c>
      <c r="G372" s="11">
        <v>218.06000000000003</v>
      </c>
      <c r="H372" s="11">
        <v>239.39000000000001</v>
      </c>
      <c r="I372" s="11">
        <v>268.10999999999996</v>
      </c>
      <c r="J372" s="4"/>
      <c r="K372" s="17">
        <f t="shared" si="5"/>
        <v>202.1816666666667</v>
      </c>
    </row>
    <row r="373" spans="1:11" x14ac:dyDescent="0.2">
      <c r="A373" s="8" t="s">
        <v>106</v>
      </c>
      <c r="B373" s="6">
        <v>42278</v>
      </c>
      <c r="C373" s="6">
        <v>42551</v>
      </c>
      <c r="D373" s="11">
        <v>130.26000000000002</v>
      </c>
      <c r="E373" s="11">
        <v>155.35000000000002</v>
      </c>
      <c r="F373" s="11">
        <v>184.19</v>
      </c>
      <c r="G373" s="11">
        <v>212.15000000000003</v>
      </c>
      <c r="H373" s="11">
        <v>233.48000000000002</v>
      </c>
      <c r="I373" s="11">
        <v>262.19999999999993</v>
      </c>
      <c r="J373" s="4"/>
      <c r="K373" s="17">
        <f t="shared" si="5"/>
        <v>196.27166666666668</v>
      </c>
    </row>
    <row r="374" spans="1:11" x14ac:dyDescent="0.2">
      <c r="A374" s="8" t="s">
        <v>107</v>
      </c>
      <c r="B374" s="6">
        <v>42278</v>
      </c>
      <c r="C374" s="6">
        <v>42551</v>
      </c>
      <c r="D374" s="11">
        <v>120.14999999999999</v>
      </c>
      <c r="E374" s="11">
        <v>145.24</v>
      </c>
      <c r="F374" s="11">
        <v>174.07999999999998</v>
      </c>
      <c r="G374" s="11">
        <v>202.04000000000002</v>
      </c>
      <c r="H374" s="11">
        <v>223.37</v>
      </c>
      <c r="I374" s="11">
        <v>252.08999999999997</v>
      </c>
      <c r="J374" s="4"/>
      <c r="K374" s="17">
        <f t="shared" si="5"/>
        <v>186.16166666666666</v>
      </c>
    </row>
    <row r="375" spans="1:11" x14ac:dyDescent="0.2">
      <c r="A375" s="8" t="s">
        <v>108</v>
      </c>
      <c r="B375" s="12">
        <v>42278</v>
      </c>
      <c r="C375" s="12">
        <v>42551</v>
      </c>
      <c r="D375" s="11">
        <v>118.24999999999999</v>
      </c>
      <c r="E375" s="11">
        <v>143.33999999999997</v>
      </c>
      <c r="F375" s="11">
        <v>172.17999999999995</v>
      </c>
      <c r="G375" s="11">
        <v>200.14</v>
      </c>
      <c r="H375" s="11">
        <v>221.46999999999997</v>
      </c>
      <c r="I375" s="11">
        <v>250.18999999999994</v>
      </c>
      <c r="J375" s="9"/>
      <c r="K375" s="17">
        <f t="shared" si="5"/>
        <v>184.26166666666663</v>
      </c>
    </row>
    <row r="376" spans="1:11" x14ac:dyDescent="0.2">
      <c r="A376" s="8" t="s">
        <v>109</v>
      </c>
      <c r="B376" s="6">
        <v>42278</v>
      </c>
      <c r="C376" s="6">
        <v>42551</v>
      </c>
      <c r="D376" s="11">
        <v>118.20999999999998</v>
      </c>
      <c r="E376" s="11">
        <v>143.30000000000001</v>
      </c>
      <c r="F376" s="11">
        <v>172.14</v>
      </c>
      <c r="G376" s="11">
        <v>200.10000000000002</v>
      </c>
      <c r="H376" s="11">
        <v>221.43</v>
      </c>
      <c r="I376" s="11">
        <v>250.14999999999998</v>
      </c>
      <c r="J376" s="4"/>
      <c r="K376" s="17">
        <f t="shared" si="5"/>
        <v>184.22166666666666</v>
      </c>
    </row>
    <row r="377" spans="1:11" x14ac:dyDescent="0.2">
      <c r="A377" s="8" t="s">
        <v>110</v>
      </c>
      <c r="B377" s="6">
        <v>42278</v>
      </c>
      <c r="C377" s="6">
        <v>42551</v>
      </c>
      <c r="D377" s="11">
        <v>124.22000000000001</v>
      </c>
      <c r="E377" s="11">
        <v>149.31</v>
      </c>
      <c r="F377" s="11">
        <v>178.14999999999998</v>
      </c>
      <c r="G377" s="11">
        <v>206.11</v>
      </c>
      <c r="H377" s="11">
        <v>227.44</v>
      </c>
      <c r="I377" s="11">
        <v>256.15999999999997</v>
      </c>
      <c r="J377" s="4"/>
      <c r="K377" s="17">
        <f t="shared" si="5"/>
        <v>190.23166666666665</v>
      </c>
    </row>
    <row r="378" spans="1:11" x14ac:dyDescent="0.2">
      <c r="A378" s="8" t="s">
        <v>273</v>
      </c>
      <c r="B378" s="6">
        <v>42278</v>
      </c>
      <c r="C378" s="6">
        <v>42551</v>
      </c>
      <c r="D378" s="11">
        <v>118.32</v>
      </c>
      <c r="E378" s="11">
        <v>143.41000000000003</v>
      </c>
      <c r="F378" s="11">
        <v>172.25</v>
      </c>
      <c r="G378" s="11">
        <v>200.21000000000004</v>
      </c>
      <c r="H378" s="11">
        <v>221.54000000000002</v>
      </c>
      <c r="I378" s="11">
        <v>250.26</v>
      </c>
      <c r="J378" s="4"/>
      <c r="K378" s="17">
        <f t="shared" si="5"/>
        <v>184.33166666666668</v>
      </c>
    </row>
    <row r="379" spans="1:11" x14ac:dyDescent="0.2">
      <c r="A379" s="8" t="s">
        <v>130</v>
      </c>
      <c r="B379" s="6">
        <v>42278</v>
      </c>
      <c r="C379" s="6">
        <v>42551</v>
      </c>
      <c r="D379" s="11">
        <v>179.41000000000003</v>
      </c>
      <c r="E379" s="11">
        <v>204.50000000000003</v>
      </c>
      <c r="F379" s="11">
        <v>233.34</v>
      </c>
      <c r="G379" s="11">
        <v>261.3</v>
      </c>
      <c r="H379" s="11">
        <v>282.63</v>
      </c>
      <c r="I379" s="11">
        <v>311.34999999999991</v>
      </c>
      <c r="J379" s="4">
        <v>102.99000000000001</v>
      </c>
      <c r="K379" s="17">
        <f t="shared" si="5"/>
        <v>225.07428571428574</v>
      </c>
    </row>
    <row r="380" spans="1:11" x14ac:dyDescent="0.2">
      <c r="A380" s="8" t="s">
        <v>274</v>
      </c>
      <c r="B380" s="6">
        <v>42278</v>
      </c>
      <c r="C380" s="6">
        <v>42551</v>
      </c>
      <c r="D380" s="11">
        <v>122.41000000000001</v>
      </c>
      <c r="E380" s="11">
        <v>147.50000000000003</v>
      </c>
      <c r="F380" s="11">
        <v>176.34</v>
      </c>
      <c r="G380" s="11">
        <v>204.30000000000004</v>
      </c>
      <c r="H380" s="11">
        <v>225.63000000000002</v>
      </c>
      <c r="I380" s="11">
        <v>254.35</v>
      </c>
      <c r="J380" s="4"/>
      <c r="K380" s="17">
        <f t="shared" si="5"/>
        <v>188.42166666666665</v>
      </c>
    </row>
    <row r="381" spans="1:11" x14ac:dyDescent="0.2">
      <c r="A381" s="8" t="s">
        <v>275</v>
      </c>
      <c r="B381" s="6">
        <v>42278</v>
      </c>
      <c r="C381" s="6">
        <v>42551</v>
      </c>
      <c r="D381" s="11">
        <v>134.02000000000001</v>
      </c>
      <c r="E381" s="11">
        <v>159.11000000000001</v>
      </c>
      <c r="F381" s="11">
        <v>187.95</v>
      </c>
      <c r="G381" s="11">
        <v>215.91000000000003</v>
      </c>
      <c r="H381" s="11">
        <v>237.24</v>
      </c>
      <c r="I381" s="11">
        <v>265.95999999999998</v>
      </c>
      <c r="J381" s="4"/>
      <c r="K381" s="17">
        <f t="shared" si="5"/>
        <v>200.03166666666667</v>
      </c>
    </row>
    <row r="382" spans="1:11" x14ac:dyDescent="0.2">
      <c r="A382" s="8" t="s">
        <v>131</v>
      </c>
      <c r="B382" s="12">
        <v>42278</v>
      </c>
      <c r="C382" s="12">
        <v>42551</v>
      </c>
      <c r="D382" s="11">
        <v>128.45000000000002</v>
      </c>
      <c r="E382" s="11">
        <v>153.54</v>
      </c>
      <c r="F382" s="11">
        <v>182.37999999999997</v>
      </c>
      <c r="G382" s="11">
        <v>210.34</v>
      </c>
      <c r="H382" s="11">
        <v>231.67</v>
      </c>
      <c r="I382" s="11">
        <v>260.39000000000004</v>
      </c>
      <c r="J382" s="9"/>
      <c r="K382" s="17">
        <f t="shared" si="5"/>
        <v>194.46166666666667</v>
      </c>
    </row>
    <row r="383" spans="1:11" x14ac:dyDescent="0.2">
      <c r="A383" s="8" t="s">
        <v>392</v>
      </c>
      <c r="B383" s="6">
        <v>42278</v>
      </c>
      <c r="C383" s="6">
        <v>42551</v>
      </c>
      <c r="D383" s="11">
        <v>129.99</v>
      </c>
      <c r="E383" s="11">
        <v>155.08000000000001</v>
      </c>
      <c r="F383" s="11">
        <v>183.92</v>
      </c>
      <c r="G383" s="11">
        <v>211.88000000000002</v>
      </c>
      <c r="H383" s="11">
        <v>233.21</v>
      </c>
      <c r="I383" s="11">
        <v>261.92999999999995</v>
      </c>
      <c r="J383" s="4"/>
      <c r="K383" s="17">
        <f t="shared" si="5"/>
        <v>196.00166666666667</v>
      </c>
    </row>
    <row r="384" spans="1:11" x14ac:dyDescent="0.2">
      <c r="A384" s="8" t="s">
        <v>132</v>
      </c>
      <c r="B384" s="12">
        <v>42278</v>
      </c>
      <c r="C384" s="6">
        <v>42551</v>
      </c>
      <c r="D384" s="11">
        <v>126.3</v>
      </c>
      <c r="E384" s="11">
        <v>151.39000000000001</v>
      </c>
      <c r="F384" s="11">
        <v>180.23</v>
      </c>
      <c r="G384" s="11">
        <v>208.19000000000003</v>
      </c>
      <c r="H384" s="11">
        <v>229.52</v>
      </c>
      <c r="I384" s="11">
        <v>258.24</v>
      </c>
      <c r="J384" s="4"/>
      <c r="K384" s="17">
        <f t="shared" si="5"/>
        <v>192.31166666666664</v>
      </c>
    </row>
    <row r="385" spans="1:11" x14ac:dyDescent="0.2">
      <c r="A385" s="8" t="s">
        <v>133</v>
      </c>
      <c r="B385" s="12">
        <v>42278</v>
      </c>
      <c r="C385" s="6">
        <v>42551</v>
      </c>
      <c r="D385" s="11">
        <v>125.39999999999999</v>
      </c>
      <c r="E385" s="11">
        <v>150.49</v>
      </c>
      <c r="F385" s="11">
        <v>179.32999999999998</v>
      </c>
      <c r="G385" s="11">
        <v>207.29000000000002</v>
      </c>
      <c r="H385" s="11">
        <v>228.62</v>
      </c>
      <c r="I385" s="11">
        <v>257.33999999999992</v>
      </c>
      <c r="J385" s="4"/>
      <c r="K385" s="17">
        <f t="shared" si="5"/>
        <v>191.41166666666663</v>
      </c>
    </row>
    <row r="386" spans="1:11" x14ac:dyDescent="0.2">
      <c r="A386" s="8" t="s">
        <v>276</v>
      </c>
      <c r="B386" s="12">
        <v>42278</v>
      </c>
      <c r="C386" s="6">
        <v>42551</v>
      </c>
      <c r="D386" s="11">
        <v>122.41</v>
      </c>
      <c r="E386" s="11">
        <v>147.5</v>
      </c>
      <c r="F386" s="11">
        <v>176.33999999999997</v>
      </c>
      <c r="G386" s="11">
        <v>204.3</v>
      </c>
      <c r="H386" s="11">
        <v>225.63</v>
      </c>
      <c r="I386" s="11">
        <v>254.34999999999997</v>
      </c>
      <c r="J386" s="4"/>
      <c r="K386" s="17">
        <f t="shared" si="5"/>
        <v>188.42166666666665</v>
      </c>
    </row>
    <row r="387" spans="1:11" x14ac:dyDescent="0.2">
      <c r="A387" s="8" t="s">
        <v>277</v>
      </c>
      <c r="B387" s="12">
        <v>42278</v>
      </c>
      <c r="C387" s="6">
        <v>42551</v>
      </c>
      <c r="D387" s="11">
        <v>131.19999999999999</v>
      </c>
      <c r="E387" s="11">
        <v>156.29</v>
      </c>
      <c r="F387" s="11">
        <v>185.12999999999997</v>
      </c>
      <c r="G387" s="11">
        <v>213.09</v>
      </c>
      <c r="H387" s="11">
        <v>234.42</v>
      </c>
      <c r="I387" s="11">
        <v>263.14</v>
      </c>
      <c r="J387" s="4"/>
      <c r="K387" s="17">
        <f t="shared" ref="K387:K400" si="6">AVERAGE(D387:J387)</f>
        <v>197.21166666666667</v>
      </c>
    </row>
    <row r="388" spans="1:11" x14ac:dyDescent="0.2">
      <c r="A388" s="8" t="s">
        <v>124</v>
      </c>
      <c r="B388" s="12">
        <v>42278</v>
      </c>
      <c r="C388" s="6">
        <v>42551</v>
      </c>
      <c r="D388" s="11">
        <v>122.39</v>
      </c>
      <c r="E388" s="11">
        <v>147.48000000000005</v>
      </c>
      <c r="F388" s="11">
        <v>176.32000000000002</v>
      </c>
      <c r="G388" s="11">
        <v>204.28000000000006</v>
      </c>
      <c r="H388" s="11">
        <v>225.61000000000004</v>
      </c>
      <c r="I388" s="11">
        <v>254.33</v>
      </c>
      <c r="J388" s="4"/>
      <c r="K388" s="17">
        <f t="shared" si="6"/>
        <v>188.40166666666667</v>
      </c>
    </row>
    <row r="389" spans="1:11" x14ac:dyDescent="0.2">
      <c r="A389" s="8" t="s">
        <v>125</v>
      </c>
      <c r="B389" s="12">
        <v>42278</v>
      </c>
      <c r="C389" s="6">
        <v>42551</v>
      </c>
      <c r="D389" s="11">
        <v>134.04</v>
      </c>
      <c r="E389" s="11">
        <v>159.13</v>
      </c>
      <c r="F389" s="11">
        <v>187.96999999999997</v>
      </c>
      <c r="G389" s="11">
        <v>215.93</v>
      </c>
      <c r="H389" s="11">
        <v>237.26</v>
      </c>
      <c r="I389" s="11">
        <v>265.98</v>
      </c>
      <c r="J389" s="4"/>
      <c r="K389" s="17">
        <f t="shared" si="6"/>
        <v>200.05166666666665</v>
      </c>
    </row>
    <row r="390" spans="1:11" x14ac:dyDescent="0.2">
      <c r="A390" s="8" t="s">
        <v>126</v>
      </c>
      <c r="B390" s="12">
        <v>42278</v>
      </c>
      <c r="C390" s="6">
        <v>42551</v>
      </c>
      <c r="D390" s="11">
        <v>124.08</v>
      </c>
      <c r="E390" s="11">
        <v>149.16999999999999</v>
      </c>
      <c r="F390" s="11">
        <v>178.00999999999996</v>
      </c>
      <c r="G390" s="11">
        <v>205.97</v>
      </c>
      <c r="H390" s="11">
        <v>227.29999999999998</v>
      </c>
      <c r="I390" s="11">
        <v>256.02</v>
      </c>
      <c r="J390" s="4"/>
      <c r="K390" s="17">
        <f t="shared" si="6"/>
        <v>190.09166666666667</v>
      </c>
    </row>
    <row r="391" spans="1:11" x14ac:dyDescent="0.2">
      <c r="A391" s="13" t="s">
        <v>127</v>
      </c>
      <c r="B391" s="12">
        <v>42278</v>
      </c>
      <c r="C391" s="6">
        <v>42551</v>
      </c>
      <c r="D391" s="11">
        <v>134.22999999999999</v>
      </c>
      <c r="E391" s="11">
        <v>159.32</v>
      </c>
      <c r="F391" s="11">
        <v>188.15999999999997</v>
      </c>
      <c r="G391" s="11">
        <v>216.12</v>
      </c>
      <c r="H391" s="11">
        <v>237.45</v>
      </c>
      <c r="I391" s="11">
        <v>266.17</v>
      </c>
      <c r="J391" s="4"/>
      <c r="K391" s="17">
        <f t="shared" si="6"/>
        <v>200.24166666666667</v>
      </c>
    </row>
    <row r="392" spans="1:11" x14ac:dyDescent="0.2">
      <c r="A392" s="8" t="s">
        <v>278</v>
      </c>
      <c r="B392" s="12">
        <v>42278</v>
      </c>
      <c r="C392" s="6">
        <v>42551</v>
      </c>
      <c r="D392" s="11">
        <v>130.74999999999997</v>
      </c>
      <c r="E392" s="11">
        <v>155.84</v>
      </c>
      <c r="F392" s="11">
        <v>184.67999999999998</v>
      </c>
      <c r="G392" s="11">
        <v>212.64000000000001</v>
      </c>
      <c r="H392" s="11">
        <v>233.97</v>
      </c>
      <c r="I392" s="11">
        <v>262.69</v>
      </c>
      <c r="J392" s="4"/>
      <c r="K392" s="17">
        <f t="shared" si="6"/>
        <v>196.76166666666666</v>
      </c>
    </row>
    <row r="393" spans="1:11" x14ac:dyDescent="0.2">
      <c r="A393" s="8" t="s">
        <v>128</v>
      </c>
      <c r="B393" s="12">
        <v>42278</v>
      </c>
      <c r="C393" s="6">
        <v>42551</v>
      </c>
      <c r="D393" s="11">
        <v>125.41999999999999</v>
      </c>
      <c r="E393" s="11">
        <v>150.51000000000002</v>
      </c>
      <c r="F393" s="11">
        <v>179.35</v>
      </c>
      <c r="G393" s="11">
        <v>207.31000000000003</v>
      </c>
      <c r="H393" s="11">
        <v>228.64000000000001</v>
      </c>
      <c r="I393" s="11">
        <v>257.35999999999996</v>
      </c>
      <c r="J393" s="4"/>
      <c r="K393" s="17">
        <f t="shared" si="6"/>
        <v>191.43166666666664</v>
      </c>
    </row>
    <row r="394" spans="1:11" x14ac:dyDescent="0.2">
      <c r="A394" s="8" t="s">
        <v>279</v>
      </c>
      <c r="B394" s="12">
        <v>42278</v>
      </c>
      <c r="C394" s="6">
        <v>42551</v>
      </c>
      <c r="D394" s="11">
        <v>124.19999999999999</v>
      </c>
      <c r="E394" s="11">
        <v>149.29000000000002</v>
      </c>
      <c r="F394" s="11">
        <v>178.13</v>
      </c>
      <c r="G394" s="11">
        <v>206.09000000000003</v>
      </c>
      <c r="H394" s="11">
        <v>227.42000000000002</v>
      </c>
      <c r="I394" s="11">
        <v>256.13999999999993</v>
      </c>
      <c r="J394" s="4"/>
      <c r="K394" s="17">
        <f t="shared" si="6"/>
        <v>190.21166666666667</v>
      </c>
    </row>
    <row r="395" spans="1:11" x14ac:dyDescent="0.2">
      <c r="A395" s="8" t="s">
        <v>391</v>
      </c>
      <c r="B395" s="12">
        <v>42278</v>
      </c>
      <c r="C395" s="6">
        <v>42551</v>
      </c>
      <c r="D395" s="11">
        <v>124.78000000000002</v>
      </c>
      <c r="E395" s="11">
        <v>149.87</v>
      </c>
      <c r="F395" s="11">
        <v>178.70999999999998</v>
      </c>
      <c r="G395" s="11">
        <v>206.67000000000002</v>
      </c>
      <c r="H395" s="11">
        <v>228</v>
      </c>
      <c r="I395" s="11">
        <v>256.71999999999997</v>
      </c>
      <c r="J395" s="4"/>
      <c r="K395" s="17">
        <f t="shared" si="6"/>
        <v>190.79166666666666</v>
      </c>
    </row>
    <row r="396" spans="1:11" s="10" customFormat="1" x14ac:dyDescent="0.2">
      <c r="A396" s="13" t="s">
        <v>280</v>
      </c>
      <c r="B396" s="12">
        <v>42278</v>
      </c>
      <c r="C396" s="12">
        <v>42551</v>
      </c>
      <c r="D396" s="11">
        <v>122.31</v>
      </c>
      <c r="E396" s="11">
        <v>147.40000000000003</v>
      </c>
      <c r="F396" s="11">
        <v>176.24</v>
      </c>
      <c r="G396" s="11">
        <v>204.20000000000005</v>
      </c>
      <c r="H396" s="11">
        <v>225.53000000000003</v>
      </c>
      <c r="I396" s="11">
        <v>254.25</v>
      </c>
      <c r="J396" s="9"/>
      <c r="K396" s="17">
        <f t="shared" si="6"/>
        <v>188.32166666666669</v>
      </c>
    </row>
    <row r="397" spans="1:11" x14ac:dyDescent="0.2">
      <c r="A397" s="8" t="s">
        <v>308</v>
      </c>
      <c r="B397" s="12">
        <v>42278</v>
      </c>
      <c r="C397" s="6">
        <v>42551</v>
      </c>
      <c r="D397" s="11">
        <v>116.23000000000002</v>
      </c>
      <c r="E397" s="11">
        <v>141.32000000000002</v>
      </c>
      <c r="F397" s="11">
        <v>170.16</v>
      </c>
      <c r="G397" s="11">
        <v>198.12000000000003</v>
      </c>
      <c r="H397" s="11">
        <v>219.45000000000002</v>
      </c>
      <c r="I397" s="11">
        <v>248.17</v>
      </c>
      <c r="J397" s="4"/>
      <c r="K397" s="17">
        <f t="shared" si="6"/>
        <v>182.24166666666667</v>
      </c>
    </row>
    <row r="398" spans="1:11" x14ac:dyDescent="0.2">
      <c r="A398" s="8" t="s">
        <v>129</v>
      </c>
      <c r="B398" s="12">
        <v>42278</v>
      </c>
      <c r="C398" s="6">
        <v>42551</v>
      </c>
      <c r="D398" s="11">
        <v>127.52</v>
      </c>
      <c r="E398" s="11">
        <v>152.61000000000001</v>
      </c>
      <c r="F398" s="11">
        <v>181.45</v>
      </c>
      <c r="G398" s="11">
        <v>209.41000000000003</v>
      </c>
      <c r="H398" s="11">
        <v>230.74</v>
      </c>
      <c r="I398" s="11">
        <v>259.46000000000004</v>
      </c>
      <c r="J398" s="4"/>
      <c r="K398" s="17">
        <f t="shared" si="6"/>
        <v>193.53166666666667</v>
      </c>
    </row>
    <row r="399" spans="1:11" x14ac:dyDescent="0.2">
      <c r="A399" s="8" t="s">
        <v>359</v>
      </c>
      <c r="B399" s="12">
        <v>42278</v>
      </c>
      <c r="C399" s="6">
        <v>42551</v>
      </c>
      <c r="D399" s="11">
        <v>114.31000000000002</v>
      </c>
      <c r="E399" s="11">
        <v>139.4</v>
      </c>
      <c r="F399" s="11">
        <v>168.23999999999998</v>
      </c>
      <c r="G399" s="11">
        <v>196.20000000000002</v>
      </c>
      <c r="H399" s="11">
        <v>217.53</v>
      </c>
      <c r="I399" s="11">
        <v>246.24999999999997</v>
      </c>
      <c r="J399" s="4"/>
      <c r="K399" s="17">
        <f t="shared" si="6"/>
        <v>180.32166666666669</v>
      </c>
    </row>
    <row r="400" spans="1:11" x14ac:dyDescent="0.2">
      <c r="A400" s="13" t="s">
        <v>305</v>
      </c>
      <c r="B400" s="12">
        <v>42278</v>
      </c>
      <c r="C400" s="6">
        <v>42551</v>
      </c>
      <c r="D400" s="11">
        <v>120.46000000000001</v>
      </c>
      <c r="E400" s="11">
        <v>145.55000000000001</v>
      </c>
      <c r="F400" s="11">
        <v>174.39</v>
      </c>
      <c r="G400" s="11">
        <v>202.35000000000002</v>
      </c>
      <c r="H400" s="11">
        <v>223.68</v>
      </c>
      <c r="I400" s="11">
        <v>252.39999999999998</v>
      </c>
      <c r="J400" s="4"/>
      <c r="K400" s="17">
        <f t="shared" si="6"/>
        <v>186.47166666666666</v>
      </c>
    </row>
  </sheetData>
  <sortState ref="A2:BZ400">
    <sortCondition ref="A2:A400"/>
  </sortState>
  <printOptions horizontalCentered="1" gridLines="1"/>
  <pageMargins left="0.5" right="0.5" top="0.85" bottom="0.5" header="0.25" footer="0.25"/>
  <pageSetup scale="75" orientation="portrait" r:id="rId1"/>
  <headerFooter alignWithMargins="0">
    <oddHeader>&amp;C
Executive Office of Health and Human Services
Nursing Facility Rates:  Effective: 10/1/15 - 6/30/16</oddHeader>
    <oddFooter>&amp;CFor more information about the rating categories, see http://www.mass.gov/eohhs/docs/eohhs/eohhs-regs/certified-nursing-facility rates.pdf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10-1-15</vt:lpstr>
      <vt:lpstr>'10-1-15'!Print_Area</vt:lpstr>
      <vt:lpstr>'10-1-15'!Print_Titles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2009-03-20T17:38:51Z</dcterms:created>
  <dc:creator>PATRICIA MCCUSKER</dc:creator>
  <lastModifiedBy>EOHHS</lastModifiedBy>
  <lastPrinted>2016-01-11T15:39:13Z</lastPrinted>
  <dcterms:modified xsi:type="dcterms:W3CDTF">2016-01-11T15:39:30Z</dcterms:modified>
</coreProperties>
</file>