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D\Municipal Road Safety\FFY 2023\Reports\"/>
    </mc:Choice>
  </mc:AlternateContent>
  <xr:revisionPtr revIDLastSave="0" documentId="13_ncr:1_{0A317BB3-F5AF-4086-BB25-B969E01FEC71}" xr6:coauthVersionLast="47" xr6:coauthVersionMax="47" xr10:uidLastSave="{00000000-0000-0000-0000-000000000000}"/>
  <workbookProtection workbookAlgorithmName="SHA-512" workbookHashValue="qcwtzyr5QxSiPaVvSdsquSrSpZ6rikCrx46XRYh4VxUxiQOT72JRUuI9IZFhyRKzMxNXP6Jb1/A3M5/Q250knQ==" workbookSaltValue="5sWEZrypR5iYusNxe7YV+A==" workbookSpinCount="100000" lockStructure="1"/>
  <bookViews>
    <workbookView xWindow="-110" yWindow="-110" windowWidth="19420" windowHeight="10300" firstSheet="2" activeTab="3" xr2:uid="{00000000-000D-0000-FFFF-FFFF00000000}"/>
  </bookViews>
  <sheets>
    <sheet name="Data" sheetId="10" state="hidden" r:id="rId1"/>
    <sheet name="Data 2" sheetId="11" state="hidden" r:id="rId2"/>
    <sheet name="Summary" sheetId="47" r:id="rId3"/>
    <sheet name="TrafEnfAct1" sheetId="16" r:id="rId4"/>
    <sheet name="Act2" sheetId="36" r:id="rId5"/>
    <sheet name="Act3" sheetId="37" r:id="rId6"/>
    <sheet name="Act4" sheetId="38" r:id="rId7"/>
    <sheet name="Act5" sheetId="40" r:id="rId8"/>
    <sheet name="Act6" sheetId="41" r:id="rId9"/>
    <sheet name="Act7" sheetId="43" r:id="rId10"/>
    <sheet name="Act8" sheetId="44" r:id="rId11"/>
    <sheet name="Act9" sheetId="45" r:id="rId12"/>
    <sheet name="Act10" sheetId="46" r:id="rId13"/>
  </sheets>
  <externalReferences>
    <externalReference r:id="rId14"/>
    <externalReference r:id="rId15"/>
  </externalReferences>
  <definedNames>
    <definedName name="ActivityType">Data!$A$1:$A$3</definedName>
    <definedName name="ActivityTypeList">'Data 2'!$A$1:$A$5</definedName>
    <definedName name="Departments">[1]Data!$A$24:$A$214</definedName>
    <definedName name="Eligible">[1]Data!$A$24:$A$225</definedName>
    <definedName name="EligibleAmt">[1]Data!$C$1:$C$5</definedName>
    <definedName name="EligibleDepts">[2]Data!$A$24:$A$225</definedName>
    <definedName name="MobDate">[1]Data!$G$1:$G$24</definedName>
    <definedName name="MobDates">[2]Data!$G$1:$G$24</definedName>
    <definedName name="Months">'Data 2'!$A$7:$A$18</definedName>
    <definedName name="new" localSheetId="12">[1]Data!#REF!</definedName>
    <definedName name="new" localSheetId="4">[1]Data!#REF!</definedName>
    <definedName name="new" localSheetId="5">[1]Data!#REF!</definedName>
    <definedName name="new" localSheetId="6">[1]Data!#REF!</definedName>
    <definedName name="new" localSheetId="7">[1]Data!#REF!</definedName>
    <definedName name="new" localSheetId="8">[1]Data!#REF!</definedName>
    <definedName name="new" localSheetId="9">[1]Data!#REF!</definedName>
    <definedName name="new" localSheetId="10">[1]Data!#REF!</definedName>
    <definedName name="new" localSheetId="11">[1]Data!#REF!</definedName>
    <definedName name="new" localSheetId="2">[1]Data!#REF!</definedName>
    <definedName name="new">[1]Data!#REF!</definedName>
    <definedName name="_xlnm.Print_Area" localSheetId="12">'Act10'!$A$1:$H$34</definedName>
    <definedName name="_xlnm.Print_Area" localSheetId="4">'Act2'!$A$1:$H$34</definedName>
    <definedName name="_xlnm.Print_Area" localSheetId="5">'Act3'!$A$1:$H$34</definedName>
    <definedName name="_xlnm.Print_Area" localSheetId="6">'Act4'!$A$1:$H$34</definedName>
    <definedName name="_xlnm.Print_Area" localSheetId="7">'Act5'!$A$1:$H$34</definedName>
    <definedName name="_xlnm.Print_Area" localSheetId="8">'Act6'!$A$1:$H$34</definedName>
    <definedName name="_xlnm.Print_Area" localSheetId="9">'Act7'!$A$1:$H$34</definedName>
    <definedName name="_xlnm.Print_Area" localSheetId="10">'Act8'!$A$1:$H$34</definedName>
    <definedName name="_xlnm.Print_Area" localSheetId="11">'Act9'!$A$1:$H$34</definedName>
    <definedName name="_xlnm.Print_Area" localSheetId="2">Summary!$A$1:$H$29</definedName>
    <definedName name="_xlnm.Print_Area" localSheetId="3">TrafEnfAct1!$A$1:$H$34</definedName>
    <definedName name="Time4" localSheetId="12">[1]Data!#REF!</definedName>
    <definedName name="Time4" localSheetId="4">[1]Data!#REF!</definedName>
    <definedName name="Time4" localSheetId="5">[1]Data!#REF!</definedName>
    <definedName name="Time4" localSheetId="6">[1]Data!#REF!</definedName>
    <definedName name="Time4" localSheetId="7">[1]Data!#REF!</definedName>
    <definedName name="Time4" localSheetId="8">[1]Data!#REF!</definedName>
    <definedName name="Time4" localSheetId="9">[1]Data!#REF!</definedName>
    <definedName name="Time4" localSheetId="10">[1]Data!#REF!</definedName>
    <definedName name="Time4" localSheetId="11">[1]Data!#REF!</definedName>
    <definedName name="Time4" localSheetId="2">[1]Data!#REF!</definedName>
    <definedName name="Time4">[1]Data!#REF!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46" l="1"/>
  <c r="G20" i="46"/>
  <c r="G22" i="45"/>
  <c r="G20" i="45"/>
  <c r="G22" i="44"/>
  <c r="G20" i="44"/>
  <c r="G22" i="43"/>
  <c r="G20" i="43"/>
  <c r="G22" i="41"/>
  <c r="G20" i="41"/>
  <c r="G22" i="40"/>
  <c r="G20" i="40"/>
  <c r="G22" i="37"/>
  <c r="G20" i="36"/>
  <c r="G20" i="38"/>
  <c r="G22" i="38"/>
  <c r="G20" i="37"/>
  <c r="G22" i="36"/>
  <c r="G22" i="16"/>
  <c r="H22" i="16" s="1"/>
  <c r="H22" i="36" s="1"/>
  <c r="G20" i="16"/>
  <c r="H20" i="16" s="1"/>
  <c r="B4" i="46"/>
  <c r="B4" i="45"/>
  <c r="B4" i="44"/>
  <c r="B4" i="43"/>
  <c r="B4" i="41"/>
  <c r="B4" i="40"/>
  <c r="B4" i="38"/>
  <c r="B4" i="37"/>
  <c r="D4" i="47"/>
  <c r="B4" i="36"/>
  <c r="G30" i="46"/>
  <c r="G29" i="46"/>
  <c r="G28" i="46"/>
  <c r="G27" i="46"/>
  <c r="G26" i="46"/>
  <c r="G25" i="46"/>
  <c r="G24" i="46"/>
  <c r="G23" i="46"/>
  <c r="G21" i="46"/>
  <c r="G19" i="46"/>
  <c r="G18" i="46"/>
  <c r="G17" i="46"/>
  <c r="G16" i="46"/>
  <c r="G15" i="46"/>
  <c r="G14" i="46"/>
  <c r="G13" i="46"/>
  <c r="G30" i="45"/>
  <c r="G29" i="45"/>
  <c r="G28" i="45"/>
  <c r="G27" i="45"/>
  <c r="G26" i="45"/>
  <c r="G25" i="45"/>
  <c r="G24" i="45"/>
  <c r="G23" i="45"/>
  <c r="G21" i="45"/>
  <c r="G19" i="45"/>
  <c r="G18" i="45"/>
  <c r="G17" i="45"/>
  <c r="G16" i="45"/>
  <c r="G15" i="45"/>
  <c r="G14" i="45"/>
  <c r="G13" i="45"/>
  <c r="G30" i="44"/>
  <c r="G29" i="44"/>
  <c r="G28" i="44"/>
  <c r="G27" i="44"/>
  <c r="G26" i="44"/>
  <c r="G25" i="44"/>
  <c r="G24" i="44"/>
  <c r="G23" i="44"/>
  <c r="G21" i="44"/>
  <c r="G19" i="44"/>
  <c r="G18" i="44"/>
  <c r="G17" i="44"/>
  <c r="G16" i="44"/>
  <c r="G15" i="44"/>
  <c r="G14" i="44"/>
  <c r="G13" i="44"/>
  <c r="G30" i="43"/>
  <c r="G29" i="43"/>
  <c r="G28" i="43"/>
  <c r="G27" i="43"/>
  <c r="G26" i="43"/>
  <c r="G25" i="43"/>
  <c r="G24" i="43"/>
  <c r="G23" i="43"/>
  <c r="G21" i="43"/>
  <c r="G19" i="43"/>
  <c r="G18" i="43"/>
  <c r="G17" i="43"/>
  <c r="G16" i="43"/>
  <c r="G15" i="43"/>
  <c r="G14" i="43"/>
  <c r="G13" i="43"/>
  <c r="G30" i="41"/>
  <c r="G29" i="41"/>
  <c r="G28" i="41"/>
  <c r="G27" i="41"/>
  <c r="G26" i="41"/>
  <c r="G25" i="41"/>
  <c r="G24" i="41"/>
  <c r="G23" i="41"/>
  <c r="G21" i="41"/>
  <c r="G19" i="41"/>
  <c r="G18" i="41"/>
  <c r="G17" i="41"/>
  <c r="G16" i="41"/>
  <c r="G15" i="41"/>
  <c r="G14" i="41"/>
  <c r="G13" i="41"/>
  <c r="G30" i="40"/>
  <c r="G29" i="40"/>
  <c r="G28" i="40"/>
  <c r="G27" i="40"/>
  <c r="G26" i="40"/>
  <c r="G25" i="40"/>
  <c r="G24" i="40"/>
  <c r="G23" i="40"/>
  <c r="G21" i="40"/>
  <c r="G19" i="40"/>
  <c r="G18" i="40"/>
  <c r="G17" i="40"/>
  <c r="G16" i="40"/>
  <c r="G15" i="40"/>
  <c r="G14" i="40"/>
  <c r="G13" i="40"/>
  <c r="G30" i="38"/>
  <c r="G29" i="38"/>
  <c r="G28" i="38"/>
  <c r="G27" i="38"/>
  <c r="G26" i="38"/>
  <c r="G25" i="38"/>
  <c r="G24" i="38"/>
  <c r="G23" i="38"/>
  <c r="G21" i="38"/>
  <c r="G19" i="38"/>
  <c r="G18" i="38"/>
  <c r="G17" i="38"/>
  <c r="G16" i="38"/>
  <c r="G15" i="38"/>
  <c r="G14" i="38"/>
  <c r="G13" i="38"/>
  <c r="G30" i="37"/>
  <c r="G29" i="37"/>
  <c r="G28" i="37"/>
  <c r="G27" i="37"/>
  <c r="G26" i="37"/>
  <c r="G25" i="37"/>
  <c r="G24" i="37"/>
  <c r="G23" i="37"/>
  <c r="G21" i="37"/>
  <c r="G19" i="37"/>
  <c r="G18" i="37"/>
  <c r="G17" i="37"/>
  <c r="G16" i="37"/>
  <c r="G15" i="37"/>
  <c r="G14" i="37"/>
  <c r="G13" i="37"/>
  <c r="G30" i="36"/>
  <c r="G29" i="36"/>
  <c r="G28" i="36"/>
  <c r="G27" i="36"/>
  <c r="G26" i="36"/>
  <c r="G25" i="36"/>
  <c r="G24" i="36"/>
  <c r="G23" i="36"/>
  <c r="G21" i="36"/>
  <c r="G19" i="36"/>
  <c r="G18" i="36"/>
  <c r="G17" i="36"/>
  <c r="G16" i="36"/>
  <c r="G15" i="36"/>
  <c r="G14" i="36"/>
  <c r="G13" i="36"/>
  <c r="G23" i="16"/>
  <c r="H23" i="16" s="1"/>
  <c r="G21" i="16"/>
  <c r="H21" i="16" s="1"/>
  <c r="H23" i="36" l="1"/>
  <c r="H23" i="37" s="1"/>
  <c r="H23" i="38" s="1"/>
  <c r="H23" i="40" s="1"/>
  <c r="H23" i="41" s="1"/>
  <c r="H23" i="43" s="1"/>
  <c r="H23" i="44" s="1"/>
  <c r="H23" i="45" s="1"/>
  <c r="H23" i="46" s="1"/>
  <c r="D18" i="47" s="1"/>
  <c r="H21" i="36"/>
  <c r="H21" i="37" s="1"/>
  <c r="H21" i="38" s="1"/>
  <c r="H21" i="40" s="1"/>
  <c r="H21" i="41" s="1"/>
  <c r="H21" i="43" s="1"/>
  <c r="H21" i="44" s="1"/>
  <c r="H21" i="45" s="1"/>
  <c r="H21" i="46" s="1"/>
  <c r="D16" i="47" s="1"/>
  <c r="H22" i="37"/>
  <c r="H22" i="38" s="1"/>
  <c r="H22" i="40" s="1"/>
  <c r="H22" i="41" s="1"/>
  <c r="H22" i="43" s="1"/>
  <c r="H22" i="44" s="1"/>
  <c r="H22" i="45" s="1"/>
  <c r="H22" i="46" s="1"/>
  <c r="D17" i="47" s="1"/>
  <c r="H20" i="36"/>
  <c r="H20" i="37" s="1"/>
  <c r="H20" i="38" s="1"/>
  <c r="H20" i="40" s="1"/>
  <c r="H20" i="41" s="1"/>
  <c r="H20" i="43" s="1"/>
  <c r="H20" i="44" s="1"/>
  <c r="H20" i="45" s="1"/>
  <c r="H20" i="46" s="1"/>
  <c r="D15" i="47" s="1"/>
  <c r="G19" i="16"/>
  <c r="H19" i="16" s="1"/>
  <c r="H19" i="36" s="1"/>
  <c r="H19" i="37" l="1"/>
  <c r="H19" i="38" s="1"/>
  <c r="H19" i="40" s="1"/>
  <c r="H19" i="41" s="1"/>
  <c r="H19" i="43" s="1"/>
  <c r="H19" i="44" s="1"/>
  <c r="H19" i="45" s="1"/>
  <c r="H19" i="46" s="1"/>
  <c r="D14" i="47" s="1"/>
  <c r="G17" i="16"/>
  <c r="H17" i="16" s="1"/>
  <c r="H17" i="36" s="1"/>
  <c r="G16" i="16"/>
  <c r="H16" i="16" s="1"/>
  <c r="H16" i="36" s="1"/>
  <c r="G29" i="16"/>
  <c r="H29" i="16" s="1"/>
  <c r="H29" i="36" s="1"/>
  <c r="H29" i="37" s="1"/>
  <c r="H29" i="38" s="1"/>
  <c r="H29" i="40" s="1"/>
  <c r="H29" i="41" s="1"/>
  <c r="H29" i="43" s="1"/>
  <c r="H29" i="44" s="1"/>
  <c r="H29" i="45" s="1"/>
  <c r="H29" i="46" s="1"/>
  <c r="D24" i="47" s="1"/>
  <c r="H17" i="37" l="1"/>
  <c r="H17" i="38" s="1"/>
  <c r="H17" i="40" s="1"/>
  <c r="H17" i="41" s="1"/>
  <c r="H17" i="43" s="1"/>
  <c r="H17" i="44" s="1"/>
  <c r="H17" i="45" s="1"/>
  <c r="H17" i="46" s="1"/>
  <c r="D12" i="47" s="1"/>
  <c r="H16" i="37"/>
  <c r="H16" i="38" s="1"/>
  <c r="H16" i="40" s="1"/>
  <c r="H16" i="41" s="1"/>
  <c r="H16" i="43" s="1"/>
  <c r="H16" i="44" s="1"/>
  <c r="H16" i="45" s="1"/>
  <c r="H16" i="46" s="1"/>
  <c r="D11" i="47" s="1"/>
  <c r="G30" i="16"/>
  <c r="H30" i="16" s="1"/>
  <c r="H30" i="36" s="1"/>
  <c r="H30" i="37" s="1"/>
  <c r="H30" i="38" s="1"/>
  <c r="H30" i="40" s="1"/>
  <c r="H30" i="41" s="1"/>
  <c r="H30" i="43" s="1"/>
  <c r="H30" i="44" s="1"/>
  <c r="H30" i="45" s="1"/>
  <c r="H30" i="46" s="1"/>
  <c r="D25" i="47" s="1"/>
  <c r="G28" i="16"/>
  <c r="H28" i="16" s="1"/>
  <c r="H28" i="36" s="1"/>
  <c r="H28" i="37" s="1"/>
  <c r="H28" i="38" s="1"/>
  <c r="H28" i="40" s="1"/>
  <c r="H28" i="41" s="1"/>
  <c r="H28" i="43" s="1"/>
  <c r="H28" i="44" s="1"/>
  <c r="H28" i="45" s="1"/>
  <c r="H28" i="46" s="1"/>
  <c r="D23" i="47" s="1"/>
  <c r="G27" i="16"/>
  <c r="H27" i="16" s="1"/>
  <c r="H27" i="36" s="1"/>
  <c r="H27" i="37" s="1"/>
  <c r="H27" i="38" s="1"/>
  <c r="H27" i="40" s="1"/>
  <c r="H27" i="41" s="1"/>
  <c r="H27" i="43" s="1"/>
  <c r="H27" i="44" s="1"/>
  <c r="H27" i="45" s="1"/>
  <c r="H27" i="46" s="1"/>
  <c r="D22" i="47" s="1"/>
  <c r="G26" i="16"/>
  <c r="H26" i="16" s="1"/>
  <c r="H26" i="36" s="1"/>
  <c r="H26" i="37" s="1"/>
  <c r="H26" i="38" s="1"/>
  <c r="H26" i="40" s="1"/>
  <c r="H26" i="41" s="1"/>
  <c r="H26" i="43" s="1"/>
  <c r="H26" i="44" s="1"/>
  <c r="H26" i="45" s="1"/>
  <c r="H26" i="46" s="1"/>
  <c r="D21" i="47" s="1"/>
  <c r="G25" i="16"/>
  <c r="H25" i="16" s="1"/>
  <c r="H25" i="36" s="1"/>
  <c r="H25" i="37" s="1"/>
  <c r="H25" i="38" s="1"/>
  <c r="H25" i="40" s="1"/>
  <c r="H25" i="41" s="1"/>
  <c r="H25" i="43" s="1"/>
  <c r="H25" i="44" s="1"/>
  <c r="H25" i="45" s="1"/>
  <c r="H25" i="46" s="1"/>
  <c r="D20" i="47" s="1"/>
  <c r="G24" i="16"/>
  <c r="H24" i="16" s="1"/>
  <c r="H24" i="36" s="1"/>
  <c r="H24" i="37" s="1"/>
  <c r="H24" i="38" s="1"/>
  <c r="H24" i="40" s="1"/>
  <c r="H24" i="41" s="1"/>
  <c r="H24" i="43" s="1"/>
  <c r="H24" i="44" s="1"/>
  <c r="H24" i="45" s="1"/>
  <c r="H24" i="46" s="1"/>
  <c r="D19" i="47" s="1"/>
  <c r="G18" i="16"/>
  <c r="H18" i="16" s="1"/>
  <c r="H18" i="36" s="1"/>
  <c r="G15" i="16"/>
  <c r="H15" i="16" s="1"/>
  <c r="H15" i="36" s="1"/>
  <c r="G14" i="16"/>
  <c r="H14" i="16" s="1"/>
  <c r="H14" i="36" s="1"/>
  <c r="G13" i="16"/>
  <c r="H13" i="16" s="1"/>
  <c r="H13" i="36" s="1"/>
  <c r="H18" i="37" l="1"/>
  <c r="H18" i="38" s="1"/>
  <c r="H18" i="40" s="1"/>
  <c r="H18" i="41" s="1"/>
  <c r="H18" i="43" s="1"/>
  <c r="H18" i="44" s="1"/>
  <c r="H18" i="45" s="1"/>
  <c r="H18" i="46" s="1"/>
  <c r="D13" i="47" s="1"/>
  <c r="H14" i="37"/>
  <c r="H14" i="38" s="1"/>
  <c r="H14" i="40" s="1"/>
  <c r="H14" i="41" s="1"/>
  <c r="H14" i="43" s="1"/>
  <c r="H14" i="44" s="1"/>
  <c r="H14" i="45" s="1"/>
  <c r="H14" i="46" s="1"/>
  <c r="D9" i="47" s="1"/>
  <c r="H15" i="37"/>
  <c r="H15" i="38" s="1"/>
  <c r="H15" i="40" s="1"/>
  <c r="H15" i="41" s="1"/>
  <c r="H15" i="43" s="1"/>
  <c r="H15" i="44" s="1"/>
  <c r="H15" i="45" s="1"/>
  <c r="H15" i="46" s="1"/>
  <c r="D10" i="47" s="1"/>
  <c r="H13" i="37"/>
  <c r="H13" i="38" s="1"/>
  <c r="H13" i="40" s="1"/>
  <c r="H13" i="41" s="1"/>
  <c r="H13" i="43" s="1"/>
  <c r="H13" i="44" s="1"/>
  <c r="H13" i="45" s="1"/>
  <c r="H13" i="46" s="1"/>
  <c r="D8" i="47" s="1"/>
</calcChain>
</file>

<file path=xl/sharedStrings.xml><?xml version="1.0" encoding="utf-8"?>
<sst xmlns="http://schemas.openxmlformats.org/spreadsheetml/2006/main" count="417" uniqueCount="56">
  <si>
    <t>October</t>
  </si>
  <si>
    <t>November</t>
  </si>
  <si>
    <t>April</t>
  </si>
  <si>
    <t>May</t>
  </si>
  <si>
    <t>June</t>
  </si>
  <si>
    <t>July</t>
  </si>
  <si>
    <t>August</t>
  </si>
  <si>
    <t>September</t>
  </si>
  <si>
    <t>Compliance Checks</t>
  </si>
  <si>
    <t>Party Patrols</t>
  </si>
  <si>
    <t>Surveillance Patrols</t>
  </si>
  <si>
    <t>Cops in Shops</t>
  </si>
  <si>
    <t>Shoulder Taps</t>
  </si>
  <si>
    <t>December</t>
  </si>
  <si>
    <t>January</t>
  </si>
  <si>
    <t>February</t>
  </si>
  <si>
    <t>March</t>
  </si>
  <si>
    <t>CURRENT</t>
  </si>
  <si>
    <t>REPORT</t>
  </si>
  <si>
    <t>PAGE</t>
  </si>
  <si>
    <t>GRAND</t>
  </si>
  <si>
    <t>TOTAL # OF:</t>
  </si>
  <si>
    <t>SUBTOTAL</t>
  </si>
  <si>
    <t>TOTAL</t>
  </si>
  <si>
    <t>Traffic Stops</t>
  </si>
  <si>
    <t xml:space="preserve">                                                                     </t>
  </si>
  <si>
    <t>Safety Belt Citations</t>
  </si>
  <si>
    <t>Child Safety Citations</t>
  </si>
  <si>
    <t xml:space="preserve"> </t>
  </si>
  <si>
    <t>Speeding - Citations</t>
  </si>
  <si>
    <t>OUI Arrests</t>
  </si>
  <si>
    <t>OUI Drug Arrests</t>
  </si>
  <si>
    <t>Criminal Summons</t>
  </si>
  <si>
    <t>Fugitives Apprehended</t>
  </si>
  <si>
    <t>Felony/Other Arrests</t>
  </si>
  <si>
    <t>Failure to Stop 89/9 - Citations</t>
  </si>
  <si>
    <t>Failure to Stop 89/9 - Written Warning</t>
  </si>
  <si>
    <t>Must Include Time Of:</t>
  </si>
  <si>
    <t>First Documented Stop</t>
  </si>
  <si>
    <t>Last Documented Stop</t>
  </si>
  <si>
    <t>Officer Name:</t>
  </si>
  <si>
    <t>Date of Shift:</t>
  </si>
  <si>
    <t>Page:</t>
  </si>
  <si>
    <t>PLEASE DO NOT STAPLE</t>
  </si>
  <si>
    <t>Speeding - W. Warnings</t>
  </si>
  <si>
    <t>Hands-Free Violation 90/13 Citations</t>
  </si>
  <si>
    <t>Hands-Free Violation 90/13 W. Warnings</t>
  </si>
  <si>
    <t>Safety Belt W. Warnings</t>
  </si>
  <si>
    <t>Other Citations</t>
  </si>
  <si>
    <t>Other W. Warnings</t>
  </si>
  <si>
    <t>Other V. Warnings</t>
  </si>
  <si>
    <t>Department Name:</t>
  </si>
  <si>
    <t>Summary</t>
  </si>
  <si>
    <t>Report Total</t>
  </si>
  <si>
    <t>Categories</t>
  </si>
  <si>
    <t>FFY2023 Municipal Road Safety Grant - TE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</si>
</sst>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00_);_(&quot;$&quot;* \(#,##0.0000\);_(&quot;$&quot;* &quot;-&quot;????_);_(@_)"/>
    <numFmt numFmtId="165" formatCode="[$-F400]h:mm:ss\ AM/PM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i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u/>
      <sz val="10"/>
      <color indexed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Protection="1">
      <protection hidden="1"/>
    </xf>
    <xf numFmtId="0" fontId="2" fillId="0" borderId="0" xfId="1" applyFont="1"/>
    <xf numFmtId="0" fontId="1" fillId="0" borderId="0" xfId="1"/>
    <xf numFmtId="1" fontId="1" fillId="0" borderId="1" xfId="1" applyNumberFormat="1" applyBorder="1" applyAlignment="1" applyProtection="1">
      <alignment horizontal="center" vertical="center"/>
      <protection locked="0"/>
    </xf>
    <xf numFmtId="165" fontId="1" fillId="0" borderId="3" xfId="1" applyNumberFormat="1" applyBorder="1" applyAlignment="1" applyProtection="1">
      <alignment horizontal="center" vertical="center"/>
      <protection locked="0"/>
    </xf>
    <xf numFmtId="165" fontId="1" fillId="0" borderId="1" xfId="1" applyNumberFormat="1" applyBorder="1" applyAlignment="1" applyProtection="1">
      <alignment horizontal="center" vertical="center"/>
      <protection locked="0"/>
    </xf>
    <xf numFmtId="165" fontId="2" fillId="0" borderId="3" xfId="1" applyNumberFormat="1" applyFont="1" applyBorder="1" applyAlignment="1" applyProtection="1">
      <alignment horizontal="center"/>
      <protection locked="0"/>
    </xf>
    <xf numFmtId="165" fontId="2" fillId="0" borderId="1" xfId="1" applyNumberFormat="1" applyFont="1" applyBorder="1" applyAlignment="1" applyProtection="1">
      <alignment horizontal="center"/>
      <protection locked="0"/>
    </xf>
    <xf numFmtId="0" fontId="1" fillId="0" borderId="7" xfId="1" applyBorder="1"/>
    <xf numFmtId="1" fontId="1" fillId="0" borderId="3" xfId="1" applyNumberFormat="1" applyBorder="1" applyAlignment="1" applyProtection="1">
      <alignment horizontal="center" vertical="center"/>
      <protection locked="0"/>
    </xf>
    <xf numFmtId="1" fontId="1" fillId="0" borderId="5" xfId="1" applyNumberFormat="1" applyBorder="1" applyAlignment="1" applyProtection="1">
      <alignment horizontal="center" vertical="center"/>
      <protection locked="0"/>
    </xf>
    <xf numFmtId="1" fontId="1" fillId="0" borderId="2" xfId="1" applyNumberFormat="1" applyBorder="1" applyAlignment="1" applyProtection="1">
      <alignment horizontal="center" vertical="center"/>
      <protection locked="0"/>
    </xf>
    <xf numFmtId="1" fontId="1" fillId="0" borderId="6" xfId="1" applyNumberFormat="1" applyBorder="1" applyAlignment="1" applyProtection="1">
      <alignment horizontal="center" vertical="center"/>
      <protection locked="0"/>
    </xf>
    <xf numFmtId="49" fontId="3" fillId="2" borderId="3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1" xfId="1" applyNumberFormat="1" applyFont="1" applyBorder="1" applyAlignment="1" applyProtection="1">
      <alignment horizontal="center" vertical="center" wrapText="1" shrinkToFit="1"/>
      <protection locked="0"/>
    </xf>
    <xf numFmtId="49" fontId="3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3" xfId="1" applyFont="1" applyBorder="1" applyAlignment="1" applyProtection="1">
      <alignment horizontal="center" wrapText="1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1" fontId="1" fillId="0" borderId="2" xfId="1" applyNumberFormat="1" applyBorder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right"/>
    </xf>
    <xf numFmtId="0" fontId="2" fillId="0" borderId="1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164" fontId="1" fillId="0" borderId="0" xfId="1" applyNumberFormat="1"/>
    <xf numFmtId="0" fontId="2" fillId="0" borderId="6" xfId="1" applyFont="1" applyBorder="1" applyAlignment="1">
      <alignment horizontal="center" vertical="center"/>
    </xf>
    <xf numFmtId="0" fontId="7" fillId="0" borderId="0" xfId="1" quotePrefix="1" applyFont="1"/>
    <xf numFmtId="0" fontId="7" fillId="0" borderId="0" xfId="1" applyFont="1"/>
    <xf numFmtId="0" fontId="8" fillId="0" borderId="0" xfId="1" applyFont="1"/>
    <xf numFmtId="1" fontId="1" fillId="0" borderId="6" xfId="1" applyNumberForma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1" fillId="4" borderId="1" xfId="1" applyFill="1" applyBorder="1" applyAlignment="1">
      <alignment horizontal="right"/>
    </xf>
    <xf numFmtId="0" fontId="2" fillId="4" borderId="1" xfId="1" applyFont="1" applyFill="1" applyBorder="1"/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4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5" borderId="6" xfId="1" applyFont="1" applyFill="1" applyBorder="1" applyAlignment="1">
      <alignment vertical="center"/>
    </xf>
    <xf numFmtId="0" fontId="2" fillId="4" borderId="3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1" fontId="1" fillId="0" borderId="5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2" fillId="6" borderId="10" xfId="1" applyFont="1" applyFill="1" applyBorder="1" applyAlignment="1" applyProtection="1">
      <alignment horizontal="left"/>
      <protection locked="0"/>
    </xf>
    <xf numFmtId="0" fontId="1" fillId="4" borderId="1" xfId="1" applyFill="1" applyBorder="1"/>
    <xf numFmtId="0" fontId="1" fillId="4" borderId="3" xfId="1" applyFill="1" applyBorder="1"/>
    <xf numFmtId="0" fontId="1" fillId="4" borderId="6" xfId="1" applyFill="1" applyBorder="1"/>
    <xf numFmtId="0" fontId="4" fillId="0" borderId="9" xfId="1" applyFont="1" applyBorder="1" applyAlignment="1">
      <alignment horizont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14" fontId="2" fillId="0" borderId="3" xfId="1" applyNumberFormat="1" applyFont="1" applyBorder="1" applyAlignment="1" applyProtection="1">
      <alignment horizontal="center" wrapText="1"/>
      <protection locked="0"/>
    </xf>
    <xf numFmtId="14" fontId="2" fillId="0" borderId="1" xfId="1" applyNumberFormat="1" applyFont="1" applyBorder="1" applyAlignment="1" applyProtection="1">
      <alignment horizontal="center" wrapText="1"/>
      <protection locked="0"/>
    </xf>
    <xf numFmtId="0" fontId="9" fillId="0" borderId="0" xfId="1" applyFont="1" applyAlignment="1">
      <alignment horizontal="left" vertical="top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1" fillId="4" borderId="8" xfId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6" fillId="0" borderId="0" xfId="1" applyFont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4764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cember%20DSOGPO%20Expenditure%20Rpt%20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cember%20DSOGPO%20Activity%20Rpt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xpenditure Report"/>
      <sheetName val="2. Additional Page"/>
      <sheetName val="3. Additional Page"/>
      <sheetName val="4. Additional Page"/>
      <sheetName val="5. Additional Page"/>
      <sheetName val="6. Additional Page"/>
      <sheetName val="7. Additional Page"/>
      <sheetName val="8. Additional Page"/>
      <sheetName val="9. Additional Page"/>
      <sheetName val="10. Additional Page"/>
      <sheetName val="11. Additional Page"/>
      <sheetName val="12. Additional Page"/>
      <sheetName val="13. Additional Page"/>
      <sheetName val="14. Additional Page"/>
      <sheetName val="15. Additional Page"/>
      <sheetName val="16. Additional Page"/>
      <sheetName val="17. Additional Page"/>
      <sheetName val="18. Additional Page"/>
      <sheetName val="19. Additional Page"/>
      <sheetName val="20. Additional Page"/>
      <sheetName val="21. Additional Page"/>
      <sheetName val="22. Additional Page"/>
      <sheetName val="23. Additional Page"/>
      <sheetName val="24. Additional Page"/>
      <sheetName val="25. Additional Page"/>
      <sheetName val="26. Additional Page"/>
      <sheetName val="27. Additional Page"/>
      <sheetName val="28. Additional Page"/>
      <sheetName val="29. Additional Page"/>
      <sheetName val="30. Additional Page"/>
      <sheetName val="31. Additional Page"/>
      <sheetName val="32. Additional Page"/>
      <sheetName val="33. Additional Page"/>
      <sheetName val="34. Additional Page"/>
      <sheetName val="35. Additional Page"/>
      <sheetName val="36. Additional Page"/>
      <sheetName val="37. Additional Page"/>
      <sheetName val="38. Additional Page"/>
      <sheetName val="39. Additional Page"/>
      <sheetName val="40. Additional Page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C1">
            <v>2500</v>
          </cell>
          <cell r="G1">
            <v>42713</v>
          </cell>
        </row>
        <row r="2">
          <cell r="C2">
            <v>3000</v>
          </cell>
          <cell r="G2">
            <v>42714</v>
          </cell>
        </row>
        <row r="3">
          <cell r="C3">
            <v>4000</v>
          </cell>
          <cell r="G3">
            <v>42715</v>
          </cell>
        </row>
        <row r="4">
          <cell r="C4">
            <v>7000</v>
          </cell>
          <cell r="G4">
            <v>42716</v>
          </cell>
        </row>
        <row r="5">
          <cell r="C5">
            <v>28000</v>
          </cell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 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Page 30"/>
      <sheetName val="Page 31"/>
      <sheetName val="Page 32"/>
      <sheetName val="Page 33"/>
      <sheetName val="Page 34"/>
      <sheetName val="Page 35"/>
      <sheetName val="Page 36"/>
      <sheetName val="Page 37"/>
      <sheetName val="Page 38"/>
      <sheetName val="Page 39"/>
      <sheetName val="Page 40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G1">
            <v>42713</v>
          </cell>
        </row>
        <row r="2">
          <cell r="G2">
            <v>42714</v>
          </cell>
        </row>
        <row r="3">
          <cell r="G3">
            <v>42715</v>
          </cell>
        </row>
        <row r="4">
          <cell r="G4">
            <v>42716</v>
          </cell>
        </row>
        <row r="5"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B3" sqref="B3"/>
    </sheetView>
  </sheetViews>
  <sheetFormatPr defaultRowHeight="15" x14ac:dyDescent="0.25"/>
  <cols>
    <col min="1" max="1" width="18.7109375" style="1" bestFit="1" customWidth="1"/>
    <col min="2" max="16384" width="9.140625" style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</sheetData>
  <sheetProtection password="F9F6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3"/>
  <sheetViews>
    <sheetView zoomScaleNormal="100" workbookViewId="0">
      <selection activeCell="B7" sqref="B7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3" t="s">
        <v>43</v>
      </c>
      <c r="B1" s="73"/>
      <c r="C1" s="73"/>
      <c r="F1" s="21"/>
      <c r="G1" s="22"/>
      <c r="H1" s="23"/>
    </row>
    <row r="2" spans="1:11" x14ac:dyDescent="0.2">
      <c r="A2" s="69" t="s">
        <v>55</v>
      </c>
      <c r="B2" s="69"/>
      <c r="C2" s="69"/>
      <c r="F2" s="21"/>
      <c r="G2" s="22"/>
      <c r="H2" s="23"/>
    </row>
    <row r="3" spans="1:11" x14ac:dyDescent="0.2">
      <c r="F3" s="21" t="s">
        <v>42</v>
      </c>
      <c r="G3" s="22">
        <v>7</v>
      </c>
      <c r="H3" s="23"/>
    </row>
    <row r="4" spans="1:11" ht="13.5" thickBot="1" x14ac:dyDescent="0.25">
      <c r="A4" s="24" t="s">
        <v>51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40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41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37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38</v>
      </c>
      <c r="B10" s="7"/>
      <c r="C10" s="8"/>
      <c r="D10" s="8"/>
      <c r="E10" s="8"/>
      <c r="F10" s="8"/>
      <c r="G10" s="42" t="s">
        <v>17</v>
      </c>
      <c r="H10" s="43" t="s">
        <v>18</v>
      </c>
      <c r="I10" s="2"/>
      <c r="J10" s="2"/>
      <c r="K10" s="2"/>
    </row>
    <row r="11" spans="1:11" ht="15.95" customHeight="1" x14ac:dyDescent="0.2">
      <c r="A11" s="48" t="s">
        <v>39</v>
      </c>
      <c r="B11" s="5"/>
      <c r="C11" s="6"/>
      <c r="D11" s="6"/>
      <c r="E11" s="6"/>
      <c r="F11" s="6"/>
      <c r="G11" s="44" t="s">
        <v>19</v>
      </c>
      <c r="H11" s="43" t="s">
        <v>20</v>
      </c>
    </row>
    <row r="12" spans="1:11" ht="15.95" customHeight="1" thickBot="1" x14ac:dyDescent="0.25">
      <c r="A12" s="49" t="s">
        <v>21</v>
      </c>
      <c r="B12" s="57"/>
      <c r="C12" s="57"/>
      <c r="D12" s="71"/>
      <c r="E12" s="72"/>
      <c r="F12" s="57"/>
      <c r="G12" s="58" t="s">
        <v>22</v>
      </c>
      <c r="H12" s="45" t="s">
        <v>23</v>
      </c>
    </row>
    <row r="13" spans="1:11" ht="24.95" customHeight="1" x14ac:dyDescent="0.2">
      <c r="A13" s="59" t="s">
        <v>24</v>
      </c>
      <c r="B13" s="12"/>
      <c r="C13" s="12"/>
      <c r="D13" s="12"/>
      <c r="E13" s="12"/>
      <c r="F13" s="12"/>
      <c r="G13" s="52">
        <f>SUM(B13:F13)</f>
        <v>0</v>
      </c>
      <c r="H13" s="20">
        <f>SUM(('Act7'!G13)+'Act6'!H13)</f>
        <v>0</v>
      </c>
      <c r="I13" s="9" t="s">
        <v>25</v>
      </c>
    </row>
    <row r="14" spans="1:11" ht="24.95" customHeight="1" x14ac:dyDescent="0.2">
      <c r="A14" s="60" t="s">
        <v>35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SUM(('Act7'!G14)+'Act6'!H14)</f>
        <v>0</v>
      </c>
    </row>
    <row r="15" spans="1:11" ht="24.95" customHeight="1" x14ac:dyDescent="0.2">
      <c r="A15" s="61" t="s">
        <v>36</v>
      </c>
      <c r="B15" s="10"/>
      <c r="C15" s="4"/>
      <c r="D15" s="4"/>
      <c r="E15" s="4"/>
      <c r="F15" s="4"/>
      <c r="G15" s="53">
        <f t="shared" si="0"/>
        <v>0</v>
      </c>
      <c r="H15" s="20">
        <f>SUM(('Act7'!G15)+'Act6'!H15)</f>
        <v>0</v>
      </c>
    </row>
    <row r="16" spans="1:11" ht="24.95" customHeight="1" x14ac:dyDescent="0.2">
      <c r="A16" s="61" t="s">
        <v>29</v>
      </c>
      <c r="B16" s="10"/>
      <c r="C16" s="4"/>
      <c r="D16" s="4"/>
      <c r="E16" s="4"/>
      <c r="F16" s="4"/>
      <c r="G16" s="53">
        <f t="shared" si="0"/>
        <v>0</v>
      </c>
      <c r="H16" s="20">
        <f>SUM(('Act7'!G16)+'Act6'!H16)</f>
        <v>0</v>
      </c>
    </row>
    <row r="17" spans="1:12" ht="24.95" customHeight="1" x14ac:dyDescent="0.2">
      <c r="A17" s="61" t="s">
        <v>44</v>
      </c>
      <c r="B17" s="10"/>
      <c r="C17" s="4"/>
      <c r="D17" s="4"/>
      <c r="E17" s="4"/>
      <c r="F17" s="4"/>
      <c r="G17" s="53">
        <f t="shared" si="0"/>
        <v>0</v>
      </c>
      <c r="H17" s="20">
        <f>SUM(('Act7'!G17)+'Act6'!H17)</f>
        <v>0</v>
      </c>
    </row>
    <row r="18" spans="1:12" ht="24.95" customHeight="1" x14ac:dyDescent="0.2">
      <c r="A18" s="62" t="s">
        <v>30</v>
      </c>
      <c r="B18" s="10"/>
      <c r="C18" s="4"/>
      <c r="D18" s="4"/>
      <c r="E18" s="4"/>
      <c r="F18" s="4"/>
      <c r="G18" s="53">
        <f t="shared" si="0"/>
        <v>0</v>
      </c>
      <c r="H18" s="20">
        <f>SUM(('Act7'!G18)+'Act6'!H18)</f>
        <v>0</v>
      </c>
    </row>
    <row r="19" spans="1:12" ht="24.95" customHeight="1" thickBot="1" x14ac:dyDescent="0.25">
      <c r="A19" s="63" t="s">
        <v>31</v>
      </c>
      <c r="B19" s="13"/>
      <c r="C19" s="13"/>
      <c r="D19" s="13"/>
      <c r="E19" s="13"/>
      <c r="F19" s="13"/>
      <c r="G19" s="33">
        <f t="shared" si="0"/>
        <v>0</v>
      </c>
      <c r="H19" s="33">
        <f>SUM(('Act7'!G19)+'Act6'!H19)</f>
        <v>0</v>
      </c>
    </row>
    <row r="20" spans="1:12" ht="24.95" customHeight="1" x14ac:dyDescent="0.2">
      <c r="A20" s="60" t="s">
        <v>45</v>
      </c>
      <c r="B20" s="12"/>
      <c r="C20" s="12"/>
      <c r="D20" s="12"/>
      <c r="E20" s="12"/>
      <c r="F20" s="12"/>
      <c r="G20" s="20">
        <f>SUM(B20:F20)</f>
        <v>0</v>
      </c>
      <c r="H20" s="20">
        <f>SUM(('Act7'!G20)+'Act6'!H20)</f>
        <v>0</v>
      </c>
    </row>
    <row r="21" spans="1:12" ht="24.95" customHeight="1" thickBot="1" x14ac:dyDescent="0.25">
      <c r="A21" s="64" t="s">
        <v>46</v>
      </c>
      <c r="B21" s="13"/>
      <c r="C21" s="13"/>
      <c r="D21" s="13"/>
      <c r="E21" s="13"/>
      <c r="F21" s="13"/>
      <c r="G21" s="33">
        <f t="shared" si="0"/>
        <v>0</v>
      </c>
      <c r="H21" s="33">
        <f>SUM(('Act7'!G21)+'Act6'!H21)</f>
        <v>0</v>
      </c>
    </row>
    <row r="22" spans="1:12" ht="24.95" customHeight="1" x14ac:dyDescent="0.2">
      <c r="A22" s="60" t="s">
        <v>26</v>
      </c>
      <c r="B22" s="12"/>
      <c r="C22" s="12"/>
      <c r="D22" s="12"/>
      <c r="E22" s="12"/>
      <c r="F22" s="12"/>
      <c r="G22" s="20">
        <f>SUM(B22:F22)</f>
        <v>0</v>
      </c>
      <c r="H22" s="20">
        <f>SUM(('Act7'!G22)+'Act6'!H22)</f>
        <v>0</v>
      </c>
    </row>
    <row r="23" spans="1:12" ht="24.95" customHeight="1" x14ac:dyDescent="0.2">
      <c r="A23" s="61" t="s">
        <v>47</v>
      </c>
      <c r="B23" s="4"/>
      <c r="C23" s="4"/>
      <c r="D23" s="4"/>
      <c r="E23" s="4"/>
      <c r="F23" s="4"/>
      <c r="G23" s="53">
        <f t="shared" si="0"/>
        <v>0</v>
      </c>
      <c r="H23" s="20">
        <f>SUM(('Act7'!G23)+'Act6'!H23)</f>
        <v>0</v>
      </c>
    </row>
    <row r="24" spans="1:12" ht="24.95" customHeight="1" thickBot="1" x14ac:dyDescent="0.25">
      <c r="A24" s="64" t="s">
        <v>27</v>
      </c>
      <c r="B24" s="13"/>
      <c r="C24" s="13"/>
      <c r="D24" s="13"/>
      <c r="E24" s="13"/>
      <c r="F24" s="13"/>
      <c r="G24" s="33">
        <f t="shared" si="0"/>
        <v>0</v>
      </c>
      <c r="H24" s="33">
        <f>SUM(('Act7'!G24)+'Act6'!H24)</f>
        <v>0</v>
      </c>
    </row>
    <row r="25" spans="1:12" ht="24.95" customHeight="1" x14ac:dyDescent="0.2">
      <c r="A25" s="65" t="s">
        <v>34</v>
      </c>
      <c r="B25" s="12"/>
      <c r="C25" s="12"/>
      <c r="D25" s="12"/>
      <c r="E25" s="12"/>
      <c r="F25" s="12"/>
      <c r="G25" s="20">
        <f t="shared" si="0"/>
        <v>0</v>
      </c>
      <c r="H25" s="20">
        <f>SUM(('Act7'!G25)+'Act6'!H25)</f>
        <v>0</v>
      </c>
    </row>
    <row r="26" spans="1:12" ht="24.95" customHeight="1" x14ac:dyDescent="0.2">
      <c r="A26" s="61" t="s">
        <v>32</v>
      </c>
      <c r="B26" s="4"/>
      <c r="C26" s="4"/>
      <c r="D26" s="4"/>
      <c r="E26" s="4"/>
      <c r="F26" s="4"/>
      <c r="G26" s="53">
        <f t="shared" si="0"/>
        <v>0</v>
      </c>
      <c r="H26" s="20">
        <f>SUM(('Act7'!G26)+'Act6'!H26)</f>
        <v>0</v>
      </c>
      <c r="L26" s="3" t="s">
        <v>28</v>
      </c>
    </row>
    <row r="27" spans="1:12" ht="24.95" customHeight="1" thickBot="1" x14ac:dyDescent="0.25">
      <c r="A27" s="64" t="s">
        <v>33</v>
      </c>
      <c r="B27" s="13"/>
      <c r="C27" s="13"/>
      <c r="D27" s="13"/>
      <c r="E27" s="13"/>
      <c r="F27" s="13"/>
      <c r="G27" s="33">
        <f>SUM(B27:F27)</f>
        <v>0</v>
      </c>
      <c r="H27" s="33">
        <f>SUM(('Act7'!G27)+'Act6'!H27)</f>
        <v>0</v>
      </c>
    </row>
    <row r="28" spans="1:12" ht="24.95" customHeight="1" x14ac:dyDescent="0.2">
      <c r="A28" s="60" t="s">
        <v>48</v>
      </c>
      <c r="B28" s="12"/>
      <c r="C28" s="12"/>
      <c r="D28" s="12"/>
      <c r="E28" s="12"/>
      <c r="F28" s="12"/>
      <c r="G28" s="20">
        <f t="shared" si="0"/>
        <v>0</v>
      </c>
      <c r="H28" s="20">
        <f>SUM(('Act7'!G28)+'Act6'!H28)</f>
        <v>0</v>
      </c>
    </row>
    <row r="29" spans="1:12" ht="24.95" customHeight="1" x14ac:dyDescent="0.2">
      <c r="A29" s="61" t="s">
        <v>49</v>
      </c>
      <c r="B29" s="4"/>
      <c r="C29" s="4"/>
      <c r="D29" s="4"/>
      <c r="E29" s="4"/>
      <c r="F29" s="4"/>
      <c r="G29" s="53">
        <f t="shared" si="0"/>
        <v>0</v>
      </c>
      <c r="H29" s="20">
        <f>SUM(('Act7'!G29)+'Act6'!H29)</f>
        <v>0</v>
      </c>
    </row>
    <row r="30" spans="1:12" ht="24.95" customHeight="1" x14ac:dyDescent="0.2">
      <c r="A30" s="61" t="s">
        <v>50</v>
      </c>
      <c r="B30" s="4"/>
      <c r="C30" s="4"/>
      <c r="D30" s="4"/>
      <c r="E30" s="4"/>
      <c r="F30" s="4"/>
      <c r="G30" s="53">
        <f t="shared" si="0"/>
        <v>0</v>
      </c>
      <c r="H30" s="20">
        <f>SUM(('Act7'!G30)+'Act6'!H30)</f>
        <v>0</v>
      </c>
      <c r="K30" s="3" t="s">
        <v>28</v>
      </c>
    </row>
    <row r="31" spans="1:12" ht="17.25" customHeight="1" x14ac:dyDescent="0.2">
      <c r="A31" s="30"/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algorithmName="SHA-512" hashValue="OvoAILbyICj8rP3g8ES0OdAkM2mfi3uyphTYZHoNhzJH9Fk6INTA5TjaoVXzJOS6haHwOK7UQRwWpDQN13IGnw==" saltValue="DuPzNcHCvuFXHIlNR1AOVQ==" spinCount="100000" sheet="1" objects="1" scenarios="1" selectLockedCells="1"/>
  <mergeCells count="3">
    <mergeCell ref="A1:C1"/>
    <mergeCell ref="A2:C2"/>
    <mergeCell ref="D12:E12"/>
  </mergeCells>
  <dataValidations disablePrompts="1"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9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3"/>
  <sheetViews>
    <sheetView zoomScaleNormal="100" workbookViewId="0">
      <selection activeCell="B7" sqref="B7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3" t="s">
        <v>43</v>
      </c>
      <c r="B1" s="73"/>
      <c r="C1" s="73"/>
      <c r="F1" s="21"/>
      <c r="G1" s="22"/>
      <c r="H1" s="23"/>
    </row>
    <row r="2" spans="1:11" x14ac:dyDescent="0.2">
      <c r="A2" s="69" t="s">
        <v>55</v>
      </c>
      <c r="B2" s="69"/>
      <c r="C2" s="69"/>
      <c r="F2" s="21"/>
      <c r="G2" s="22"/>
      <c r="H2" s="23"/>
    </row>
    <row r="3" spans="1:11" x14ac:dyDescent="0.2">
      <c r="F3" s="21" t="s">
        <v>42</v>
      </c>
      <c r="G3" s="22">
        <v>8</v>
      </c>
      <c r="H3" s="23"/>
    </row>
    <row r="4" spans="1:11" ht="13.5" thickBot="1" x14ac:dyDescent="0.25">
      <c r="A4" s="24" t="s">
        <v>51</v>
      </c>
      <c r="B4" s="25">
        <f>TrafEnfAct1!B4</f>
        <v>0</v>
      </c>
      <c r="C4" s="26"/>
      <c r="F4" s="21"/>
      <c r="G4" s="22"/>
      <c r="H4" s="23"/>
    </row>
    <row r="5" spans="1:11" x14ac:dyDescent="0.2">
      <c r="A5" s="24"/>
      <c r="B5" s="26"/>
      <c r="C5" s="26"/>
      <c r="F5" s="21"/>
      <c r="G5" s="22"/>
      <c r="H5" s="23"/>
    </row>
    <row r="6" spans="1:11" x14ac:dyDescent="0.2">
      <c r="B6" s="26"/>
      <c r="C6" s="26"/>
      <c r="F6" s="27"/>
      <c r="G6" s="23"/>
      <c r="H6" s="23"/>
    </row>
    <row r="7" spans="1:11" ht="15.95" customHeight="1" x14ac:dyDescent="0.2">
      <c r="A7" s="46" t="s">
        <v>40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41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37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38</v>
      </c>
      <c r="B10" s="7"/>
      <c r="C10" s="8"/>
      <c r="D10" s="8"/>
      <c r="E10" s="8"/>
      <c r="F10" s="8"/>
      <c r="G10" s="42" t="s">
        <v>17</v>
      </c>
      <c r="H10" s="43" t="s">
        <v>18</v>
      </c>
      <c r="I10" s="2"/>
      <c r="J10" s="2"/>
      <c r="K10" s="2"/>
    </row>
    <row r="11" spans="1:11" ht="15.95" customHeight="1" x14ac:dyDescent="0.2">
      <c r="A11" s="48" t="s">
        <v>39</v>
      </c>
      <c r="B11" s="5"/>
      <c r="C11" s="6"/>
      <c r="D11" s="6"/>
      <c r="E11" s="6"/>
      <c r="F11" s="6"/>
      <c r="G11" s="44" t="s">
        <v>19</v>
      </c>
      <c r="H11" s="43" t="s">
        <v>20</v>
      </c>
    </row>
    <row r="12" spans="1:11" ht="15.95" customHeight="1" thickBot="1" x14ac:dyDescent="0.25">
      <c r="A12" s="49" t="s">
        <v>21</v>
      </c>
      <c r="B12" s="57"/>
      <c r="C12" s="57"/>
      <c r="D12" s="71"/>
      <c r="E12" s="72"/>
      <c r="F12" s="57"/>
      <c r="G12" s="58" t="s">
        <v>22</v>
      </c>
      <c r="H12" s="45" t="s">
        <v>23</v>
      </c>
    </row>
    <row r="13" spans="1:11" ht="24.95" customHeight="1" x14ac:dyDescent="0.2">
      <c r="A13" s="59" t="s">
        <v>24</v>
      </c>
      <c r="B13" s="12"/>
      <c r="C13" s="12"/>
      <c r="D13" s="12"/>
      <c r="E13" s="12"/>
      <c r="F13" s="12"/>
      <c r="G13" s="52">
        <f>SUM(B13:F13)</f>
        <v>0</v>
      </c>
      <c r="H13" s="20">
        <f>SUM(('Act8'!G13)+'Act7'!H13)</f>
        <v>0</v>
      </c>
      <c r="I13" s="9" t="s">
        <v>25</v>
      </c>
    </row>
    <row r="14" spans="1:11" ht="24.95" customHeight="1" x14ac:dyDescent="0.2">
      <c r="A14" s="60" t="s">
        <v>35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SUM(('Act8'!G14)+'Act7'!H14)</f>
        <v>0</v>
      </c>
    </row>
    <row r="15" spans="1:11" ht="24.95" customHeight="1" x14ac:dyDescent="0.2">
      <c r="A15" s="61" t="s">
        <v>36</v>
      </c>
      <c r="B15" s="10"/>
      <c r="C15" s="4"/>
      <c r="D15" s="4"/>
      <c r="E15" s="4"/>
      <c r="F15" s="4"/>
      <c r="G15" s="53">
        <f t="shared" si="0"/>
        <v>0</v>
      </c>
      <c r="H15" s="20">
        <f>SUM(('Act8'!G15)+'Act7'!H15)</f>
        <v>0</v>
      </c>
    </row>
    <row r="16" spans="1:11" ht="24.95" customHeight="1" x14ac:dyDescent="0.2">
      <c r="A16" s="61" t="s">
        <v>29</v>
      </c>
      <c r="B16" s="10"/>
      <c r="C16" s="4"/>
      <c r="D16" s="4"/>
      <c r="E16" s="4"/>
      <c r="F16" s="4"/>
      <c r="G16" s="53">
        <f t="shared" si="0"/>
        <v>0</v>
      </c>
      <c r="H16" s="20">
        <f>SUM(('Act8'!G16)+'Act7'!H16)</f>
        <v>0</v>
      </c>
    </row>
    <row r="17" spans="1:12" ht="24.95" customHeight="1" x14ac:dyDescent="0.2">
      <c r="A17" s="61" t="s">
        <v>44</v>
      </c>
      <c r="B17" s="10"/>
      <c r="C17" s="4"/>
      <c r="D17" s="4"/>
      <c r="E17" s="4"/>
      <c r="F17" s="4"/>
      <c r="G17" s="53">
        <f t="shared" si="0"/>
        <v>0</v>
      </c>
      <c r="H17" s="20">
        <f>SUM(('Act8'!G17)+'Act7'!H17)</f>
        <v>0</v>
      </c>
    </row>
    <row r="18" spans="1:12" ht="24.95" customHeight="1" x14ac:dyDescent="0.2">
      <c r="A18" s="62" t="s">
        <v>30</v>
      </c>
      <c r="B18" s="10"/>
      <c r="C18" s="4"/>
      <c r="D18" s="4"/>
      <c r="E18" s="4"/>
      <c r="F18" s="4"/>
      <c r="G18" s="53">
        <f t="shared" si="0"/>
        <v>0</v>
      </c>
      <c r="H18" s="20">
        <f>SUM(('Act8'!G18)+'Act7'!H18)</f>
        <v>0</v>
      </c>
    </row>
    <row r="19" spans="1:12" ht="24.95" customHeight="1" thickBot="1" x14ac:dyDescent="0.25">
      <c r="A19" s="63" t="s">
        <v>31</v>
      </c>
      <c r="B19" s="13"/>
      <c r="C19" s="13"/>
      <c r="D19" s="13"/>
      <c r="E19" s="13"/>
      <c r="F19" s="13"/>
      <c r="G19" s="33">
        <f t="shared" si="0"/>
        <v>0</v>
      </c>
      <c r="H19" s="33">
        <f>SUM(('Act8'!G19)+'Act7'!H19)</f>
        <v>0</v>
      </c>
    </row>
    <row r="20" spans="1:12" ht="24.95" customHeight="1" x14ac:dyDescent="0.2">
      <c r="A20" s="60" t="s">
        <v>45</v>
      </c>
      <c r="B20" s="12"/>
      <c r="C20" s="12"/>
      <c r="D20" s="12"/>
      <c r="E20" s="12"/>
      <c r="F20" s="12"/>
      <c r="G20" s="20">
        <f>SUM(B20:F20)</f>
        <v>0</v>
      </c>
      <c r="H20" s="20">
        <f>SUM(('Act8'!G20)+'Act7'!H20)</f>
        <v>0</v>
      </c>
    </row>
    <row r="21" spans="1:12" ht="24.95" customHeight="1" thickBot="1" x14ac:dyDescent="0.25">
      <c r="A21" s="64" t="s">
        <v>46</v>
      </c>
      <c r="B21" s="13"/>
      <c r="C21" s="13"/>
      <c r="D21" s="13"/>
      <c r="E21" s="13"/>
      <c r="F21" s="13"/>
      <c r="G21" s="33">
        <f t="shared" si="0"/>
        <v>0</v>
      </c>
      <c r="H21" s="33">
        <f>SUM(('Act8'!G21)+'Act7'!H21)</f>
        <v>0</v>
      </c>
    </row>
    <row r="22" spans="1:12" ht="24.95" customHeight="1" x14ac:dyDescent="0.2">
      <c r="A22" s="60" t="s">
        <v>26</v>
      </c>
      <c r="B22" s="12"/>
      <c r="C22" s="12"/>
      <c r="D22" s="12"/>
      <c r="E22" s="12"/>
      <c r="F22" s="12"/>
      <c r="G22" s="20">
        <f>SUM(B22:F22)</f>
        <v>0</v>
      </c>
      <c r="H22" s="20">
        <f>SUM(('Act8'!G22)+'Act7'!H22)</f>
        <v>0</v>
      </c>
    </row>
    <row r="23" spans="1:12" ht="24.95" customHeight="1" x14ac:dyDescent="0.2">
      <c r="A23" s="61" t="s">
        <v>47</v>
      </c>
      <c r="B23" s="4"/>
      <c r="C23" s="4"/>
      <c r="D23" s="4"/>
      <c r="E23" s="4"/>
      <c r="F23" s="4"/>
      <c r="G23" s="53">
        <f t="shared" si="0"/>
        <v>0</v>
      </c>
      <c r="H23" s="20">
        <f>SUM(('Act8'!G23)+'Act7'!H23)</f>
        <v>0</v>
      </c>
    </row>
    <row r="24" spans="1:12" ht="24.95" customHeight="1" thickBot="1" x14ac:dyDescent="0.25">
      <c r="A24" s="64" t="s">
        <v>27</v>
      </c>
      <c r="B24" s="13"/>
      <c r="C24" s="13"/>
      <c r="D24" s="13"/>
      <c r="E24" s="13"/>
      <c r="F24" s="13"/>
      <c r="G24" s="33">
        <f t="shared" si="0"/>
        <v>0</v>
      </c>
      <c r="H24" s="33">
        <f>SUM(('Act8'!G24)+'Act7'!H24)</f>
        <v>0</v>
      </c>
    </row>
    <row r="25" spans="1:12" ht="24.95" customHeight="1" x14ac:dyDescent="0.2">
      <c r="A25" s="65" t="s">
        <v>34</v>
      </c>
      <c r="B25" s="12"/>
      <c r="C25" s="12"/>
      <c r="D25" s="12"/>
      <c r="E25" s="12"/>
      <c r="F25" s="12"/>
      <c r="G25" s="20">
        <f t="shared" si="0"/>
        <v>0</v>
      </c>
      <c r="H25" s="20">
        <f>SUM(('Act8'!G25)+'Act7'!H25)</f>
        <v>0</v>
      </c>
    </row>
    <row r="26" spans="1:12" ht="24.95" customHeight="1" x14ac:dyDescent="0.2">
      <c r="A26" s="61" t="s">
        <v>32</v>
      </c>
      <c r="B26" s="4"/>
      <c r="C26" s="4"/>
      <c r="D26" s="4"/>
      <c r="E26" s="4"/>
      <c r="F26" s="4"/>
      <c r="G26" s="53">
        <f t="shared" si="0"/>
        <v>0</v>
      </c>
      <c r="H26" s="20">
        <f>SUM(('Act8'!G26)+'Act7'!H26)</f>
        <v>0</v>
      </c>
      <c r="L26" s="3" t="s">
        <v>28</v>
      </c>
    </row>
    <row r="27" spans="1:12" ht="24.95" customHeight="1" thickBot="1" x14ac:dyDescent="0.25">
      <c r="A27" s="64" t="s">
        <v>33</v>
      </c>
      <c r="B27" s="13"/>
      <c r="C27" s="13"/>
      <c r="D27" s="13"/>
      <c r="E27" s="13"/>
      <c r="F27" s="13"/>
      <c r="G27" s="33">
        <f>SUM(B27:F27)</f>
        <v>0</v>
      </c>
      <c r="H27" s="33">
        <f>SUM(('Act8'!G27)+'Act7'!H27)</f>
        <v>0</v>
      </c>
    </row>
    <row r="28" spans="1:12" ht="24.95" customHeight="1" x14ac:dyDescent="0.2">
      <c r="A28" s="60" t="s">
        <v>48</v>
      </c>
      <c r="B28" s="12"/>
      <c r="C28" s="12"/>
      <c r="D28" s="12"/>
      <c r="E28" s="12"/>
      <c r="F28" s="12"/>
      <c r="G28" s="20">
        <f t="shared" si="0"/>
        <v>0</v>
      </c>
      <c r="H28" s="20">
        <f>SUM(('Act8'!G28)+'Act7'!H28)</f>
        <v>0</v>
      </c>
    </row>
    <row r="29" spans="1:12" ht="24.95" customHeight="1" x14ac:dyDescent="0.2">
      <c r="A29" s="61" t="s">
        <v>49</v>
      </c>
      <c r="B29" s="4"/>
      <c r="C29" s="4"/>
      <c r="D29" s="4"/>
      <c r="E29" s="4"/>
      <c r="F29" s="4"/>
      <c r="G29" s="53">
        <f t="shared" si="0"/>
        <v>0</v>
      </c>
      <c r="H29" s="20">
        <f>SUM(('Act8'!G29)+'Act7'!H29)</f>
        <v>0</v>
      </c>
    </row>
    <row r="30" spans="1:12" ht="24.95" customHeight="1" x14ac:dyDescent="0.2">
      <c r="A30" s="61" t="s">
        <v>50</v>
      </c>
      <c r="B30" s="4"/>
      <c r="C30" s="4"/>
      <c r="D30" s="4"/>
      <c r="E30" s="4"/>
      <c r="F30" s="4"/>
      <c r="G30" s="53">
        <f t="shared" si="0"/>
        <v>0</v>
      </c>
      <c r="H30" s="20">
        <f>SUM(('Act8'!G30)+'Act7'!H30)</f>
        <v>0</v>
      </c>
      <c r="K30" s="3" t="s">
        <v>28</v>
      </c>
    </row>
    <row r="31" spans="1:12" ht="17.25" customHeight="1" x14ac:dyDescent="0.2">
      <c r="A31" s="30"/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algorithmName="SHA-512" hashValue="1Gp1vAO5cEXSYAJ/CIkhVVJHcG/slZFCDBkd8lxCNiHHrDsbbBTQ5WIX6SZp1JFgbyg2aNc+REq+/H18Z1570w==" saltValue="GBpOszmYSmUSqGnMGoVsSw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A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3"/>
  <sheetViews>
    <sheetView zoomScaleNormal="100" workbookViewId="0">
      <selection activeCell="B7" sqref="B7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3" t="s">
        <v>43</v>
      </c>
      <c r="B1" s="73"/>
      <c r="C1" s="73"/>
      <c r="F1" s="21"/>
      <c r="G1" s="22"/>
      <c r="H1" s="23"/>
    </row>
    <row r="2" spans="1:11" x14ac:dyDescent="0.2">
      <c r="A2" s="69" t="s">
        <v>55</v>
      </c>
      <c r="B2" s="69"/>
      <c r="C2" s="69"/>
      <c r="F2" s="21"/>
      <c r="G2" s="22"/>
      <c r="H2" s="23"/>
    </row>
    <row r="3" spans="1:11" x14ac:dyDescent="0.2">
      <c r="F3" s="21" t="s">
        <v>42</v>
      </c>
      <c r="G3" s="22">
        <v>9</v>
      </c>
      <c r="H3" s="23"/>
    </row>
    <row r="4" spans="1:11" ht="13.5" thickBot="1" x14ac:dyDescent="0.25">
      <c r="A4" s="24" t="s">
        <v>51</v>
      </c>
      <c r="B4" s="25">
        <f>TrafEnfAct1!B4</f>
        <v>0</v>
      </c>
      <c r="C4" s="26"/>
      <c r="F4" s="21"/>
      <c r="G4" s="22"/>
      <c r="H4" s="23"/>
    </row>
    <row r="5" spans="1:11" x14ac:dyDescent="0.2">
      <c r="A5" s="24"/>
      <c r="B5" s="26"/>
      <c r="C5" s="26"/>
      <c r="F5" s="21"/>
      <c r="G5" s="22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40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41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37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38</v>
      </c>
      <c r="B10" s="7"/>
      <c r="C10" s="8"/>
      <c r="D10" s="8"/>
      <c r="E10" s="8"/>
      <c r="F10" s="8"/>
      <c r="G10" s="42" t="s">
        <v>17</v>
      </c>
      <c r="H10" s="43" t="s">
        <v>18</v>
      </c>
      <c r="I10" s="2"/>
      <c r="J10" s="2"/>
      <c r="K10" s="2"/>
    </row>
    <row r="11" spans="1:11" ht="15.95" customHeight="1" x14ac:dyDescent="0.2">
      <c r="A11" s="48" t="s">
        <v>39</v>
      </c>
      <c r="B11" s="5"/>
      <c r="C11" s="6"/>
      <c r="D11" s="6"/>
      <c r="E11" s="6"/>
      <c r="F11" s="6"/>
      <c r="G11" s="44" t="s">
        <v>19</v>
      </c>
      <c r="H11" s="43" t="s">
        <v>20</v>
      </c>
    </row>
    <row r="12" spans="1:11" ht="15.95" customHeight="1" thickBot="1" x14ac:dyDescent="0.25">
      <c r="A12" s="49" t="s">
        <v>21</v>
      </c>
      <c r="B12" s="57"/>
      <c r="C12" s="57"/>
      <c r="D12" s="71"/>
      <c r="E12" s="72"/>
      <c r="F12" s="57"/>
      <c r="G12" s="58" t="s">
        <v>22</v>
      </c>
      <c r="H12" s="45" t="s">
        <v>23</v>
      </c>
    </row>
    <row r="13" spans="1:11" ht="24.95" customHeight="1" x14ac:dyDescent="0.2">
      <c r="A13" s="59" t="s">
        <v>24</v>
      </c>
      <c r="B13" s="12"/>
      <c r="C13" s="12"/>
      <c r="D13" s="12"/>
      <c r="E13" s="12"/>
      <c r="F13" s="12"/>
      <c r="G13" s="52">
        <f>SUM(B13:F13)</f>
        <v>0</v>
      </c>
      <c r="H13" s="20">
        <f>SUM(('Act9'!G13)+'Act8'!H13)</f>
        <v>0</v>
      </c>
      <c r="I13" s="9" t="s">
        <v>25</v>
      </c>
    </row>
    <row r="14" spans="1:11" ht="24.95" customHeight="1" x14ac:dyDescent="0.2">
      <c r="A14" s="60" t="s">
        <v>35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SUM(('Act9'!G14)+'Act8'!H14)</f>
        <v>0</v>
      </c>
    </row>
    <row r="15" spans="1:11" ht="24.95" customHeight="1" x14ac:dyDescent="0.2">
      <c r="A15" s="61" t="s">
        <v>36</v>
      </c>
      <c r="B15" s="10"/>
      <c r="C15" s="4"/>
      <c r="D15" s="4"/>
      <c r="E15" s="4"/>
      <c r="F15" s="4"/>
      <c r="G15" s="53">
        <f t="shared" si="0"/>
        <v>0</v>
      </c>
      <c r="H15" s="20">
        <f>SUM(('Act9'!G15)+'Act8'!H15)</f>
        <v>0</v>
      </c>
    </row>
    <row r="16" spans="1:11" ht="24.95" customHeight="1" x14ac:dyDescent="0.2">
      <c r="A16" s="61" t="s">
        <v>29</v>
      </c>
      <c r="B16" s="10"/>
      <c r="C16" s="4"/>
      <c r="D16" s="4"/>
      <c r="E16" s="4"/>
      <c r="F16" s="4"/>
      <c r="G16" s="53">
        <f t="shared" si="0"/>
        <v>0</v>
      </c>
      <c r="H16" s="20">
        <f>SUM(('Act9'!G16)+'Act8'!H16)</f>
        <v>0</v>
      </c>
    </row>
    <row r="17" spans="1:12" ht="24.95" customHeight="1" x14ac:dyDescent="0.2">
      <c r="A17" s="61" t="s">
        <v>44</v>
      </c>
      <c r="B17" s="10"/>
      <c r="C17" s="4"/>
      <c r="D17" s="4"/>
      <c r="E17" s="4"/>
      <c r="F17" s="4"/>
      <c r="G17" s="53">
        <f t="shared" si="0"/>
        <v>0</v>
      </c>
      <c r="H17" s="20">
        <f>SUM(('Act9'!G17)+'Act8'!H17)</f>
        <v>0</v>
      </c>
    </row>
    <row r="18" spans="1:12" ht="24.95" customHeight="1" x14ac:dyDescent="0.2">
      <c r="A18" s="62" t="s">
        <v>30</v>
      </c>
      <c r="B18" s="10"/>
      <c r="C18" s="4"/>
      <c r="D18" s="4"/>
      <c r="E18" s="4"/>
      <c r="F18" s="4"/>
      <c r="G18" s="53">
        <f t="shared" si="0"/>
        <v>0</v>
      </c>
      <c r="H18" s="20">
        <f>SUM(('Act9'!G18)+'Act8'!H18)</f>
        <v>0</v>
      </c>
    </row>
    <row r="19" spans="1:12" ht="24.95" customHeight="1" thickBot="1" x14ac:dyDescent="0.25">
      <c r="A19" s="63" t="s">
        <v>31</v>
      </c>
      <c r="B19" s="13"/>
      <c r="C19" s="13"/>
      <c r="D19" s="13"/>
      <c r="E19" s="13"/>
      <c r="F19" s="13"/>
      <c r="G19" s="33">
        <f t="shared" si="0"/>
        <v>0</v>
      </c>
      <c r="H19" s="33">
        <f>SUM(('Act9'!G19)+'Act8'!H19)</f>
        <v>0</v>
      </c>
    </row>
    <row r="20" spans="1:12" ht="24.95" customHeight="1" x14ac:dyDescent="0.2">
      <c r="A20" s="60" t="s">
        <v>45</v>
      </c>
      <c r="B20" s="12"/>
      <c r="C20" s="12"/>
      <c r="D20" s="12"/>
      <c r="E20" s="12"/>
      <c r="F20" s="12"/>
      <c r="G20" s="20">
        <f>SUM(B20:F20)</f>
        <v>0</v>
      </c>
      <c r="H20" s="20">
        <f>SUM(('Act9'!G20)+'Act8'!H20)</f>
        <v>0</v>
      </c>
    </row>
    <row r="21" spans="1:12" ht="24.95" customHeight="1" thickBot="1" x14ac:dyDescent="0.25">
      <c r="A21" s="64" t="s">
        <v>46</v>
      </c>
      <c r="B21" s="13"/>
      <c r="C21" s="13"/>
      <c r="D21" s="13"/>
      <c r="E21" s="13"/>
      <c r="F21" s="13"/>
      <c r="G21" s="33">
        <f t="shared" si="0"/>
        <v>0</v>
      </c>
      <c r="H21" s="33">
        <f>SUM(('Act9'!G21)+'Act8'!H21)</f>
        <v>0</v>
      </c>
    </row>
    <row r="22" spans="1:12" ht="24.95" customHeight="1" x14ac:dyDescent="0.2">
      <c r="A22" s="60" t="s">
        <v>26</v>
      </c>
      <c r="B22" s="12"/>
      <c r="C22" s="12"/>
      <c r="D22" s="12"/>
      <c r="E22" s="12"/>
      <c r="F22" s="12"/>
      <c r="G22" s="20">
        <f>SUM(B22:F22)</f>
        <v>0</v>
      </c>
      <c r="H22" s="20">
        <f>SUM(('Act9'!G22)+'Act8'!H22)</f>
        <v>0</v>
      </c>
    </row>
    <row r="23" spans="1:12" ht="24.95" customHeight="1" x14ac:dyDescent="0.2">
      <c r="A23" s="61" t="s">
        <v>47</v>
      </c>
      <c r="B23" s="4"/>
      <c r="C23" s="4"/>
      <c r="D23" s="4"/>
      <c r="E23" s="4"/>
      <c r="F23" s="4"/>
      <c r="G23" s="53">
        <f t="shared" si="0"/>
        <v>0</v>
      </c>
      <c r="H23" s="20">
        <f>SUM(('Act9'!G23)+'Act8'!H23)</f>
        <v>0</v>
      </c>
    </row>
    <row r="24" spans="1:12" ht="24.95" customHeight="1" thickBot="1" x14ac:dyDescent="0.25">
      <c r="A24" s="64" t="s">
        <v>27</v>
      </c>
      <c r="B24" s="13"/>
      <c r="C24" s="13"/>
      <c r="D24" s="13"/>
      <c r="E24" s="13"/>
      <c r="F24" s="13"/>
      <c r="G24" s="33">
        <f t="shared" si="0"/>
        <v>0</v>
      </c>
      <c r="H24" s="33">
        <f>SUM(('Act9'!G24)+'Act8'!H24)</f>
        <v>0</v>
      </c>
    </row>
    <row r="25" spans="1:12" ht="24.95" customHeight="1" x14ac:dyDescent="0.2">
      <c r="A25" s="65" t="s">
        <v>34</v>
      </c>
      <c r="B25" s="12"/>
      <c r="C25" s="12"/>
      <c r="D25" s="12"/>
      <c r="E25" s="12"/>
      <c r="F25" s="12"/>
      <c r="G25" s="20">
        <f t="shared" si="0"/>
        <v>0</v>
      </c>
      <c r="H25" s="20">
        <f>SUM(('Act9'!G25)+'Act8'!H25)</f>
        <v>0</v>
      </c>
    </row>
    <row r="26" spans="1:12" ht="24.95" customHeight="1" x14ac:dyDescent="0.2">
      <c r="A26" s="61" t="s">
        <v>32</v>
      </c>
      <c r="B26" s="4"/>
      <c r="C26" s="4"/>
      <c r="D26" s="4"/>
      <c r="E26" s="4"/>
      <c r="F26" s="4"/>
      <c r="G26" s="53">
        <f t="shared" si="0"/>
        <v>0</v>
      </c>
      <c r="H26" s="20">
        <f>SUM(('Act9'!G26)+'Act8'!H26)</f>
        <v>0</v>
      </c>
      <c r="L26" s="3" t="s">
        <v>28</v>
      </c>
    </row>
    <row r="27" spans="1:12" ht="24.95" customHeight="1" thickBot="1" x14ac:dyDescent="0.25">
      <c r="A27" s="64" t="s">
        <v>33</v>
      </c>
      <c r="B27" s="13"/>
      <c r="C27" s="13"/>
      <c r="D27" s="13"/>
      <c r="E27" s="13"/>
      <c r="F27" s="13"/>
      <c r="G27" s="33">
        <f>SUM(B27:F27)</f>
        <v>0</v>
      </c>
      <c r="H27" s="33">
        <f>SUM(('Act9'!G27)+'Act8'!H27)</f>
        <v>0</v>
      </c>
    </row>
    <row r="28" spans="1:12" ht="24.95" customHeight="1" x14ac:dyDescent="0.2">
      <c r="A28" s="60" t="s">
        <v>48</v>
      </c>
      <c r="B28" s="12"/>
      <c r="C28" s="12"/>
      <c r="D28" s="12"/>
      <c r="E28" s="12"/>
      <c r="F28" s="12"/>
      <c r="G28" s="20">
        <f t="shared" si="0"/>
        <v>0</v>
      </c>
      <c r="H28" s="20">
        <f>SUM(('Act9'!G28)+'Act8'!H28)</f>
        <v>0</v>
      </c>
    </row>
    <row r="29" spans="1:12" ht="24.95" customHeight="1" x14ac:dyDescent="0.2">
      <c r="A29" s="61" t="s">
        <v>49</v>
      </c>
      <c r="B29" s="4"/>
      <c r="C29" s="4"/>
      <c r="D29" s="4"/>
      <c r="E29" s="4"/>
      <c r="F29" s="4"/>
      <c r="G29" s="53">
        <f t="shared" si="0"/>
        <v>0</v>
      </c>
      <c r="H29" s="20">
        <f>SUM(('Act9'!G29)+'Act8'!H29)</f>
        <v>0</v>
      </c>
    </row>
    <row r="30" spans="1:12" ht="24.95" customHeight="1" x14ac:dyDescent="0.2">
      <c r="A30" s="61" t="s">
        <v>50</v>
      </c>
      <c r="B30" s="4"/>
      <c r="C30" s="4"/>
      <c r="D30" s="4"/>
      <c r="E30" s="4"/>
      <c r="F30" s="4"/>
      <c r="G30" s="53">
        <f t="shared" si="0"/>
        <v>0</v>
      </c>
      <c r="H30" s="20">
        <f>SUM(('Act9'!G30)+'Act8'!H30)</f>
        <v>0</v>
      </c>
      <c r="K30" s="3" t="s">
        <v>28</v>
      </c>
    </row>
    <row r="31" spans="1:12" ht="17.25" customHeight="1" x14ac:dyDescent="0.2">
      <c r="A31" s="30"/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algorithmName="SHA-512" hashValue="6Vyf0muEW8tkxQAzBtwiFXEN2JsamVi9fbfqrRhc9WUOPAqSL/4YkCAVxjZMZdf9Mku8i70KSSSmte9ZvYVTNA==" saltValue="31vgn1y1bA5oUvmx5eDxng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B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33"/>
  <sheetViews>
    <sheetView zoomScaleNormal="100" workbookViewId="0">
      <selection activeCell="B7" sqref="B7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3" t="s">
        <v>43</v>
      </c>
      <c r="B1" s="73"/>
      <c r="C1" s="73"/>
      <c r="F1" s="21"/>
      <c r="G1" s="22"/>
      <c r="H1" s="23"/>
    </row>
    <row r="2" spans="1:11" x14ac:dyDescent="0.2">
      <c r="A2" s="69" t="s">
        <v>55</v>
      </c>
      <c r="B2" s="69"/>
      <c r="C2" s="69"/>
      <c r="F2" s="21"/>
      <c r="G2" s="22"/>
      <c r="H2" s="23"/>
    </row>
    <row r="3" spans="1:11" x14ac:dyDescent="0.2">
      <c r="F3" s="21" t="s">
        <v>42</v>
      </c>
      <c r="G3" s="22">
        <v>10</v>
      </c>
      <c r="H3" s="23"/>
    </row>
    <row r="4" spans="1:11" ht="13.5" thickBot="1" x14ac:dyDescent="0.25">
      <c r="A4" s="24" t="s">
        <v>51</v>
      </c>
      <c r="B4" s="25">
        <f>TrafEnfAct1!B4</f>
        <v>0</v>
      </c>
      <c r="C4" s="26"/>
      <c r="F4" s="21"/>
      <c r="G4" s="22"/>
      <c r="H4" s="23"/>
    </row>
    <row r="5" spans="1:11" x14ac:dyDescent="0.2">
      <c r="A5" s="24"/>
      <c r="B5" s="26"/>
      <c r="C5" s="26"/>
      <c r="F5" s="21"/>
      <c r="G5" s="22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40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41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37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38</v>
      </c>
      <c r="B10" s="7"/>
      <c r="C10" s="8"/>
      <c r="D10" s="8"/>
      <c r="E10" s="8"/>
      <c r="F10" s="8"/>
      <c r="G10" s="42" t="s">
        <v>17</v>
      </c>
      <c r="H10" s="43" t="s">
        <v>18</v>
      </c>
      <c r="I10" s="2"/>
      <c r="J10" s="2"/>
      <c r="K10" s="2"/>
    </row>
    <row r="11" spans="1:11" ht="15.95" customHeight="1" x14ac:dyDescent="0.2">
      <c r="A11" s="48" t="s">
        <v>39</v>
      </c>
      <c r="B11" s="5"/>
      <c r="C11" s="6"/>
      <c r="D11" s="6"/>
      <c r="E11" s="6"/>
      <c r="F11" s="6"/>
      <c r="G11" s="44" t="s">
        <v>19</v>
      </c>
      <c r="H11" s="43" t="s">
        <v>20</v>
      </c>
    </row>
    <row r="12" spans="1:11" ht="15.95" customHeight="1" thickBot="1" x14ac:dyDescent="0.25">
      <c r="A12" s="49" t="s">
        <v>21</v>
      </c>
      <c r="B12" s="57"/>
      <c r="C12" s="57"/>
      <c r="D12" s="71"/>
      <c r="E12" s="72"/>
      <c r="F12" s="57"/>
      <c r="G12" s="58" t="s">
        <v>22</v>
      </c>
      <c r="H12" s="45" t="s">
        <v>23</v>
      </c>
    </row>
    <row r="13" spans="1:11" ht="24.95" customHeight="1" x14ac:dyDescent="0.2">
      <c r="A13" s="59" t="s">
        <v>24</v>
      </c>
      <c r="B13" s="12"/>
      <c r="C13" s="12"/>
      <c r="D13" s="12"/>
      <c r="E13" s="12"/>
      <c r="F13" s="12"/>
      <c r="G13" s="52">
        <f>SUM(B13:F13)</f>
        <v>0</v>
      </c>
      <c r="H13" s="20">
        <f>SUM(('Act10'!G13)+'Act9'!H13)</f>
        <v>0</v>
      </c>
      <c r="I13" s="9" t="s">
        <v>25</v>
      </c>
    </row>
    <row r="14" spans="1:11" ht="24.95" customHeight="1" x14ac:dyDescent="0.2">
      <c r="A14" s="60" t="s">
        <v>35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SUM(('Act10'!G14)+'Act9'!H14)</f>
        <v>0</v>
      </c>
    </row>
    <row r="15" spans="1:11" ht="24.95" customHeight="1" x14ac:dyDescent="0.2">
      <c r="A15" s="61" t="s">
        <v>36</v>
      </c>
      <c r="B15" s="10"/>
      <c r="C15" s="4"/>
      <c r="D15" s="4"/>
      <c r="E15" s="4"/>
      <c r="F15" s="4"/>
      <c r="G15" s="53">
        <f t="shared" si="0"/>
        <v>0</v>
      </c>
      <c r="H15" s="20">
        <f>SUM(('Act10'!G15)+'Act9'!H15)</f>
        <v>0</v>
      </c>
    </row>
    <row r="16" spans="1:11" ht="24.95" customHeight="1" x14ac:dyDescent="0.2">
      <c r="A16" s="61" t="s">
        <v>29</v>
      </c>
      <c r="B16" s="10"/>
      <c r="C16" s="4"/>
      <c r="D16" s="4"/>
      <c r="E16" s="4"/>
      <c r="F16" s="4"/>
      <c r="G16" s="53">
        <f t="shared" si="0"/>
        <v>0</v>
      </c>
      <c r="H16" s="20">
        <f>SUM(('Act10'!G16)+'Act9'!H16)</f>
        <v>0</v>
      </c>
    </row>
    <row r="17" spans="1:12" ht="24.95" customHeight="1" x14ac:dyDescent="0.2">
      <c r="A17" s="61" t="s">
        <v>44</v>
      </c>
      <c r="B17" s="10"/>
      <c r="C17" s="4"/>
      <c r="D17" s="4"/>
      <c r="E17" s="4"/>
      <c r="F17" s="4"/>
      <c r="G17" s="53">
        <f t="shared" si="0"/>
        <v>0</v>
      </c>
      <c r="H17" s="20">
        <f>SUM(('Act10'!G17)+'Act9'!H17)</f>
        <v>0</v>
      </c>
    </row>
    <row r="18" spans="1:12" ht="24.95" customHeight="1" x14ac:dyDescent="0.2">
      <c r="A18" s="62" t="s">
        <v>30</v>
      </c>
      <c r="B18" s="10"/>
      <c r="C18" s="4"/>
      <c r="D18" s="4"/>
      <c r="E18" s="4"/>
      <c r="F18" s="4"/>
      <c r="G18" s="53">
        <f t="shared" si="0"/>
        <v>0</v>
      </c>
      <c r="H18" s="20">
        <f>SUM(('Act10'!G18)+'Act9'!H18)</f>
        <v>0</v>
      </c>
    </row>
    <row r="19" spans="1:12" ht="24.95" customHeight="1" thickBot="1" x14ac:dyDescent="0.25">
      <c r="A19" s="63" t="s">
        <v>31</v>
      </c>
      <c r="B19" s="13"/>
      <c r="C19" s="13"/>
      <c r="D19" s="13"/>
      <c r="E19" s="13"/>
      <c r="F19" s="13"/>
      <c r="G19" s="33">
        <f t="shared" si="0"/>
        <v>0</v>
      </c>
      <c r="H19" s="33">
        <f>SUM(('Act10'!G19)+'Act9'!H19)</f>
        <v>0</v>
      </c>
    </row>
    <row r="20" spans="1:12" ht="24.95" customHeight="1" x14ac:dyDescent="0.2">
      <c r="A20" s="60" t="s">
        <v>45</v>
      </c>
      <c r="B20" s="12"/>
      <c r="C20" s="12"/>
      <c r="D20" s="12"/>
      <c r="E20" s="12"/>
      <c r="F20" s="12"/>
      <c r="G20" s="20">
        <f>SUM(B20:F20)</f>
        <v>0</v>
      </c>
      <c r="H20" s="20">
        <f>SUM(('Act10'!G20)+'Act9'!H20)</f>
        <v>0</v>
      </c>
    </row>
    <row r="21" spans="1:12" ht="24.95" customHeight="1" thickBot="1" x14ac:dyDescent="0.25">
      <c r="A21" s="64" t="s">
        <v>46</v>
      </c>
      <c r="B21" s="13"/>
      <c r="C21" s="13"/>
      <c r="D21" s="13"/>
      <c r="E21" s="13"/>
      <c r="F21" s="13"/>
      <c r="G21" s="33">
        <f t="shared" si="0"/>
        <v>0</v>
      </c>
      <c r="H21" s="33">
        <f>SUM(('Act10'!G21)+'Act9'!H21)</f>
        <v>0</v>
      </c>
    </row>
    <row r="22" spans="1:12" ht="24.95" customHeight="1" x14ac:dyDescent="0.2">
      <c r="A22" s="60" t="s">
        <v>26</v>
      </c>
      <c r="B22" s="12"/>
      <c r="C22" s="12"/>
      <c r="D22" s="12"/>
      <c r="E22" s="12"/>
      <c r="F22" s="12"/>
      <c r="G22" s="20">
        <f>SUM(B22:F22)</f>
        <v>0</v>
      </c>
      <c r="H22" s="20">
        <f>SUM(('Act10'!G22)+'Act9'!H22)</f>
        <v>0</v>
      </c>
    </row>
    <row r="23" spans="1:12" ht="24.95" customHeight="1" x14ac:dyDescent="0.2">
      <c r="A23" s="61" t="s">
        <v>47</v>
      </c>
      <c r="B23" s="4"/>
      <c r="C23" s="4"/>
      <c r="D23" s="4"/>
      <c r="E23" s="4"/>
      <c r="F23" s="4"/>
      <c r="G23" s="53">
        <f t="shared" si="0"/>
        <v>0</v>
      </c>
      <c r="H23" s="20">
        <f>SUM(('Act10'!G23)+'Act9'!H23)</f>
        <v>0</v>
      </c>
    </row>
    <row r="24" spans="1:12" ht="24.95" customHeight="1" thickBot="1" x14ac:dyDescent="0.25">
      <c r="A24" s="64" t="s">
        <v>27</v>
      </c>
      <c r="B24" s="13"/>
      <c r="C24" s="13"/>
      <c r="D24" s="13"/>
      <c r="E24" s="13"/>
      <c r="F24" s="13"/>
      <c r="G24" s="33">
        <f t="shared" si="0"/>
        <v>0</v>
      </c>
      <c r="H24" s="33">
        <f>SUM(('Act10'!G24)+'Act9'!H24)</f>
        <v>0</v>
      </c>
    </row>
    <row r="25" spans="1:12" ht="24.95" customHeight="1" x14ac:dyDescent="0.2">
      <c r="A25" s="65" t="s">
        <v>34</v>
      </c>
      <c r="B25" s="12"/>
      <c r="C25" s="12"/>
      <c r="D25" s="12"/>
      <c r="E25" s="12"/>
      <c r="F25" s="12"/>
      <c r="G25" s="20">
        <f t="shared" si="0"/>
        <v>0</v>
      </c>
      <c r="H25" s="20">
        <f>SUM(('Act10'!G25)+'Act9'!H25)</f>
        <v>0</v>
      </c>
    </row>
    <row r="26" spans="1:12" ht="24.95" customHeight="1" x14ac:dyDescent="0.2">
      <c r="A26" s="61" t="s">
        <v>32</v>
      </c>
      <c r="B26" s="4"/>
      <c r="C26" s="4"/>
      <c r="D26" s="4"/>
      <c r="E26" s="4"/>
      <c r="F26" s="4"/>
      <c r="G26" s="53">
        <f t="shared" si="0"/>
        <v>0</v>
      </c>
      <c r="H26" s="20">
        <f>SUM(('Act10'!G26)+'Act9'!H26)</f>
        <v>0</v>
      </c>
      <c r="L26" s="3" t="s">
        <v>28</v>
      </c>
    </row>
    <row r="27" spans="1:12" ht="24.95" customHeight="1" thickBot="1" x14ac:dyDescent="0.25">
      <c r="A27" s="64" t="s">
        <v>33</v>
      </c>
      <c r="B27" s="13"/>
      <c r="C27" s="13"/>
      <c r="D27" s="13"/>
      <c r="E27" s="13"/>
      <c r="F27" s="13"/>
      <c r="G27" s="33">
        <f>SUM(B27:F27)</f>
        <v>0</v>
      </c>
      <c r="H27" s="33">
        <f>SUM(('Act10'!G27)+'Act9'!H27)</f>
        <v>0</v>
      </c>
    </row>
    <row r="28" spans="1:12" ht="24.95" customHeight="1" x14ac:dyDescent="0.2">
      <c r="A28" s="60" t="s">
        <v>48</v>
      </c>
      <c r="B28" s="12"/>
      <c r="C28" s="12"/>
      <c r="D28" s="12"/>
      <c r="E28" s="12"/>
      <c r="F28" s="12"/>
      <c r="G28" s="20">
        <f t="shared" si="0"/>
        <v>0</v>
      </c>
      <c r="H28" s="20">
        <f>SUM(('Act10'!G28)+'Act9'!H28)</f>
        <v>0</v>
      </c>
    </row>
    <row r="29" spans="1:12" ht="24.95" customHeight="1" x14ac:dyDescent="0.2">
      <c r="A29" s="61" t="s">
        <v>49</v>
      </c>
      <c r="B29" s="4"/>
      <c r="C29" s="4"/>
      <c r="D29" s="4"/>
      <c r="E29" s="4"/>
      <c r="F29" s="4"/>
      <c r="G29" s="53">
        <f t="shared" si="0"/>
        <v>0</v>
      </c>
      <c r="H29" s="20">
        <f>SUM(('Act10'!G29)+'Act9'!H29)</f>
        <v>0</v>
      </c>
    </row>
    <row r="30" spans="1:12" ht="24.95" customHeight="1" x14ac:dyDescent="0.2">
      <c r="A30" s="61" t="s">
        <v>50</v>
      </c>
      <c r="B30" s="4"/>
      <c r="C30" s="4"/>
      <c r="D30" s="4"/>
      <c r="E30" s="4"/>
      <c r="F30" s="4"/>
      <c r="G30" s="53">
        <f t="shared" si="0"/>
        <v>0</v>
      </c>
      <c r="H30" s="20">
        <f>SUM(('Act10'!G30)+'Act9'!H30)</f>
        <v>0</v>
      </c>
      <c r="K30" s="3" t="s">
        <v>28</v>
      </c>
    </row>
    <row r="31" spans="1:12" ht="17.25" customHeight="1" x14ac:dyDescent="0.2">
      <c r="A31" s="30"/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algorithmName="SHA-512" hashValue="H6dj8CqcRNLhZfnrpXmLwhePGE/J1oOF/Z2UQeE0aozuwR/gcrhUF/I/NbdEFaDzgZD2whRBwCl+FaUHpTmtLw==" saltValue="c2ttnRwi7UcxmQDeMVLGkA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C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7" sqref="A7:A18"/>
    </sheetView>
  </sheetViews>
  <sheetFormatPr defaultRowHeight="15" x14ac:dyDescent="0.25"/>
  <cols>
    <col min="1" max="1" width="18.7109375" bestFit="1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8</v>
      </c>
    </row>
    <row r="5" spans="1:1" x14ac:dyDescent="0.25">
      <c r="A5" t="s">
        <v>12</v>
      </c>
    </row>
    <row r="7" spans="1:1" x14ac:dyDescent="0.25">
      <c r="A7" t="s">
        <v>0</v>
      </c>
    </row>
    <row r="8" spans="1:1" x14ac:dyDescent="0.25">
      <c r="A8" t="s">
        <v>1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2</v>
      </c>
    </row>
    <row r="14" spans="1:1" x14ac:dyDescent="0.25">
      <c r="A14" t="s">
        <v>3</v>
      </c>
    </row>
    <row r="15" spans="1:1" x14ac:dyDescent="0.25">
      <c r="A15" t="s">
        <v>4</v>
      </c>
    </row>
    <row r="16" spans="1:1" x14ac:dyDescent="0.25">
      <c r="A16" t="s">
        <v>5</v>
      </c>
    </row>
    <row r="17" spans="1:1" x14ac:dyDescent="0.25">
      <c r="A17" t="s">
        <v>6</v>
      </c>
    </row>
    <row r="18" spans="1:1" x14ac:dyDescent="0.25">
      <c r="A18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zoomScaleNormal="100" workbookViewId="0">
      <selection activeCell="B5" sqref="B5"/>
    </sheetView>
  </sheetViews>
  <sheetFormatPr defaultRowHeight="12.75" x14ac:dyDescent="0.2"/>
  <cols>
    <col min="1" max="1" width="20.28515625" style="3" customWidth="1"/>
    <col min="2" max="2" width="12.42578125" style="3" customWidth="1"/>
    <col min="3" max="3" width="20.7109375" style="3" customWidth="1"/>
    <col min="4" max="4" width="22.28515625" style="3" customWidth="1"/>
    <col min="5" max="6" width="12.85546875" style="3" bestFit="1" customWidth="1"/>
    <col min="7" max="7" width="9" style="3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8" x14ac:dyDescent="0.2">
      <c r="A1" s="68" t="s">
        <v>43</v>
      </c>
      <c r="B1" s="68"/>
      <c r="C1" s="68"/>
      <c r="F1" s="21"/>
      <c r="G1" s="22"/>
      <c r="H1" s="23"/>
    </row>
    <row r="2" spans="1:8" x14ac:dyDescent="0.2">
      <c r="A2" s="69" t="s">
        <v>55</v>
      </c>
      <c r="B2" s="69"/>
      <c r="C2" s="69"/>
      <c r="D2" s="21" t="s">
        <v>42</v>
      </c>
      <c r="E2" s="22" t="s">
        <v>52</v>
      </c>
      <c r="F2" s="21"/>
      <c r="G2" s="22"/>
      <c r="H2" s="23"/>
    </row>
    <row r="3" spans="1:8" x14ac:dyDescent="0.2">
      <c r="H3" s="23"/>
    </row>
    <row r="4" spans="1:8" ht="13.5" thickBot="1" x14ac:dyDescent="0.25">
      <c r="C4" s="24" t="s">
        <v>51</v>
      </c>
      <c r="D4" s="25">
        <f>TrafEnfAct1!B4</f>
        <v>0</v>
      </c>
      <c r="F4" s="21"/>
      <c r="G4" s="22"/>
      <c r="H4" s="23"/>
    </row>
    <row r="5" spans="1:8" x14ac:dyDescent="0.2">
      <c r="C5" s="26"/>
      <c r="D5" s="26"/>
      <c r="F5" s="27"/>
      <c r="G5" s="23"/>
      <c r="H5" s="23"/>
    </row>
    <row r="6" spans="1:8" x14ac:dyDescent="0.2">
      <c r="A6" s="27"/>
      <c r="D6" s="2"/>
      <c r="F6" s="27"/>
      <c r="G6" s="28"/>
    </row>
    <row r="7" spans="1:8" ht="21.75" customHeight="1" thickBot="1" x14ac:dyDescent="0.25">
      <c r="C7" s="29" t="s">
        <v>54</v>
      </c>
      <c r="D7" s="29" t="s">
        <v>53</v>
      </c>
    </row>
    <row r="8" spans="1:8" ht="24.95" customHeight="1" x14ac:dyDescent="0.2">
      <c r="C8" s="34" t="s">
        <v>24</v>
      </c>
      <c r="D8" s="20">
        <f>SUM('Act10'!H13)</f>
        <v>0</v>
      </c>
    </row>
    <row r="9" spans="1:8" ht="25.5" x14ac:dyDescent="0.2">
      <c r="C9" s="35" t="s">
        <v>35</v>
      </c>
      <c r="D9" s="20">
        <f>SUM('Act10'!H14)</f>
        <v>0</v>
      </c>
    </row>
    <row r="10" spans="1:8" ht="25.5" x14ac:dyDescent="0.2">
      <c r="C10" s="36" t="s">
        <v>36</v>
      </c>
      <c r="D10" s="20">
        <f>SUM('Act10'!H15)</f>
        <v>0</v>
      </c>
    </row>
    <row r="11" spans="1:8" ht="24.95" customHeight="1" x14ac:dyDescent="0.2">
      <c r="C11" s="36" t="s">
        <v>29</v>
      </c>
      <c r="D11" s="20">
        <f>SUM('Act10'!H16)</f>
        <v>0</v>
      </c>
    </row>
    <row r="12" spans="1:8" ht="25.5" x14ac:dyDescent="0.2">
      <c r="C12" s="36" t="s">
        <v>44</v>
      </c>
      <c r="D12" s="20">
        <f>SUM('Act10'!H17)</f>
        <v>0</v>
      </c>
    </row>
    <row r="13" spans="1:8" ht="24.95" customHeight="1" x14ac:dyDescent="0.2">
      <c r="C13" s="37" t="s">
        <v>30</v>
      </c>
      <c r="D13" s="20">
        <f>SUM('Act10'!H18)</f>
        <v>0</v>
      </c>
    </row>
    <row r="14" spans="1:8" ht="24.95" customHeight="1" thickBot="1" x14ac:dyDescent="0.25">
      <c r="C14" s="38" t="s">
        <v>31</v>
      </c>
      <c r="D14" s="33">
        <f>SUM('Act10'!H19)</f>
        <v>0</v>
      </c>
    </row>
    <row r="15" spans="1:8" ht="25.5" x14ac:dyDescent="0.2">
      <c r="C15" s="35" t="s">
        <v>45</v>
      </c>
      <c r="D15" s="20">
        <f>SUM('Act10'!H20)</f>
        <v>0</v>
      </c>
    </row>
    <row r="16" spans="1:8" ht="26.25" thickBot="1" x14ac:dyDescent="0.25">
      <c r="C16" s="39" t="s">
        <v>46</v>
      </c>
      <c r="D16" s="33">
        <f>SUM('Act10'!H21)</f>
        <v>0</v>
      </c>
    </row>
    <row r="17" spans="1:8" ht="24.95" customHeight="1" x14ac:dyDescent="0.2">
      <c r="C17" s="35" t="s">
        <v>26</v>
      </c>
      <c r="D17" s="20">
        <f>SUM('Act10'!H22)</f>
        <v>0</v>
      </c>
    </row>
    <row r="18" spans="1:8" ht="25.5" x14ac:dyDescent="0.2">
      <c r="C18" s="36" t="s">
        <v>47</v>
      </c>
      <c r="D18" s="20">
        <f>SUM('Act10'!H23)</f>
        <v>0</v>
      </c>
    </row>
    <row r="19" spans="1:8" ht="24.95" customHeight="1" thickBot="1" x14ac:dyDescent="0.25">
      <c r="C19" s="39" t="s">
        <v>27</v>
      </c>
      <c r="D19" s="33">
        <f>SUM('Act10'!H24)</f>
        <v>0</v>
      </c>
    </row>
    <row r="20" spans="1:8" ht="24.95" customHeight="1" x14ac:dyDescent="0.2">
      <c r="C20" s="34" t="s">
        <v>34</v>
      </c>
      <c r="D20" s="20">
        <f>SUM('Act10'!H25)</f>
        <v>0</v>
      </c>
    </row>
    <row r="21" spans="1:8" ht="24.95" customHeight="1" x14ac:dyDescent="0.2">
      <c r="C21" s="36" t="s">
        <v>32</v>
      </c>
      <c r="D21" s="20">
        <f>SUM('Act10'!H26)</f>
        <v>0</v>
      </c>
      <c r="F21" s="3" t="s">
        <v>28</v>
      </c>
    </row>
    <row r="22" spans="1:8" ht="26.25" thickBot="1" x14ac:dyDescent="0.25">
      <c r="C22" s="39" t="s">
        <v>33</v>
      </c>
      <c r="D22" s="33">
        <f>SUM('Act10'!H27)</f>
        <v>0</v>
      </c>
    </row>
    <row r="23" spans="1:8" ht="24.95" customHeight="1" x14ac:dyDescent="0.2">
      <c r="C23" s="35" t="s">
        <v>48</v>
      </c>
      <c r="D23" s="20">
        <f>SUM('Act10'!H28)</f>
        <v>0</v>
      </c>
    </row>
    <row r="24" spans="1:8" ht="24.95" customHeight="1" x14ac:dyDescent="0.2">
      <c r="C24" s="36" t="s">
        <v>49</v>
      </c>
      <c r="D24" s="20">
        <f>SUM('Act10'!H29)</f>
        <v>0</v>
      </c>
    </row>
    <row r="25" spans="1:8" ht="24.95" customHeight="1" x14ac:dyDescent="0.2">
      <c r="C25" s="36" t="s">
        <v>50</v>
      </c>
      <c r="D25" s="20">
        <f>SUM('Act10'!H30)</f>
        <v>0</v>
      </c>
      <c r="E25" s="3" t="s">
        <v>28</v>
      </c>
    </row>
    <row r="26" spans="1:8" ht="17.25" customHeight="1" x14ac:dyDescent="0.2">
      <c r="A26" s="30"/>
      <c r="B26" s="31"/>
      <c r="C26" s="31"/>
      <c r="D26" s="31"/>
      <c r="E26" s="31"/>
      <c r="F26" s="31"/>
      <c r="G26" s="31"/>
      <c r="H26" s="31"/>
    </row>
    <row r="27" spans="1:8" ht="15" customHeight="1" x14ac:dyDescent="0.2">
      <c r="A27" s="2"/>
    </row>
    <row r="28" spans="1:8" x14ac:dyDescent="0.2">
      <c r="A28" s="32"/>
    </row>
  </sheetData>
  <sheetProtection selectLockedCells="1"/>
  <mergeCells count="2">
    <mergeCell ref="A1:C1"/>
    <mergeCell ref="A2:C2"/>
  </mergeCells>
  <dataValidations count="1">
    <dataValidation type="list" showInputMessage="1" showErrorMessage="1" error="Please select a department from the drop-down list" sqref="WVK983021:WVM983021 C65517:E65517 IY65517:JA65517 SU65517:SW65517 ACQ65517:ACS65517 AMM65517:AMO65517 AWI65517:AWK65517 BGE65517:BGG65517 BQA65517:BQC65517 BZW65517:BZY65517 CJS65517:CJU65517 CTO65517:CTQ65517 DDK65517:DDM65517 DNG65517:DNI65517 DXC65517:DXE65517 EGY65517:EHA65517 EQU65517:EQW65517 FAQ65517:FAS65517 FKM65517:FKO65517 FUI65517:FUK65517 GEE65517:GEG65517 GOA65517:GOC65517 GXW65517:GXY65517 HHS65517:HHU65517 HRO65517:HRQ65517 IBK65517:IBM65517 ILG65517:ILI65517 IVC65517:IVE65517 JEY65517:JFA65517 JOU65517:JOW65517 JYQ65517:JYS65517 KIM65517:KIO65517 KSI65517:KSK65517 LCE65517:LCG65517 LMA65517:LMC65517 LVW65517:LVY65517 MFS65517:MFU65517 MPO65517:MPQ65517 MZK65517:MZM65517 NJG65517:NJI65517 NTC65517:NTE65517 OCY65517:ODA65517 OMU65517:OMW65517 OWQ65517:OWS65517 PGM65517:PGO65517 PQI65517:PQK65517 QAE65517:QAG65517 QKA65517:QKC65517 QTW65517:QTY65517 RDS65517:RDU65517 RNO65517:RNQ65517 RXK65517:RXM65517 SHG65517:SHI65517 SRC65517:SRE65517 TAY65517:TBA65517 TKU65517:TKW65517 TUQ65517:TUS65517 UEM65517:UEO65517 UOI65517:UOK65517 UYE65517:UYG65517 VIA65517:VIC65517 VRW65517:VRY65517 WBS65517:WBU65517 WLO65517:WLQ65517 WVK65517:WVM65517 C131053:E131053 IY131053:JA131053 SU131053:SW131053 ACQ131053:ACS131053 AMM131053:AMO131053 AWI131053:AWK131053 BGE131053:BGG131053 BQA131053:BQC131053 BZW131053:BZY131053 CJS131053:CJU131053 CTO131053:CTQ131053 DDK131053:DDM131053 DNG131053:DNI131053 DXC131053:DXE131053 EGY131053:EHA131053 EQU131053:EQW131053 FAQ131053:FAS131053 FKM131053:FKO131053 FUI131053:FUK131053 GEE131053:GEG131053 GOA131053:GOC131053 GXW131053:GXY131053 HHS131053:HHU131053 HRO131053:HRQ131053 IBK131053:IBM131053 ILG131053:ILI131053 IVC131053:IVE131053 JEY131053:JFA131053 JOU131053:JOW131053 JYQ131053:JYS131053 KIM131053:KIO131053 KSI131053:KSK131053 LCE131053:LCG131053 LMA131053:LMC131053 LVW131053:LVY131053 MFS131053:MFU131053 MPO131053:MPQ131053 MZK131053:MZM131053 NJG131053:NJI131053 NTC131053:NTE131053 OCY131053:ODA131053 OMU131053:OMW131053 OWQ131053:OWS131053 PGM131053:PGO131053 PQI131053:PQK131053 QAE131053:QAG131053 QKA131053:QKC131053 QTW131053:QTY131053 RDS131053:RDU131053 RNO131053:RNQ131053 RXK131053:RXM131053 SHG131053:SHI131053 SRC131053:SRE131053 TAY131053:TBA131053 TKU131053:TKW131053 TUQ131053:TUS131053 UEM131053:UEO131053 UOI131053:UOK131053 UYE131053:UYG131053 VIA131053:VIC131053 VRW131053:VRY131053 WBS131053:WBU131053 WLO131053:WLQ131053 WVK131053:WVM131053 C196589:E196589 IY196589:JA196589 SU196589:SW196589 ACQ196589:ACS196589 AMM196589:AMO196589 AWI196589:AWK196589 BGE196589:BGG196589 BQA196589:BQC196589 BZW196589:BZY196589 CJS196589:CJU196589 CTO196589:CTQ196589 DDK196589:DDM196589 DNG196589:DNI196589 DXC196589:DXE196589 EGY196589:EHA196589 EQU196589:EQW196589 FAQ196589:FAS196589 FKM196589:FKO196589 FUI196589:FUK196589 GEE196589:GEG196589 GOA196589:GOC196589 GXW196589:GXY196589 HHS196589:HHU196589 HRO196589:HRQ196589 IBK196589:IBM196589 ILG196589:ILI196589 IVC196589:IVE196589 JEY196589:JFA196589 JOU196589:JOW196589 JYQ196589:JYS196589 KIM196589:KIO196589 KSI196589:KSK196589 LCE196589:LCG196589 LMA196589:LMC196589 LVW196589:LVY196589 MFS196589:MFU196589 MPO196589:MPQ196589 MZK196589:MZM196589 NJG196589:NJI196589 NTC196589:NTE196589 OCY196589:ODA196589 OMU196589:OMW196589 OWQ196589:OWS196589 PGM196589:PGO196589 PQI196589:PQK196589 QAE196589:QAG196589 QKA196589:QKC196589 QTW196589:QTY196589 RDS196589:RDU196589 RNO196589:RNQ196589 RXK196589:RXM196589 SHG196589:SHI196589 SRC196589:SRE196589 TAY196589:TBA196589 TKU196589:TKW196589 TUQ196589:TUS196589 UEM196589:UEO196589 UOI196589:UOK196589 UYE196589:UYG196589 VIA196589:VIC196589 VRW196589:VRY196589 WBS196589:WBU196589 WLO196589:WLQ196589 WVK196589:WVM196589 C262125:E262125 IY262125:JA262125 SU262125:SW262125 ACQ262125:ACS262125 AMM262125:AMO262125 AWI262125:AWK262125 BGE262125:BGG262125 BQA262125:BQC262125 BZW262125:BZY262125 CJS262125:CJU262125 CTO262125:CTQ262125 DDK262125:DDM262125 DNG262125:DNI262125 DXC262125:DXE262125 EGY262125:EHA262125 EQU262125:EQW262125 FAQ262125:FAS262125 FKM262125:FKO262125 FUI262125:FUK262125 GEE262125:GEG262125 GOA262125:GOC262125 GXW262125:GXY262125 HHS262125:HHU262125 HRO262125:HRQ262125 IBK262125:IBM262125 ILG262125:ILI262125 IVC262125:IVE262125 JEY262125:JFA262125 JOU262125:JOW262125 JYQ262125:JYS262125 KIM262125:KIO262125 KSI262125:KSK262125 LCE262125:LCG262125 LMA262125:LMC262125 LVW262125:LVY262125 MFS262125:MFU262125 MPO262125:MPQ262125 MZK262125:MZM262125 NJG262125:NJI262125 NTC262125:NTE262125 OCY262125:ODA262125 OMU262125:OMW262125 OWQ262125:OWS262125 PGM262125:PGO262125 PQI262125:PQK262125 QAE262125:QAG262125 QKA262125:QKC262125 QTW262125:QTY262125 RDS262125:RDU262125 RNO262125:RNQ262125 RXK262125:RXM262125 SHG262125:SHI262125 SRC262125:SRE262125 TAY262125:TBA262125 TKU262125:TKW262125 TUQ262125:TUS262125 UEM262125:UEO262125 UOI262125:UOK262125 UYE262125:UYG262125 VIA262125:VIC262125 VRW262125:VRY262125 WBS262125:WBU262125 WLO262125:WLQ262125 WVK262125:WVM262125 C327661:E327661 IY327661:JA327661 SU327661:SW327661 ACQ327661:ACS327661 AMM327661:AMO327661 AWI327661:AWK327661 BGE327661:BGG327661 BQA327661:BQC327661 BZW327661:BZY327661 CJS327661:CJU327661 CTO327661:CTQ327661 DDK327661:DDM327661 DNG327661:DNI327661 DXC327661:DXE327661 EGY327661:EHA327661 EQU327661:EQW327661 FAQ327661:FAS327661 FKM327661:FKO327661 FUI327661:FUK327661 GEE327661:GEG327661 GOA327661:GOC327661 GXW327661:GXY327661 HHS327661:HHU327661 HRO327661:HRQ327661 IBK327661:IBM327661 ILG327661:ILI327661 IVC327661:IVE327661 JEY327661:JFA327661 JOU327661:JOW327661 JYQ327661:JYS327661 KIM327661:KIO327661 KSI327661:KSK327661 LCE327661:LCG327661 LMA327661:LMC327661 LVW327661:LVY327661 MFS327661:MFU327661 MPO327661:MPQ327661 MZK327661:MZM327661 NJG327661:NJI327661 NTC327661:NTE327661 OCY327661:ODA327661 OMU327661:OMW327661 OWQ327661:OWS327661 PGM327661:PGO327661 PQI327661:PQK327661 QAE327661:QAG327661 QKA327661:QKC327661 QTW327661:QTY327661 RDS327661:RDU327661 RNO327661:RNQ327661 RXK327661:RXM327661 SHG327661:SHI327661 SRC327661:SRE327661 TAY327661:TBA327661 TKU327661:TKW327661 TUQ327661:TUS327661 UEM327661:UEO327661 UOI327661:UOK327661 UYE327661:UYG327661 VIA327661:VIC327661 VRW327661:VRY327661 WBS327661:WBU327661 WLO327661:WLQ327661 WVK327661:WVM327661 C393197:E393197 IY393197:JA393197 SU393197:SW393197 ACQ393197:ACS393197 AMM393197:AMO393197 AWI393197:AWK393197 BGE393197:BGG393197 BQA393197:BQC393197 BZW393197:BZY393197 CJS393197:CJU393197 CTO393197:CTQ393197 DDK393197:DDM393197 DNG393197:DNI393197 DXC393197:DXE393197 EGY393197:EHA393197 EQU393197:EQW393197 FAQ393197:FAS393197 FKM393197:FKO393197 FUI393197:FUK393197 GEE393197:GEG393197 GOA393197:GOC393197 GXW393197:GXY393197 HHS393197:HHU393197 HRO393197:HRQ393197 IBK393197:IBM393197 ILG393197:ILI393197 IVC393197:IVE393197 JEY393197:JFA393197 JOU393197:JOW393197 JYQ393197:JYS393197 KIM393197:KIO393197 KSI393197:KSK393197 LCE393197:LCG393197 LMA393197:LMC393197 LVW393197:LVY393197 MFS393197:MFU393197 MPO393197:MPQ393197 MZK393197:MZM393197 NJG393197:NJI393197 NTC393197:NTE393197 OCY393197:ODA393197 OMU393197:OMW393197 OWQ393197:OWS393197 PGM393197:PGO393197 PQI393197:PQK393197 QAE393197:QAG393197 QKA393197:QKC393197 QTW393197:QTY393197 RDS393197:RDU393197 RNO393197:RNQ393197 RXK393197:RXM393197 SHG393197:SHI393197 SRC393197:SRE393197 TAY393197:TBA393197 TKU393197:TKW393197 TUQ393197:TUS393197 UEM393197:UEO393197 UOI393197:UOK393197 UYE393197:UYG393197 VIA393197:VIC393197 VRW393197:VRY393197 WBS393197:WBU393197 WLO393197:WLQ393197 WVK393197:WVM393197 C458733:E458733 IY458733:JA458733 SU458733:SW458733 ACQ458733:ACS458733 AMM458733:AMO458733 AWI458733:AWK458733 BGE458733:BGG458733 BQA458733:BQC458733 BZW458733:BZY458733 CJS458733:CJU458733 CTO458733:CTQ458733 DDK458733:DDM458733 DNG458733:DNI458733 DXC458733:DXE458733 EGY458733:EHA458733 EQU458733:EQW458733 FAQ458733:FAS458733 FKM458733:FKO458733 FUI458733:FUK458733 GEE458733:GEG458733 GOA458733:GOC458733 GXW458733:GXY458733 HHS458733:HHU458733 HRO458733:HRQ458733 IBK458733:IBM458733 ILG458733:ILI458733 IVC458733:IVE458733 JEY458733:JFA458733 JOU458733:JOW458733 JYQ458733:JYS458733 KIM458733:KIO458733 KSI458733:KSK458733 LCE458733:LCG458733 LMA458733:LMC458733 LVW458733:LVY458733 MFS458733:MFU458733 MPO458733:MPQ458733 MZK458733:MZM458733 NJG458733:NJI458733 NTC458733:NTE458733 OCY458733:ODA458733 OMU458733:OMW458733 OWQ458733:OWS458733 PGM458733:PGO458733 PQI458733:PQK458733 QAE458733:QAG458733 QKA458733:QKC458733 QTW458733:QTY458733 RDS458733:RDU458733 RNO458733:RNQ458733 RXK458733:RXM458733 SHG458733:SHI458733 SRC458733:SRE458733 TAY458733:TBA458733 TKU458733:TKW458733 TUQ458733:TUS458733 UEM458733:UEO458733 UOI458733:UOK458733 UYE458733:UYG458733 VIA458733:VIC458733 VRW458733:VRY458733 WBS458733:WBU458733 WLO458733:WLQ458733 WVK458733:WVM458733 C524269:E524269 IY524269:JA524269 SU524269:SW524269 ACQ524269:ACS524269 AMM524269:AMO524269 AWI524269:AWK524269 BGE524269:BGG524269 BQA524269:BQC524269 BZW524269:BZY524269 CJS524269:CJU524269 CTO524269:CTQ524269 DDK524269:DDM524269 DNG524269:DNI524269 DXC524269:DXE524269 EGY524269:EHA524269 EQU524269:EQW524269 FAQ524269:FAS524269 FKM524269:FKO524269 FUI524269:FUK524269 GEE524269:GEG524269 GOA524269:GOC524269 GXW524269:GXY524269 HHS524269:HHU524269 HRO524269:HRQ524269 IBK524269:IBM524269 ILG524269:ILI524269 IVC524269:IVE524269 JEY524269:JFA524269 JOU524269:JOW524269 JYQ524269:JYS524269 KIM524269:KIO524269 KSI524269:KSK524269 LCE524269:LCG524269 LMA524269:LMC524269 LVW524269:LVY524269 MFS524269:MFU524269 MPO524269:MPQ524269 MZK524269:MZM524269 NJG524269:NJI524269 NTC524269:NTE524269 OCY524269:ODA524269 OMU524269:OMW524269 OWQ524269:OWS524269 PGM524269:PGO524269 PQI524269:PQK524269 QAE524269:QAG524269 QKA524269:QKC524269 QTW524269:QTY524269 RDS524269:RDU524269 RNO524269:RNQ524269 RXK524269:RXM524269 SHG524269:SHI524269 SRC524269:SRE524269 TAY524269:TBA524269 TKU524269:TKW524269 TUQ524269:TUS524269 UEM524269:UEO524269 UOI524269:UOK524269 UYE524269:UYG524269 VIA524269:VIC524269 VRW524269:VRY524269 WBS524269:WBU524269 WLO524269:WLQ524269 WVK524269:WVM524269 C589805:E589805 IY589805:JA589805 SU589805:SW589805 ACQ589805:ACS589805 AMM589805:AMO589805 AWI589805:AWK589805 BGE589805:BGG589805 BQA589805:BQC589805 BZW589805:BZY589805 CJS589805:CJU589805 CTO589805:CTQ589805 DDK589805:DDM589805 DNG589805:DNI589805 DXC589805:DXE589805 EGY589805:EHA589805 EQU589805:EQW589805 FAQ589805:FAS589805 FKM589805:FKO589805 FUI589805:FUK589805 GEE589805:GEG589805 GOA589805:GOC589805 GXW589805:GXY589805 HHS589805:HHU589805 HRO589805:HRQ589805 IBK589805:IBM589805 ILG589805:ILI589805 IVC589805:IVE589805 JEY589805:JFA589805 JOU589805:JOW589805 JYQ589805:JYS589805 KIM589805:KIO589805 KSI589805:KSK589805 LCE589805:LCG589805 LMA589805:LMC589805 LVW589805:LVY589805 MFS589805:MFU589805 MPO589805:MPQ589805 MZK589805:MZM589805 NJG589805:NJI589805 NTC589805:NTE589805 OCY589805:ODA589805 OMU589805:OMW589805 OWQ589805:OWS589805 PGM589805:PGO589805 PQI589805:PQK589805 QAE589805:QAG589805 QKA589805:QKC589805 QTW589805:QTY589805 RDS589805:RDU589805 RNO589805:RNQ589805 RXK589805:RXM589805 SHG589805:SHI589805 SRC589805:SRE589805 TAY589805:TBA589805 TKU589805:TKW589805 TUQ589805:TUS589805 UEM589805:UEO589805 UOI589805:UOK589805 UYE589805:UYG589805 VIA589805:VIC589805 VRW589805:VRY589805 WBS589805:WBU589805 WLO589805:WLQ589805 WVK589805:WVM589805 C655341:E655341 IY655341:JA655341 SU655341:SW655341 ACQ655341:ACS655341 AMM655341:AMO655341 AWI655341:AWK655341 BGE655341:BGG655341 BQA655341:BQC655341 BZW655341:BZY655341 CJS655341:CJU655341 CTO655341:CTQ655341 DDK655341:DDM655341 DNG655341:DNI655341 DXC655341:DXE655341 EGY655341:EHA655341 EQU655341:EQW655341 FAQ655341:FAS655341 FKM655341:FKO655341 FUI655341:FUK655341 GEE655341:GEG655341 GOA655341:GOC655341 GXW655341:GXY655341 HHS655341:HHU655341 HRO655341:HRQ655341 IBK655341:IBM655341 ILG655341:ILI655341 IVC655341:IVE655341 JEY655341:JFA655341 JOU655341:JOW655341 JYQ655341:JYS655341 KIM655341:KIO655341 KSI655341:KSK655341 LCE655341:LCG655341 LMA655341:LMC655341 LVW655341:LVY655341 MFS655341:MFU655341 MPO655341:MPQ655341 MZK655341:MZM655341 NJG655341:NJI655341 NTC655341:NTE655341 OCY655341:ODA655341 OMU655341:OMW655341 OWQ655341:OWS655341 PGM655341:PGO655341 PQI655341:PQK655341 QAE655341:QAG655341 QKA655341:QKC655341 QTW655341:QTY655341 RDS655341:RDU655341 RNO655341:RNQ655341 RXK655341:RXM655341 SHG655341:SHI655341 SRC655341:SRE655341 TAY655341:TBA655341 TKU655341:TKW655341 TUQ655341:TUS655341 UEM655341:UEO655341 UOI655341:UOK655341 UYE655341:UYG655341 VIA655341:VIC655341 VRW655341:VRY655341 WBS655341:WBU655341 WLO655341:WLQ655341 WVK655341:WVM655341 C720877:E720877 IY720877:JA720877 SU720877:SW720877 ACQ720877:ACS720877 AMM720877:AMO720877 AWI720877:AWK720877 BGE720877:BGG720877 BQA720877:BQC720877 BZW720877:BZY720877 CJS720877:CJU720877 CTO720877:CTQ720877 DDK720877:DDM720877 DNG720877:DNI720877 DXC720877:DXE720877 EGY720877:EHA720877 EQU720877:EQW720877 FAQ720877:FAS720877 FKM720877:FKO720877 FUI720877:FUK720877 GEE720877:GEG720877 GOA720877:GOC720877 GXW720877:GXY720877 HHS720877:HHU720877 HRO720877:HRQ720877 IBK720877:IBM720877 ILG720877:ILI720877 IVC720877:IVE720877 JEY720877:JFA720877 JOU720877:JOW720877 JYQ720877:JYS720877 KIM720877:KIO720877 KSI720877:KSK720877 LCE720877:LCG720877 LMA720877:LMC720877 LVW720877:LVY720877 MFS720877:MFU720877 MPO720877:MPQ720877 MZK720877:MZM720877 NJG720877:NJI720877 NTC720877:NTE720877 OCY720877:ODA720877 OMU720877:OMW720877 OWQ720877:OWS720877 PGM720877:PGO720877 PQI720877:PQK720877 QAE720877:QAG720877 QKA720877:QKC720877 QTW720877:QTY720877 RDS720877:RDU720877 RNO720877:RNQ720877 RXK720877:RXM720877 SHG720877:SHI720877 SRC720877:SRE720877 TAY720877:TBA720877 TKU720877:TKW720877 TUQ720877:TUS720877 UEM720877:UEO720877 UOI720877:UOK720877 UYE720877:UYG720877 VIA720877:VIC720877 VRW720877:VRY720877 WBS720877:WBU720877 WLO720877:WLQ720877 WVK720877:WVM720877 C786413:E786413 IY786413:JA786413 SU786413:SW786413 ACQ786413:ACS786413 AMM786413:AMO786413 AWI786413:AWK786413 BGE786413:BGG786413 BQA786413:BQC786413 BZW786413:BZY786413 CJS786413:CJU786413 CTO786413:CTQ786413 DDK786413:DDM786413 DNG786413:DNI786413 DXC786413:DXE786413 EGY786413:EHA786413 EQU786413:EQW786413 FAQ786413:FAS786413 FKM786413:FKO786413 FUI786413:FUK786413 GEE786413:GEG786413 GOA786413:GOC786413 GXW786413:GXY786413 HHS786413:HHU786413 HRO786413:HRQ786413 IBK786413:IBM786413 ILG786413:ILI786413 IVC786413:IVE786413 JEY786413:JFA786413 JOU786413:JOW786413 JYQ786413:JYS786413 KIM786413:KIO786413 KSI786413:KSK786413 LCE786413:LCG786413 LMA786413:LMC786413 LVW786413:LVY786413 MFS786413:MFU786413 MPO786413:MPQ786413 MZK786413:MZM786413 NJG786413:NJI786413 NTC786413:NTE786413 OCY786413:ODA786413 OMU786413:OMW786413 OWQ786413:OWS786413 PGM786413:PGO786413 PQI786413:PQK786413 QAE786413:QAG786413 QKA786413:QKC786413 QTW786413:QTY786413 RDS786413:RDU786413 RNO786413:RNQ786413 RXK786413:RXM786413 SHG786413:SHI786413 SRC786413:SRE786413 TAY786413:TBA786413 TKU786413:TKW786413 TUQ786413:TUS786413 UEM786413:UEO786413 UOI786413:UOK786413 UYE786413:UYG786413 VIA786413:VIC786413 VRW786413:VRY786413 WBS786413:WBU786413 WLO786413:WLQ786413 WVK786413:WVM786413 C851949:E851949 IY851949:JA851949 SU851949:SW851949 ACQ851949:ACS851949 AMM851949:AMO851949 AWI851949:AWK851949 BGE851949:BGG851949 BQA851949:BQC851949 BZW851949:BZY851949 CJS851949:CJU851949 CTO851949:CTQ851949 DDK851949:DDM851949 DNG851949:DNI851949 DXC851949:DXE851949 EGY851949:EHA851949 EQU851949:EQW851949 FAQ851949:FAS851949 FKM851949:FKO851949 FUI851949:FUK851949 GEE851949:GEG851949 GOA851949:GOC851949 GXW851949:GXY851949 HHS851949:HHU851949 HRO851949:HRQ851949 IBK851949:IBM851949 ILG851949:ILI851949 IVC851949:IVE851949 JEY851949:JFA851949 JOU851949:JOW851949 JYQ851949:JYS851949 KIM851949:KIO851949 KSI851949:KSK851949 LCE851949:LCG851949 LMA851949:LMC851949 LVW851949:LVY851949 MFS851949:MFU851949 MPO851949:MPQ851949 MZK851949:MZM851949 NJG851949:NJI851949 NTC851949:NTE851949 OCY851949:ODA851949 OMU851949:OMW851949 OWQ851949:OWS851949 PGM851949:PGO851949 PQI851949:PQK851949 QAE851949:QAG851949 QKA851949:QKC851949 QTW851949:QTY851949 RDS851949:RDU851949 RNO851949:RNQ851949 RXK851949:RXM851949 SHG851949:SHI851949 SRC851949:SRE851949 TAY851949:TBA851949 TKU851949:TKW851949 TUQ851949:TUS851949 UEM851949:UEO851949 UOI851949:UOK851949 UYE851949:UYG851949 VIA851949:VIC851949 VRW851949:VRY851949 WBS851949:WBU851949 WLO851949:WLQ851949 WVK851949:WVM851949 C917485:E917485 IY917485:JA917485 SU917485:SW917485 ACQ917485:ACS917485 AMM917485:AMO917485 AWI917485:AWK917485 BGE917485:BGG917485 BQA917485:BQC917485 BZW917485:BZY917485 CJS917485:CJU917485 CTO917485:CTQ917485 DDK917485:DDM917485 DNG917485:DNI917485 DXC917485:DXE917485 EGY917485:EHA917485 EQU917485:EQW917485 FAQ917485:FAS917485 FKM917485:FKO917485 FUI917485:FUK917485 GEE917485:GEG917485 GOA917485:GOC917485 GXW917485:GXY917485 HHS917485:HHU917485 HRO917485:HRQ917485 IBK917485:IBM917485 ILG917485:ILI917485 IVC917485:IVE917485 JEY917485:JFA917485 JOU917485:JOW917485 JYQ917485:JYS917485 KIM917485:KIO917485 KSI917485:KSK917485 LCE917485:LCG917485 LMA917485:LMC917485 LVW917485:LVY917485 MFS917485:MFU917485 MPO917485:MPQ917485 MZK917485:MZM917485 NJG917485:NJI917485 NTC917485:NTE917485 OCY917485:ODA917485 OMU917485:OMW917485 OWQ917485:OWS917485 PGM917485:PGO917485 PQI917485:PQK917485 QAE917485:QAG917485 QKA917485:QKC917485 QTW917485:QTY917485 RDS917485:RDU917485 RNO917485:RNQ917485 RXK917485:RXM917485 SHG917485:SHI917485 SRC917485:SRE917485 TAY917485:TBA917485 TKU917485:TKW917485 TUQ917485:TUS917485 UEM917485:UEO917485 UOI917485:UOK917485 UYE917485:UYG917485 VIA917485:VIC917485 VRW917485:VRY917485 WBS917485:WBU917485 WLO917485:WLQ917485 WVK917485:WVM917485 C983021:E983021 IY983021:JA983021 SU983021:SW983021 ACQ983021:ACS983021 AMM983021:AMO983021 AWI983021:AWK983021 BGE983021:BGG983021 BQA983021:BQC983021 BZW983021:BZY983021 CJS983021:CJU983021 CTO983021:CTQ983021 DDK983021:DDM983021 DNG983021:DNI983021 DXC983021:DXE983021 EGY983021:EHA983021 EQU983021:EQW983021 FAQ983021:FAS983021 FKM983021:FKO983021 FUI983021:FUK983021 GEE983021:GEG983021 GOA983021:GOC983021 GXW983021:GXY983021 HHS983021:HHU983021 HRO983021:HRQ983021 IBK983021:IBM983021 ILG983021:ILI983021 IVC983021:IVE983021 JEY983021:JFA983021 JOU983021:JOW983021 JYQ983021:JYS983021 KIM983021:KIO983021 KSI983021:KSK983021 LCE983021:LCG983021 LMA983021:LMC983021 LVW983021:LVY983021 MFS983021:MFU983021 MPO983021:MPQ983021 MZK983021:MZM983021 NJG983021:NJI983021 NTC983021:NTE983021 OCY983021:ODA983021 OMU983021:OMW983021 OWQ983021:OWS983021 PGM983021:PGO983021 PQI983021:PQK983021 QAE983021:QAG983021 QKA983021:QKC983021 QTW983021:QTY983021 RDS983021:RDU983021 RNO983021:RNQ983021 RXK983021:RXM983021 SHG983021:SHI983021 SRC983021:SRE983021 TAY983021:TBA983021 TKU983021:TKW983021 TUQ983021:TUS983021 UEM983021:UEO983021 UOI983021:UOK983021 UYE983021:UYG983021 VIA983021:VIC983021 VRW983021:VRY983021 WBS983021:WBU983021 WLO983021:WLQ983021" xr:uid="{00000000-0002-0000-0200-000000000000}">
      <formula1>EligibleDepts</formula1>
    </dataValidation>
  </dataValidations>
  <pageMargins left="0.5" right="0.25" top="0.3" bottom="0.05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L33"/>
  <sheetViews>
    <sheetView tabSelected="1" zoomScaleNormal="100" workbookViewId="0">
      <selection activeCell="B4" sqref="B4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0" t="s">
        <v>43</v>
      </c>
      <c r="B1" s="70"/>
      <c r="C1" s="70"/>
      <c r="F1" s="21"/>
      <c r="G1" s="22"/>
      <c r="H1" s="23"/>
    </row>
    <row r="2" spans="1:11" x14ac:dyDescent="0.2">
      <c r="A2" s="69" t="s">
        <v>55</v>
      </c>
      <c r="B2" s="69"/>
      <c r="C2" s="69"/>
      <c r="F2" s="21"/>
      <c r="G2" s="22"/>
      <c r="H2" s="23"/>
    </row>
    <row r="3" spans="1:11" x14ac:dyDescent="0.2">
      <c r="F3" s="21" t="s">
        <v>42</v>
      </c>
      <c r="G3" s="22">
        <v>1</v>
      </c>
      <c r="H3" s="23"/>
    </row>
    <row r="4" spans="1:11" ht="13.5" thickBot="1" x14ac:dyDescent="0.25">
      <c r="A4" s="24" t="s">
        <v>51</v>
      </c>
      <c r="B4" s="54"/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40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41</v>
      </c>
      <c r="B8" s="66"/>
      <c r="C8" s="67"/>
      <c r="D8" s="67"/>
      <c r="E8" s="67"/>
      <c r="F8" s="67"/>
      <c r="G8" s="55"/>
      <c r="H8" s="55"/>
      <c r="I8" s="2"/>
      <c r="J8" s="2"/>
      <c r="K8" s="2"/>
    </row>
    <row r="9" spans="1:11" ht="15.95" customHeight="1" x14ac:dyDescent="0.2">
      <c r="A9" s="47" t="s">
        <v>37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38</v>
      </c>
      <c r="B10" s="7"/>
      <c r="C10" s="8"/>
      <c r="D10" s="8"/>
      <c r="E10" s="8"/>
      <c r="F10" s="8"/>
      <c r="G10" s="42" t="s">
        <v>17</v>
      </c>
      <c r="H10" s="43" t="s">
        <v>18</v>
      </c>
      <c r="I10" s="2"/>
      <c r="J10" s="2"/>
      <c r="K10" s="2"/>
    </row>
    <row r="11" spans="1:11" ht="15.95" customHeight="1" x14ac:dyDescent="0.2">
      <c r="A11" s="48" t="s">
        <v>39</v>
      </c>
      <c r="B11" s="5"/>
      <c r="C11" s="6"/>
      <c r="D11" s="6"/>
      <c r="E11" s="6"/>
      <c r="F11" s="6"/>
      <c r="G11" s="44" t="s">
        <v>19</v>
      </c>
      <c r="H11" s="43" t="s">
        <v>20</v>
      </c>
    </row>
    <row r="12" spans="1:11" ht="15.95" customHeight="1" thickBot="1" x14ac:dyDescent="0.25">
      <c r="A12" s="49" t="s">
        <v>21</v>
      </c>
      <c r="B12" s="57"/>
      <c r="C12" s="57"/>
      <c r="D12" s="71"/>
      <c r="E12" s="72"/>
      <c r="F12" s="57"/>
      <c r="G12" s="58" t="s">
        <v>22</v>
      </c>
      <c r="H12" s="45" t="s">
        <v>23</v>
      </c>
    </row>
    <row r="13" spans="1:11" ht="24.95" customHeight="1" x14ac:dyDescent="0.2">
      <c r="A13" s="59" t="s">
        <v>24</v>
      </c>
      <c r="B13" s="12"/>
      <c r="C13" s="12"/>
      <c r="D13" s="12"/>
      <c r="E13" s="12"/>
      <c r="F13" s="12"/>
      <c r="G13" s="52">
        <f>SUM(B13:F13)</f>
        <v>0</v>
      </c>
      <c r="H13" s="20">
        <f>G13</f>
        <v>0</v>
      </c>
      <c r="I13" s="9" t="s">
        <v>25</v>
      </c>
    </row>
    <row r="14" spans="1:11" ht="24.95" customHeight="1" x14ac:dyDescent="0.2">
      <c r="A14" s="60" t="s">
        <v>35</v>
      </c>
      <c r="B14" s="11"/>
      <c r="C14" s="12"/>
      <c r="D14" s="12"/>
      <c r="E14" s="12"/>
      <c r="F14" s="12"/>
      <c r="G14" s="53">
        <f t="shared" ref="G14:G30" si="0">SUM(B14:F14)</f>
        <v>0</v>
      </c>
      <c r="H14" s="53">
        <f t="shared" ref="H14:H30" si="1">G14</f>
        <v>0</v>
      </c>
    </row>
    <row r="15" spans="1:11" ht="24.95" customHeight="1" x14ac:dyDescent="0.2">
      <c r="A15" s="61" t="s">
        <v>36</v>
      </c>
      <c r="B15" s="10"/>
      <c r="C15" s="4"/>
      <c r="D15" s="4"/>
      <c r="E15" s="4"/>
      <c r="F15" s="4"/>
      <c r="G15" s="53">
        <f t="shared" si="0"/>
        <v>0</v>
      </c>
      <c r="H15" s="53">
        <f t="shared" si="1"/>
        <v>0</v>
      </c>
    </row>
    <row r="16" spans="1:11" ht="24.95" customHeight="1" x14ac:dyDescent="0.2">
      <c r="A16" s="61" t="s">
        <v>29</v>
      </c>
      <c r="B16" s="10"/>
      <c r="C16" s="4"/>
      <c r="D16" s="4"/>
      <c r="E16" s="4"/>
      <c r="F16" s="4"/>
      <c r="G16" s="53">
        <f t="shared" ref="G16:G17" si="2">SUM(B16:F16)</f>
        <v>0</v>
      </c>
      <c r="H16" s="53">
        <f t="shared" ref="H16:H17" si="3">G16</f>
        <v>0</v>
      </c>
    </row>
    <row r="17" spans="1:12" ht="24.95" customHeight="1" x14ac:dyDescent="0.2">
      <c r="A17" s="61" t="s">
        <v>44</v>
      </c>
      <c r="B17" s="10"/>
      <c r="C17" s="4"/>
      <c r="D17" s="4"/>
      <c r="E17" s="4"/>
      <c r="F17" s="4"/>
      <c r="G17" s="53">
        <f t="shared" si="2"/>
        <v>0</v>
      </c>
      <c r="H17" s="53">
        <f t="shared" si="3"/>
        <v>0</v>
      </c>
    </row>
    <row r="18" spans="1:12" ht="24.95" customHeight="1" x14ac:dyDescent="0.2">
      <c r="A18" s="62" t="s">
        <v>30</v>
      </c>
      <c r="B18" s="10"/>
      <c r="C18" s="4"/>
      <c r="D18" s="4"/>
      <c r="E18" s="4"/>
      <c r="F18" s="4"/>
      <c r="G18" s="53">
        <f t="shared" si="0"/>
        <v>0</v>
      </c>
      <c r="H18" s="53">
        <f t="shared" si="1"/>
        <v>0</v>
      </c>
    </row>
    <row r="19" spans="1:12" ht="24.95" customHeight="1" thickBot="1" x14ac:dyDescent="0.25">
      <c r="A19" s="63" t="s">
        <v>31</v>
      </c>
      <c r="B19" s="13"/>
      <c r="C19" s="13"/>
      <c r="D19" s="13"/>
      <c r="E19" s="13"/>
      <c r="F19" s="13"/>
      <c r="G19" s="33">
        <f t="shared" ref="G19" si="4">SUM(B19:F19)</f>
        <v>0</v>
      </c>
      <c r="H19" s="33">
        <f t="shared" ref="H19:H20" si="5">G19</f>
        <v>0</v>
      </c>
    </row>
    <row r="20" spans="1:12" ht="24.95" customHeight="1" x14ac:dyDescent="0.2">
      <c r="A20" s="60" t="s">
        <v>45</v>
      </c>
      <c r="B20" s="12"/>
      <c r="C20" s="12"/>
      <c r="D20" s="12"/>
      <c r="E20" s="12"/>
      <c r="F20" s="12"/>
      <c r="G20" s="20">
        <f>SUM(B20:F20)</f>
        <v>0</v>
      </c>
      <c r="H20" s="20">
        <f t="shared" si="5"/>
        <v>0</v>
      </c>
    </row>
    <row r="21" spans="1:12" ht="24.95" customHeight="1" thickBot="1" x14ac:dyDescent="0.25">
      <c r="A21" s="64" t="s">
        <v>46</v>
      </c>
      <c r="B21" s="13"/>
      <c r="C21" s="13"/>
      <c r="D21" s="13"/>
      <c r="E21" s="13"/>
      <c r="F21" s="13"/>
      <c r="G21" s="33">
        <f t="shared" si="0"/>
        <v>0</v>
      </c>
      <c r="H21" s="33">
        <f t="shared" si="1"/>
        <v>0</v>
      </c>
    </row>
    <row r="22" spans="1:12" ht="24.95" customHeight="1" x14ac:dyDescent="0.2">
      <c r="A22" s="60" t="s">
        <v>26</v>
      </c>
      <c r="B22" s="12"/>
      <c r="C22" s="12"/>
      <c r="D22" s="12"/>
      <c r="E22" s="12"/>
      <c r="F22" s="12"/>
      <c r="G22" s="20">
        <f>SUM(B22:F22)</f>
        <v>0</v>
      </c>
      <c r="H22" s="20">
        <f t="shared" si="1"/>
        <v>0</v>
      </c>
    </row>
    <row r="23" spans="1:12" ht="24.95" customHeight="1" x14ac:dyDescent="0.2">
      <c r="A23" s="61" t="s">
        <v>47</v>
      </c>
      <c r="B23" s="4"/>
      <c r="C23" s="4"/>
      <c r="D23" s="4"/>
      <c r="E23" s="4"/>
      <c r="F23" s="4"/>
      <c r="G23" s="53">
        <f t="shared" si="0"/>
        <v>0</v>
      </c>
      <c r="H23" s="53">
        <f t="shared" si="1"/>
        <v>0</v>
      </c>
    </row>
    <row r="24" spans="1:12" ht="24.95" customHeight="1" thickBot="1" x14ac:dyDescent="0.25">
      <c r="A24" s="64" t="s">
        <v>27</v>
      </c>
      <c r="B24" s="13"/>
      <c r="C24" s="13"/>
      <c r="D24" s="13"/>
      <c r="E24" s="13"/>
      <c r="F24" s="13"/>
      <c r="G24" s="33">
        <f t="shared" si="0"/>
        <v>0</v>
      </c>
      <c r="H24" s="33">
        <f t="shared" si="1"/>
        <v>0</v>
      </c>
    </row>
    <row r="25" spans="1:12" ht="24.95" customHeight="1" x14ac:dyDescent="0.2">
      <c r="A25" s="65" t="s">
        <v>34</v>
      </c>
      <c r="B25" s="12"/>
      <c r="C25" s="12"/>
      <c r="D25" s="12"/>
      <c r="E25" s="12"/>
      <c r="F25" s="12"/>
      <c r="G25" s="20">
        <f t="shared" si="0"/>
        <v>0</v>
      </c>
      <c r="H25" s="20">
        <f t="shared" si="1"/>
        <v>0</v>
      </c>
    </row>
    <row r="26" spans="1:12" ht="24.95" customHeight="1" x14ac:dyDescent="0.2">
      <c r="A26" s="61" t="s">
        <v>32</v>
      </c>
      <c r="B26" s="4"/>
      <c r="C26" s="4"/>
      <c r="D26" s="4"/>
      <c r="E26" s="4"/>
      <c r="F26" s="4"/>
      <c r="G26" s="53">
        <f t="shared" si="0"/>
        <v>0</v>
      </c>
      <c r="H26" s="53">
        <f t="shared" si="1"/>
        <v>0</v>
      </c>
      <c r="L26" s="3" t="s">
        <v>28</v>
      </c>
    </row>
    <row r="27" spans="1:12" ht="24.95" customHeight="1" thickBot="1" x14ac:dyDescent="0.25">
      <c r="A27" s="64" t="s">
        <v>33</v>
      </c>
      <c r="B27" s="13"/>
      <c r="C27" s="13"/>
      <c r="D27" s="13"/>
      <c r="E27" s="13"/>
      <c r="F27" s="13"/>
      <c r="G27" s="33">
        <f>SUM(B27:F27)</f>
        <v>0</v>
      </c>
      <c r="H27" s="33">
        <f>G27</f>
        <v>0</v>
      </c>
    </row>
    <row r="28" spans="1:12" ht="24.95" customHeight="1" x14ac:dyDescent="0.2">
      <c r="A28" s="60" t="s">
        <v>48</v>
      </c>
      <c r="B28" s="12"/>
      <c r="C28" s="12"/>
      <c r="D28" s="12"/>
      <c r="E28" s="12"/>
      <c r="F28" s="12"/>
      <c r="G28" s="20">
        <f t="shared" si="0"/>
        <v>0</v>
      </c>
      <c r="H28" s="20">
        <f t="shared" si="1"/>
        <v>0</v>
      </c>
    </row>
    <row r="29" spans="1:12" ht="24.95" customHeight="1" x14ac:dyDescent="0.2">
      <c r="A29" s="61" t="s">
        <v>49</v>
      </c>
      <c r="B29" s="4"/>
      <c r="C29" s="4"/>
      <c r="D29" s="4"/>
      <c r="E29" s="4"/>
      <c r="F29" s="4"/>
      <c r="G29" s="53">
        <f t="shared" ref="G29" si="6">SUM(B29:F29)</f>
        <v>0</v>
      </c>
      <c r="H29" s="53">
        <f t="shared" ref="H29" si="7">G29</f>
        <v>0</v>
      </c>
    </row>
    <row r="30" spans="1:12" ht="24.95" customHeight="1" x14ac:dyDescent="0.2">
      <c r="A30" s="61" t="s">
        <v>50</v>
      </c>
      <c r="B30" s="4"/>
      <c r="C30" s="4"/>
      <c r="D30" s="4"/>
      <c r="E30" s="4"/>
      <c r="F30" s="4"/>
      <c r="G30" s="53">
        <f t="shared" si="0"/>
        <v>0</v>
      </c>
      <c r="H30" s="53">
        <f t="shared" si="1"/>
        <v>0</v>
      </c>
      <c r="K30" s="3" t="s">
        <v>28</v>
      </c>
    </row>
    <row r="31" spans="1:12" ht="17.25" customHeight="1" x14ac:dyDescent="0.2">
      <c r="A31" s="30"/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algorithmName="SHA-512" hashValue="RDXYliRws+W5lndwpIodpUIXiIZsQr4v9k1osYtiNB4KCGaw0FiKNNmuwx0ch8uJPdHECCy7cdo2YMlxun8S3Q==" saltValue="pH7Ox6+1sV4nU0KWK4Q2qA==" spinCount="100000" sheet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3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3"/>
  <sheetViews>
    <sheetView zoomScaleNormal="100" workbookViewId="0">
      <selection activeCell="B7" sqref="B7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3" t="s">
        <v>43</v>
      </c>
      <c r="B1" s="73"/>
      <c r="C1" s="73"/>
      <c r="F1" s="21"/>
      <c r="G1" s="22"/>
      <c r="H1" s="23"/>
    </row>
    <row r="2" spans="1:11" x14ac:dyDescent="0.2">
      <c r="A2" s="69" t="s">
        <v>55</v>
      </c>
      <c r="B2" s="69"/>
      <c r="C2" s="69"/>
      <c r="F2" s="21"/>
      <c r="G2" s="22"/>
      <c r="H2" s="23"/>
    </row>
    <row r="3" spans="1:11" x14ac:dyDescent="0.2">
      <c r="F3" s="21" t="s">
        <v>42</v>
      </c>
      <c r="G3" s="22">
        <v>2</v>
      </c>
      <c r="H3" s="23"/>
    </row>
    <row r="4" spans="1:11" ht="13.5" thickBot="1" x14ac:dyDescent="0.25">
      <c r="A4" s="24" t="s">
        <v>51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40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41</v>
      </c>
      <c r="B8" s="18"/>
      <c r="C8" s="67"/>
      <c r="D8" s="67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37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38</v>
      </c>
      <c r="B10" s="7"/>
      <c r="C10" s="8"/>
      <c r="D10" s="8"/>
      <c r="E10" s="8"/>
      <c r="F10" s="8"/>
      <c r="G10" s="42" t="s">
        <v>17</v>
      </c>
      <c r="H10" s="43" t="s">
        <v>18</v>
      </c>
      <c r="I10" s="2"/>
      <c r="J10" s="2"/>
      <c r="K10" s="2"/>
    </row>
    <row r="11" spans="1:11" ht="15.95" customHeight="1" x14ac:dyDescent="0.2">
      <c r="A11" s="48" t="s">
        <v>39</v>
      </c>
      <c r="B11" s="5"/>
      <c r="C11" s="6"/>
      <c r="D11" s="6"/>
      <c r="E11" s="6"/>
      <c r="F11" s="6"/>
      <c r="G11" s="44" t="s">
        <v>19</v>
      </c>
      <c r="H11" s="43" t="s">
        <v>20</v>
      </c>
    </row>
    <row r="12" spans="1:11" ht="15.95" customHeight="1" thickBot="1" x14ac:dyDescent="0.25">
      <c r="A12" s="49" t="s">
        <v>21</v>
      </c>
      <c r="B12" s="57"/>
      <c r="C12" s="57"/>
      <c r="D12" s="71"/>
      <c r="E12" s="72"/>
      <c r="F12" s="57"/>
      <c r="G12" s="58" t="s">
        <v>22</v>
      </c>
      <c r="H12" s="45" t="s">
        <v>23</v>
      </c>
    </row>
    <row r="13" spans="1:11" ht="24.95" customHeight="1" x14ac:dyDescent="0.2">
      <c r="A13" s="59" t="s">
        <v>24</v>
      </c>
      <c r="B13" s="12"/>
      <c r="C13" s="12"/>
      <c r="D13" s="12"/>
      <c r="E13" s="12"/>
      <c r="F13" s="12"/>
      <c r="G13" s="52">
        <f>SUM(B13:F13)</f>
        <v>0</v>
      </c>
      <c r="H13" s="20">
        <f>SUM((TrafEnfAct1!H13)+'Act2'!G13)</f>
        <v>0</v>
      </c>
      <c r="I13" s="9" t="s">
        <v>25</v>
      </c>
    </row>
    <row r="14" spans="1:11" ht="24.95" customHeight="1" x14ac:dyDescent="0.2">
      <c r="A14" s="60" t="s">
        <v>35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SUM((TrafEnfAct1!H14)+'Act2'!G14)</f>
        <v>0</v>
      </c>
    </row>
    <row r="15" spans="1:11" ht="24.95" customHeight="1" x14ac:dyDescent="0.2">
      <c r="A15" s="61" t="s">
        <v>36</v>
      </c>
      <c r="B15" s="10"/>
      <c r="C15" s="4"/>
      <c r="D15" s="4"/>
      <c r="E15" s="4"/>
      <c r="F15" s="4"/>
      <c r="G15" s="53">
        <f t="shared" si="0"/>
        <v>0</v>
      </c>
      <c r="H15" s="20">
        <f>SUM((TrafEnfAct1!H15)+'Act2'!G15)</f>
        <v>0</v>
      </c>
    </row>
    <row r="16" spans="1:11" ht="24.95" customHeight="1" x14ac:dyDescent="0.2">
      <c r="A16" s="61" t="s">
        <v>29</v>
      </c>
      <c r="B16" s="10"/>
      <c r="C16" s="4"/>
      <c r="D16" s="4"/>
      <c r="E16" s="4"/>
      <c r="F16" s="4"/>
      <c r="G16" s="53">
        <f t="shared" si="0"/>
        <v>0</v>
      </c>
      <c r="H16" s="20">
        <f>SUM((TrafEnfAct1!H16)+'Act2'!G16)</f>
        <v>0</v>
      </c>
    </row>
    <row r="17" spans="1:12" ht="24.95" customHeight="1" x14ac:dyDescent="0.2">
      <c r="A17" s="61" t="s">
        <v>44</v>
      </c>
      <c r="B17" s="10"/>
      <c r="C17" s="4"/>
      <c r="D17" s="4"/>
      <c r="E17" s="4"/>
      <c r="F17" s="4"/>
      <c r="G17" s="53">
        <f t="shared" si="0"/>
        <v>0</v>
      </c>
      <c r="H17" s="20">
        <f>SUM((TrafEnfAct1!H17)+'Act2'!G17)</f>
        <v>0</v>
      </c>
    </row>
    <row r="18" spans="1:12" ht="24.95" customHeight="1" x14ac:dyDescent="0.2">
      <c r="A18" s="62" t="s">
        <v>30</v>
      </c>
      <c r="B18" s="10"/>
      <c r="C18" s="4"/>
      <c r="D18" s="4"/>
      <c r="E18" s="4"/>
      <c r="F18" s="4"/>
      <c r="G18" s="53">
        <f t="shared" si="0"/>
        <v>0</v>
      </c>
      <c r="H18" s="20">
        <f>SUM((TrafEnfAct1!H18)+'Act2'!G18)</f>
        <v>0</v>
      </c>
    </row>
    <row r="19" spans="1:12" ht="24.95" customHeight="1" thickBot="1" x14ac:dyDescent="0.25">
      <c r="A19" s="63" t="s">
        <v>31</v>
      </c>
      <c r="B19" s="13"/>
      <c r="C19" s="13"/>
      <c r="D19" s="13"/>
      <c r="E19" s="13"/>
      <c r="F19" s="13"/>
      <c r="G19" s="33">
        <f t="shared" si="0"/>
        <v>0</v>
      </c>
      <c r="H19" s="33">
        <f>SUM((TrafEnfAct1!H19)+'Act2'!G19)</f>
        <v>0</v>
      </c>
    </row>
    <row r="20" spans="1:12" ht="24.95" customHeight="1" x14ac:dyDescent="0.2">
      <c r="A20" s="60" t="s">
        <v>45</v>
      </c>
      <c r="B20" s="12"/>
      <c r="C20" s="12"/>
      <c r="D20" s="12"/>
      <c r="E20" s="12"/>
      <c r="F20" s="12"/>
      <c r="G20" s="20">
        <f>SUM(B20:F20)</f>
        <v>0</v>
      </c>
      <c r="H20" s="20">
        <f>SUM((TrafEnfAct1!H20)+'Act2'!G20)</f>
        <v>0</v>
      </c>
    </row>
    <row r="21" spans="1:12" ht="24.95" customHeight="1" thickBot="1" x14ac:dyDescent="0.25">
      <c r="A21" s="64" t="s">
        <v>46</v>
      </c>
      <c r="B21" s="13"/>
      <c r="C21" s="13"/>
      <c r="D21" s="13"/>
      <c r="E21" s="13"/>
      <c r="F21" s="13"/>
      <c r="G21" s="33">
        <f t="shared" si="0"/>
        <v>0</v>
      </c>
      <c r="H21" s="33">
        <f>SUM((TrafEnfAct1!H21)+'Act2'!G21)</f>
        <v>0</v>
      </c>
    </row>
    <row r="22" spans="1:12" ht="24.95" customHeight="1" x14ac:dyDescent="0.2">
      <c r="A22" s="60" t="s">
        <v>26</v>
      </c>
      <c r="B22" s="12"/>
      <c r="C22" s="12"/>
      <c r="D22" s="12"/>
      <c r="E22" s="12"/>
      <c r="F22" s="12"/>
      <c r="G22" s="20">
        <f>SUM(B22:F22)</f>
        <v>0</v>
      </c>
      <c r="H22" s="20">
        <f>SUM((TrafEnfAct1!H22)+'Act2'!G22)</f>
        <v>0</v>
      </c>
    </row>
    <row r="23" spans="1:12" ht="24.95" customHeight="1" x14ac:dyDescent="0.2">
      <c r="A23" s="61" t="s">
        <v>47</v>
      </c>
      <c r="B23" s="4"/>
      <c r="C23" s="4"/>
      <c r="D23" s="4"/>
      <c r="E23" s="4"/>
      <c r="F23" s="4"/>
      <c r="G23" s="53">
        <f t="shared" si="0"/>
        <v>0</v>
      </c>
      <c r="H23" s="20">
        <f>SUM((TrafEnfAct1!H23)+'Act2'!G23)</f>
        <v>0</v>
      </c>
    </row>
    <row r="24" spans="1:12" ht="24.95" customHeight="1" thickBot="1" x14ac:dyDescent="0.25">
      <c r="A24" s="64" t="s">
        <v>27</v>
      </c>
      <c r="B24" s="13"/>
      <c r="C24" s="13"/>
      <c r="D24" s="13"/>
      <c r="E24" s="13"/>
      <c r="F24" s="13"/>
      <c r="G24" s="33">
        <f t="shared" si="0"/>
        <v>0</v>
      </c>
      <c r="H24" s="33">
        <f>SUM((TrafEnfAct1!H24)+'Act2'!G24)</f>
        <v>0</v>
      </c>
    </row>
    <row r="25" spans="1:12" ht="24.95" customHeight="1" x14ac:dyDescent="0.2">
      <c r="A25" s="65" t="s">
        <v>34</v>
      </c>
      <c r="B25" s="12"/>
      <c r="C25" s="12"/>
      <c r="D25" s="12"/>
      <c r="E25" s="12"/>
      <c r="F25" s="12"/>
      <c r="G25" s="20">
        <f t="shared" si="0"/>
        <v>0</v>
      </c>
      <c r="H25" s="20">
        <f>SUM((TrafEnfAct1!H25)+'Act2'!G25)</f>
        <v>0</v>
      </c>
    </row>
    <row r="26" spans="1:12" ht="24.95" customHeight="1" x14ac:dyDescent="0.2">
      <c r="A26" s="61" t="s">
        <v>32</v>
      </c>
      <c r="B26" s="4"/>
      <c r="C26" s="4"/>
      <c r="D26" s="4"/>
      <c r="E26" s="4"/>
      <c r="F26" s="4"/>
      <c r="G26" s="53">
        <f t="shared" si="0"/>
        <v>0</v>
      </c>
      <c r="H26" s="20">
        <f>SUM((TrafEnfAct1!H26)+'Act2'!G26)</f>
        <v>0</v>
      </c>
      <c r="L26" s="3" t="s">
        <v>28</v>
      </c>
    </row>
    <row r="27" spans="1:12" ht="24.95" customHeight="1" thickBot="1" x14ac:dyDescent="0.25">
      <c r="A27" s="64" t="s">
        <v>33</v>
      </c>
      <c r="B27" s="13"/>
      <c r="C27" s="13"/>
      <c r="D27" s="13"/>
      <c r="E27" s="13"/>
      <c r="F27" s="13"/>
      <c r="G27" s="33">
        <f>SUM(B27:F27)</f>
        <v>0</v>
      </c>
      <c r="H27" s="33">
        <f>SUM((TrafEnfAct1!H27)+'Act2'!G27)</f>
        <v>0</v>
      </c>
    </row>
    <row r="28" spans="1:12" ht="24.95" customHeight="1" x14ac:dyDescent="0.2">
      <c r="A28" s="60" t="s">
        <v>48</v>
      </c>
      <c r="B28" s="12"/>
      <c r="C28" s="12"/>
      <c r="D28" s="12"/>
      <c r="E28" s="12"/>
      <c r="F28" s="12"/>
      <c r="G28" s="20">
        <f t="shared" si="0"/>
        <v>0</v>
      </c>
      <c r="H28" s="20">
        <f>SUM((TrafEnfAct1!H28)+'Act2'!G28)</f>
        <v>0</v>
      </c>
    </row>
    <row r="29" spans="1:12" ht="24.95" customHeight="1" x14ac:dyDescent="0.2">
      <c r="A29" s="61" t="s">
        <v>49</v>
      </c>
      <c r="B29" s="4"/>
      <c r="C29" s="4"/>
      <c r="D29" s="4"/>
      <c r="E29" s="4"/>
      <c r="F29" s="4"/>
      <c r="G29" s="53">
        <f t="shared" si="0"/>
        <v>0</v>
      </c>
      <c r="H29" s="20">
        <f>SUM((TrafEnfAct1!H29)+'Act2'!G29)</f>
        <v>0</v>
      </c>
    </row>
    <row r="30" spans="1:12" ht="24.95" customHeight="1" x14ac:dyDescent="0.2">
      <c r="A30" s="61" t="s">
        <v>50</v>
      </c>
      <c r="B30" s="4"/>
      <c r="C30" s="4"/>
      <c r="D30" s="4"/>
      <c r="E30" s="4"/>
      <c r="F30" s="4"/>
      <c r="G30" s="53">
        <f t="shared" si="0"/>
        <v>0</v>
      </c>
      <c r="H30" s="20">
        <f>SUM((TrafEnfAct1!H30)+'Act2'!G30)</f>
        <v>0</v>
      </c>
      <c r="K30" s="3" t="s">
        <v>28</v>
      </c>
    </row>
    <row r="31" spans="1:12" ht="17.25" customHeight="1" x14ac:dyDescent="0.2">
      <c r="A31" s="30"/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algorithmName="SHA-512" hashValue="XnJn11QHjt9sZz+zJQkTaE2bWYJzhwNpg/Eb/Kz52kjqXqelBbKrWE+SA3b4BWNV9tRjhLCockvSUWLbhjTgig==" saltValue="Yrd1no1bc6oC2VBcrlArog==" spinCount="100000" sheet="1" objects="1" scenarios="1" selectLockedCells="1"/>
  <mergeCells count="3">
    <mergeCell ref="A1:C1"/>
    <mergeCell ref="A2:C2"/>
    <mergeCell ref="D12:E12"/>
  </mergeCells>
  <dataValidations disablePrompts="1"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4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3"/>
  <sheetViews>
    <sheetView zoomScaleNormal="100" workbookViewId="0">
      <selection activeCell="B7" sqref="B7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3" t="s">
        <v>43</v>
      </c>
      <c r="B1" s="73"/>
      <c r="C1" s="73"/>
      <c r="F1" s="21"/>
      <c r="G1" s="22"/>
      <c r="H1" s="23"/>
    </row>
    <row r="2" spans="1:11" x14ac:dyDescent="0.2">
      <c r="A2" s="69" t="s">
        <v>55</v>
      </c>
      <c r="B2" s="69"/>
      <c r="C2" s="69"/>
      <c r="F2" s="21"/>
      <c r="G2" s="22"/>
      <c r="H2" s="23"/>
    </row>
    <row r="3" spans="1:11" x14ac:dyDescent="0.2">
      <c r="F3" s="21" t="s">
        <v>42</v>
      </c>
      <c r="G3" s="22">
        <v>3</v>
      </c>
      <c r="H3" s="23"/>
    </row>
    <row r="4" spans="1:11" ht="13.5" thickBot="1" x14ac:dyDescent="0.25">
      <c r="A4" s="24" t="s">
        <v>51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40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41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37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38</v>
      </c>
      <c r="B10" s="7"/>
      <c r="C10" s="8"/>
      <c r="D10" s="8"/>
      <c r="E10" s="8"/>
      <c r="F10" s="8"/>
      <c r="G10" s="42" t="s">
        <v>17</v>
      </c>
      <c r="H10" s="43" t="s">
        <v>18</v>
      </c>
      <c r="I10" s="2"/>
      <c r="J10" s="2"/>
      <c r="K10" s="2"/>
    </row>
    <row r="11" spans="1:11" ht="15.95" customHeight="1" x14ac:dyDescent="0.2">
      <c r="A11" s="48" t="s">
        <v>39</v>
      </c>
      <c r="B11" s="5"/>
      <c r="C11" s="6"/>
      <c r="D11" s="6"/>
      <c r="E11" s="6"/>
      <c r="F11" s="6"/>
      <c r="G11" s="44" t="s">
        <v>19</v>
      </c>
      <c r="H11" s="43" t="s">
        <v>20</v>
      </c>
    </row>
    <row r="12" spans="1:11" ht="15.95" customHeight="1" thickBot="1" x14ac:dyDescent="0.25">
      <c r="A12" s="49" t="s">
        <v>21</v>
      </c>
      <c r="B12" s="57"/>
      <c r="C12" s="57"/>
      <c r="D12" s="71"/>
      <c r="E12" s="72"/>
      <c r="F12" s="57"/>
      <c r="G12" s="58" t="s">
        <v>22</v>
      </c>
      <c r="H12" s="45" t="s">
        <v>23</v>
      </c>
    </row>
    <row r="13" spans="1:11" ht="24.95" customHeight="1" x14ac:dyDescent="0.2">
      <c r="A13" s="59" t="s">
        <v>24</v>
      </c>
      <c r="B13" s="12"/>
      <c r="C13" s="12"/>
      <c r="D13" s="12"/>
      <c r="E13" s="12"/>
      <c r="F13" s="12"/>
      <c r="G13" s="52">
        <f>SUM(B13:F13)</f>
        <v>0</v>
      </c>
      <c r="H13" s="20">
        <f>SUM(('Act3'!G13)+'Act2'!H13)</f>
        <v>0</v>
      </c>
      <c r="I13" s="9" t="s">
        <v>25</v>
      </c>
    </row>
    <row r="14" spans="1:11" ht="24.95" customHeight="1" x14ac:dyDescent="0.2">
      <c r="A14" s="60" t="s">
        <v>35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SUM(('Act3'!G14)+'Act2'!H14)</f>
        <v>0</v>
      </c>
    </row>
    <row r="15" spans="1:11" ht="24.95" customHeight="1" x14ac:dyDescent="0.2">
      <c r="A15" s="61" t="s">
        <v>36</v>
      </c>
      <c r="B15" s="10"/>
      <c r="C15" s="4"/>
      <c r="D15" s="4"/>
      <c r="E15" s="4"/>
      <c r="F15" s="4"/>
      <c r="G15" s="53">
        <f t="shared" si="0"/>
        <v>0</v>
      </c>
      <c r="H15" s="20">
        <f>SUM(('Act3'!G15)+'Act2'!H15)</f>
        <v>0</v>
      </c>
    </row>
    <row r="16" spans="1:11" ht="24.95" customHeight="1" x14ac:dyDescent="0.2">
      <c r="A16" s="61" t="s">
        <v>29</v>
      </c>
      <c r="B16" s="10"/>
      <c r="C16" s="4"/>
      <c r="D16" s="4"/>
      <c r="E16" s="4"/>
      <c r="F16" s="4"/>
      <c r="G16" s="53">
        <f t="shared" si="0"/>
        <v>0</v>
      </c>
      <c r="H16" s="20">
        <f>SUM(('Act3'!G16)+'Act2'!H16)</f>
        <v>0</v>
      </c>
    </row>
    <row r="17" spans="1:12" ht="24.95" customHeight="1" x14ac:dyDescent="0.2">
      <c r="A17" s="61" t="s">
        <v>44</v>
      </c>
      <c r="B17" s="10"/>
      <c r="C17" s="4"/>
      <c r="D17" s="4"/>
      <c r="E17" s="4"/>
      <c r="F17" s="4"/>
      <c r="G17" s="53">
        <f t="shared" si="0"/>
        <v>0</v>
      </c>
      <c r="H17" s="20">
        <f>SUM(('Act3'!G17)+'Act2'!H17)</f>
        <v>0</v>
      </c>
    </row>
    <row r="18" spans="1:12" ht="24.95" customHeight="1" x14ac:dyDescent="0.2">
      <c r="A18" s="62" t="s">
        <v>30</v>
      </c>
      <c r="B18" s="10"/>
      <c r="C18" s="4"/>
      <c r="D18" s="4"/>
      <c r="E18" s="4"/>
      <c r="F18" s="4"/>
      <c r="G18" s="53">
        <f t="shared" si="0"/>
        <v>0</v>
      </c>
      <c r="H18" s="20">
        <f>SUM(('Act3'!G18)+'Act2'!H18)</f>
        <v>0</v>
      </c>
    </row>
    <row r="19" spans="1:12" ht="24.95" customHeight="1" thickBot="1" x14ac:dyDescent="0.25">
      <c r="A19" s="63" t="s">
        <v>31</v>
      </c>
      <c r="B19" s="13"/>
      <c r="C19" s="13"/>
      <c r="D19" s="13"/>
      <c r="E19" s="13"/>
      <c r="F19" s="13"/>
      <c r="G19" s="33">
        <f t="shared" si="0"/>
        <v>0</v>
      </c>
      <c r="H19" s="33">
        <f>SUM(('Act3'!G19)+'Act2'!H19)</f>
        <v>0</v>
      </c>
    </row>
    <row r="20" spans="1:12" ht="24.95" customHeight="1" x14ac:dyDescent="0.2">
      <c r="A20" s="60" t="s">
        <v>45</v>
      </c>
      <c r="B20" s="12"/>
      <c r="C20" s="12"/>
      <c r="D20" s="12"/>
      <c r="E20" s="12"/>
      <c r="F20" s="12"/>
      <c r="G20" s="20">
        <f>SUM(B20:F20)</f>
        <v>0</v>
      </c>
      <c r="H20" s="20">
        <f>SUM(('Act3'!G20)+'Act2'!H20)</f>
        <v>0</v>
      </c>
    </row>
    <row r="21" spans="1:12" ht="24.95" customHeight="1" thickBot="1" x14ac:dyDescent="0.25">
      <c r="A21" s="64" t="s">
        <v>46</v>
      </c>
      <c r="B21" s="13"/>
      <c r="C21" s="13"/>
      <c r="D21" s="13"/>
      <c r="E21" s="13"/>
      <c r="F21" s="13"/>
      <c r="G21" s="33">
        <f t="shared" si="0"/>
        <v>0</v>
      </c>
      <c r="H21" s="33">
        <f>SUM(('Act3'!G21)+'Act2'!H21)</f>
        <v>0</v>
      </c>
    </row>
    <row r="22" spans="1:12" ht="24.95" customHeight="1" x14ac:dyDescent="0.2">
      <c r="A22" s="60" t="s">
        <v>26</v>
      </c>
      <c r="B22" s="12"/>
      <c r="C22" s="12"/>
      <c r="D22" s="12"/>
      <c r="E22" s="12"/>
      <c r="F22" s="12"/>
      <c r="G22" s="20">
        <f>SUM(B22:F22)</f>
        <v>0</v>
      </c>
      <c r="H22" s="20">
        <f>SUM(('Act3'!G22)+'Act2'!H22)</f>
        <v>0</v>
      </c>
    </row>
    <row r="23" spans="1:12" ht="24.95" customHeight="1" x14ac:dyDescent="0.2">
      <c r="A23" s="61" t="s">
        <v>47</v>
      </c>
      <c r="B23" s="4"/>
      <c r="C23" s="4"/>
      <c r="D23" s="4"/>
      <c r="E23" s="4"/>
      <c r="F23" s="4"/>
      <c r="G23" s="53">
        <f t="shared" si="0"/>
        <v>0</v>
      </c>
      <c r="H23" s="20">
        <f>SUM(('Act3'!G23)+'Act2'!H23)</f>
        <v>0</v>
      </c>
    </row>
    <row r="24" spans="1:12" ht="24.95" customHeight="1" thickBot="1" x14ac:dyDescent="0.25">
      <c r="A24" s="64" t="s">
        <v>27</v>
      </c>
      <c r="B24" s="13"/>
      <c r="C24" s="13"/>
      <c r="D24" s="13"/>
      <c r="E24" s="13"/>
      <c r="F24" s="13"/>
      <c r="G24" s="33">
        <f t="shared" si="0"/>
        <v>0</v>
      </c>
      <c r="H24" s="33">
        <f>SUM(('Act3'!G24)+'Act2'!H24)</f>
        <v>0</v>
      </c>
    </row>
    <row r="25" spans="1:12" ht="24.95" customHeight="1" x14ac:dyDescent="0.2">
      <c r="A25" s="65" t="s">
        <v>34</v>
      </c>
      <c r="B25" s="12"/>
      <c r="C25" s="12"/>
      <c r="D25" s="12"/>
      <c r="E25" s="12"/>
      <c r="F25" s="12"/>
      <c r="G25" s="20">
        <f t="shared" si="0"/>
        <v>0</v>
      </c>
      <c r="H25" s="20">
        <f>SUM(('Act3'!G25)+'Act2'!H25)</f>
        <v>0</v>
      </c>
    </row>
    <row r="26" spans="1:12" ht="24.95" customHeight="1" x14ac:dyDescent="0.2">
      <c r="A26" s="61" t="s">
        <v>32</v>
      </c>
      <c r="B26" s="4"/>
      <c r="C26" s="4"/>
      <c r="D26" s="4"/>
      <c r="E26" s="4"/>
      <c r="F26" s="4"/>
      <c r="G26" s="53">
        <f t="shared" si="0"/>
        <v>0</v>
      </c>
      <c r="H26" s="20">
        <f>SUM(('Act3'!G26)+'Act2'!H26)</f>
        <v>0</v>
      </c>
      <c r="L26" s="3" t="s">
        <v>28</v>
      </c>
    </row>
    <row r="27" spans="1:12" ht="24.95" customHeight="1" thickBot="1" x14ac:dyDescent="0.25">
      <c r="A27" s="64" t="s">
        <v>33</v>
      </c>
      <c r="B27" s="13"/>
      <c r="C27" s="13"/>
      <c r="D27" s="13"/>
      <c r="E27" s="13"/>
      <c r="F27" s="13"/>
      <c r="G27" s="33">
        <f>SUM(B27:F27)</f>
        <v>0</v>
      </c>
      <c r="H27" s="33">
        <f>SUM(('Act3'!G27)+'Act2'!H27)</f>
        <v>0</v>
      </c>
    </row>
    <row r="28" spans="1:12" ht="24.95" customHeight="1" x14ac:dyDescent="0.2">
      <c r="A28" s="60" t="s">
        <v>48</v>
      </c>
      <c r="B28" s="12"/>
      <c r="C28" s="12"/>
      <c r="D28" s="12"/>
      <c r="E28" s="12"/>
      <c r="F28" s="12"/>
      <c r="G28" s="20">
        <f t="shared" si="0"/>
        <v>0</v>
      </c>
      <c r="H28" s="20">
        <f>SUM(('Act3'!G28)+'Act2'!H28)</f>
        <v>0</v>
      </c>
    </row>
    <row r="29" spans="1:12" ht="24.95" customHeight="1" x14ac:dyDescent="0.2">
      <c r="A29" s="61" t="s">
        <v>49</v>
      </c>
      <c r="B29" s="4"/>
      <c r="C29" s="4"/>
      <c r="D29" s="4"/>
      <c r="E29" s="4"/>
      <c r="F29" s="4"/>
      <c r="G29" s="53">
        <f t="shared" si="0"/>
        <v>0</v>
      </c>
      <c r="H29" s="20">
        <f>SUM(('Act3'!G29)+'Act2'!H29)</f>
        <v>0</v>
      </c>
    </row>
    <row r="30" spans="1:12" ht="24.95" customHeight="1" x14ac:dyDescent="0.2">
      <c r="A30" s="61" t="s">
        <v>50</v>
      </c>
      <c r="B30" s="4"/>
      <c r="C30" s="4"/>
      <c r="D30" s="4"/>
      <c r="E30" s="4"/>
      <c r="F30" s="4"/>
      <c r="G30" s="53">
        <f t="shared" si="0"/>
        <v>0</v>
      </c>
      <c r="H30" s="20">
        <f>SUM(('Act3'!G30)+'Act2'!H30)</f>
        <v>0</v>
      </c>
      <c r="K30" s="3" t="s">
        <v>28</v>
      </c>
    </row>
    <row r="31" spans="1:12" ht="17.25" customHeight="1" x14ac:dyDescent="0.2">
      <c r="A31" s="30"/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algorithmName="SHA-512" hashValue="91PPo/GyKbSjss5g3j/IfZlBLMNqJKrmaMZ1BlXR6GbUtUjFsPVhiM2JZWCmyVM5F8EznLyWk9s+MLBR+tS1Mg==" saltValue="u5dabSIYUSAfExlfKBcDjg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5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3"/>
  <sheetViews>
    <sheetView zoomScaleNormal="100" workbookViewId="0">
      <selection activeCell="B7" sqref="B7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3" t="s">
        <v>43</v>
      </c>
      <c r="B1" s="73"/>
      <c r="C1" s="73"/>
      <c r="F1" s="21"/>
      <c r="G1" s="22"/>
      <c r="H1" s="23"/>
    </row>
    <row r="2" spans="1:11" x14ac:dyDescent="0.2">
      <c r="A2" s="69" t="s">
        <v>55</v>
      </c>
      <c r="B2" s="69"/>
      <c r="C2" s="69"/>
      <c r="F2" s="21"/>
      <c r="G2" s="22"/>
      <c r="H2" s="23"/>
    </row>
    <row r="3" spans="1:11" x14ac:dyDescent="0.2">
      <c r="F3" s="21" t="s">
        <v>42</v>
      </c>
      <c r="G3" s="22">
        <v>4</v>
      </c>
      <c r="H3" s="23"/>
    </row>
    <row r="4" spans="1:11" ht="13.5" thickBot="1" x14ac:dyDescent="0.25">
      <c r="A4" s="24" t="s">
        <v>51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40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41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37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38</v>
      </c>
      <c r="B10" s="7"/>
      <c r="C10" s="8"/>
      <c r="D10" s="8"/>
      <c r="E10" s="8"/>
      <c r="F10" s="8"/>
      <c r="G10" s="42" t="s">
        <v>17</v>
      </c>
      <c r="H10" s="43" t="s">
        <v>18</v>
      </c>
      <c r="I10" s="2"/>
      <c r="J10" s="2"/>
      <c r="K10" s="2"/>
    </row>
    <row r="11" spans="1:11" ht="15.95" customHeight="1" x14ac:dyDescent="0.2">
      <c r="A11" s="48" t="s">
        <v>39</v>
      </c>
      <c r="B11" s="5"/>
      <c r="C11" s="6"/>
      <c r="D11" s="6"/>
      <c r="E11" s="6"/>
      <c r="F11" s="6"/>
      <c r="G11" s="44" t="s">
        <v>19</v>
      </c>
      <c r="H11" s="43" t="s">
        <v>20</v>
      </c>
    </row>
    <row r="12" spans="1:11" ht="15.95" customHeight="1" thickBot="1" x14ac:dyDescent="0.25">
      <c r="A12" s="49" t="s">
        <v>21</v>
      </c>
      <c r="B12" s="57"/>
      <c r="C12" s="57"/>
      <c r="D12" s="71"/>
      <c r="E12" s="72"/>
      <c r="F12" s="57"/>
      <c r="G12" s="58" t="s">
        <v>22</v>
      </c>
      <c r="H12" s="45" t="s">
        <v>23</v>
      </c>
    </row>
    <row r="13" spans="1:11" ht="24.95" customHeight="1" x14ac:dyDescent="0.2">
      <c r="A13" s="59" t="s">
        <v>24</v>
      </c>
      <c r="B13" s="12"/>
      <c r="C13" s="12"/>
      <c r="D13" s="12"/>
      <c r="E13" s="12"/>
      <c r="F13" s="12"/>
      <c r="G13" s="52">
        <f>SUM(B13:F13)</f>
        <v>0</v>
      </c>
      <c r="H13" s="20">
        <f>SUM(('Act4'!G13)+'Act3'!H13)</f>
        <v>0</v>
      </c>
      <c r="I13" s="9" t="s">
        <v>25</v>
      </c>
    </row>
    <row r="14" spans="1:11" ht="24.95" customHeight="1" x14ac:dyDescent="0.2">
      <c r="A14" s="60" t="s">
        <v>35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SUM(('Act4'!G14)+'Act3'!H14)</f>
        <v>0</v>
      </c>
    </row>
    <row r="15" spans="1:11" ht="24.95" customHeight="1" x14ac:dyDescent="0.2">
      <c r="A15" s="61" t="s">
        <v>36</v>
      </c>
      <c r="B15" s="10"/>
      <c r="C15" s="4"/>
      <c r="D15" s="4"/>
      <c r="E15" s="4"/>
      <c r="F15" s="4"/>
      <c r="G15" s="53">
        <f t="shared" si="0"/>
        <v>0</v>
      </c>
      <c r="H15" s="20">
        <f>SUM(('Act4'!G15)+'Act3'!H15)</f>
        <v>0</v>
      </c>
    </row>
    <row r="16" spans="1:11" ht="24.95" customHeight="1" x14ac:dyDescent="0.2">
      <c r="A16" s="61" t="s">
        <v>29</v>
      </c>
      <c r="B16" s="10"/>
      <c r="C16" s="4"/>
      <c r="D16" s="4"/>
      <c r="E16" s="4"/>
      <c r="F16" s="4"/>
      <c r="G16" s="53">
        <f t="shared" si="0"/>
        <v>0</v>
      </c>
      <c r="H16" s="20">
        <f>SUM(('Act4'!G16)+'Act3'!H16)</f>
        <v>0</v>
      </c>
    </row>
    <row r="17" spans="1:12" ht="24.95" customHeight="1" x14ac:dyDescent="0.2">
      <c r="A17" s="61" t="s">
        <v>44</v>
      </c>
      <c r="B17" s="10"/>
      <c r="C17" s="4"/>
      <c r="D17" s="4"/>
      <c r="E17" s="4"/>
      <c r="F17" s="4"/>
      <c r="G17" s="53">
        <f t="shared" si="0"/>
        <v>0</v>
      </c>
      <c r="H17" s="20">
        <f>SUM(('Act4'!G17)+'Act3'!H17)</f>
        <v>0</v>
      </c>
    </row>
    <row r="18" spans="1:12" ht="24.95" customHeight="1" x14ac:dyDescent="0.2">
      <c r="A18" s="62" t="s">
        <v>30</v>
      </c>
      <c r="B18" s="10"/>
      <c r="C18" s="4"/>
      <c r="D18" s="4"/>
      <c r="E18" s="4"/>
      <c r="F18" s="4"/>
      <c r="G18" s="53">
        <f t="shared" si="0"/>
        <v>0</v>
      </c>
      <c r="H18" s="20">
        <f>SUM(('Act4'!G18)+'Act3'!H18)</f>
        <v>0</v>
      </c>
    </row>
    <row r="19" spans="1:12" ht="24.95" customHeight="1" thickBot="1" x14ac:dyDescent="0.25">
      <c r="A19" s="63" t="s">
        <v>31</v>
      </c>
      <c r="B19" s="13"/>
      <c r="C19" s="13"/>
      <c r="D19" s="13"/>
      <c r="E19" s="13"/>
      <c r="F19" s="13"/>
      <c r="G19" s="33">
        <f t="shared" si="0"/>
        <v>0</v>
      </c>
      <c r="H19" s="33">
        <f>SUM(('Act4'!G19)+'Act3'!H19)</f>
        <v>0</v>
      </c>
    </row>
    <row r="20" spans="1:12" ht="24.95" customHeight="1" x14ac:dyDescent="0.2">
      <c r="A20" s="60" t="s">
        <v>45</v>
      </c>
      <c r="B20" s="12"/>
      <c r="C20" s="12"/>
      <c r="D20" s="12"/>
      <c r="E20" s="12"/>
      <c r="F20" s="12"/>
      <c r="G20" s="20">
        <f>SUM(B20:F20)</f>
        <v>0</v>
      </c>
      <c r="H20" s="20">
        <f>SUM(('Act4'!G20)+'Act3'!H20)</f>
        <v>0</v>
      </c>
    </row>
    <row r="21" spans="1:12" ht="24.95" customHeight="1" thickBot="1" x14ac:dyDescent="0.25">
      <c r="A21" s="64" t="s">
        <v>46</v>
      </c>
      <c r="B21" s="13"/>
      <c r="C21" s="13"/>
      <c r="D21" s="13"/>
      <c r="E21" s="13"/>
      <c r="F21" s="13"/>
      <c r="G21" s="33">
        <f t="shared" si="0"/>
        <v>0</v>
      </c>
      <c r="H21" s="33">
        <f>SUM(('Act4'!G21)+'Act3'!H21)</f>
        <v>0</v>
      </c>
    </row>
    <row r="22" spans="1:12" ht="24.95" customHeight="1" x14ac:dyDescent="0.2">
      <c r="A22" s="60" t="s">
        <v>26</v>
      </c>
      <c r="B22" s="12"/>
      <c r="C22" s="12"/>
      <c r="D22" s="12"/>
      <c r="E22" s="12"/>
      <c r="F22" s="12"/>
      <c r="G22" s="20">
        <f>SUM(B22:F22)</f>
        <v>0</v>
      </c>
      <c r="H22" s="20">
        <f>SUM(('Act4'!G22)+'Act3'!H22)</f>
        <v>0</v>
      </c>
    </row>
    <row r="23" spans="1:12" ht="24.95" customHeight="1" x14ac:dyDescent="0.2">
      <c r="A23" s="61" t="s">
        <v>47</v>
      </c>
      <c r="B23" s="4"/>
      <c r="C23" s="4"/>
      <c r="D23" s="4"/>
      <c r="E23" s="4"/>
      <c r="F23" s="4"/>
      <c r="G23" s="53">
        <f t="shared" si="0"/>
        <v>0</v>
      </c>
      <c r="H23" s="20">
        <f>SUM(('Act4'!G23)+'Act3'!H23)</f>
        <v>0</v>
      </c>
    </row>
    <row r="24" spans="1:12" ht="24.95" customHeight="1" thickBot="1" x14ac:dyDescent="0.25">
      <c r="A24" s="64" t="s">
        <v>27</v>
      </c>
      <c r="B24" s="13"/>
      <c r="C24" s="13"/>
      <c r="D24" s="13"/>
      <c r="E24" s="13"/>
      <c r="F24" s="13"/>
      <c r="G24" s="33">
        <f t="shared" si="0"/>
        <v>0</v>
      </c>
      <c r="H24" s="33">
        <f>SUM(('Act4'!G24)+'Act3'!H24)</f>
        <v>0</v>
      </c>
    </row>
    <row r="25" spans="1:12" ht="24.95" customHeight="1" x14ac:dyDescent="0.2">
      <c r="A25" s="65" t="s">
        <v>34</v>
      </c>
      <c r="B25" s="12"/>
      <c r="C25" s="12"/>
      <c r="D25" s="12"/>
      <c r="E25" s="12"/>
      <c r="F25" s="12"/>
      <c r="G25" s="20">
        <f t="shared" si="0"/>
        <v>0</v>
      </c>
      <c r="H25" s="20">
        <f>SUM(('Act4'!G25)+'Act3'!H25)</f>
        <v>0</v>
      </c>
    </row>
    <row r="26" spans="1:12" ht="24.95" customHeight="1" x14ac:dyDescent="0.2">
      <c r="A26" s="61" t="s">
        <v>32</v>
      </c>
      <c r="B26" s="4"/>
      <c r="C26" s="4"/>
      <c r="D26" s="4"/>
      <c r="E26" s="4"/>
      <c r="F26" s="4"/>
      <c r="G26" s="53">
        <f t="shared" si="0"/>
        <v>0</v>
      </c>
      <c r="H26" s="20">
        <f>SUM(('Act4'!G26)+'Act3'!H26)</f>
        <v>0</v>
      </c>
      <c r="L26" s="3" t="s">
        <v>28</v>
      </c>
    </row>
    <row r="27" spans="1:12" ht="24.95" customHeight="1" thickBot="1" x14ac:dyDescent="0.25">
      <c r="A27" s="64" t="s">
        <v>33</v>
      </c>
      <c r="B27" s="13"/>
      <c r="C27" s="13"/>
      <c r="D27" s="13"/>
      <c r="E27" s="13"/>
      <c r="F27" s="13"/>
      <c r="G27" s="33">
        <f>SUM(B27:F27)</f>
        <v>0</v>
      </c>
      <c r="H27" s="33">
        <f>SUM(('Act4'!G27)+'Act3'!H27)</f>
        <v>0</v>
      </c>
    </row>
    <row r="28" spans="1:12" ht="24.95" customHeight="1" x14ac:dyDescent="0.2">
      <c r="A28" s="60" t="s">
        <v>48</v>
      </c>
      <c r="B28" s="12"/>
      <c r="C28" s="12"/>
      <c r="D28" s="12"/>
      <c r="E28" s="12"/>
      <c r="F28" s="12"/>
      <c r="G28" s="20">
        <f t="shared" si="0"/>
        <v>0</v>
      </c>
      <c r="H28" s="20">
        <f>SUM(('Act4'!G28)+'Act3'!H28)</f>
        <v>0</v>
      </c>
    </row>
    <row r="29" spans="1:12" ht="24.95" customHeight="1" x14ac:dyDescent="0.2">
      <c r="A29" s="61" t="s">
        <v>49</v>
      </c>
      <c r="B29" s="4"/>
      <c r="C29" s="4"/>
      <c r="D29" s="4"/>
      <c r="E29" s="4"/>
      <c r="F29" s="4"/>
      <c r="G29" s="53">
        <f t="shared" si="0"/>
        <v>0</v>
      </c>
      <c r="H29" s="20">
        <f>SUM(('Act4'!G29)+'Act3'!H29)</f>
        <v>0</v>
      </c>
    </row>
    <row r="30" spans="1:12" ht="24.95" customHeight="1" x14ac:dyDescent="0.2">
      <c r="A30" s="61" t="s">
        <v>50</v>
      </c>
      <c r="B30" s="4"/>
      <c r="C30" s="4"/>
      <c r="D30" s="4"/>
      <c r="E30" s="4"/>
      <c r="F30" s="4"/>
      <c r="G30" s="53">
        <f t="shared" si="0"/>
        <v>0</v>
      </c>
      <c r="H30" s="20">
        <f>SUM(('Act4'!G30)+'Act3'!H30)</f>
        <v>0</v>
      </c>
      <c r="K30" s="3" t="s">
        <v>28</v>
      </c>
    </row>
    <row r="31" spans="1:12" ht="17.25" customHeight="1" x14ac:dyDescent="0.2">
      <c r="A31" s="30"/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algorithmName="SHA-512" hashValue="mo3L1knkI9wBcNDgiXEEkQjfGBoevwDigdetswSRrQGzIl4swp9lf/EGL7Y4z8WUVJ32mpjtK6YvFf8GnrxhaA==" saltValue="zddZX/P65cUG+ANLbUOsxA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6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3"/>
  <sheetViews>
    <sheetView zoomScaleNormal="100" workbookViewId="0">
      <selection activeCell="B7" sqref="B7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3" t="s">
        <v>43</v>
      </c>
      <c r="B1" s="73"/>
      <c r="C1" s="73"/>
      <c r="F1" s="21"/>
      <c r="G1" s="22"/>
      <c r="H1" s="23"/>
    </row>
    <row r="2" spans="1:11" x14ac:dyDescent="0.2">
      <c r="A2" s="69" t="s">
        <v>55</v>
      </c>
      <c r="B2" s="69"/>
      <c r="C2" s="69"/>
      <c r="F2" s="21"/>
      <c r="G2" s="22"/>
      <c r="H2" s="23"/>
    </row>
    <row r="3" spans="1:11" x14ac:dyDescent="0.2">
      <c r="F3" s="21" t="s">
        <v>42</v>
      </c>
      <c r="G3" s="22">
        <v>5</v>
      </c>
      <c r="H3" s="23"/>
    </row>
    <row r="4" spans="1:11" ht="13.5" thickBot="1" x14ac:dyDescent="0.25">
      <c r="A4" s="24" t="s">
        <v>51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40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41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37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38</v>
      </c>
      <c r="B10" s="7"/>
      <c r="C10" s="8"/>
      <c r="D10" s="8"/>
      <c r="E10" s="8"/>
      <c r="F10" s="8"/>
      <c r="G10" s="42" t="s">
        <v>17</v>
      </c>
      <c r="H10" s="43" t="s">
        <v>18</v>
      </c>
      <c r="I10" s="2"/>
      <c r="J10" s="2"/>
      <c r="K10" s="2"/>
    </row>
    <row r="11" spans="1:11" ht="15.95" customHeight="1" x14ac:dyDescent="0.2">
      <c r="A11" s="48" t="s">
        <v>39</v>
      </c>
      <c r="B11" s="5"/>
      <c r="C11" s="6"/>
      <c r="D11" s="6"/>
      <c r="E11" s="6"/>
      <c r="F11" s="6"/>
      <c r="G11" s="44" t="s">
        <v>19</v>
      </c>
      <c r="H11" s="43" t="s">
        <v>20</v>
      </c>
    </row>
    <row r="12" spans="1:11" ht="15.95" customHeight="1" thickBot="1" x14ac:dyDescent="0.25">
      <c r="A12" s="49" t="s">
        <v>21</v>
      </c>
      <c r="B12" s="57"/>
      <c r="C12" s="57"/>
      <c r="D12" s="71"/>
      <c r="E12" s="72"/>
      <c r="F12" s="57"/>
      <c r="G12" s="58" t="s">
        <v>22</v>
      </c>
      <c r="H12" s="45" t="s">
        <v>23</v>
      </c>
    </row>
    <row r="13" spans="1:11" ht="24.95" customHeight="1" x14ac:dyDescent="0.2">
      <c r="A13" s="59" t="s">
        <v>24</v>
      </c>
      <c r="B13" s="12"/>
      <c r="C13" s="12"/>
      <c r="D13" s="12"/>
      <c r="E13" s="12"/>
      <c r="F13" s="12"/>
      <c r="G13" s="52">
        <f>SUM(B13:F13)</f>
        <v>0</v>
      </c>
      <c r="H13" s="20">
        <f>SUM(('Act5'!G13)+'Act4'!H13)</f>
        <v>0</v>
      </c>
      <c r="I13" s="9" t="s">
        <v>25</v>
      </c>
    </row>
    <row r="14" spans="1:11" ht="24.95" customHeight="1" x14ac:dyDescent="0.2">
      <c r="A14" s="60" t="s">
        <v>35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SUM(('Act5'!G14)+'Act4'!H14)</f>
        <v>0</v>
      </c>
    </row>
    <row r="15" spans="1:11" ht="24.95" customHeight="1" x14ac:dyDescent="0.2">
      <c r="A15" s="61" t="s">
        <v>36</v>
      </c>
      <c r="B15" s="10"/>
      <c r="C15" s="4"/>
      <c r="D15" s="4"/>
      <c r="E15" s="4"/>
      <c r="F15" s="4"/>
      <c r="G15" s="53">
        <f t="shared" si="0"/>
        <v>0</v>
      </c>
      <c r="H15" s="20">
        <f>SUM(('Act5'!G15)+'Act4'!H15)</f>
        <v>0</v>
      </c>
    </row>
    <row r="16" spans="1:11" ht="24.95" customHeight="1" x14ac:dyDescent="0.2">
      <c r="A16" s="61" t="s">
        <v>29</v>
      </c>
      <c r="B16" s="10"/>
      <c r="C16" s="4"/>
      <c r="D16" s="4"/>
      <c r="E16" s="4"/>
      <c r="F16" s="4"/>
      <c r="G16" s="53">
        <f t="shared" si="0"/>
        <v>0</v>
      </c>
      <c r="H16" s="20">
        <f>SUM(('Act5'!G16)+'Act4'!H16)</f>
        <v>0</v>
      </c>
    </row>
    <row r="17" spans="1:12" ht="24.95" customHeight="1" x14ac:dyDescent="0.2">
      <c r="A17" s="61" t="s">
        <v>44</v>
      </c>
      <c r="B17" s="10"/>
      <c r="C17" s="4"/>
      <c r="D17" s="4"/>
      <c r="E17" s="4"/>
      <c r="F17" s="4"/>
      <c r="G17" s="53">
        <f t="shared" si="0"/>
        <v>0</v>
      </c>
      <c r="H17" s="20">
        <f>SUM(('Act5'!G17)+'Act4'!H17)</f>
        <v>0</v>
      </c>
    </row>
    <row r="18" spans="1:12" ht="24.95" customHeight="1" x14ac:dyDescent="0.2">
      <c r="A18" s="62" t="s">
        <v>30</v>
      </c>
      <c r="B18" s="10"/>
      <c r="C18" s="4"/>
      <c r="D18" s="4"/>
      <c r="E18" s="4"/>
      <c r="F18" s="4"/>
      <c r="G18" s="53">
        <f t="shared" si="0"/>
        <v>0</v>
      </c>
      <c r="H18" s="20">
        <f>SUM(('Act5'!G18)+'Act4'!H18)</f>
        <v>0</v>
      </c>
    </row>
    <row r="19" spans="1:12" ht="24.95" customHeight="1" thickBot="1" x14ac:dyDescent="0.25">
      <c r="A19" s="63" t="s">
        <v>31</v>
      </c>
      <c r="B19" s="13"/>
      <c r="C19" s="13"/>
      <c r="D19" s="13"/>
      <c r="E19" s="13"/>
      <c r="F19" s="13"/>
      <c r="G19" s="33">
        <f t="shared" si="0"/>
        <v>0</v>
      </c>
      <c r="H19" s="33">
        <f>SUM(('Act5'!G19)+'Act4'!H19)</f>
        <v>0</v>
      </c>
    </row>
    <row r="20" spans="1:12" ht="24.95" customHeight="1" x14ac:dyDescent="0.2">
      <c r="A20" s="60" t="s">
        <v>45</v>
      </c>
      <c r="B20" s="12"/>
      <c r="C20" s="12"/>
      <c r="D20" s="12"/>
      <c r="E20" s="12"/>
      <c r="F20" s="12"/>
      <c r="G20" s="20">
        <f>SUM(B20:F20)</f>
        <v>0</v>
      </c>
      <c r="H20" s="20">
        <f>SUM(('Act5'!G20)+'Act4'!H20)</f>
        <v>0</v>
      </c>
    </row>
    <row r="21" spans="1:12" ht="24.95" customHeight="1" thickBot="1" x14ac:dyDescent="0.25">
      <c r="A21" s="64" t="s">
        <v>46</v>
      </c>
      <c r="B21" s="13"/>
      <c r="C21" s="13"/>
      <c r="D21" s="13"/>
      <c r="E21" s="13"/>
      <c r="F21" s="13"/>
      <c r="G21" s="33">
        <f t="shared" si="0"/>
        <v>0</v>
      </c>
      <c r="H21" s="33">
        <f>SUM(('Act5'!G21)+'Act4'!H21)</f>
        <v>0</v>
      </c>
    </row>
    <row r="22" spans="1:12" ht="24.95" customHeight="1" x14ac:dyDescent="0.2">
      <c r="A22" s="60" t="s">
        <v>26</v>
      </c>
      <c r="B22" s="12"/>
      <c r="C22" s="12"/>
      <c r="D22" s="12"/>
      <c r="E22" s="12"/>
      <c r="F22" s="12"/>
      <c r="G22" s="20">
        <f>SUM(B22:F22)</f>
        <v>0</v>
      </c>
      <c r="H22" s="20">
        <f>SUM(('Act5'!G22)+'Act4'!H22)</f>
        <v>0</v>
      </c>
    </row>
    <row r="23" spans="1:12" ht="24.95" customHeight="1" x14ac:dyDescent="0.2">
      <c r="A23" s="61" t="s">
        <v>47</v>
      </c>
      <c r="B23" s="4"/>
      <c r="C23" s="4"/>
      <c r="D23" s="4"/>
      <c r="E23" s="4"/>
      <c r="F23" s="4"/>
      <c r="G23" s="53">
        <f t="shared" si="0"/>
        <v>0</v>
      </c>
      <c r="H23" s="20">
        <f>SUM(('Act5'!G23)+'Act4'!H23)</f>
        <v>0</v>
      </c>
    </row>
    <row r="24" spans="1:12" ht="24.95" customHeight="1" thickBot="1" x14ac:dyDescent="0.25">
      <c r="A24" s="64" t="s">
        <v>27</v>
      </c>
      <c r="B24" s="13"/>
      <c r="C24" s="13"/>
      <c r="D24" s="13"/>
      <c r="E24" s="13"/>
      <c r="F24" s="13"/>
      <c r="G24" s="33">
        <f t="shared" si="0"/>
        <v>0</v>
      </c>
      <c r="H24" s="33">
        <f>SUM(('Act5'!G24)+'Act4'!H24)</f>
        <v>0</v>
      </c>
    </row>
    <row r="25" spans="1:12" ht="24.95" customHeight="1" x14ac:dyDescent="0.2">
      <c r="A25" s="65" t="s">
        <v>34</v>
      </c>
      <c r="B25" s="12"/>
      <c r="C25" s="12"/>
      <c r="D25" s="12"/>
      <c r="E25" s="12"/>
      <c r="F25" s="12"/>
      <c r="G25" s="20">
        <f t="shared" si="0"/>
        <v>0</v>
      </c>
      <c r="H25" s="20">
        <f>SUM(('Act5'!G25)+'Act4'!H25)</f>
        <v>0</v>
      </c>
    </row>
    <row r="26" spans="1:12" ht="24.95" customHeight="1" x14ac:dyDescent="0.2">
      <c r="A26" s="61" t="s">
        <v>32</v>
      </c>
      <c r="B26" s="4"/>
      <c r="C26" s="4"/>
      <c r="D26" s="4"/>
      <c r="E26" s="4"/>
      <c r="F26" s="4"/>
      <c r="G26" s="53">
        <f t="shared" si="0"/>
        <v>0</v>
      </c>
      <c r="H26" s="20">
        <f>SUM(('Act5'!G26)+'Act4'!H26)</f>
        <v>0</v>
      </c>
      <c r="L26" s="3" t="s">
        <v>28</v>
      </c>
    </row>
    <row r="27" spans="1:12" ht="24.95" customHeight="1" thickBot="1" x14ac:dyDescent="0.25">
      <c r="A27" s="64" t="s">
        <v>33</v>
      </c>
      <c r="B27" s="13"/>
      <c r="C27" s="13"/>
      <c r="D27" s="13"/>
      <c r="E27" s="13"/>
      <c r="F27" s="13"/>
      <c r="G27" s="33">
        <f>SUM(B27:F27)</f>
        <v>0</v>
      </c>
      <c r="H27" s="33">
        <f>SUM(('Act5'!G27)+'Act4'!H27)</f>
        <v>0</v>
      </c>
    </row>
    <row r="28" spans="1:12" ht="24.95" customHeight="1" x14ac:dyDescent="0.2">
      <c r="A28" s="60" t="s">
        <v>48</v>
      </c>
      <c r="B28" s="12"/>
      <c r="C28" s="12"/>
      <c r="D28" s="12"/>
      <c r="E28" s="12"/>
      <c r="F28" s="12"/>
      <c r="G28" s="20">
        <f t="shared" si="0"/>
        <v>0</v>
      </c>
      <c r="H28" s="20">
        <f>SUM(('Act5'!G28)+'Act4'!H28)</f>
        <v>0</v>
      </c>
    </row>
    <row r="29" spans="1:12" ht="24.95" customHeight="1" x14ac:dyDescent="0.2">
      <c r="A29" s="61" t="s">
        <v>49</v>
      </c>
      <c r="B29" s="4"/>
      <c r="C29" s="4"/>
      <c r="D29" s="4"/>
      <c r="E29" s="4"/>
      <c r="F29" s="4"/>
      <c r="G29" s="53">
        <f t="shared" si="0"/>
        <v>0</v>
      </c>
      <c r="H29" s="20">
        <f>SUM(('Act5'!G29)+'Act4'!H29)</f>
        <v>0</v>
      </c>
    </row>
    <row r="30" spans="1:12" ht="24.95" customHeight="1" x14ac:dyDescent="0.2">
      <c r="A30" s="61" t="s">
        <v>50</v>
      </c>
      <c r="B30" s="4"/>
      <c r="C30" s="4"/>
      <c r="D30" s="4"/>
      <c r="E30" s="4"/>
      <c r="F30" s="4"/>
      <c r="G30" s="53">
        <f t="shared" si="0"/>
        <v>0</v>
      </c>
      <c r="H30" s="20">
        <f>SUM(('Act5'!G30)+'Act4'!H30)</f>
        <v>0</v>
      </c>
      <c r="K30" s="3" t="s">
        <v>28</v>
      </c>
    </row>
    <row r="31" spans="1:12" ht="17.25" customHeight="1" x14ac:dyDescent="0.2">
      <c r="A31" s="30"/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algorithmName="SHA-512" hashValue="1VU4jC6H3zfg5QwqyJZD5fqzkeSiyV1fCepkhjtcCByXZNYWcJ/ZhD9W7J6FGaFyT3EnVti6Nh7qi8RBpjGF9Q==" saltValue="/LV7eK+9vtMGYYf7Yn1dlQ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7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3"/>
  <sheetViews>
    <sheetView topLeftCell="A2" zoomScaleNormal="100" workbookViewId="0">
      <selection activeCell="E17" sqref="E16:E17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3" t="s">
        <v>43</v>
      </c>
      <c r="B1" s="73"/>
      <c r="C1" s="73"/>
      <c r="F1" s="21"/>
      <c r="G1" s="22"/>
      <c r="H1" s="23"/>
    </row>
    <row r="2" spans="1:11" x14ac:dyDescent="0.2">
      <c r="A2" s="69" t="s">
        <v>55</v>
      </c>
      <c r="B2" s="69"/>
      <c r="C2" s="69"/>
      <c r="F2" s="21"/>
      <c r="G2" s="22"/>
      <c r="H2" s="23"/>
    </row>
    <row r="3" spans="1:11" x14ac:dyDescent="0.2">
      <c r="F3" s="21" t="s">
        <v>42</v>
      </c>
      <c r="G3" s="22">
        <v>6</v>
      </c>
      <c r="H3" s="23"/>
    </row>
    <row r="4" spans="1:11" ht="13.5" thickBot="1" x14ac:dyDescent="0.25">
      <c r="A4" s="24" t="s">
        <v>51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40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41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37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38</v>
      </c>
      <c r="B10" s="7"/>
      <c r="C10" s="8"/>
      <c r="D10" s="8"/>
      <c r="E10" s="8"/>
      <c r="F10" s="8"/>
      <c r="G10" s="42" t="s">
        <v>17</v>
      </c>
      <c r="H10" s="43" t="s">
        <v>18</v>
      </c>
      <c r="I10" s="2"/>
      <c r="J10" s="2"/>
      <c r="K10" s="2"/>
    </row>
    <row r="11" spans="1:11" ht="15.95" customHeight="1" x14ac:dyDescent="0.2">
      <c r="A11" s="48" t="s">
        <v>39</v>
      </c>
      <c r="B11" s="5"/>
      <c r="C11" s="6"/>
      <c r="D11" s="6"/>
      <c r="E11" s="6"/>
      <c r="F11" s="6"/>
      <c r="G11" s="44" t="s">
        <v>19</v>
      </c>
      <c r="H11" s="43" t="s">
        <v>20</v>
      </c>
    </row>
    <row r="12" spans="1:11" ht="15.95" customHeight="1" thickBot="1" x14ac:dyDescent="0.25">
      <c r="A12" s="49" t="s">
        <v>21</v>
      </c>
      <c r="B12" s="57"/>
      <c r="C12" s="57"/>
      <c r="D12" s="71"/>
      <c r="E12" s="72"/>
      <c r="F12" s="57"/>
      <c r="G12" s="58" t="s">
        <v>22</v>
      </c>
      <c r="H12" s="45" t="s">
        <v>23</v>
      </c>
    </row>
    <row r="13" spans="1:11" ht="24.95" customHeight="1" x14ac:dyDescent="0.2">
      <c r="A13" s="59" t="s">
        <v>24</v>
      </c>
      <c r="B13" s="12"/>
      <c r="C13" s="12"/>
      <c r="D13" s="12"/>
      <c r="E13" s="12"/>
      <c r="F13" s="12"/>
      <c r="G13" s="52">
        <f>SUM(B13:F13)</f>
        <v>0</v>
      </c>
      <c r="H13" s="20">
        <f>SUM(('Act6'!G13)+'Act5'!H13)</f>
        <v>0</v>
      </c>
      <c r="I13" s="9" t="s">
        <v>25</v>
      </c>
    </row>
    <row r="14" spans="1:11" ht="24.95" customHeight="1" x14ac:dyDescent="0.2">
      <c r="A14" s="60" t="s">
        <v>35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SUM(('Act6'!G14)+'Act5'!H14)</f>
        <v>0</v>
      </c>
    </row>
    <row r="15" spans="1:11" ht="24.95" customHeight="1" x14ac:dyDescent="0.2">
      <c r="A15" s="61" t="s">
        <v>36</v>
      </c>
      <c r="B15" s="10"/>
      <c r="C15" s="4"/>
      <c r="D15" s="4"/>
      <c r="E15" s="4"/>
      <c r="F15" s="4"/>
      <c r="G15" s="53">
        <f t="shared" si="0"/>
        <v>0</v>
      </c>
      <c r="H15" s="20">
        <f>SUM(('Act6'!G15)+'Act5'!H15)</f>
        <v>0</v>
      </c>
    </row>
    <row r="16" spans="1:11" ht="24.95" customHeight="1" x14ac:dyDescent="0.2">
      <c r="A16" s="61" t="s">
        <v>29</v>
      </c>
      <c r="B16" s="10"/>
      <c r="C16" s="4"/>
      <c r="D16" s="4"/>
      <c r="E16" s="4"/>
      <c r="F16" s="4"/>
      <c r="G16" s="53">
        <f t="shared" si="0"/>
        <v>0</v>
      </c>
      <c r="H16" s="20">
        <f>SUM(('Act6'!G16)+'Act5'!H16)</f>
        <v>0</v>
      </c>
    </row>
    <row r="17" spans="1:12" ht="24.95" customHeight="1" x14ac:dyDescent="0.2">
      <c r="A17" s="61" t="s">
        <v>44</v>
      </c>
      <c r="B17" s="10"/>
      <c r="C17" s="4"/>
      <c r="D17" s="4"/>
      <c r="E17" s="4"/>
      <c r="F17" s="4"/>
      <c r="G17" s="53">
        <f t="shared" si="0"/>
        <v>0</v>
      </c>
      <c r="H17" s="20">
        <f>SUM(('Act6'!G17)+'Act5'!H17)</f>
        <v>0</v>
      </c>
    </row>
    <row r="18" spans="1:12" ht="24.95" customHeight="1" x14ac:dyDescent="0.2">
      <c r="A18" s="62" t="s">
        <v>30</v>
      </c>
      <c r="B18" s="10"/>
      <c r="C18" s="4"/>
      <c r="D18" s="4"/>
      <c r="E18" s="4"/>
      <c r="F18" s="4"/>
      <c r="G18" s="53">
        <f t="shared" si="0"/>
        <v>0</v>
      </c>
      <c r="H18" s="20">
        <f>SUM(('Act6'!G18)+'Act5'!H18)</f>
        <v>0</v>
      </c>
    </row>
    <row r="19" spans="1:12" ht="24.95" customHeight="1" thickBot="1" x14ac:dyDescent="0.25">
      <c r="A19" s="63" t="s">
        <v>31</v>
      </c>
      <c r="B19" s="13"/>
      <c r="C19" s="13"/>
      <c r="D19" s="13"/>
      <c r="E19" s="13"/>
      <c r="F19" s="13"/>
      <c r="G19" s="33">
        <f t="shared" si="0"/>
        <v>0</v>
      </c>
      <c r="H19" s="33">
        <f>SUM(('Act6'!G19)+'Act5'!H19)</f>
        <v>0</v>
      </c>
    </row>
    <row r="20" spans="1:12" ht="24.95" customHeight="1" x14ac:dyDescent="0.2">
      <c r="A20" s="60" t="s">
        <v>45</v>
      </c>
      <c r="B20" s="12"/>
      <c r="C20" s="12"/>
      <c r="D20" s="12"/>
      <c r="E20" s="12"/>
      <c r="F20" s="12"/>
      <c r="G20" s="20">
        <f>SUM(B20:F20)</f>
        <v>0</v>
      </c>
      <c r="H20" s="20">
        <f>SUM(('Act6'!G20)+'Act5'!H20)</f>
        <v>0</v>
      </c>
    </row>
    <row r="21" spans="1:12" ht="24.95" customHeight="1" thickBot="1" x14ac:dyDescent="0.25">
      <c r="A21" s="64" t="s">
        <v>46</v>
      </c>
      <c r="B21" s="13"/>
      <c r="C21" s="13"/>
      <c r="D21" s="13"/>
      <c r="E21" s="13"/>
      <c r="F21" s="13"/>
      <c r="G21" s="33">
        <f t="shared" si="0"/>
        <v>0</v>
      </c>
      <c r="H21" s="33">
        <f>SUM(('Act6'!G21)+'Act5'!H21)</f>
        <v>0</v>
      </c>
    </row>
    <row r="22" spans="1:12" ht="24.95" customHeight="1" x14ac:dyDescent="0.2">
      <c r="A22" s="60" t="s">
        <v>26</v>
      </c>
      <c r="B22" s="12"/>
      <c r="C22" s="12"/>
      <c r="D22" s="12"/>
      <c r="E22" s="12"/>
      <c r="F22" s="12"/>
      <c r="G22" s="20">
        <f>SUM(B22:F22)</f>
        <v>0</v>
      </c>
      <c r="H22" s="20">
        <f>SUM(('Act6'!G22)+'Act5'!H22)</f>
        <v>0</v>
      </c>
    </row>
    <row r="23" spans="1:12" ht="24.95" customHeight="1" x14ac:dyDescent="0.2">
      <c r="A23" s="61" t="s">
        <v>47</v>
      </c>
      <c r="B23" s="4"/>
      <c r="C23" s="4"/>
      <c r="D23" s="4"/>
      <c r="E23" s="4"/>
      <c r="F23" s="4"/>
      <c r="G23" s="53">
        <f t="shared" si="0"/>
        <v>0</v>
      </c>
      <c r="H23" s="20">
        <f>SUM(('Act6'!G23)+'Act5'!H23)</f>
        <v>0</v>
      </c>
    </row>
    <row r="24" spans="1:12" ht="24.95" customHeight="1" thickBot="1" x14ac:dyDescent="0.25">
      <c r="A24" s="64" t="s">
        <v>27</v>
      </c>
      <c r="B24" s="13"/>
      <c r="C24" s="13"/>
      <c r="D24" s="13"/>
      <c r="E24" s="13"/>
      <c r="F24" s="13"/>
      <c r="G24" s="33">
        <f t="shared" si="0"/>
        <v>0</v>
      </c>
      <c r="H24" s="33">
        <f>SUM(('Act6'!G24)+'Act5'!H24)</f>
        <v>0</v>
      </c>
    </row>
    <row r="25" spans="1:12" ht="24.95" customHeight="1" x14ac:dyDescent="0.2">
      <c r="A25" s="65" t="s">
        <v>34</v>
      </c>
      <c r="B25" s="12"/>
      <c r="C25" s="12"/>
      <c r="D25" s="12"/>
      <c r="E25" s="12"/>
      <c r="F25" s="12"/>
      <c r="G25" s="20">
        <f t="shared" si="0"/>
        <v>0</v>
      </c>
      <c r="H25" s="20">
        <f>SUM(('Act6'!G25)+'Act5'!H25)</f>
        <v>0</v>
      </c>
    </row>
    <row r="26" spans="1:12" ht="24.95" customHeight="1" x14ac:dyDescent="0.2">
      <c r="A26" s="61" t="s">
        <v>32</v>
      </c>
      <c r="B26" s="4"/>
      <c r="C26" s="4"/>
      <c r="D26" s="4"/>
      <c r="E26" s="4"/>
      <c r="F26" s="4"/>
      <c r="G26" s="53">
        <f t="shared" si="0"/>
        <v>0</v>
      </c>
      <c r="H26" s="20">
        <f>SUM(('Act6'!G26)+'Act5'!H26)</f>
        <v>0</v>
      </c>
      <c r="L26" s="3" t="s">
        <v>28</v>
      </c>
    </row>
    <row r="27" spans="1:12" ht="24.95" customHeight="1" thickBot="1" x14ac:dyDescent="0.25">
      <c r="A27" s="64" t="s">
        <v>33</v>
      </c>
      <c r="B27" s="13"/>
      <c r="C27" s="13"/>
      <c r="D27" s="13"/>
      <c r="E27" s="13"/>
      <c r="F27" s="13"/>
      <c r="G27" s="33">
        <f>SUM(B27:F27)</f>
        <v>0</v>
      </c>
      <c r="H27" s="33">
        <f>SUM(('Act6'!G27)+'Act5'!H27)</f>
        <v>0</v>
      </c>
    </row>
    <row r="28" spans="1:12" ht="24.95" customHeight="1" x14ac:dyDescent="0.2">
      <c r="A28" s="60" t="s">
        <v>48</v>
      </c>
      <c r="B28" s="12"/>
      <c r="C28" s="12"/>
      <c r="D28" s="12"/>
      <c r="E28" s="12"/>
      <c r="F28" s="12"/>
      <c r="G28" s="20">
        <f t="shared" si="0"/>
        <v>0</v>
      </c>
      <c r="H28" s="20">
        <f>SUM(('Act6'!G28)+'Act5'!H28)</f>
        <v>0</v>
      </c>
    </row>
    <row r="29" spans="1:12" ht="24.95" customHeight="1" x14ac:dyDescent="0.2">
      <c r="A29" s="61" t="s">
        <v>49</v>
      </c>
      <c r="B29" s="4"/>
      <c r="C29" s="4"/>
      <c r="D29" s="4"/>
      <c r="E29" s="4"/>
      <c r="F29" s="4"/>
      <c r="G29" s="53">
        <f t="shared" si="0"/>
        <v>0</v>
      </c>
      <c r="H29" s="20">
        <f>SUM(('Act6'!G29)+'Act5'!H29)</f>
        <v>0</v>
      </c>
    </row>
    <row r="30" spans="1:12" ht="24.95" customHeight="1" x14ac:dyDescent="0.2">
      <c r="A30" s="61" t="s">
        <v>50</v>
      </c>
      <c r="B30" s="4"/>
      <c r="C30" s="4"/>
      <c r="D30" s="4"/>
      <c r="E30" s="4"/>
      <c r="F30" s="4"/>
      <c r="G30" s="53">
        <f t="shared" si="0"/>
        <v>0</v>
      </c>
      <c r="H30" s="20">
        <f>SUM(('Act6'!G30)+'Act5'!H30)</f>
        <v>0</v>
      </c>
      <c r="K30" s="3" t="s">
        <v>28</v>
      </c>
    </row>
    <row r="31" spans="1:12" ht="17.25" customHeight="1" x14ac:dyDescent="0.2">
      <c r="A31" s="30"/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algorithmName="SHA-512" hashValue="SiLpiKHNHg7azKSuGt/SwflkFckH+1EK1hEZZBIpiaCG5hvJMhVph0flCCTxsF4b0mpEShWsEysgr+xrZnfEaA==" saltValue="DXKnWBzqcNPnxOF0snHiyQ==" spinCount="100000" sheet="1" objects="1" scenarios="1"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8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Data</vt:lpstr>
      <vt:lpstr>Data 2</vt:lpstr>
      <vt:lpstr>Summary</vt:lpstr>
      <vt:lpstr>TrafEnfAct1</vt:lpstr>
      <vt:lpstr>Act2</vt:lpstr>
      <vt:lpstr>Act3</vt:lpstr>
      <vt:lpstr>Act4</vt:lpstr>
      <vt:lpstr>Act5</vt:lpstr>
      <vt:lpstr>Act6</vt:lpstr>
      <vt:lpstr>Act7</vt:lpstr>
      <vt:lpstr>Act8</vt:lpstr>
      <vt:lpstr>Act9</vt:lpstr>
      <vt:lpstr>Act10</vt:lpstr>
      <vt:lpstr>ActivityType</vt:lpstr>
      <vt:lpstr>ActivityTypeList</vt:lpstr>
      <vt:lpstr>Months</vt:lpstr>
      <vt:lpstr>'Act10'!Print_Area</vt:lpstr>
      <vt:lpstr>'Act2'!Print_Area</vt:lpstr>
      <vt:lpstr>'Act3'!Print_Area</vt:lpstr>
      <vt:lpstr>'Act4'!Print_Area</vt:lpstr>
      <vt:lpstr>'Act5'!Print_Area</vt:lpstr>
      <vt:lpstr>'Act6'!Print_Area</vt:lpstr>
      <vt:lpstr>'Act7'!Print_Area</vt:lpstr>
      <vt:lpstr>'Act8'!Print_Area</vt:lpstr>
      <vt:lpstr>'Act9'!Print_Area</vt:lpstr>
      <vt:lpstr>Summary!Print_Area</vt:lpstr>
      <vt:lpstr>TrafEnfAct1!Print_Area</vt:lpstr>
    </vt:vector>
  </TitlesOfParts>
  <Company>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Phelan, Lindsey (OGR)</dc:creator>
  <cp:lastModifiedBy>Valeri, Richard (OGR)</cp:lastModifiedBy>
  <cp:lastPrinted>2021-10-28T18:21:17Z</cp:lastPrinted>
  <dcterms:created xsi:type="dcterms:W3CDTF">2014-06-30T14:10:55Z</dcterms:created>
  <dcterms:modified xsi:type="dcterms:W3CDTF">2022-11-21T16:06:32Z</dcterms:modified>
</cp:coreProperties>
</file>