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<sst xmlns="http://schemas.openxmlformats.org/spreadsheetml/2006/main" count="160" uniqueCount="80">
  <si>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</si>
  <si>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</si>
  <si>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</si>
  <si>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</si>
  <si>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</si>
  <si>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</si>
  <si>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</si>
  <si>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</si>
  <si>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</si>
  <si>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</si>
  <si>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</si>
  <si>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</si>
  <si>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</si>
  <si>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</si>
  <si>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</si>
  <si>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</si>
  <si>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</si>
  <si>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</si>
  <si>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</si>
  <si>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</si>
  <si>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</si>
  <si>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</si>
  <si>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</si>
  <si>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</si>
  <si>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</si>
  <si>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</si>
  <si>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</si>
  <si>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</si>
  <si>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</si>
  <si>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</si>
  <si>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</si>
  <si>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</si>
  <si>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</si>
  <si>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</si>
  <si>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</si>
  <si>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</si>
  <si>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</si>
  <si>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</si>
  <si>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</si>
  <si>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</si>
  <si>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</si>
  <si>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</si>
  <si>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</si>
  <si>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</si>
  <si>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</si>
  <si>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</si>
  <si>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</si>
  <si>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</si>
  <si>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</si>
  <si>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</si>
  <si>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</si>
  <si>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</si>
  <si>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</si>
  <si>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</si>
  <si>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</si>
  <si>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</si>
  <si>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</si>
  <si>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</si>
  <si>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</si>
  <si>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</si>
  <si>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</si>
  <si>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</si>
  <si>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</si>
  <si>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</si>
  <si>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</si>
  <si>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</si>
  <si>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</si>
  <si>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</si>
  <si>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</si>
  <si>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</si>
  <si>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</si>
  <si>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</si>
  <si>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</si>
  <si>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BUDGET SHEET #8</t>
  </si>
  <si>
    <t>CT EOL 17CCNBEDNEGRE</t>
  </si>
  <si>
    <t>Hi-LINER</t>
  </si>
  <si>
    <t>BUDGET SHEET #8 NOVEMBER 17, 2016</t>
  </si>
  <si>
    <t>TO ADD NEG FUNDS (HI-LINER)</t>
  </si>
  <si>
    <t>FEM62HLS16</t>
  </si>
  <si>
    <t>7003-1777 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</si>
</sst>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F71" sqref="F7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4" width="18.57421875" style="4" hidden="1" customWidth="1"/>
    <col min="15" max="15" width="18.57421875" style="4" customWidth="1"/>
    <col min="16" max="16" width="15.7109375" style="3" hidden="1" customWidth="1"/>
    <col min="17" max="16384" width="9.140625" style="3" customWidth="1"/>
  </cols>
  <sheetData>
    <row r="1" spans="1:15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  <c r="M1" s="39"/>
      <c r="N1" s="39"/>
      <c r="O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42" t="s">
        <v>69</v>
      </c>
      <c r="O5" s="42" t="s">
        <v>73</v>
      </c>
      <c r="P5" s="9" t="s">
        <v>6</v>
      </c>
    </row>
    <row r="6" spans="1:16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0"/>
      <c r="P6" s="51"/>
    </row>
    <row r="7" spans="1:16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18"/>
      <c r="O8" s="18"/>
      <c r="P8" s="41">
        <f>SUM(G8:M8)</f>
        <v>748798</v>
      </c>
    </row>
    <row r="9" spans="1:16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41">
        <f aca="true" t="shared" si="0" ref="P9:P39">SUM(G9:M9)</f>
        <v>1</v>
      </c>
    </row>
    <row r="10" spans="1:16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41">
        <f t="shared" si="0"/>
        <v>1</v>
      </c>
    </row>
    <row r="11" spans="1:16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41">
        <f t="shared" si="0"/>
        <v>0</v>
      </c>
    </row>
    <row r="12" spans="1:16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18"/>
      <c r="O12" s="18"/>
      <c r="P12" s="41">
        <f t="shared" si="0"/>
        <v>90495</v>
      </c>
    </row>
    <row r="13" spans="1:16" s="10" customFormat="1" ht="16.5" hidden="1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18"/>
      <c r="O13" s="18"/>
      <c r="P13" s="41">
        <f t="shared" si="0"/>
        <v>572733</v>
      </c>
    </row>
    <row r="14" spans="1:16" s="10" customFormat="1" ht="16.5" hidden="1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18"/>
      <c r="O14" s="18"/>
      <c r="P14" s="41">
        <f t="shared" si="0"/>
        <v>1</v>
      </c>
    </row>
    <row r="15" spans="1:16" s="10" customFormat="1" ht="16.5" hidden="1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41">
        <f t="shared" si="0"/>
        <v>1</v>
      </c>
    </row>
    <row r="16" spans="1:16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21"/>
      <c r="O16" s="21"/>
      <c r="P16" s="41">
        <f t="shared" si="0"/>
        <v>0</v>
      </c>
    </row>
    <row r="17" spans="1:16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21"/>
      <c r="O17" s="21"/>
      <c r="P17" s="41">
        <f t="shared" si="0"/>
        <v>100136</v>
      </c>
    </row>
    <row r="18" spans="1:16" s="10" customFormat="1" ht="16.5" hidden="1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21"/>
      <c r="O18" s="21"/>
      <c r="P18" s="41">
        <f t="shared" si="0"/>
        <v>495054</v>
      </c>
    </row>
    <row r="19" spans="1:16" s="10" customFormat="1" ht="16.5" hidden="1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41">
        <f t="shared" si="0"/>
        <v>1</v>
      </c>
    </row>
    <row r="20" spans="1:16" s="10" customFormat="1" ht="17.25" customHeight="1" hidden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41">
        <f t="shared" si="0"/>
        <v>1</v>
      </c>
    </row>
    <row r="21" spans="1:16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41">
        <f t="shared" si="0"/>
        <v>0</v>
      </c>
    </row>
    <row r="22" spans="1:16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41">
        <f t="shared" si="0"/>
        <v>0</v>
      </c>
    </row>
    <row r="23" spans="1:16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21"/>
      <c r="O23" s="21"/>
      <c r="P23" s="41">
        <f t="shared" si="0"/>
        <v>0</v>
      </c>
    </row>
    <row r="24" spans="1:16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21"/>
      <c r="O24" s="21"/>
      <c r="P24" s="41">
        <f t="shared" si="0"/>
        <v>4268</v>
      </c>
    </row>
    <row r="25" spans="1:16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21"/>
      <c r="O25" s="21"/>
      <c r="P25" s="41">
        <f t="shared" si="0"/>
        <v>1</v>
      </c>
    </row>
    <row r="26" spans="1:16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21"/>
      <c r="O26" s="21"/>
      <c r="P26" s="41">
        <f t="shared" si="0"/>
        <v>1</v>
      </c>
    </row>
    <row r="27" spans="1:16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41">
        <f t="shared" si="0"/>
        <v>0</v>
      </c>
    </row>
    <row r="28" spans="1:16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21"/>
      <c r="O28" s="21"/>
      <c r="P28" s="41">
        <f t="shared" si="0"/>
        <v>23810</v>
      </c>
    </row>
    <row r="29" spans="1:16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21"/>
      <c r="O29" s="21"/>
      <c r="P29" s="41">
        <f t="shared" si="0"/>
        <v>1</v>
      </c>
    </row>
    <row r="30" spans="1:16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41">
        <f t="shared" si="0"/>
        <v>1</v>
      </c>
    </row>
    <row r="31" spans="1:16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21"/>
      <c r="O31" s="21"/>
      <c r="P31" s="41">
        <f t="shared" si="0"/>
        <v>0</v>
      </c>
    </row>
    <row r="32" spans="1:16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21"/>
      <c r="O32" s="21"/>
      <c r="P32" s="41">
        <f t="shared" si="0"/>
        <v>0</v>
      </c>
    </row>
    <row r="33" spans="1:16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21"/>
      <c r="O33" s="21"/>
      <c r="P33" s="41">
        <f t="shared" si="0"/>
        <v>1</v>
      </c>
    </row>
    <row r="34" spans="1:16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41">
        <f t="shared" si="0"/>
        <v>1</v>
      </c>
    </row>
    <row r="35" spans="1:16" s="10" customFormat="1" ht="16.5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41">
        <f t="shared" si="0"/>
        <v>0</v>
      </c>
    </row>
    <row r="36" spans="1:16" s="10" customFormat="1" ht="16.5" hidden="1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41">
        <f t="shared" si="0"/>
        <v>0</v>
      </c>
    </row>
    <row r="37" spans="1:16" s="10" customFormat="1" ht="16.5" hidden="1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21"/>
      <c r="P37" s="41">
        <f t="shared" si="0"/>
        <v>0</v>
      </c>
    </row>
    <row r="38" spans="1:16" s="10" customFormat="1" ht="16.5" hidden="1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21">
        <v>58201.5</v>
      </c>
      <c r="O38" s="21"/>
      <c r="P38" s="41">
        <f>SUM(G38:N38)</f>
        <v>126403</v>
      </c>
    </row>
    <row r="39" spans="1:16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21"/>
      <c r="O39" s="21"/>
      <c r="P39" s="41">
        <f t="shared" si="0"/>
        <v>95000</v>
      </c>
    </row>
    <row r="40" spans="1:16" s="10" customFormat="1" ht="16.5">
      <c r="A40" s="64"/>
      <c r="B40" s="17"/>
      <c r="C40" s="27"/>
      <c r="D40" s="27"/>
      <c r="E40" s="27"/>
      <c r="F40" s="15"/>
      <c r="G40" s="21"/>
      <c r="H40" s="21"/>
      <c r="I40" s="21"/>
      <c r="J40" s="21"/>
      <c r="K40" s="21"/>
      <c r="L40" s="21"/>
      <c r="M40" s="21"/>
      <c r="N40" s="21"/>
      <c r="O40" s="21"/>
      <c r="P40" s="41"/>
    </row>
    <row r="41" spans="1:16" s="10" customFormat="1" ht="16.5">
      <c r="A41" s="53" t="s">
        <v>8</v>
      </c>
      <c r="B41" s="17"/>
      <c r="C41" s="27"/>
      <c r="D41" s="27"/>
      <c r="E41" s="27"/>
      <c r="F41" s="15"/>
      <c r="G41" s="21"/>
      <c r="H41" s="21"/>
      <c r="I41" s="21"/>
      <c r="J41" s="21"/>
      <c r="K41" s="21"/>
      <c r="L41" s="21"/>
      <c r="M41" s="21"/>
      <c r="N41" s="21"/>
      <c r="O41" s="21"/>
      <c r="P41" s="41">
        <f>SUM(G41:O41)</f>
        <v>0</v>
      </c>
    </row>
    <row r="42" spans="1:16" s="10" customFormat="1" ht="16.5">
      <c r="A42" s="26" t="s">
        <v>74</v>
      </c>
      <c r="B42" s="17"/>
      <c r="C42" s="27"/>
      <c r="D42" s="27"/>
      <c r="E42" s="27"/>
      <c r="F42" s="15"/>
      <c r="G42" s="21"/>
      <c r="H42" s="21"/>
      <c r="I42" s="21"/>
      <c r="J42" s="21"/>
      <c r="K42" s="21"/>
      <c r="L42" s="21"/>
      <c r="M42" s="21"/>
      <c r="N42" s="21"/>
      <c r="O42" s="21"/>
      <c r="P42" s="41">
        <f>SUM(G42:O42)</f>
        <v>0</v>
      </c>
    </row>
    <row r="43" spans="1:16" s="10" customFormat="1" ht="16.5">
      <c r="A43" s="64" t="s">
        <v>75</v>
      </c>
      <c r="B43" s="17" t="s">
        <v>13</v>
      </c>
      <c r="C43" s="62" t="s">
        <v>78</v>
      </c>
      <c r="D43" s="62" t="s">
        <v>79</v>
      </c>
      <c r="E43" s="62">
        <v>5630</v>
      </c>
      <c r="F43" s="62">
        <v>17.277</v>
      </c>
      <c r="G43" s="21"/>
      <c r="H43" s="21"/>
      <c r="I43" s="21"/>
      <c r="J43" s="21"/>
      <c r="K43" s="21"/>
      <c r="L43" s="21"/>
      <c r="M43" s="21"/>
      <c r="N43" s="21"/>
      <c r="O43" s="21">
        <f>700578-1</f>
        <v>700577</v>
      </c>
      <c r="P43" s="41">
        <f>SUM(G43:O43)</f>
        <v>700577</v>
      </c>
    </row>
    <row r="44" spans="1:16" s="10" customFormat="1" ht="16.5">
      <c r="A44" s="64" t="s">
        <v>75</v>
      </c>
      <c r="B44" s="17" t="s">
        <v>16</v>
      </c>
      <c r="C44" s="62" t="s">
        <v>78</v>
      </c>
      <c r="D44" s="62" t="s">
        <v>79</v>
      </c>
      <c r="E44" s="62">
        <v>5630</v>
      </c>
      <c r="F44" s="62">
        <v>17.277</v>
      </c>
      <c r="G44" s="21"/>
      <c r="H44" s="21"/>
      <c r="I44" s="21"/>
      <c r="J44" s="21"/>
      <c r="K44" s="21"/>
      <c r="L44" s="21"/>
      <c r="M44" s="21"/>
      <c r="N44" s="21"/>
      <c r="O44" s="21">
        <v>1</v>
      </c>
      <c r="P44" s="41">
        <f>SUM(G44:O44)</f>
        <v>1</v>
      </c>
    </row>
    <row r="45" spans="1:16" s="10" customFormat="1" ht="17.25" thickBot="1">
      <c r="A45" s="55"/>
      <c r="B45" s="55"/>
      <c r="C45" s="55"/>
      <c r="D45" s="40"/>
      <c r="E45" s="40"/>
      <c r="F45" s="40"/>
      <c r="G45" s="56"/>
      <c r="H45" s="56"/>
      <c r="I45" s="56"/>
      <c r="J45" s="56"/>
      <c r="K45" s="56"/>
      <c r="L45" s="56"/>
      <c r="M45" s="56"/>
      <c r="N45" s="56"/>
      <c r="O45" s="56"/>
      <c r="P45" s="41">
        <f>SUM(G45:O45)</f>
        <v>0</v>
      </c>
    </row>
    <row r="46" spans="1:16" s="10" customFormat="1" ht="17.25" thickBot="1">
      <c r="A46" s="57" t="s">
        <v>0</v>
      </c>
      <c r="B46" s="58"/>
      <c r="C46" s="59"/>
      <c r="D46" s="59"/>
      <c r="E46" s="59"/>
      <c r="F46" s="60"/>
      <c r="G46" s="61">
        <f>SUM(G8:G17)</f>
        <v>759567</v>
      </c>
      <c r="H46" s="61">
        <f>SUM(H6:H45)</f>
        <v>190631</v>
      </c>
      <c r="I46" s="61">
        <f>SUM(I6:I44)</f>
        <v>99272</v>
      </c>
      <c r="J46" s="61">
        <f>SUM(J6:J45)</f>
        <v>58201.5</v>
      </c>
      <c r="K46" s="61">
        <f>SUM(K6:K45)</f>
        <v>10000</v>
      </c>
      <c r="L46" s="61">
        <f>SUM(L6:L45)</f>
        <v>23812</v>
      </c>
      <c r="M46" s="61">
        <f>SUM(M6:M45)</f>
        <v>1057024</v>
      </c>
      <c r="N46" s="61">
        <f>SUM(N6:N45)</f>
        <v>58201.5</v>
      </c>
      <c r="O46" s="61">
        <f>SUM(O35:O45)</f>
        <v>700578</v>
      </c>
      <c r="P46" s="31">
        <f>SUM(P6:P45)</f>
        <v>2957287</v>
      </c>
    </row>
    <row r="47" spans="1:16" s="10" customFormat="1" ht="16.5">
      <c r="A47" s="32"/>
      <c r="B47" s="32"/>
      <c r="C47" s="33"/>
      <c r="D47" s="33"/>
      <c r="E47" s="33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6"/>
    </row>
    <row r="48" spans="1:15" s="10" customFormat="1" ht="16.5">
      <c r="A48" s="29" t="s">
        <v>9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s="10" customFormat="1" ht="16.5" hidden="1">
      <c r="A49" s="22" t="s">
        <v>22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s="10" customFormat="1" ht="16.5" hidden="1">
      <c r="A50" s="23" t="s">
        <v>19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s="10" customFormat="1" ht="30.75" hidden="1">
      <c r="A51" s="24" t="s">
        <v>18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s="10" customFormat="1" ht="16.5" hidden="1">
      <c r="A52" s="29" t="s">
        <v>25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s="10" customFormat="1" ht="30.75" hidden="1">
      <c r="A53" s="43" t="s">
        <v>26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10" customFormat="1" ht="16.5" hidden="1">
      <c r="A54" s="29" t="s">
        <v>51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s="10" customFormat="1" ht="16.5" hidden="1">
      <c r="A55" s="29" t="s">
        <v>52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0" customFormat="1" ht="16.5" hidden="1">
      <c r="A56" s="29" t="s">
        <v>55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0" customFormat="1" ht="16.5" hidden="1">
      <c r="A57" s="29" t="s">
        <v>54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s="10" customFormat="1" ht="16.5" hidden="1">
      <c r="A58" s="29" t="s">
        <v>61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s="10" customFormat="1" ht="16.5" hidden="1">
      <c r="A59" s="29" t="s">
        <v>56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s="10" customFormat="1" ht="16.5" hidden="1">
      <c r="A60" s="29" t="s">
        <v>62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s="10" customFormat="1" ht="16.5" hidden="1">
      <c r="A61" s="29" t="s">
        <v>60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s="10" customFormat="1" ht="16.5" hidden="1">
      <c r="A62" s="29" t="s">
        <v>66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s="10" customFormat="1" ht="16.5" hidden="1">
      <c r="A63" s="29" t="s">
        <v>67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ht="15" hidden="1">
      <c r="A64" s="29" t="s">
        <v>68</v>
      </c>
    </row>
    <row r="65" ht="15" hidden="1">
      <c r="A65" s="29" t="s">
        <v>70</v>
      </c>
    </row>
    <row r="66" ht="15" hidden="1">
      <c r="A66" s="29" t="s">
        <v>71</v>
      </c>
    </row>
    <row r="67" ht="15" hidden="1">
      <c r="A67" s="29" t="s">
        <v>72</v>
      </c>
    </row>
    <row r="68" ht="15">
      <c r="A68" s="29" t="s">
        <v>76</v>
      </c>
    </row>
    <row r="69" ht="15">
      <c r="A69" s="29" t="s">
        <v>77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2016-11-18T13:09:25Z</dcterms:modified>
  <cp:category/>
  <cp:version/>
  <cp:contentType/>
  <cp:contentStatus/>
</cp:coreProperties>
</file>