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>
    <definedName name="_xlnm.Print_Area" localSheetId="0">'PITTSFIELD'!$A$1:$F$23</definedName>
  </definedNames>
  <calcPr fullCalcOnLoad="1"/>
</workbook>
</file>

<file path=xl/sharedStrings.xml><?xml version="1.0" encoding="utf-8"?>
<sst xmlns="http://schemas.openxmlformats.org/spreadsheetml/2006/main" count="37" uniqueCount="31">
  <si>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</si>
  <si>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</si>
  <si>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</si>
  <si>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</si>
  <si>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</si>
  <si>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</si>
  <si>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</si>
  <si>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</si>
  <si>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</si>
  <si>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</si>
  <si>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</si>
  <si>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</si>
  <si>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</si>
  <si>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</si>
  <si>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7003-1778</t>
  </si>
  <si>
    <t>FWIADWK18B</t>
  </si>
  <si>
    <t>6208</t>
  </si>
  <si>
    <t>6209</t>
  </si>
  <si>
    <t>BRANDING</t>
  </si>
  <si>
    <t>TO ADD BRANDING FUNDS</t>
  </si>
  <si>
    <t>INITIAL AWARD JULY 30, 2018</t>
  </si>
  <si>
    <t>BERKSHIRE TRAINING &amp; EMPLOYMENT INC.</t>
  </si>
  <si>
    <t>CT EOL 19CCBTEWIA</t>
  </si>
  <si>
    <t>REA8</t>
  </si>
  <si>
    <t>7002-6624</t>
  </si>
  <si>
    <t>FUIREA18</t>
  </si>
  <si>
    <t>REA8 (SERVICE DATE 1.1.18-12.31.18)</t>
  </si>
  <si>
    <t>BUDGET SHEET #1</t>
  </si>
  <si>
    <t>BUDGET SHEET #1 AUGUST 23, 2018</t>
  </si>
  <si>
    <t>TO ADD REA8 FUNDS</t>
  </si>
  <si>
    <t>CT EOL 19CCBTENEGREA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</si>
</sst>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8.57421875" style="4" hidden="1" customWidth="1"/>
    <col min="8" max="8" width="18.57421875" style="4" customWidth="1"/>
    <col min="9" max="9" width="12.7109375" style="3" hidden="1" customWidth="1"/>
    <col min="10" max="10" width="15.00390625" style="3" customWidth="1"/>
    <col min="11" max="16384" width="9.140625" style="3" customWidth="1"/>
  </cols>
  <sheetData>
    <row r="1" spans="1:8" ht="20.25">
      <c r="A1" s="3" t="s">
        <v>11</v>
      </c>
      <c r="B1" s="57" t="s">
        <v>10</v>
      </c>
      <c r="C1" s="58"/>
      <c r="D1" s="58"/>
      <c r="E1" s="58"/>
      <c r="F1" s="58"/>
      <c r="G1" s="31"/>
      <c r="H1" s="31"/>
    </row>
    <row r="2" spans="1:6" ht="20.25">
      <c r="A2" s="56" t="s">
        <v>7</v>
      </c>
      <c r="B2" s="7"/>
      <c r="C2" s="7"/>
      <c r="D2" s="7"/>
      <c r="E2" s="8"/>
      <c r="F2" s="8"/>
    </row>
    <row r="3" spans="1:3" ht="20.25">
      <c r="A3" s="55" t="s">
        <v>21</v>
      </c>
      <c r="C3" s="1"/>
    </row>
    <row r="4" spans="1:3" ht="21" thickBot="1">
      <c r="A4" s="5"/>
      <c r="B4" s="6"/>
      <c r="C4" s="1"/>
    </row>
    <row r="5" spans="1:9" s="10" customFormat="1" ht="30.75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12</v>
      </c>
      <c r="H5" s="59" t="s">
        <v>27</v>
      </c>
      <c r="I5" s="9" t="s">
        <v>6</v>
      </c>
    </row>
    <row r="6" spans="1:9" s="20" customFormat="1" ht="16.5" hidden="1">
      <c r="A6" s="42" t="s">
        <v>8</v>
      </c>
      <c r="B6" s="43"/>
      <c r="C6" s="44"/>
      <c r="D6" s="44"/>
      <c r="E6" s="45"/>
      <c r="F6" s="46"/>
      <c r="G6" s="47"/>
      <c r="H6" s="47"/>
      <c r="I6" s="48"/>
    </row>
    <row r="7" spans="1:9" s="20" customFormat="1" ht="16.5" hidden="1">
      <c r="A7" s="15" t="s">
        <v>22</v>
      </c>
      <c r="B7" s="11"/>
      <c r="C7" s="12"/>
      <c r="D7" s="12"/>
      <c r="E7" s="13"/>
      <c r="F7" s="14"/>
      <c r="G7" s="15"/>
      <c r="H7" s="15"/>
      <c r="I7" s="16"/>
    </row>
    <row r="8" spans="1:9" s="20" customFormat="1" ht="16.5" hidden="1">
      <c r="A8" s="21" t="s">
        <v>18</v>
      </c>
      <c r="B8" s="17" t="s">
        <v>13</v>
      </c>
      <c r="C8" s="52" t="s">
        <v>15</v>
      </c>
      <c r="D8" s="52" t="s">
        <v>14</v>
      </c>
      <c r="E8" s="53" t="s">
        <v>16</v>
      </c>
      <c r="F8" s="15">
        <v>17.278</v>
      </c>
      <c r="G8" s="18">
        <f>17177.66*0.34</f>
        <v>5840.4044</v>
      </c>
      <c r="H8" s="18"/>
      <c r="I8" s="33">
        <f>G8</f>
        <v>5840.4044</v>
      </c>
    </row>
    <row r="9" spans="1:9" s="20" customFormat="1" ht="16.5" hidden="1">
      <c r="A9" s="21" t="s">
        <v>18</v>
      </c>
      <c r="B9" s="17" t="s">
        <v>13</v>
      </c>
      <c r="C9" s="52" t="s">
        <v>15</v>
      </c>
      <c r="D9" s="52" t="s">
        <v>14</v>
      </c>
      <c r="E9" s="53" t="s">
        <v>17</v>
      </c>
      <c r="F9" s="15">
        <v>17.278</v>
      </c>
      <c r="G9" s="18">
        <f>17177.66*0.66</f>
        <v>11337.2556</v>
      </c>
      <c r="H9" s="18"/>
      <c r="I9" s="33">
        <f>G9</f>
        <v>11337.2556</v>
      </c>
    </row>
    <row r="10" spans="1:9" s="20" customFormat="1" ht="16.5">
      <c r="A10" s="54"/>
      <c r="B10" s="17"/>
      <c r="C10" s="52"/>
      <c r="D10" s="52"/>
      <c r="E10" s="53"/>
      <c r="F10" s="15"/>
      <c r="G10" s="18"/>
      <c r="H10" s="18"/>
      <c r="I10" s="33"/>
    </row>
    <row r="11" spans="1:9" s="20" customFormat="1" ht="16.5">
      <c r="A11" s="42" t="s">
        <v>8</v>
      </c>
      <c r="B11" s="17"/>
      <c r="C11" s="52"/>
      <c r="D11" s="52"/>
      <c r="E11" s="53"/>
      <c r="F11" s="15"/>
      <c r="G11" s="18"/>
      <c r="H11" s="18"/>
      <c r="I11" s="33"/>
    </row>
    <row r="12" spans="1:9" s="20" customFormat="1" ht="16.5">
      <c r="A12" s="15" t="s">
        <v>30</v>
      </c>
      <c r="B12" s="17"/>
      <c r="C12" s="52"/>
      <c r="D12" s="52"/>
      <c r="E12" s="53"/>
      <c r="F12" s="15"/>
      <c r="G12" s="18"/>
      <c r="H12" s="18"/>
      <c r="I12" s="33"/>
    </row>
    <row r="13" spans="1:9" s="20" customFormat="1" ht="16.5">
      <c r="A13" s="54" t="s">
        <v>26</v>
      </c>
      <c r="B13" s="17" t="s">
        <v>13</v>
      </c>
      <c r="C13" s="52" t="s">
        <v>25</v>
      </c>
      <c r="D13" s="52" t="s">
        <v>24</v>
      </c>
      <c r="E13" s="53" t="s">
        <v>23</v>
      </c>
      <c r="F13" s="15">
        <v>17.225</v>
      </c>
      <c r="G13" s="18"/>
      <c r="H13" s="18">
        <v>2179.31</v>
      </c>
      <c r="I13" s="33">
        <f>SUM(G13:H13)</f>
        <v>2179.31</v>
      </c>
    </row>
    <row r="14" spans="1:9" s="20" customFormat="1" ht="16.5">
      <c r="A14" s="64"/>
      <c r="B14" s="64"/>
      <c r="C14" s="64"/>
      <c r="D14" s="64"/>
      <c r="E14" s="64"/>
      <c r="F14" s="64"/>
      <c r="G14" s="18"/>
      <c r="H14" s="18"/>
      <c r="I14" s="33"/>
    </row>
    <row r="15" spans="1:9" s="20" customFormat="1" ht="16.5">
      <c r="A15" s="64"/>
      <c r="B15" s="64"/>
      <c r="C15" s="64"/>
      <c r="D15" s="64"/>
      <c r="E15" s="64"/>
      <c r="F15" s="64"/>
      <c r="G15" s="18"/>
      <c r="H15" s="18"/>
      <c r="I15" s="33"/>
    </row>
    <row r="16" spans="1:9" s="20" customFormat="1" ht="16.5">
      <c r="A16" s="64"/>
      <c r="B16" s="64"/>
      <c r="C16" s="64"/>
      <c r="D16" s="64"/>
      <c r="E16" s="64"/>
      <c r="F16" s="64"/>
      <c r="G16" s="18"/>
      <c r="H16" s="18"/>
      <c r="I16" s="33"/>
    </row>
    <row r="17" spans="1:9" s="20" customFormat="1" ht="16.5">
      <c r="A17" s="64"/>
      <c r="B17" s="64"/>
      <c r="C17" s="64"/>
      <c r="D17" s="64"/>
      <c r="E17" s="64"/>
      <c r="F17" s="64"/>
      <c r="G17" s="18"/>
      <c r="H17" s="18"/>
      <c r="I17" s="33"/>
    </row>
    <row r="18" spans="1:9" s="20" customFormat="1" ht="16.5">
      <c r="A18" s="64"/>
      <c r="B18" s="64"/>
      <c r="C18" s="64"/>
      <c r="D18" s="64"/>
      <c r="E18" s="64"/>
      <c r="F18" s="64"/>
      <c r="G18" s="18"/>
      <c r="H18" s="18"/>
      <c r="I18" s="33"/>
    </row>
    <row r="19" spans="1:9" s="20" customFormat="1" ht="16.5">
      <c r="A19" s="54"/>
      <c r="B19" s="60"/>
      <c r="C19" s="61"/>
      <c r="D19" s="61"/>
      <c r="E19" s="62"/>
      <c r="F19" s="63"/>
      <c r="G19" s="18"/>
      <c r="H19" s="18"/>
      <c r="I19" s="33"/>
    </row>
    <row r="20" spans="1:9" s="10" customFormat="1" ht="17.25" thickBot="1">
      <c r="A20" s="34"/>
      <c r="B20" s="34"/>
      <c r="C20" s="34"/>
      <c r="D20" s="32"/>
      <c r="E20" s="32"/>
      <c r="F20" s="32"/>
      <c r="G20" s="35"/>
      <c r="H20" s="35"/>
      <c r="I20" s="36"/>
    </row>
    <row r="21" spans="1:9" s="10" customFormat="1" ht="17.25" thickBot="1">
      <c r="A21" s="37" t="s">
        <v>0</v>
      </c>
      <c r="B21" s="38"/>
      <c r="C21" s="39"/>
      <c r="D21" s="39"/>
      <c r="E21" s="39"/>
      <c r="F21" s="40"/>
      <c r="G21" s="41">
        <f>SUM(G6:G20)</f>
        <v>17177.66</v>
      </c>
      <c r="H21" s="41">
        <f>SUM(H6:H20)</f>
        <v>2179.31</v>
      </c>
      <c r="I21" s="23">
        <f>SUM(I7:I20)</f>
        <v>19356.97</v>
      </c>
    </row>
    <row r="22" spans="1:9" s="10" customFormat="1" ht="16.5">
      <c r="A22" s="24"/>
      <c r="B22" s="24"/>
      <c r="C22" s="25"/>
      <c r="D22" s="25"/>
      <c r="E22" s="25"/>
      <c r="F22" s="26"/>
      <c r="G22" s="27"/>
      <c r="H22" s="27"/>
      <c r="I22" s="28"/>
    </row>
    <row r="23" spans="1:8" s="10" customFormat="1" ht="16.5">
      <c r="A23" s="22" t="s">
        <v>9</v>
      </c>
      <c r="C23" s="51"/>
      <c r="D23" s="29"/>
      <c r="E23" s="29"/>
      <c r="F23" s="30"/>
      <c r="G23" s="30"/>
      <c r="H23" s="30"/>
    </row>
    <row r="24" spans="1:8" s="10" customFormat="1" ht="16.5" hidden="1">
      <c r="A24" s="19" t="s">
        <v>20</v>
      </c>
      <c r="C24" s="51"/>
      <c r="D24" s="29"/>
      <c r="E24" s="29"/>
      <c r="F24" s="30"/>
      <c r="G24" s="30"/>
      <c r="H24" s="30"/>
    </row>
    <row r="25" spans="1:8" s="10" customFormat="1" ht="16.5" hidden="1">
      <c r="A25" s="22" t="s">
        <v>19</v>
      </c>
      <c r="C25" s="29"/>
      <c r="D25" s="29"/>
      <c r="E25" s="29"/>
      <c r="F25" s="30"/>
      <c r="G25" s="30"/>
      <c r="H25" s="30"/>
    </row>
    <row r="26" spans="1:8" s="10" customFormat="1" ht="16.5">
      <c r="A26" s="22" t="s">
        <v>28</v>
      </c>
      <c r="C26" s="29"/>
      <c r="D26" s="29"/>
      <c r="E26" s="29"/>
      <c r="F26" s="30"/>
      <c r="G26" s="30"/>
      <c r="H26" s="30"/>
    </row>
    <row r="27" spans="1:8" s="10" customFormat="1" ht="16.5">
      <c r="A27" s="22" t="s">
        <v>29</v>
      </c>
      <c r="C27" s="29"/>
      <c r="D27" s="29"/>
      <c r="E27" s="29"/>
      <c r="F27" s="30"/>
      <c r="G27" s="30"/>
      <c r="H27" s="30"/>
    </row>
    <row r="28" spans="3:8" s="10" customFormat="1" ht="16.5">
      <c r="C28" s="29"/>
      <c r="D28" s="29"/>
      <c r="E28" s="29"/>
      <c r="F28" s="30"/>
      <c r="G28" s="30"/>
      <c r="H28" s="30"/>
    </row>
    <row r="29" spans="3:8" s="10" customFormat="1" ht="16.5">
      <c r="C29" s="29"/>
      <c r="D29" s="29"/>
      <c r="E29" s="29"/>
      <c r="F29" s="30"/>
      <c r="G29" s="30"/>
      <c r="H29" s="30"/>
    </row>
    <row r="30" spans="3:8" s="10" customFormat="1" ht="16.5">
      <c r="C30" s="29"/>
      <c r="D30" s="29"/>
      <c r="E30" s="29"/>
      <c r="F30" s="30"/>
      <c r="G30" s="30"/>
      <c r="H30" s="30"/>
    </row>
    <row r="31" spans="3:8" s="10" customFormat="1" ht="16.5">
      <c r="C31" s="29"/>
      <c r="D31" s="29"/>
      <c r="E31" s="29"/>
      <c r="F31" s="30"/>
      <c r="G31" s="30"/>
      <c r="H31" s="30"/>
    </row>
    <row r="32" spans="3:8" s="10" customFormat="1" ht="16.5">
      <c r="C32" s="29"/>
      <c r="D32" s="29"/>
      <c r="E32" s="29"/>
      <c r="F32" s="30"/>
      <c r="G32" s="30"/>
      <c r="H32" s="30"/>
    </row>
    <row r="33" spans="3:8" s="10" customFormat="1" ht="16.5">
      <c r="C33" s="29"/>
      <c r="D33" s="29"/>
      <c r="E33" s="29"/>
      <c r="F33" s="30"/>
      <c r="G33" s="30"/>
      <c r="H33" s="30"/>
    </row>
    <row r="34" spans="3:8" s="10" customFormat="1" ht="16.5">
      <c r="C34" s="29"/>
      <c r="D34" s="29"/>
      <c r="E34" s="29"/>
      <c r="F34" s="30"/>
      <c r="G34" s="30"/>
      <c r="H34" s="30"/>
    </row>
    <row r="35" spans="3:8" s="10" customFormat="1" ht="16.5">
      <c r="C35" s="29"/>
      <c r="D35" s="29"/>
      <c r="E35" s="29"/>
      <c r="F35" s="30"/>
      <c r="G35" s="30"/>
      <c r="H35" s="30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2018-08-23T16:37:10Z</dcterms:modified>
  <cp:category/>
  <cp:version/>
  <cp:contentType/>
  <cp:contentStatus/>
</cp:coreProperties>
</file>