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525" windowWidth="12120" windowHeight="4080" activeTab="0"/>
  </bookViews>
  <sheets>
    <sheet name="NORTH CENTRAL WIB" sheetId="1" r:id="rId1"/>
  </sheets>
  <definedNames>
    <definedName name="_xlnm.Print_Area" localSheetId="0">'NORTH CENTRAL WIB'!$A$1:$F$70</definedName>
  </definedNames>
  <calcPr fullCalcOnLoad="1"/>
</workbook>
</file>

<file path=xl/sharedStrings.xml><?xml version="1.0" encoding="utf-8"?>
<sst xmlns="http://schemas.openxmlformats.org/spreadsheetml/2006/main" count="240" uniqueCount="107">
  <si>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</si>
  <si>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</si>
  <si>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</si>
  <si>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</si>
  <si>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</si>
  <si>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</si>
  <si>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</si>
  <si>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</si>
  <si>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</si>
  <si>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</si>
  <si>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</si>
  <si>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</si>
  <si>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</si>
  <si>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JULY 1, 2018- JUNE 30, 2019</t>
  </si>
  <si>
    <t>JULY 1, 2019- JUNE 30, 2020</t>
  </si>
  <si>
    <t>CT EOL 19CCNCENTRADE</t>
  </si>
  <si>
    <t>INITIAL BUDGET AUGUST 27, 2018</t>
  </si>
  <si>
    <t>TO ADD REA8 &amp; TRADE FUNDS</t>
  </si>
  <si>
    <t>TRADE (SERVICE DATE 10.1.17-9.30.20)</t>
  </si>
  <si>
    <t>FTRADE2018</t>
  </si>
  <si>
    <t>7003-1010</t>
  </si>
  <si>
    <t>J202</t>
  </si>
  <si>
    <t>JULY 1, 2020- JUNE 30, 2021</t>
  </si>
  <si>
    <t>CT EOL 19CCNCENNEGREA</t>
  </si>
  <si>
    <t>FUIREA18</t>
  </si>
  <si>
    <t>7002-6624</t>
  </si>
  <si>
    <t>REA8</t>
  </si>
  <si>
    <t>WORKFORCE TRAINING FUND</t>
  </si>
  <si>
    <t>WTRUSTF19</t>
  </si>
  <si>
    <t>7003-0135</t>
  </si>
  <si>
    <t>J364</t>
  </si>
  <si>
    <t>N/A</t>
  </si>
  <si>
    <t>CT EOL 19CCNCENSOSWTF</t>
  </si>
  <si>
    <t>INITIAL BUDGET SEPTEMBER 12, 2018</t>
  </si>
  <si>
    <t>TO ADD WTF FUNDS</t>
  </si>
  <si>
    <t>CT EOL 19CCNCENWIA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</si>
  <si>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</si>
  <si>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</si>
  <si>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</si>
  <si>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</si>
  <si>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</si>
  <si>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</si>
  <si>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</si>
  <si>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</si>
  <si>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</si>
  <si>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</si>
  <si>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</si>
  <si>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</si>
  <si>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</si>
  <si>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</si>
  <si>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</si>
  <si>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</si>
  <si>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 OCTOBER 10, 2018</t>
  </si>
  <si>
    <t>TO ADD FY19 SOS</t>
  </si>
  <si>
    <t>STATE ONE STOP</t>
  </si>
  <si>
    <t>STOSCC2019</t>
  </si>
  <si>
    <t>7003-0803</t>
  </si>
  <si>
    <t>J384</t>
  </si>
  <si>
    <t>CT EOL 19CCNCENWP</t>
  </si>
  <si>
    <t>WP 90%</t>
  </si>
  <si>
    <t>FES2019</t>
  </si>
  <si>
    <t>7002-6626</t>
  </si>
  <si>
    <t>J305</t>
  </si>
  <si>
    <t>WP 10%</t>
  </si>
  <si>
    <t>J307</t>
  </si>
  <si>
    <t>17.207</t>
  </si>
  <si>
    <t>TO ADD FY19 WP</t>
  </si>
  <si>
    <t>BUDGET SHEET #4 OCTOBER 11, 2018</t>
  </si>
  <si>
    <t>BUDGET SHEET #5 OCTOBER 31, 2018</t>
  </si>
  <si>
    <t>REA8 (SERVICE DATE 1.1.18-9.30.19)</t>
  </si>
  <si>
    <t>TO ADD REA8  FUNDS</t>
  </si>
  <si>
    <t>BUDGET SHEET #6 NOVEMBER 21, 2018</t>
  </si>
  <si>
    <t>INCENTIVE</t>
  </si>
  <si>
    <t>TO ADD INCENTIVE FUNDS</t>
  </si>
  <si>
    <t>OCTOBER 1, 2018- JUNE 30, 2019</t>
  </si>
  <si>
    <t>FWIADWK19B</t>
  </si>
  <si>
    <t>FWIAADT19B</t>
  </si>
  <si>
    <t>BUDGET SHEET #7 DECEMBER 4, 2018</t>
  </si>
  <si>
    <t>TO ADD FY19 WIOA FUNDS LESS RETAINED</t>
  </si>
  <si>
    <t>BUDGET SHEET #8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</si>
  <si>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</si>
  <si>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</si>
  <si>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</si>
  <si>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</si>
  <si>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</si>
  <si>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</si>
  <si>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19CCNCENVETSUI</t>
  </si>
  <si>
    <t>DVOP</t>
  </si>
  <si>
    <t>FVETS2019</t>
  </si>
  <si>
    <t>7002-6628</t>
  </si>
  <si>
    <t>J309</t>
  </si>
  <si>
    <t>UI WALK IN</t>
  </si>
  <si>
    <t>FUI2019</t>
  </si>
  <si>
    <t>J330</t>
  </si>
  <si>
    <t>DUA-HEARINGS</t>
  </si>
  <si>
    <t>RAPID RESPONSE</t>
  </si>
  <si>
    <t>6333</t>
  </si>
  <si>
    <t>ELDER AFFAIRS</t>
  </si>
  <si>
    <t>9110-1178</t>
  </si>
  <si>
    <t>J316</t>
  </si>
  <si>
    <t>DTA FUNDING</t>
  </si>
  <si>
    <t>SPSS2019</t>
  </si>
  <si>
    <t xml:space="preserve">4400-1979 </t>
  </si>
  <si>
    <t>J327</t>
  </si>
  <si>
    <t>TO ADD VARIOUS FUNDS</t>
  </si>
  <si>
    <t>BUDGET SHEET #8 JANUARY 9, 2019</t>
  </si>
  <si>
    <t>FAD31765FS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</si>
</sst>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7" fontId="12" fillId="0" borderId="15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43" fontId="12" fillId="0" borderId="10" xfId="0" applyNumberFormat="1" applyFont="1" applyBorder="1" applyAlignment="1">
      <alignment horizontal="center"/>
    </xf>
    <xf numFmtId="43" fontId="12" fillId="0" borderId="10" xfId="0" applyNumberFormat="1" applyFont="1" applyFill="1" applyBorder="1" applyAlignment="1">
      <alignment horizontal="center"/>
    </xf>
    <xf numFmtId="7" fontId="12" fillId="0" borderId="10" xfId="44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 quotePrefix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/>
    </xf>
    <xf numFmtId="0" fontId="11" fillId="0" borderId="16" xfId="0" applyFont="1" applyFill="1" applyBorder="1" applyAlignment="1" quotePrefix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7" fontId="12" fillId="0" borderId="16" xfId="0" applyNumberFormat="1" applyFont="1" applyFill="1" applyBorder="1" applyAlignment="1">
      <alignment horizontal="center"/>
    </xf>
    <xf numFmtId="44" fontId="12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6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46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8.57421875" style="4" customWidth="1"/>
    <col min="8" max="8" width="15.7109375" style="3" hidden="1" customWidth="1"/>
    <col min="9" max="9" width="10.8515625" style="3" bestFit="1" customWidth="1"/>
    <col min="10" max="16384" width="9.140625" style="3" customWidth="1"/>
  </cols>
  <sheetData>
    <row r="1" spans="2:7" ht="29.25" customHeight="1">
      <c r="B1" s="70" t="s">
        <v>10</v>
      </c>
      <c r="C1" s="71"/>
      <c r="D1" s="71"/>
      <c r="E1" s="71"/>
      <c r="F1" s="71"/>
      <c r="G1" s="38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8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64" t="s">
        <v>79</v>
      </c>
      <c r="H4" s="14" t="s">
        <v>6</v>
      </c>
    </row>
    <row r="5" spans="1:8" s="9" customFormat="1" ht="15" customHeight="1">
      <c r="A5" s="58"/>
      <c r="B5" s="59"/>
      <c r="C5" s="60"/>
      <c r="D5" s="60"/>
      <c r="E5" s="60"/>
      <c r="F5" s="61"/>
      <c r="G5" s="62"/>
      <c r="H5" s="63"/>
    </row>
    <row r="6" spans="1:8" s="7" customFormat="1" ht="16.5" hidden="1">
      <c r="A6" s="24" t="s">
        <v>8</v>
      </c>
      <c r="B6" s="16"/>
      <c r="C6" s="22"/>
      <c r="D6" s="22"/>
      <c r="E6" s="23"/>
      <c r="F6" s="20"/>
      <c r="G6" s="21"/>
      <c r="H6" s="18" t="s">
        <v>12</v>
      </c>
    </row>
    <row r="7" spans="1:8" s="30" customFormat="1" ht="19.5" customHeight="1" hidden="1">
      <c r="A7" s="17" t="s">
        <v>15</v>
      </c>
      <c r="B7" s="16"/>
      <c r="C7" s="22"/>
      <c r="D7" s="22"/>
      <c r="E7" s="23"/>
      <c r="F7" s="20"/>
      <c r="G7" s="21"/>
      <c r="H7" s="18" t="s">
        <v>12</v>
      </c>
    </row>
    <row r="8" spans="1:8" s="15" customFormat="1" ht="16.5" hidden="1">
      <c r="A8" s="35" t="s">
        <v>18</v>
      </c>
      <c r="B8" s="28" t="s">
        <v>13</v>
      </c>
      <c r="C8" s="39" t="s">
        <v>19</v>
      </c>
      <c r="D8" s="39" t="s">
        <v>20</v>
      </c>
      <c r="E8" s="40" t="s">
        <v>21</v>
      </c>
      <c r="F8" s="17">
        <v>17.245</v>
      </c>
      <c r="G8" s="21"/>
      <c r="H8" s="37" t="e">
        <f>SUM(#REF!)</f>
        <v>#REF!</v>
      </c>
    </row>
    <row r="9" spans="1:8" s="15" customFormat="1" ht="16.5" hidden="1">
      <c r="A9" s="35" t="s">
        <v>18</v>
      </c>
      <c r="B9" s="28" t="s">
        <v>14</v>
      </c>
      <c r="C9" s="39" t="s">
        <v>19</v>
      </c>
      <c r="D9" s="39" t="s">
        <v>20</v>
      </c>
      <c r="E9" s="40" t="s">
        <v>21</v>
      </c>
      <c r="F9" s="17">
        <v>17.245</v>
      </c>
      <c r="G9" s="21"/>
      <c r="H9" s="37" t="e">
        <f>SUM(#REF!)</f>
        <v>#REF!</v>
      </c>
    </row>
    <row r="10" spans="1:8" s="15" customFormat="1" ht="16.5" hidden="1">
      <c r="A10" s="35" t="s">
        <v>18</v>
      </c>
      <c r="B10" s="28" t="s">
        <v>22</v>
      </c>
      <c r="C10" s="39" t="s">
        <v>19</v>
      </c>
      <c r="D10" s="39" t="s">
        <v>20</v>
      </c>
      <c r="E10" s="40" t="s">
        <v>21</v>
      </c>
      <c r="F10" s="17">
        <v>17.245</v>
      </c>
      <c r="G10" s="21"/>
      <c r="H10" s="37" t="e">
        <f>SUM(#REF!)</f>
        <v>#REF!</v>
      </c>
    </row>
    <row r="11" spans="1:8" s="15" customFormat="1" ht="16.5" hidden="1">
      <c r="A11" s="8"/>
      <c r="B11" s="16"/>
      <c r="C11" s="19"/>
      <c r="D11" s="20"/>
      <c r="E11" s="16"/>
      <c r="F11" s="16"/>
      <c r="G11" s="21"/>
      <c r="H11" s="37" t="e">
        <f>SUM(#REF!)</f>
        <v>#REF!</v>
      </c>
    </row>
    <row r="12" spans="1:8" s="15" customFormat="1" ht="16.5" hidden="1">
      <c r="A12" s="24" t="s">
        <v>8</v>
      </c>
      <c r="B12" s="28"/>
      <c r="C12" s="36"/>
      <c r="D12" s="36"/>
      <c r="E12" s="36"/>
      <c r="F12" s="36"/>
      <c r="G12" s="21"/>
      <c r="H12" s="37" t="e">
        <f>SUM(#REF!)</f>
        <v>#REF!</v>
      </c>
    </row>
    <row r="13" spans="1:8" s="15" customFormat="1" ht="16.5" hidden="1">
      <c r="A13" s="17" t="s">
        <v>23</v>
      </c>
      <c r="B13" s="28"/>
      <c r="C13" s="36"/>
      <c r="D13" s="36"/>
      <c r="E13" s="36"/>
      <c r="F13" s="36"/>
      <c r="G13" s="21"/>
      <c r="H13" s="37" t="e">
        <f>SUM(#REF!)</f>
        <v>#REF!</v>
      </c>
    </row>
    <row r="14" spans="1:8" s="15" customFormat="1" ht="16.5" hidden="1">
      <c r="A14" s="35" t="s">
        <v>69</v>
      </c>
      <c r="B14" s="28" t="s">
        <v>13</v>
      </c>
      <c r="C14" s="39" t="s">
        <v>24</v>
      </c>
      <c r="D14" s="39" t="s">
        <v>25</v>
      </c>
      <c r="E14" s="40" t="s">
        <v>26</v>
      </c>
      <c r="F14" s="17">
        <v>17.225</v>
      </c>
      <c r="G14" s="26"/>
      <c r="H14" s="37" t="e">
        <f>SUM(#REF!)</f>
        <v>#REF!</v>
      </c>
    </row>
    <row r="15" spans="1:8" s="15" customFormat="1" ht="15" customHeight="1" hidden="1">
      <c r="A15" s="35" t="s">
        <v>69</v>
      </c>
      <c r="B15" s="28" t="s">
        <v>14</v>
      </c>
      <c r="C15" s="39" t="s">
        <v>24</v>
      </c>
      <c r="D15" s="39" t="s">
        <v>25</v>
      </c>
      <c r="E15" s="40" t="s">
        <v>26</v>
      </c>
      <c r="F15" s="17">
        <v>17.225</v>
      </c>
      <c r="G15" s="26"/>
      <c r="H15" s="37" t="e">
        <f>SUM(#REF!)</f>
        <v>#REF!</v>
      </c>
    </row>
    <row r="16" spans="1:8" s="15" customFormat="1" ht="15" customHeight="1">
      <c r="A16" s="35"/>
      <c r="B16" s="28"/>
      <c r="C16" s="39"/>
      <c r="D16" s="39"/>
      <c r="E16" s="40"/>
      <c r="F16" s="17"/>
      <c r="G16" s="26"/>
      <c r="H16" s="37"/>
    </row>
    <row r="17" spans="1:8" s="15" customFormat="1" ht="14.25" customHeight="1">
      <c r="A17" s="24" t="s">
        <v>8</v>
      </c>
      <c r="B17" s="28"/>
      <c r="C17" s="36"/>
      <c r="D17" s="36"/>
      <c r="E17" s="36"/>
      <c r="F17" s="36"/>
      <c r="G17" s="26"/>
      <c r="H17" s="37" t="e">
        <f>SUM(#REF!)</f>
        <v>#REF!</v>
      </c>
    </row>
    <row r="18" spans="1:8" s="31" customFormat="1" ht="15.75" customHeight="1">
      <c r="A18" s="17" t="s">
        <v>32</v>
      </c>
      <c r="B18" s="28"/>
      <c r="C18" s="36"/>
      <c r="D18" s="36"/>
      <c r="E18" s="36"/>
      <c r="F18" s="36"/>
      <c r="G18" s="27"/>
      <c r="H18" s="37" t="e">
        <f>SUM(#REF!)</f>
        <v>#REF!</v>
      </c>
    </row>
    <row r="19" spans="1:8" s="31" customFormat="1" ht="14.25" customHeight="1" hidden="1">
      <c r="A19" s="48" t="s">
        <v>27</v>
      </c>
      <c r="B19" s="28" t="s">
        <v>13</v>
      </c>
      <c r="C19" s="39" t="s">
        <v>28</v>
      </c>
      <c r="D19" s="39" t="s">
        <v>29</v>
      </c>
      <c r="E19" s="39" t="s">
        <v>30</v>
      </c>
      <c r="F19" s="17" t="s">
        <v>31</v>
      </c>
      <c r="G19" s="25"/>
      <c r="H19" s="37" t="e">
        <f>SUM(#REF!)</f>
        <v>#REF!</v>
      </c>
    </row>
    <row r="20" spans="1:8" s="31" customFormat="1" ht="14.25" customHeight="1" hidden="1">
      <c r="A20" s="57" t="s">
        <v>54</v>
      </c>
      <c r="B20" s="28" t="s">
        <v>41</v>
      </c>
      <c r="C20" s="39" t="s">
        <v>55</v>
      </c>
      <c r="D20" s="39" t="s">
        <v>56</v>
      </c>
      <c r="E20" s="39" t="s">
        <v>57</v>
      </c>
      <c r="F20" s="28" t="s">
        <v>31</v>
      </c>
      <c r="G20" s="25"/>
      <c r="H20" s="37" t="e">
        <f>SUM(#REF!)</f>
        <v>#REF!</v>
      </c>
    </row>
    <row r="21" spans="1:8" s="31" customFormat="1" ht="14.25" customHeight="1">
      <c r="A21" s="57" t="s">
        <v>100</v>
      </c>
      <c r="B21" s="28" t="s">
        <v>13</v>
      </c>
      <c r="C21" s="56" t="s">
        <v>101</v>
      </c>
      <c r="D21" s="56" t="s">
        <v>102</v>
      </c>
      <c r="E21" s="56" t="s">
        <v>103</v>
      </c>
      <c r="F21" s="28" t="s">
        <v>31</v>
      </c>
      <c r="G21" s="25">
        <v>21921</v>
      </c>
      <c r="H21" s="37">
        <f>G21</f>
        <v>21921</v>
      </c>
    </row>
    <row r="22" spans="1:8" s="31" customFormat="1" ht="14.25" customHeight="1">
      <c r="A22" s="57"/>
      <c r="B22" s="50"/>
      <c r="C22" s="51"/>
      <c r="D22" s="51"/>
      <c r="E22" s="51"/>
      <c r="F22" s="50"/>
      <c r="G22" s="25"/>
      <c r="H22" s="37"/>
    </row>
    <row r="23" spans="1:8" s="31" customFormat="1" ht="14.25" customHeight="1">
      <c r="A23" s="24" t="s">
        <v>8</v>
      </c>
      <c r="B23" s="50"/>
      <c r="C23" s="51"/>
      <c r="D23" s="51"/>
      <c r="E23" s="51"/>
      <c r="F23" s="50"/>
      <c r="G23" s="25"/>
      <c r="H23" s="37" t="e">
        <f>SUM(#REF!)</f>
        <v>#REF!</v>
      </c>
    </row>
    <row r="24" spans="1:8" s="31" customFormat="1" ht="14.25" customHeight="1">
      <c r="A24" s="17" t="s">
        <v>58</v>
      </c>
      <c r="B24" s="50"/>
      <c r="C24" s="51"/>
      <c r="D24" s="51"/>
      <c r="E24" s="51"/>
      <c r="F24" s="50"/>
      <c r="G24" s="25"/>
      <c r="H24" s="37" t="e">
        <f>SUM(#REF!)</f>
        <v>#REF!</v>
      </c>
    </row>
    <row r="25" spans="1:8" s="31" customFormat="1" ht="14.25" customHeight="1" hidden="1">
      <c r="A25" s="29" t="s">
        <v>59</v>
      </c>
      <c r="B25" s="28" t="s">
        <v>13</v>
      </c>
      <c r="C25" s="39" t="s">
        <v>60</v>
      </c>
      <c r="D25" s="39" t="s">
        <v>61</v>
      </c>
      <c r="E25" s="40" t="s">
        <v>62</v>
      </c>
      <c r="F25" s="28">
        <v>17.207</v>
      </c>
      <c r="G25" s="25"/>
      <c r="H25" s="37" t="e">
        <f>SUM(#REF!)</f>
        <v>#REF!</v>
      </c>
    </row>
    <row r="26" spans="1:8" s="31" customFormat="1" ht="14.25" customHeight="1" hidden="1">
      <c r="A26" s="29" t="s">
        <v>59</v>
      </c>
      <c r="B26" s="28" t="s">
        <v>14</v>
      </c>
      <c r="C26" s="39" t="s">
        <v>60</v>
      </c>
      <c r="D26" s="39" t="s">
        <v>61</v>
      </c>
      <c r="E26" s="40" t="s">
        <v>62</v>
      </c>
      <c r="F26" s="28">
        <v>17.207</v>
      </c>
      <c r="G26" s="25"/>
      <c r="H26" s="37" t="e">
        <f>SUM(#REF!)</f>
        <v>#REF!</v>
      </c>
    </row>
    <row r="27" spans="1:8" s="31" customFormat="1" ht="14.25" customHeight="1" hidden="1">
      <c r="A27" s="29" t="s">
        <v>59</v>
      </c>
      <c r="B27" s="28" t="s">
        <v>22</v>
      </c>
      <c r="C27" s="39" t="s">
        <v>60</v>
      </c>
      <c r="D27" s="39" t="s">
        <v>61</v>
      </c>
      <c r="E27" s="40" t="s">
        <v>62</v>
      </c>
      <c r="F27" s="28">
        <v>17.207</v>
      </c>
      <c r="G27" s="25"/>
      <c r="H27" s="37" t="e">
        <f>SUM(#REF!)</f>
        <v>#REF!</v>
      </c>
    </row>
    <row r="28" spans="1:8" s="31" customFormat="1" ht="14.25" customHeight="1" hidden="1">
      <c r="A28" s="29" t="s">
        <v>63</v>
      </c>
      <c r="B28" s="28" t="s">
        <v>13</v>
      </c>
      <c r="C28" s="39" t="s">
        <v>60</v>
      </c>
      <c r="D28" s="39" t="s">
        <v>61</v>
      </c>
      <c r="E28" s="40" t="s">
        <v>64</v>
      </c>
      <c r="F28" s="28" t="s">
        <v>65</v>
      </c>
      <c r="G28" s="25"/>
      <c r="H28" s="37" t="e">
        <f>SUM(#REF!)</f>
        <v>#REF!</v>
      </c>
    </row>
    <row r="29" spans="1:8" s="31" customFormat="1" ht="14.25" customHeight="1" hidden="1">
      <c r="A29" s="29" t="s">
        <v>63</v>
      </c>
      <c r="B29" s="28" t="s">
        <v>14</v>
      </c>
      <c r="C29" s="39" t="s">
        <v>60</v>
      </c>
      <c r="D29" s="39" t="s">
        <v>61</v>
      </c>
      <c r="E29" s="40" t="s">
        <v>64</v>
      </c>
      <c r="F29" s="28" t="s">
        <v>65</v>
      </c>
      <c r="G29" s="25"/>
      <c r="H29" s="37" t="e">
        <f>SUM(#REF!)</f>
        <v>#REF!</v>
      </c>
    </row>
    <row r="30" spans="1:8" s="31" customFormat="1" ht="14.25" customHeight="1" hidden="1">
      <c r="A30" s="29" t="s">
        <v>63</v>
      </c>
      <c r="B30" s="28" t="s">
        <v>22</v>
      </c>
      <c r="C30" s="39" t="s">
        <v>60</v>
      </c>
      <c r="D30" s="39" t="s">
        <v>61</v>
      </c>
      <c r="E30" s="40" t="s">
        <v>64</v>
      </c>
      <c r="F30" s="28" t="s">
        <v>65</v>
      </c>
      <c r="G30" s="25"/>
      <c r="H30" s="37" t="e">
        <f>SUM(#REF!)</f>
        <v>#REF!</v>
      </c>
    </row>
    <row r="31" spans="1:8" s="31" customFormat="1" ht="14.25" customHeight="1">
      <c r="A31" s="65" t="s">
        <v>80</v>
      </c>
      <c r="B31" s="50" t="s">
        <v>81</v>
      </c>
      <c r="C31" s="51" t="s">
        <v>82</v>
      </c>
      <c r="D31" s="51" t="s">
        <v>83</v>
      </c>
      <c r="E31" s="66" t="s">
        <v>84</v>
      </c>
      <c r="F31" s="50" t="s">
        <v>85</v>
      </c>
      <c r="G31" s="25">
        <v>4266.01</v>
      </c>
      <c r="H31" s="37">
        <f>SUM(G31:G31)</f>
        <v>4266.01</v>
      </c>
    </row>
    <row r="32" spans="1:8" s="31" customFormat="1" ht="14.25" customHeight="1">
      <c r="A32" s="65" t="s">
        <v>97</v>
      </c>
      <c r="B32" s="28" t="s">
        <v>13</v>
      </c>
      <c r="C32" s="51" t="s">
        <v>106</v>
      </c>
      <c r="D32" s="56" t="s">
        <v>98</v>
      </c>
      <c r="E32" s="56" t="s">
        <v>99</v>
      </c>
      <c r="F32" s="28" t="s">
        <v>31</v>
      </c>
      <c r="G32" s="25">
        <v>1334.86</v>
      </c>
      <c r="H32" s="37">
        <f>G32</f>
        <v>1334.86</v>
      </c>
    </row>
    <row r="33" spans="1:8" s="31" customFormat="1" ht="14.25" customHeight="1">
      <c r="A33" s="65"/>
      <c r="B33" s="50"/>
      <c r="C33" s="51"/>
      <c r="D33" s="51"/>
      <c r="E33" s="66"/>
      <c r="F33" s="50"/>
      <c r="G33" s="25"/>
      <c r="H33" s="37"/>
    </row>
    <row r="34" spans="1:8" s="31" customFormat="1" ht="14.25" customHeight="1">
      <c r="A34" s="24" t="s">
        <v>8</v>
      </c>
      <c r="B34" s="50"/>
      <c r="C34" s="51"/>
      <c r="D34" s="51"/>
      <c r="E34" s="66"/>
      <c r="F34" s="50"/>
      <c r="G34" s="25"/>
      <c r="H34" s="37"/>
    </row>
    <row r="35" spans="1:8" s="31" customFormat="1" ht="14.25" customHeight="1">
      <c r="A35" s="17" t="s">
        <v>86</v>
      </c>
      <c r="B35" s="50"/>
      <c r="C35" s="51"/>
      <c r="D35" s="51"/>
      <c r="E35" s="66"/>
      <c r="F35" s="50"/>
      <c r="G35" s="25"/>
      <c r="H35" s="37"/>
    </row>
    <row r="36" spans="1:8" s="31" customFormat="1" ht="14.25" customHeight="1">
      <c r="A36" s="68" t="s">
        <v>87</v>
      </c>
      <c r="B36" s="28" t="s">
        <v>41</v>
      </c>
      <c r="C36" s="39" t="s">
        <v>88</v>
      </c>
      <c r="D36" s="39" t="s">
        <v>89</v>
      </c>
      <c r="E36" s="40" t="s">
        <v>90</v>
      </c>
      <c r="F36" s="55">
        <v>17.801</v>
      </c>
      <c r="G36" s="25">
        <f>5111-2</f>
        <v>5109</v>
      </c>
      <c r="H36" s="37">
        <f>SUM(G36)</f>
        <v>5109</v>
      </c>
    </row>
    <row r="37" spans="1:8" s="31" customFormat="1" ht="14.25" customHeight="1">
      <c r="A37" s="68" t="s">
        <v>87</v>
      </c>
      <c r="B37" s="28" t="s">
        <v>14</v>
      </c>
      <c r="C37" s="39" t="s">
        <v>88</v>
      </c>
      <c r="D37" s="39" t="s">
        <v>89</v>
      </c>
      <c r="E37" s="40" t="s">
        <v>90</v>
      </c>
      <c r="F37" s="55">
        <v>17.801</v>
      </c>
      <c r="G37" s="25">
        <v>1</v>
      </c>
      <c r="H37" s="37">
        <f>SUM(G37)</f>
        <v>1</v>
      </c>
    </row>
    <row r="38" spans="1:9" s="31" customFormat="1" ht="14.25" customHeight="1">
      <c r="A38" s="68" t="s">
        <v>87</v>
      </c>
      <c r="B38" s="28" t="s">
        <v>22</v>
      </c>
      <c r="C38" s="39" t="s">
        <v>88</v>
      </c>
      <c r="D38" s="39" t="s">
        <v>89</v>
      </c>
      <c r="E38" s="40" t="s">
        <v>90</v>
      </c>
      <c r="F38" s="55">
        <v>17.801</v>
      </c>
      <c r="G38" s="25">
        <v>1</v>
      </c>
      <c r="H38" s="37">
        <f>SUM(G38)</f>
        <v>1</v>
      </c>
      <c r="I38" s="69"/>
    </row>
    <row r="39" spans="1:8" s="31" customFormat="1" ht="14.25" customHeight="1" hidden="1">
      <c r="A39" s="35" t="s">
        <v>94</v>
      </c>
      <c r="B39" s="28" t="s">
        <v>41</v>
      </c>
      <c r="C39" s="51" t="s">
        <v>92</v>
      </c>
      <c r="D39" s="51" t="s">
        <v>25</v>
      </c>
      <c r="E39" s="51" t="s">
        <v>93</v>
      </c>
      <c r="F39" s="28"/>
      <c r="G39" s="25"/>
      <c r="H39" s="37">
        <f>SUM(G39)</f>
        <v>0</v>
      </c>
    </row>
    <row r="40" spans="1:8" s="31" customFormat="1" ht="14.25" customHeight="1">
      <c r="A40" s="49"/>
      <c r="B40" s="50"/>
      <c r="C40" s="51"/>
      <c r="D40" s="51"/>
      <c r="E40" s="51"/>
      <c r="F40" s="52"/>
      <c r="G40" s="25"/>
      <c r="H40" s="37" t="e">
        <f>SUM(#REF!)</f>
        <v>#REF!</v>
      </c>
    </row>
    <row r="41" spans="1:8" s="31" customFormat="1" ht="14.25" customHeight="1">
      <c r="A41" s="49"/>
      <c r="B41" s="50"/>
      <c r="C41" s="51"/>
      <c r="D41" s="51"/>
      <c r="E41" s="51"/>
      <c r="F41" s="52"/>
      <c r="G41" s="25"/>
      <c r="H41" s="37" t="e">
        <f>SUM(#REF!)</f>
        <v>#REF!</v>
      </c>
    </row>
    <row r="42" spans="1:8" s="31" customFormat="1" ht="14.25" customHeight="1">
      <c r="A42" s="24" t="s">
        <v>8</v>
      </c>
      <c r="B42" s="50"/>
      <c r="C42" s="51"/>
      <c r="D42" s="51"/>
      <c r="E42" s="51"/>
      <c r="F42" s="52"/>
      <c r="G42" s="25"/>
      <c r="H42" s="37" t="e">
        <f>SUM(#REF!)</f>
        <v>#REF!</v>
      </c>
    </row>
    <row r="43" spans="1:8" s="31" customFormat="1" ht="14.25" customHeight="1">
      <c r="A43" s="17" t="s">
        <v>35</v>
      </c>
      <c r="B43" s="50"/>
      <c r="C43" s="51"/>
      <c r="D43" s="51"/>
      <c r="E43" s="51"/>
      <c r="F43" s="52"/>
      <c r="G43" s="25"/>
      <c r="H43" s="37" t="e">
        <f>SUM(#REF!)</f>
        <v>#REF!</v>
      </c>
    </row>
    <row r="44" spans="1:8" s="31" customFormat="1" ht="14.25" customHeight="1" hidden="1">
      <c r="A44" s="35" t="s">
        <v>36</v>
      </c>
      <c r="B44" s="53" t="s">
        <v>37</v>
      </c>
      <c r="C44" s="54" t="s">
        <v>38</v>
      </c>
      <c r="D44" s="17" t="s">
        <v>39</v>
      </c>
      <c r="E44" s="55">
        <v>6301</v>
      </c>
      <c r="F44" s="28">
        <v>17.259</v>
      </c>
      <c r="G44" s="25"/>
      <c r="H44" s="37" t="e">
        <f>SUM(#REF!)</f>
        <v>#REF!</v>
      </c>
    </row>
    <row r="45" spans="1:8" s="31" customFormat="1" ht="14.25" customHeight="1" hidden="1">
      <c r="A45" s="35" t="s">
        <v>36</v>
      </c>
      <c r="B45" s="28" t="s">
        <v>14</v>
      </c>
      <c r="C45" s="54" t="s">
        <v>38</v>
      </c>
      <c r="D45" s="17" t="s">
        <v>39</v>
      </c>
      <c r="E45" s="55">
        <v>6301</v>
      </c>
      <c r="F45" s="28">
        <v>17.259</v>
      </c>
      <c r="G45" s="25"/>
      <c r="H45" s="37" t="e">
        <f>SUM(#REF!)</f>
        <v>#REF!</v>
      </c>
    </row>
    <row r="46" spans="1:8" s="31" customFormat="1" ht="14.25" customHeight="1" hidden="1">
      <c r="A46" s="35" t="s">
        <v>36</v>
      </c>
      <c r="B46" s="28" t="s">
        <v>22</v>
      </c>
      <c r="C46" s="54" t="s">
        <v>38</v>
      </c>
      <c r="D46" s="17" t="s">
        <v>39</v>
      </c>
      <c r="E46" s="55">
        <v>6301</v>
      </c>
      <c r="F46" s="28">
        <v>17.259</v>
      </c>
      <c r="G46" s="25"/>
      <c r="H46" s="37" t="e">
        <f>SUM(#REF!)</f>
        <v>#REF!</v>
      </c>
    </row>
    <row r="47" spans="1:8" s="31" customFormat="1" ht="14.25" customHeight="1" hidden="1">
      <c r="A47" s="35" t="s">
        <v>40</v>
      </c>
      <c r="B47" s="28" t="s">
        <v>41</v>
      </c>
      <c r="C47" s="17" t="s">
        <v>42</v>
      </c>
      <c r="D47" s="56" t="s">
        <v>43</v>
      </c>
      <c r="E47" s="28" t="s">
        <v>44</v>
      </c>
      <c r="F47" s="56">
        <v>17.258</v>
      </c>
      <c r="G47" s="25"/>
      <c r="H47" s="37" t="e">
        <f>SUM(#REF!)</f>
        <v>#REF!</v>
      </c>
    </row>
    <row r="48" spans="1:8" s="31" customFormat="1" ht="14.25" customHeight="1" hidden="1">
      <c r="A48" s="35" t="s">
        <v>45</v>
      </c>
      <c r="B48" s="28" t="s">
        <v>14</v>
      </c>
      <c r="C48" s="17" t="s">
        <v>42</v>
      </c>
      <c r="D48" s="56" t="s">
        <v>43</v>
      </c>
      <c r="E48" s="28" t="s">
        <v>44</v>
      </c>
      <c r="F48" s="56">
        <v>17.258</v>
      </c>
      <c r="G48" s="25"/>
      <c r="H48" s="37" t="e">
        <f>SUM(#REF!)</f>
        <v>#REF!</v>
      </c>
    </row>
    <row r="49" spans="1:8" s="31" customFormat="1" ht="14.25" customHeight="1" hidden="1">
      <c r="A49" s="35" t="s">
        <v>40</v>
      </c>
      <c r="B49" s="28" t="s">
        <v>22</v>
      </c>
      <c r="C49" s="17" t="s">
        <v>42</v>
      </c>
      <c r="D49" s="56" t="s">
        <v>43</v>
      </c>
      <c r="E49" s="28" t="s">
        <v>44</v>
      </c>
      <c r="F49" s="56">
        <v>17.258</v>
      </c>
      <c r="G49" s="25"/>
      <c r="H49" s="37" t="e">
        <f>SUM(#REF!)</f>
        <v>#REF!</v>
      </c>
    </row>
    <row r="50" spans="1:8" s="31" customFormat="1" ht="14.25" customHeight="1" hidden="1">
      <c r="A50" s="35" t="s">
        <v>40</v>
      </c>
      <c r="B50" s="28" t="s">
        <v>74</v>
      </c>
      <c r="C50" s="17" t="s">
        <v>76</v>
      </c>
      <c r="D50" s="56" t="s">
        <v>43</v>
      </c>
      <c r="E50" s="28" t="s">
        <v>44</v>
      </c>
      <c r="F50" s="56">
        <v>17.258</v>
      </c>
      <c r="G50" s="25"/>
      <c r="H50" s="37" t="e">
        <f>SUM(#REF!)</f>
        <v>#REF!</v>
      </c>
    </row>
    <row r="51" spans="1:8" s="31" customFormat="1" ht="14.25" customHeight="1" hidden="1">
      <c r="A51" s="35" t="s">
        <v>40</v>
      </c>
      <c r="B51" s="28" t="s">
        <v>14</v>
      </c>
      <c r="C51" s="17" t="s">
        <v>76</v>
      </c>
      <c r="D51" s="56" t="s">
        <v>43</v>
      </c>
      <c r="E51" s="28" t="s">
        <v>44</v>
      </c>
      <c r="F51" s="56">
        <v>17.258</v>
      </c>
      <c r="G51" s="25"/>
      <c r="H51" s="37" t="e">
        <f>SUM(#REF!)</f>
        <v>#REF!</v>
      </c>
    </row>
    <row r="52" spans="1:8" s="31" customFormat="1" ht="14.25" customHeight="1" hidden="1">
      <c r="A52" s="35" t="s">
        <v>40</v>
      </c>
      <c r="B52" s="28" t="s">
        <v>22</v>
      </c>
      <c r="C52" s="17" t="s">
        <v>76</v>
      </c>
      <c r="D52" s="56" t="s">
        <v>43</v>
      </c>
      <c r="E52" s="28" t="s">
        <v>44</v>
      </c>
      <c r="F52" s="56">
        <v>17.258</v>
      </c>
      <c r="G52" s="25"/>
      <c r="H52" s="37" t="e">
        <f>SUM(#REF!)</f>
        <v>#REF!</v>
      </c>
    </row>
    <row r="53" spans="1:8" s="31" customFormat="1" ht="14.25" customHeight="1" hidden="1">
      <c r="A53" s="35" t="s">
        <v>46</v>
      </c>
      <c r="B53" s="28" t="s">
        <v>41</v>
      </c>
      <c r="C53" s="17" t="s">
        <v>47</v>
      </c>
      <c r="D53" s="56" t="s">
        <v>48</v>
      </c>
      <c r="E53" s="28" t="s">
        <v>49</v>
      </c>
      <c r="F53" s="56">
        <v>17.278</v>
      </c>
      <c r="G53" s="25"/>
      <c r="H53" s="37" t="e">
        <f>SUM(#REF!)</f>
        <v>#REF!</v>
      </c>
    </row>
    <row r="54" spans="1:8" s="31" customFormat="1" ht="14.25" customHeight="1" hidden="1">
      <c r="A54" s="35" t="s">
        <v>46</v>
      </c>
      <c r="B54" s="28" t="s">
        <v>14</v>
      </c>
      <c r="C54" s="17" t="s">
        <v>47</v>
      </c>
      <c r="D54" s="56" t="s">
        <v>48</v>
      </c>
      <c r="E54" s="28" t="s">
        <v>49</v>
      </c>
      <c r="F54" s="56">
        <v>17.278</v>
      </c>
      <c r="G54" s="25"/>
      <c r="H54" s="37" t="e">
        <f>SUM(#REF!)</f>
        <v>#REF!</v>
      </c>
    </row>
    <row r="55" spans="1:8" s="31" customFormat="1" ht="14.25" customHeight="1" hidden="1">
      <c r="A55" s="35" t="s">
        <v>46</v>
      </c>
      <c r="B55" s="28" t="s">
        <v>22</v>
      </c>
      <c r="C55" s="17" t="s">
        <v>47</v>
      </c>
      <c r="D55" s="56" t="s">
        <v>48</v>
      </c>
      <c r="E55" s="28" t="s">
        <v>49</v>
      </c>
      <c r="F55" s="56">
        <v>17.278</v>
      </c>
      <c r="G55" s="25"/>
      <c r="H55" s="37" t="e">
        <f>SUM(#REF!)</f>
        <v>#REF!</v>
      </c>
    </row>
    <row r="56" spans="1:8" s="31" customFormat="1" ht="14.25" customHeight="1" hidden="1">
      <c r="A56" s="35" t="s">
        <v>46</v>
      </c>
      <c r="B56" s="28" t="s">
        <v>74</v>
      </c>
      <c r="C56" s="17" t="s">
        <v>75</v>
      </c>
      <c r="D56" s="56" t="s">
        <v>48</v>
      </c>
      <c r="E56" s="28" t="s">
        <v>49</v>
      </c>
      <c r="F56" s="56">
        <v>17.278</v>
      </c>
      <c r="G56" s="25"/>
      <c r="H56" s="37" t="e">
        <f>SUM(#REF!)</f>
        <v>#REF!</v>
      </c>
    </row>
    <row r="57" spans="1:8" s="31" customFormat="1" ht="14.25" customHeight="1" hidden="1">
      <c r="A57" s="35" t="s">
        <v>46</v>
      </c>
      <c r="B57" s="28" t="s">
        <v>14</v>
      </c>
      <c r="C57" s="17" t="s">
        <v>75</v>
      </c>
      <c r="D57" s="56" t="s">
        <v>48</v>
      </c>
      <c r="E57" s="28" t="s">
        <v>49</v>
      </c>
      <c r="F57" s="56">
        <v>17.278</v>
      </c>
      <c r="G57" s="25"/>
      <c r="H57" s="37" t="e">
        <f>SUM(#REF!)</f>
        <v>#REF!</v>
      </c>
    </row>
    <row r="58" spans="1:8" s="31" customFormat="1" ht="14.25" customHeight="1" hidden="1">
      <c r="A58" s="35" t="s">
        <v>46</v>
      </c>
      <c r="B58" s="28" t="s">
        <v>22</v>
      </c>
      <c r="C58" s="17" t="s">
        <v>75</v>
      </c>
      <c r="D58" s="56" t="s">
        <v>48</v>
      </c>
      <c r="E58" s="28" t="s">
        <v>49</v>
      </c>
      <c r="F58" s="56">
        <v>17.278</v>
      </c>
      <c r="G58" s="25"/>
      <c r="H58" s="37" t="e">
        <f>SUM(#REF!)</f>
        <v>#REF!</v>
      </c>
    </row>
    <row r="59" spans="1:8" s="31" customFormat="1" ht="14.25" customHeight="1" hidden="1">
      <c r="A59" s="35" t="s">
        <v>72</v>
      </c>
      <c r="B59" s="28" t="s">
        <v>41</v>
      </c>
      <c r="C59" s="17" t="s">
        <v>42</v>
      </c>
      <c r="D59" s="56" t="s">
        <v>43</v>
      </c>
      <c r="E59" s="28">
        <v>6318</v>
      </c>
      <c r="F59" s="56">
        <v>17.258</v>
      </c>
      <c r="G59" s="25"/>
      <c r="H59" s="37" t="e">
        <f>SUM(#REF!)</f>
        <v>#REF!</v>
      </c>
    </row>
    <row r="60" spans="1:8" s="31" customFormat="1" ht="14.25" customHeight="1" hidden="1">
      <c r="A60" s="35" t="s">
        <v>72</v>
      </c>
      <c r="B60" s="28" t="s">
        <v>14</v>
      </c>
      <c r="C60" s="17" t="s">
        <v>42</v>
      </c>
      <c r="D60" s="56" t="s">
        <v>43</v>
      </c>
      <c r="E60" s="28">
        <v>6319</v>
      </c>
      <c r="F60" s="56">
        <v>17.258</v>
      </c>
      <c r="G60" s="25"/>
      <c r="H60" s="37" t="e">
        <f>SUM(#REF!)</f>
        <v>#REF!</v>
      </c>
    </row>
    <row r="61" spans="1:8" s="31" customFormat="1" ht="14.25" customHeight="1">
      <c r="A61" s="35" t="s">
        <v>95</v>
      </c>
      <c r="B61" s="28" t="s">
        <v>41</v>
      </c>
      <c r="C61" s="17" t="s">
        <v>75</v>
      </c>
      <c r="D61" s="56" t="s">
        <v>48</v>
      </c>
      <c r="E61" s="28" t="s">
        <v>96</v>
      </c>
      <c r="F61" s="56">
        <v>17.278</v>
      </c>
      <c r="G61" s="25">
        <v>2272</v>
      </c>
      <c r="H61" s="37">
        <f>SUM(G61)</f>
        <v>2272</v>
      </c>
    </row>
    <row r="62" spans="1:8" s="31" customFormat="1" ht="14.25" customHeight="1" hidden="1">
      <c r="A62" s="35" t="s">
        <v>91</v>
      </c>
      <c r="B62" s="28" t="s">
        <v>41</v>
      </c>
      <c r="C62" s="52"/>
      <c r="D62" s="67"/>
      <c r="E62" s="50"/>
      <c r="F62" s="67"/>
      <c r="G62" s="25"/>
      <c r="H62" s="37">
        <f>SUM(G62)</f>
        <v>0</v>
      </c>
    </row>
    <row r="63" spans="1:8" s="31" customFormat="1" ht="14.25" customHeight="1">
      <c r="A63" s="29"/>
      <c r="B63" s="50"/>
      <c r="C63" s="52"/>
      <c r="D63" s="67"/>
      <c r="E63" s="50"/>
      <c r="F63" s="67"/>
      <c r="G63" s="25"/>
      <c r="H63" s="37"/>
    </row>
    <row r="64" spans="1:8" s="31" customFormat="1" ht="14.25" customHeight="1">
      <c r="A64" s="29"/>
      <c r="B64" s="50"/>
      <c r="C64" s="52"/>
      <c r="D64" s="67"/>
      <c r="E64" s="50"/>
      <c r="F64" s="67"/>
      <c r="G64" s="25"/>
      <c r="H64" s="37"/>
    </row>
    <row r="65" spans="1:8" s="15" customFormat="1" ht="17.25" customHeight="1">
      <c r="A65" s="41" t="s">
        <v>12</v>
      </c>
      <c r="B65" s="42"/>
      <c r="C65" s="43"/>
      <c r="D65" s="42"/>
      <c r="E65" s="43"/>
      <c r="F65" s="42"/>
      <c r="G65" s="25"/>
      <c r="H65" s="37" t="e">
        <f>SUM(#REF!)</f>
        <v>#REF!</v>
      </c>
    </row>
    <row r="66" spans="1:8" s="15" customFormat="1" ht="18.75" customHeight="1">
      <c r="A66" s="44" t="s">
        <v>0</v>
      </c>
      <c r="B66" s="44"/>
      <c r="C66" s="45"/>
      <c r="D66" s="45"/>
      <c r="E66" s="45"/>
      <c r="F66" s="46"/>
      <c r="G66" s="47">
        <f>SUM(G17:G65)</f>
        <v>34904.87</v>
      </c>
      <c r="H66" s="18" t="e">
        <f>SUM(H5:H65)</f>
        <v>#REF!</v>
      </c>
    </row>
    <row r="67" spans="1:7" s="34" customFormat="1" ht="16.5">
      <c r="A67" s="15"/>
      <c r="B67" s="15"/>
      <c r="C67" s="32"/>
      <c r="D67" s="32"/>
      <c r="E67" s="32"/>
      <c r="F67" s="33"/>
      <c r="G67" s="33"/>
    </row>
    <row r="68" spans="1:7" s="15" customFormat="1" ht="16.5">
      <c r="A68" s="34" t="s">
        <v>9</v>
      </c>
      <c r="C68" s="32"/>
      <c r="D68" s="32"/>
      <c r="E68" s="32"/>
      <c r="F68" s="33"/>
      <c r="G68" s="33"/>
    </row>
    <row r="69" spans="1:7" s="15" customFormat="1" ht="15" customHeight="1" hidden="1">
      <c r="A69" s="34" t="s">
        <v>16</v>
      </c>
      <c r="C69" s="32"/>
      <c r="D69" s="32"/>
      <c r="E69" s="32"/>
      <c r="F69" s="33"/>
      <c r="G69" s="33"/>
    </row>
    <row r="70" spans="1:7" s="15" customFormat="1" ht="17.25" customHeight="1" hidden="1">
      <c r="A70" s="34" t="s">
        <v>17</v>
      </c>
      <c r="C70" s="32"/>
      <c r="D70" s="32"/>
      <c r="E70" s="32"/>
      <c r="F70" s="33"/>
      <c r="G70" s="33"/>
    </row>
    <row r="71" spans="1:7" s="15" customFormat="1" ht="17.25" customHeight="1" hidden="1">
      <c r="A71" s="34" t="s">
        <v>33</v>
      </c>
      <c r="C71" s="32"/>
      <c r="D71" s="32"/>
      <c r="E71" s="32"/>
      <c r="F71" s="33"/>
      <c r="G71" s="33"/>
    </row>
    <row r="72" spans="1:7" s="15" customFormat="1" ht="18" customHeight="1" hidden="1">
      <c r="A72" s="34" t="s">
        <v>34</v>
      </c>
      <c r="C72" s="32"/>
      <c r="D72" s="32"/>
      <c r="E72" s="32"/>
      <c r="F72" s="33"/>
      <c r="G72" s="33"/>
    </row>
    <row r="73" spans="1:7" s="15" customFormat="1" ht="16.5" hidden="1">
      <c r="A73" s="34" t="s">
        <v>50</v>
      </c>
      <c r="C73" s="32"/>
      <c r="D73" s="32"/>
      <c r="E73" s="32"/>
      <c r="F73" s="33"/>
      <c r="G73" s="33"/>
    </row>
    <row r="74" spans="1:7" s="15" customFormat="1" ht="16.5" hidden="1">
      <c r="A74" s="34" t="s">
        <v>51</v>
      </c>
      <c r="C74" s="32"/>
      <c r="D74" s="32"/>
      <c r="E74" s="32"/>
      <c r="F74" s="33"/>
      <c r="G74" s="33"/>
    </row>
    <row r="75" spans="1:7" s="15" customFormat="1" ht="16.5" hidden="1">
      <c r="A75" s="34" t="s">
        <v>52</v>
      </c>
      <c r="C75" s="32"/>
      <c r="D75" s="32"/>
      <c r="E75" s="32"/>
      <c r="F75" s="33"/>
      <c r="G75" s="33"/>
    </row>
    <row r="76" spans="1:7" s="15" customFormat="1" ht="16.5" hidden="1">
      <c r="A76" s="34" t="s">
        <v>53</v>
      </c>
      <c r="C76" s="32"/>
      <c r="D76" s="32"/>
      <c r="E76" s="32"/>
      <c r="F76" s="33"/>
      <c r="G76" s="33"/>
    </row>
    <row r="77" spans="1:7" s="15" customFormat="1" ht="16.5" hidden="1">
      <c r="A77" s="34" t="s">
        <v>67</v>
      </c>
      <c r="C77" s="32"/>
      <c r="D77" s="32"/>
      <c r="E77" s="32"/>
      <c r="F77" s="33"/>
      <c r="G77" s="33"/>
    </row>
    <row r="78" ht="15" hidden="1">
      <c r="A78" s="34" t="s">
        <v>73</v>
      </c>
    </row>
    <row r="79" ht="15" hidden="1">
      <c r="A79" s="34" t="s">
        <v>68</v>
      </c>
    </row>
    <row r="80" ht="15" hidden="1">
      <c r="A80" s="34" t="s">
        <v>66</v>
      </c>
    </row>
    <row r="81" ht="15" hidden="1">
      <c r="A81" s="34" t="s">
        <v>71</v>
      </c>
    </row>
    <row r="82" ht="15" hidden="1">
      <c r="A82" s="34" t="s">
        <v>70</v>
      </c>
    </row>
    <row r="83" ht="15" hidden="1">
      <c r="A83" s="34" t="s">
        <v>77</v>
      </c>
    </row>
    <row r="84" ht="15" hidden="1">
      <c r="A84" s="34" t="s">
        <v>78</v>
      </c>
    </row>
    <row r="85" ht="15">
      <c r="A85" s="34" t="s">
        <v>105</v>
      </c>
    </row>
    <row r="86" ht="15">
      <c r="A86" s="34" t="s">
        <v>104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2019-01-09T17:35:39Z</cp:lastPrinted>
  <dcterms:created xsi:type="dcterms:W3CDTF">2000-04-13T13:33:42Z</dcterms:created>
  <dcterms:modified xsi:type="dcterms:W3CDTF">2019-01-14T19:22:34Z</dcterms:modified>
  <cp:category/>
  <cp:version/>
  <cp:contentType/>
  <cp:contentStatus/>
</cp:coreProperties>
</file>