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ulasauk_dor_state_ma_us/Documents/Accessibility review files/"/>
    </mc:Choice>
  </mc:AlternateContent>
  <xr:revisionPtr revIDLastSave="0" documentId="8_{C17C09BD-ACEE-47D2-897D-39C10438A0BB}" xr6:coauthVersionLast="47" xr6:coauthVersionMax="47" xr10:uidLastSave="{00000000-0000-0000-0000-000000000000}"/>
  <bookViews>
    <workbookView xWindow="-110" yWindow="-110" windowWidth="19420" windowHeight="10300" xr2:uid="{0DC80652-3588-486C-A471-045E6BC352D2}"/>
  </bookViews>
  <sheets>
    <sheet name="Introduction" sheetId="3" r:id="rId1"/>
    <sheet name="Deb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67" i="1" l="1"/>
  <c r="H3167" i="1"/>
  <c r="N3167" i="1" s="1"/>
  <c r="O3158" i="1"/>
  <c r="H3158" i="1"/>
  <c r="N3158" i="1" s="1"/>
  <c r="O3149" i="1"/>
  <c r="H3149" i="1"/>
  <c r="N3149" i="1" s="1"/>
  <c r="O3140" i="1"/>
  <c r="H3140" i="1"/>
  <c r="O3131" i="1"/>
  <c r="H3131" i="1"/>
  <c r="O3122" i="1"/>
  <c r="H3122" i="1"/>
  <c r="O3113" i="1"/>
  <c r="H3113" i="1"/>
  <c r="O3104" i="1"/>
  <c r="H3104" i="1"/>
  <c r="O3095" i="1"/>
  <c r="H3095" i="1"/>
  <c r="I3095" i="1" s="1"/>
  <c r="N3095" i="1"/>
  <c r="O3086" i="1"/>
  <c r="H3086" i="1"/>
  <c r="O3077" i="1"/>
  <c r="H3077" i="1"/>
  <c r="O3068" i="1"/>
  <c r="H3068" i="1"/>
  <c r="I3068" i="1" s="1"/>
  <c r="O3059" i="1"/>
  <c r="H3059" i="1"/>
  <c r="O3050" i="1"/>
  <c r="H3050" i="1"/>
  <c r="O3041" i="1"/>
  <c r="H3041" i="1"/>
  <c r="I3041" i="1" s="1"/>
  <c r="N3041" i="1"/>
  <c r="O3032" i="1"/>
  <c r="H3032" i="1"/>
  <c r="O3023" i="1"/>
  <c r="H3023" i="1"/>
  <c r="O3014" i="1"/>
  <c r="H3014" i="1"/>
  <c r="I3014" i="1" s="1"/>
  <c r="N3014" i="1"/>
  <c r="O3005" i="1"/>
  <c r="H3005" i="1"/>
  <c r="O2996" i="1"/>
  <c r="H2996" i="1"/>
  <c r="O2987" i="1"/>
  <c r="H2987" i="1"/>
  <c r="I2987" i="1" s="1"/>
  <c r="O2978" i="1"/>
  <c r="H2978" i="1"/>
  <c r="O2969" i="1"/>
  <c r="H2969" i="1"/>
  <c r="O2960" i="1"/>
  <c r="H2960" i="1"/>
  <c r="O2951" i="1"/>
  <c r="H2951" i="1"/>
  <c r="O2942" i="1"/>
  <c r="H2942" i="1"/>
  <c r="O2933" i="1"/>
  <c r="H2933" i="1"/>
  <c r="I2933" i="1" s="1"/>
  <c r="N2933" i="1"/>
  <c r="O2924" i="1"/>
  <c r="H2924" i="1"/>
  <c r="O2915" i="1"/>
  <c r="H2915" i="1"/>
  <c r="O2906" i="1"/>
  <c r="H2906" i="1"/>
  <c r="I2906" i="1" s="1"/>
  <c r="N2906" i="1"/>
  <c r="O2897" i="1"/>
  <c r="H2897" i="1"/>
  <c r="O2888" i="1"/>
  <c r="H2888" i="1"/>
  <c r="O2879" i="1"/>
  <c r="H2879" i="1"/>
  <c r="I2879" i="1" s="1"/>
  <c r="N2879" i="1"/>
  <c r="O2870" i="1"/>
  <c r="H2870" i="1"/>
  <c r="O2861" i="1"/>
  <c r="H2861" i="1"/>
  <c r="O2852" i="1"/>
  <c r="H2852" i="1"/>
  <c r="I2852" i="1" s="1"/>
  <c r="N2852" i="1"/>
  <c r="O2843" i="1"/>
  <c r="H2843" i="1"/>
  <c r="O2834" i="1"/>
  <c r="H2834" i="1"/>
  <c r="O2825" i="1"/>
  <c r="H2825" i="1"/>
  <c r="I2825" i="1" s="1"/>
  <c r="N2825" i="1"/>
  <c r="O2816" i="1"/>
  <c r="H2816" i="1"/>
  <c r="O2807" i="1"/>
  <c r="H2807" i="1"/>
  <c r="O2798" i="1"/>
  <c r="H2798" i="1"/>
  <c r="O2789" i="1"/>
  <c r="H2789" i="1"/>
  <c r="O2780" i="1"/>
  <c r="H2780" i="1"/>
  <c r="O2771" i="1"/>
  <c r="H2771" i="1"/>
  <c r="I2771" i="1" s="1"/>
  <c r="N2771" i="1"/>
  <c r="O2762" i="1"/>
  <c r="H2762" i="1"/>
  <c r="O2753" i="1"/>
  <c r="H2753" i="1"/>
  <c r="O2744" i="1"/>
  <c r="H2744" i="1"/>
  <c r="I2744" i="1" s="1"/>
  <c r="O2735" i="1"/>
  <c r="H2735" i="1"/>
  <c r="O2726" i="1"/>
  <c r="H2726" i="1"/>
  <c r="O2717" i="1"/>
  <c r="H2717" i="1"/>
  <c r="I2717" i="1" s="1"/>
  <c r="N2717" i="1"/>
  <c r="O2708" i="1"/>
  <c r="H2708" i="1"/>
  <c r="O2699" i="1"/>
  <c r="H2699" i="1"/>
  <c r="O2690" i="1"/>
  <c r="H2690" i="1"/>
  <c r="I2690" i="1" s="1"/>
  <c r="N2690" i="1"/>
  <c r="O2681" i="1"/>
  <c r="H2681" i="1"/>
  <c r="O2672" i="1"/>
  <c r="H2672" i="1"/>
  <c r="O2663" i="1"/>
  <c r="H2663" i="1"/>
  <c r="O2654" i="1"/>
  <c r="H2654" i="1"/>
  <c r="O2645" i="1"/>
  <c r="H2645" i="1"/>
  <c r="O2636" i="1"/>
  <c r="H2636" i="1"/>
  <c r="O2627" i="1"/>
  <c r="H2627" i="1"/>
  <c r="O2618" i="1"/>
  <c r="H2618" i="1"/>
  <c r="O2609" i="1"/>
  <c r="H2609" i="1"/>
  <c r="I2609" i="1" s="1"/>
  <c r="N2609" i="1"/>
  <c r="O2600" i="1"/>
  <c r="H2600" i="1"/>
  <c r="O2591" i="1"/>
  <c r="H2591" i="1"/>
  <c r="O2582" i="1"/>
  <c r="H2582" i="1"/>
  <c r="I2582" i="1" s="1"/>
  <c r="N2582" i="1"/>
  <c r="O2573" i="1"/>
  <c r="H2573" i="1"/>
  <c r="O2564" i="1"/>
  <c r="H2564" i="1"/>
  <c r="O2555" i="1"/>
  <c r="H2555" i="1"/>
  <c r="I2555" i="1" s="1"/>
  <c r="N2555" i="1"/>
  <c r="O2546" i="1"/>
  <c r="H2546" i="1"/>
  <c r="O2537" i="1"/>
  <c r="H2537" i="1"/>
  <c r="O2528" i="1"/>
  <c r="H2528" i="1"/>
  <c r="I2528" i="1" s="1"/>
  <c r="N2528" i="1"/>
  <c r="O2519" i="1"/>
  <c r="H2519" i="1"/>
  <c r="O2510" i="1"/>
  <c r="H2510" i="1"/>
  <c r="O2501" i="1"/>
  <c r="H2501" i="1"/>
  <c r="I2501" i="1" s="1"/>
  <c r="N2501" i="1"/>
  <c r="O2492" i="1"/>
  <c r="H2492" i="1"/>
  <c r="O2483" i="1"/>
  <c r="H2483" i="1"/>
  <c r="O2474" i="1"/>
  <c r="H2474" i="1"/>
  <c r="O2465" i="1"/>
  <c r="H2465" i="1"/>
  <c r="O2456" i="1"/>
  <c r="H2456" i="1"/>
  <c r="O2447" i="1"/>
  <c r="H2447" i="1"/>
  <c r="I2447" i="1" s="1"/>
  <c r="N2447" i="1"/>
  <c r="O2438" i="1"/>
  <c r="H2438" i="1"/>
  <c r="O2429" i="1"/>
  <c r="H2429" i="1"/>
  <c r="O2420" i="1"/>
  <c r="H2420" i="1"/>
  <c r="I2420" i="1" s="1"/>
  <c r="O2411" i="1"/>
  <c r="H2411" i="1"/>
  <c r="O2402" i="1"/>
  <c r="H2402" i="1"/>
  <c r="O2393" i="1"/>
  <c r="H2393" i="1"/>
  <c r="I2393" i="1" s="1"/>
  <c r="N2393" i="1"/>
  <c r="O2384" i="1"/>
  <c r="H2384" i="1"/>
  <c r="O2375" i="1"/>
  <c r="H2375" i="1"/>
  <c r="O2366" i="1"/>
  <c r="H2366" i="1"/>
  <c r="I2366" i="1" s="1"/>
  <c r="N2366" i="1"/>
  <c r="O2357" i="1"/>
  <c r="H2357" i="1"/>
  <c r="O2348" i="1"/>
  <c r="H2348" i="1"/>
  <c r="O2339" i="1"/>
  <c r="H2339" i="1"/>
  <c r="I2339" i="1" s="1"/>
  <c r="N2339" i="1"/>
  <c r="O2330" i="1"/>
  <c r="H2330" i="1"/>
  <c r="O2321" i="1"/>
  <c r="H2321" i="1"/>
  <c r="O2312" i="1"/>
  <c r="H2312" i="1"/>
  <c r="O2303" i="1"/>
  <c r="H2303" i="1"/>
  <c r="O2294" i="1"/>
  <c r="H2294" i="1"/>
  <c r="O2285" i="1"/>
  <c r="H2285" i="1"/>
  <c r="I2285" i="1" s="1"/>
  <c r="N2285" i="1"/>
  <c r="O2276" i="1"/>
  <c r="H2276" i="1"/>
  <c r="O2267" i="1"/>
  <c r="H2267" i="1"/>
  <c r="O2258" i="1"/>
  <c r="H2258" i="1"/>
  <c r="I2258" i="1" s="1"/>
  <c r="N2258" i="1"/>
  <c r="O2249" i="1"/>
  <c r="H2249" i="1"/>
  <c r="O2240" i="1"/>
  <c r="H2240" i="1"/>
  <c r="O2231" i="1"/>
  <c r="H2231" i="1"/>
  <c r="I2231" i="1" s="1"/>
  <c r="N2231" i="1"/>
  <c r="O2222" i="1"/>
  <c r="H2222" i="1"/>
  <c r="O2213" i="1"/>
  <c r="H2213" i="1"/>
  <c r="O2204" i="1"/>
  <c r="H2204" i="1"/>
  <c r="I2204" i="1" s="1"/>
  <c r="N2204" i="1"/>
  <c r="O2195" i="1"/>
  <c r="H2195" i="1"/>
  <c r="O2186" i="1"/>
  <c r="H2186" i="1"/>
  <c r="O2177" i="1"/>
  <c r="H2177" i="1"/>
  <c r="I2177" i="1" s="1"/>
  <c r="N2177" i="1"/>
  <c r="O2168" i="1"/>
  <c r="H2168" i="1"/>
  <c r="O2159" i="1"/>
  <c r="H2159" i="1"/>
  <c r="O2150" i="1"/>
  <c r="H2150" i="1"/>
  <c r="O2141" i="1"/>
  <c r="H2141" i="1"/>
  <c r="O2132" i="1"/>
  <c r="H2132" i="1"/>
  <c r="O2123" i="1"/>
  <c r="H2123" i="1"/>
  <c r="I2123" i="1" s="1"/>
  <c r="N2123" i="1"/>
  <c r="O2114" i="1"/>
  <c r="H2114" i="1"/>
  <c r="O2105" i="1"/>
  <c r="H2105" i="1"/>
  <c r="O2096" i="1"/>
  <c r="H2096" i="1"/>
  <c r="I2096" i="1" s="1"/>
  <c r="O2087" i="1"/>
  <c r="H2087" i="1"/>
  <c r="O2078" i="1"/>
  <c r="H2078" i="1"/>
  <c r="O2069" i="1"/>
  <c r="H2069" i="1"/>
  <c r="I2069" i="1" s="1"/>
  <c r="N2069" i="1"/>
  <c r="O2060" i="1"/>
  <c r="H2060" i="1"/>
  <c r="O2051" i="1"/>
  <c r="H2051" i="1"/>
  <c r="O2042" i="1"/>
  <c r="H2042" i="1"/>
  <c r="I2042" i="1" s="1"/>
  <c r="N2042" i="1"/>
  <c r="O2033" i="1"/>
  <c r="H2033" i="1"/>
  <c r="O2024" i="1"/>
  <c r="H2024" i="1"/>
  <c r="O2015" i="1"/>
  <c r="H2015" i="1"/>
  <c r="O2006" i="1"/>
  <c r="H2006" i="1"/>
  <c r="O1997" i="1"/>
  <c r="H1997" i="1"/>
  <c r="O1988" i="1"/>
  <c r="H1988" i="1"/>
  <c r="O1979" i="1"/>
  <c r="H1979" i="1"/>
  <c r="O1970" i="1"/>
  <c r="H1970" i="1"/>
  <c r="O1961" i="1"/>
  <c r="H1961" i="1"/>
  <c r="I1961" i="1" s="1"/>
  <c r="N1961" i="1"/>
  <c r="O1952" i="1"/>
  <c r="H1952" i="1"/>
  <c r="O1943" i="1"/>
  <c r="H1943" i="1"/>
  <c r="O1934" i="1"/>
  <c r="H1934" i="1"/>
  <c r="I1934" i="1" s="1"/>
  <c r="N1934" i="1"/>
  <c r="O1925" i="1"/>
  <c r="H1925" i="1"/>
  <c r="O1916" i="1"/>
  <c r="H1916" i="1"/>
  <c r="N1916" i="1"/>
  <c r="I1916" i="1"/>
  <c r="O1907" i="1"/>
  <c r="H1907" i="1"/>
  <c r="I1907" i="1" s="1"/>
  <c r="N1907" i="1"/>
  <c r="O1898" i="1"/>
  <c r="H1898" i="1"/>
  <c r="N1898" i="1" s="1"/>
  <c r="I1898" i="1"/>
  <c r="O1889" i="1"/>
  <c r="H1889" i="1"/>
  <c r="I1889" i="1" s="1"/>
  <c r="N1889" i="1"/>
  <c r="O1880" i="1"/>
  <c r="H1880" i="1"/>
  <c r="I1880" i="1" s="1"/>
  <c r="N1880" i="1"/>
  <c r="O1871" i="1"/>
  <c r="H1871" i="1"/>
  <c r="N1871" i="1" s="1"/>
  <c r="O1862" i="1"/>
  <c r="H1862" i="1"/>
  <c r="I1862" i="1" s="1"/>
  <c r="N1862" i="1"/>
  <c r="O1853" i="1"/>
  <c r="H1853" i="1"/>
  <c r="I1853" i="1" s="1"/>
  <c r="N1853" i="1"/>
  <c r="O1844" i="1"/>
  <c r="H1844" i="1"/>
  <c r="O1835" i="1"/>
  <c r="H1835" i="1"/>
  <c r="N1835" i="1"/>
  <c r="I1835" i="1"/>
  <c r="O1826" i="1"/>
  <c r="H1826" i="1"/>
  <c r="I1826" i="1" s="1"/>
  <c r="N1826" i="1"/>
  <c r="O1817" i="1"/>
  <c r="H1817" i="1"/>
  <c r="N1817" i="1" s="1"/>
  <c r="I1817" i="1"/>
  <c r="O1808" i="1"/>
  <c r="H1808" i="1"/>
  <c r="N1808" i="1" s="1"/>
  <c r="O1799" i="1"/>
  <c r="H1799" i="1"/>
  <c r="I1799" i="1" s="1"/>
  <c r="N1799" i="1"/>
  <c r="O1790" i="1"/>
  <c r="H1790" i="1"/>
  <c r="N1790" i="1" s="1"/>
  <c r="O1781" i="1"/>
  <c r="H1781" i="1"/>
  <c r="N1781" i="1"/>
  <c r="I1781" i="1"/>
  <c r="O1772" i="1"/>
  <c r="H1772" i="1"/>
  <c r="N1772" i="1"/>
  <c r="I1772" i="1"/>
  <c r="O1763" i="1"/>
  <c r="H1763" i="1"/>
  <c r="N1763" i="1" s="1"/>
  <c r="I1763" i="1"/>
  <c r="O1754" i="1"/>
  <c r="H1754" i="1"/>
  <c r="N1754" i="1"/>
  <c r="I1754" i="1"/>
  <c r="O1745" i="1"/>
  <c r="H1745" i="1"/>
  <c r="N1745" i="1" s="1"/>
  <c r="I1745" i="1"/>
  <c r="O1736" i="1"/>
  <c r="H1736" i="1"/>
  <c r="O1727" i="1"/>
  <c r="H1727" i="1"/>
  <c r="N1727" i="1"/>
  <c r="I1727" i="1"/>
  <c r="O1718" i="1"/>
  <c r="H1718" i="1"/>
  <c r="N1718" i="1" s="1"/>
  <c r="O1709" i="1"/>
  <c r="H1709" i="1"/>
  <c r="N1709" i="1" s="1"/>
  <c r="I1709" i="1"/>
  <c r="O1700" i="1"/>
  <c r="H1700" i="1"/>
  <c r="N1700" i="1" s="1"/>
  <c r="O1691" i="1"/>
  <c r="H1691" i="1"/>
  <c r="O1682" i="1"/>
  <c r="H1682" i="1"/>
  <c r="N1682" i="1" s="1"/>
  <c r="I1682" i="1"/>
  <c r="O1673" i="1"/>
  <c r="H1673" i="1"/>
  <c r="I1673" i="1" s="1"/>
  <c r="N1673" i="1"/>
  <c r="O1664" i="1"/>
  <c r="H1664" i="1"/>
  <c r="N1664" i="1"/>
  <c r="I1664" i="1"/>
  <c r="O1655" i="1"/>
  <c r="H1655" i="1"/>
  <c r="N1655" i="1" s="1"/>
  <c r="I1655" i="1"/>
  <c r="O1646" i="1"/>
  <c r="H1646" i="1"/>
  <c r="O1637" i="1"/>
  <c r="H1637" i="1"/>
  <c r="N1637" i="1" s="1"/>
  <c r="I1637" i="1"/>
  <c r="O1628" i="1"/>
  <c r="H1628" i="1"/>
  <c r="N1628" i="1" s="1"/>
  <c r="I1628" i="1"/>
  <c r="O1619" i="1"/>
  <c r="H1619" i="1"/>
  <c r="I1619" i="1" s="1"/>
  <c r="N1619" i="1"/>
  <c r="O1610" i="1"/>
  <c r="H1610" i="1"/>
  <c r="N1610" i="1"/>
  <c r="I1610" i="1"/>
  <c r="O1601" i="1"/>
  <c r="H1601" i="1"/>
  <c r="N1601" i="1" s="1"/>
  <c r="I1601" i="1"/>
  <c r="O1592" i="1"/>
  <c r="H1592" i="1"/>
  <c r="O1583" i="1"/>
  <c r="H1583" i="1"/>
  <c r="N1583" i="1" s="1"/>
  <c r="O1574" i="1"/>
  <c r="H1574" i="1"/>
  <c r="O1565" i="1"/>
  <c r="H1565" i="1"/>
  <c r="N1565" i="1"/>
  <c r="I1565" i="1"/>
  <c r="O1556" i="1"/>
  <c r="H1556" i="1"/>
  <c r="I1556" i="1" s="1"/>
  <c r="N1556" i="1"/>
  <c r="O1547" i="1"/>
  <c r="H1547" i="1"/>
  <c r="N1547" i="1" s="1"/>
  <c r="I1547" i="1"/>
  <c r="O1538" i="1"/>
  <c r="H1538" i="1"/>
  <c r="N1538" i="1" s="1"/>
  <c r="I1538" i="1"/>
  <c r="O1529" i="1"/>
  <c r="H1529" i="1"/>
  <c r="O1520" i="1"/>
  <c r="H1520" i="1"/>
  <c r="N1520" i="1" s="1"/>
  <c r="I1520" i="1"/>
  <c r="O1511" i="1"/>
  <c r="H1511" i="1"/>
  <c r="N1511" i="1" s="1"/>
  <c r="O1502" i="1"/>
  <c r="H1502" i="1"/>
  <c r="I1502" i="1" s="1"/>
  <c r="N1502" i="1"/>
  <c r="O1493" i="1"/>
  <c r="H1493" i="1"/>
  <c r="N1493" i="1" s="1"/>
  <c r="I1493" i="1"/>
  <c r="O1484" i="1"/>
  <c r="H1484" i="1"/>
  <c r="O1475" i="1"/>
  <c r="H1475" i="1"/>
  <c r="O1466" i="1"/>
  <c r="H1466" i="1"/>
  <c r="N1466" i="1" s="1"/>
  <c r="O1457" i="1"/>
  <c r="H1457" i="1"/>
  <c r="N1457" i="1"/>
  <c r="I1457" i="1"/>
  <c r="O1448" i="1"/>
  <c r="H1448" i="1"/>
  <c r="N1448" i="1"/>
  <c r="I1448" i="1"/>
  <c r="O1439" i="1"/>
  <c r="H1439" i="1"/>
  <c r="N1439" i="1" s="1"/>
  <c r="I1439" i="1"/>
  <c r="O1430" i="1"/>
  <c r="H1430" i="1"/>
  <c r="N1430" i="1" s="1"/>
  <c r="I1430" i="1"/>
  <c r="O1421" i="1"/>
  <c r="H1421" i="1"/>
  <c r="N1421" i="1" s="1"/>
  <c r="I1421" i="1"/>
  <c r="O1412" i="1"/>
  <c r="H1412" i="1"/>
  <c r="O1403" i="1"/>
  <c r="H1403" i="1"/>
  <c r="N1403" i="1"/>
  <c r="I1403" i="1"/>
  <c r="O1394" i="1"/>
  <c r="H1394" i="1"/>
  <c r="N1394" i="1" s="1"/>
  <c r="O1385" i="1"/>
  <c r="H1385" i="1"/>
  <c r="N1385" i="1" s="1"/>
  <c r="I1385" i="1"/>
  <c r="O1376" i="1"/>
  <c r="H1376" i="1"/>
  <c r="N1376" i="1" s="1"/>
  <c r="O1367" i="1"/>
  <c r="H1367" i="1"/>
  <c r="O1358" i="1"/>
  <c r="H1358" i="1"/>
  <c r="N1358" i="1" s="1"/>
  <c r="I1358" i="1"/>
  <c r="O1349" i="1"/>
  <c r="H1349" i="1"/>
  <c r="I1349" i="1" s="1"/>
  <c r="N1349" i="1"/>
  <c r="O1340" i="1"/>
  <c r="H1340" i="1"/>
  <c r="N1340" i="1"/>
  <c r="I1340" i="1"/>
  <c r="O1331" i="1"/>
  <c r="H1331" i="1"/>
  <c r="N1331" i="1" s="1"/>
  <c r="I1331" i="1"/>
  <c r="O1322" i="1"/>
  <c r="H1322" i="1"/>
  <c r="O1313" i="1"/>
  <c r="H1313" i="1"/>
  <c r="N1313" i="1"/>
  <c r="I1313" i="1"/>
  <c r="O1304" i="1"/>
  <c r="H1304" i="1"/>
  <c r="N1304" i="1" s="1"/>
  <c r="O1295" i="1"/>
  <c r="H1295" i="1"/>
  <c r="I1295" i="1" s="1"/>
  <c r="N1295" i="1"/>
  <c r="O1286" i="1"/>
  <c r="H1286" i="1"/>
  <c r="N1286" i="1"/>
  <c r="I1286" i="1"/>
  <c r="O1277" i="1"/>
  <c r="H1277" i="1"/>
  <c r="N1277" i="1" s="1"/>
  <c r="I1277" i="1"/>
  <c r="O1268" i="1"/>
  <c r="H1268" i="1"/>
  <c r="N1268" i="1" s="1"/>
  <c r="I1268" i="1"/>
  <c r="O1259" i="1"/>
  <c r="H1259" i="1"/>
  <c r="N1259" i="1" s="1"/>
  <c r="O1250" i="1"/>
  <c r="H1250" i="1"/>
  <c r="O1241" i="1"/>
  <c r="H1241" i="1"/>
  <c r="N1241" i="1"/>
  <c r="I1241" i="1"/>
  <c r="O1232" i="1"/>
  <c r="H1232" i="1"/>
  <c r="I1232" i="1" s="1"/>
  <c r="N1232" i="1"/>
  <c r="O1223" i="1"/>
  <c r="H1223" i="1"/>
  <c r="N1223" i="1" s="1"/>
  <c r="I1223" i="1"/>
  <c r="O1214" i="1"/>
  <c r="H1214" i="1"/>
  <c r="N1214" i="1" s="1"/>
  <c r="I1214" i="1"/>
  <c r="O1205" i="1"/>
  <c r="H1205" i="1"/>
  <c r="O1196" i="1"/>
  <c r="H1196" i="1"/>
  <c r="N1196" i="1" s="1"/>
  <c r="I1196" i="1"/>
  <c r="O1187" i="1"/>
  <c r="H1187" i="1"/>
  <c r="N1187" i="1" s="1"/>
  <c r="O1178" i="1"/>
  <c r="H1178" i="1"/>
  <c r="I1178" i="1" s="1"/>
  <c r="O1169" i="1"/>
  <c r="H1169" i="1"/>
  <c r="N1169" i="1" s="1"/>
  <c r="I1169" i="1"/>
  <c r="O1160" i="1"/>
  <c r="H1160" i="1"/>
  <c r="O1151" i="1"/>
  <c r="H1151" i="1"/>
  <c r="N1151" i="1" s="1"/>
  <c r="I1151" i="1"/>
  <c r="O1142" i="1"/>
  <c r="H1142" i="1"/>
  <c r="N1142" i="1" s="1"/>
  <c r="O1133" i="1"/>
  <c r="H1133" i="1"/>
  <c r="N1133" i="1"/>
  <c r="I1133" i="1"/>
  <c r="O1124" i="1"/>
  <c r="H1124" i="1"/>
  <c r="N1124" i="1"/>
  <c r="I1124" i="1"/>
  <c r="O1115" i="1"/>
  <c r="H1115" i="1"/>
  <c r="N1115" i="1" s="1"/>
  <c r="I1115" i="1"/>
  <c r="O1106" i="1"/>
  <c r="H1106" i="1"/>
  <c r="N1106" i="1" s="1"/>
  <c r="I1106" i="1"/>
  <c r="O1097" i="1"/>
  <c r="H1097" i="1"/>
  <c r="N1097" i="1" s="1"/>
  <c r="I1097" i="1"/>
  <c r="O1088" i="1"/>
  <c r="H1088" i="1"/>
  <c r="O1079" i="1"/>
  <c r="H1079" i="1"/>
  <c r="N1079" i="1"/>
  <c r="I1079" i="1"/>
  <c r="O1070" i="1"/>
  <c r="H1070" i="1"/>
  <c r="N1070" i="1" s="1"/>
  <c r="O1061" i="1"/>
  <c r="H1061" i="1"/>
  <c r="N1061" i="1" s="1"/>
  <c r="I1061" i="1"/>
  <c r="O1052" i="1"/>
  <c r="H1052" i="1"/>
  <c r="N1052" i="1" s="1"/>
  <c r="O1043" i="1"/>
  <c r="H1043" i="1"/>
  <c r="O1034" i="1"/>
  <c r="H1034" i="1"/>
  <c r="N1034" i="1" s="1"/>
  <c r="O1025" i="1"/>
  <c r="H1025" i="1"/>
  <c r="I1025" i="1" s="1"/>
  <c r="N1025" i="1"/>
  <c r="O1016" i="1"/>
  <c r="H1016" i="1"/>
  <c r="N1016" i="1"/>
  <c r="I1016" i="1"/>
  <c r="O1007" i="1"/>
  <c r="H1007" i="1"/>
  <c r="N1007" i="1" s="1"/>
  <c r="I1007" i="1"/>
  <c r="O998" i="1"/>
  <c r="H998" i="1"/>
  <c r="O989" i="1"/>
  <c r="H989" i="1"/>
  <c r="N989" i="1" s="1"/>
  <c r="I989" i="1"/>
  <c r="O980" i="1"/>
  <c r="H980" i="1"/>
  <c r="N980" i="1" s="1"/>
  <c r="I980" i="1"/>
  <c r="O971" i="1"/>
  <c r="H971" i="1"/>
  <c r="I971" i="1" s="1"/>
  <c r="N971" i="1"/>
  <c r="O962" i="1"/>
  <c r="H962" i="1"/>
  <c r="N962" i="1"/>
  <c r="I962" i="1"/>
  <c r="O953" i="1"/>
  <c r="H953" i="1"/>
  <c r="N953" i="1" s="1"/>
  <c r="I953" i="1"/>
  <c r="O944" i="1"/>
  <c r="H944" i="1"/>
  <c r="O935" i="1"/>
  <c r="H935" i="1"/>
  <c r="N935" i="1" s="1"/>
  <c r="O926" i="1"/>
  <c r="H926" i="1"/>
  <c r="O917" i="1"/>
  <c r="H917" i="1"/>
  <c r="N917" i="1" s="1"/>
  <c r="I917" i="1"/>
  <c r="O908" i="1"/>
  <c r="H908" i="1"/>
  <c r="I908" i="1" s="1"/>
  <c r="N908" i="1"/>
  <c r="O899" i="1"/>
  <c r="H899" i="1"/>
  <c r="N899" i="1" s="1"/>
  <c r="I899" i="1"/>
  <c r="O890" i="1"/>
  <c r="H890" i="1"/>
  <c r="N890" i="1" s="1"/>
  <c r="I890" i="1"/>
  <c r="O881" i="1"/>
  <c r="H881" i="1"/>
  <c r="N881" i="1" s="1"/>
  <c r="I881" i="1"/>
  <c r="O872" i="1"/>
  <c r="H872" i="1"/>
  <c r="N872" i="1"/>
  <c r="I872" i="1"/>
  <c r="O863" i="1"/>
  <c r="H863" i="1"/>
  <c r="O854" i="1"/>
  <c r="H854" i="1"/>
  <c r="N854" i="1" s="1"/>
  <c r="I854" i="1"/>
  <c r="O845" i="1"/>
  <c r="H845" i="1"/>
  <c r="N845" i="1" s="1"/>
  <c r="I845" i="1"/>
  <c r="O836" i="1"/>
  <c r="H836" i="1"/>
  <c r="N836" i="1"/>
  <c r="I836" i="1"/>
  <c r="O827" i="1"/>
  <c r="H827" i="1"/>
  <c r="N827" i="1" s="1"/>
  <c r="I827" i="1"/>
  <c r="O818" i="1"/>
  <c r="H818" i="1"/>
  <c r="N818" i="1" s="1"/>
  <c r="I818" i="1"/>
  <c r="O809" i="1"/>
  <c r="H809" i="1"/>
  <c r="N809" i="1" s="1"/>
  <c r="O800" i="1"/>
  <c r="H800" i="1"/>
  <c r="O791" i="1"/>
  <c r="H791" i="1"/>
  <c r="N791" i="1" s="1"/>
  <c r="I791" i="1"/>
  <c r="O782" i="1"/>
  <c r="H782" i="1"/>
  <c r="O773" i="1"/>
  <c r="H773" i="1"/>
  <c r="N773" i="1" s="1"/>
  <c r="I773" i="1"/>
  <c r="O764" i="1"/>
  <c r="H764" i="1"/>
  <c r="N764" i="1" s="1"/>
  <c r="I764" i="1"/>
  <c r="O755" i="1"/>
  <c r="H755" i="1"/>
  <c r="N755" i="1"/>
  <c r="I755" i="1"/>
  <c r="O746" i="1"/>
  <c r="H746" i="1"/>
  <c r="N746" i="1" s="1"/>
  <c r="O737" i="1"/>
  <c r="H737" i="1"/>
  <c r="N737" i="1" s="1"/>
  <c r="I737" i="1"/>
  <c r="O728" i="1"/>
  <c r="H728" i="1"/>
  <c r="N728" i="1"/>
  <c r="I728" i="1"/>
  <c r="O719" i="1"/>
  <c r="H719" i="1"/>
  <c r="O710" i="1"/>
  <c r="H710" i="1"/>
  <c r="N710" i="1" s="1"/>
  <c r="I710" i="1"/>
  <c r="O701" i="1"/>
  <c r="H701" i="1"/>
  <c r="O692" i="1"/>
  <c r="H692" i="1"/>
  <c r="N692" i="1" s="1"/>
  <c r="I692" i="1"/>
  <c r="O683" i="1"/>
  <c r="H683" i="1"/>
  <c r="N683" i="1" s="1"/>
  <c r="I683" i="1"/>
  <c r="O674" i="1"/>
  <c r="H674" i="1"/>
  <c r="N674" i="1"/>
  <c r="I674" i="1"/>
  <c r="O665" i="1"/>
  <c r="H665" i="1"/>
  <c r="N665" i="1" s="1"/>
  <c r="I665" i="1"/>
  <c r="O656" i="1"/>
  <c r="H656" i="1"/>
  <c r="N656" i="1" s="1"/>
  <c r="I656" i="1"/>
  <c r="O647" i="1"/>
  <c r="H647" i="1"/>
  <c r="N647" i="1" s="1"/>
  <c r="O638" i="1"/>
  <c r="H638" i="1"/>
  <c r="O629" i="1"/>
  <c r="H629" i="1"/>
  <c r="N629" i="1" s="1"/>
  <c r="I629" i="1"/>
  <c r="O620" i="1"/>
  <c r="H620" i="1"/>
  <c r="O611" i="1"/>
  <c r="H611" i="1"/>
  <c r="N611" i="1" s="1"/>
  <c r="I611" i="1"/>
  <c r="O602" i="1"/>
  <c r="H602" i="1"/>
  <c r="N602" i="1" s="1"/>
  <c r="I602" i="1"/>
  <c r="O593" i="1"/>
  <c r="H593" i="1"/>
  <c r="N593" i="1"/>
  <c r="I593" i="1"/>
  <c r="O584" i="1"/>
  <c r="H584" i="1"/>
  <c r="N584" i="1" s="1"/>
  <c r="O575" i="1"/>
  <c r="H575" i="1"/>
  <c r="N575" i="1" s="1"/>
  <c r="I575" i="1"/>
  <c r="O566" i="1"/>
  <c r="H566" i="1"/>
  <c r="N566" i="1"/>
  <c r="I566" i="1"/>
  <c r="O557" i="1"/>
  <c r="H557" i="1"/>
  <c r="O548" i="1"/>
  <c r="H548" i="1"/>
  <c r="N548" i="1" s="1"/>
  <c r="I548" i="1"/>
  <c r="O539" i="1"/>
  <c r="H539" i="1"/>
  <c r="O530" i="1"/>
  <c r="H530" i="1"/>
  <c r="N530" i="1" s="1"/>
  <c r="I530" i="1"/>
  <c r="O521" i="1"/>
  <c r="H521" i="1"/>
  <c r="N521" i="1" s="1"/>
  <c r="I521" i="1"/>
  <c r="O512" i="1"/>
  <c r="H512" i="1"/>
  <c r="N512" i="1"/>
  <c r="I512" i="1"/>
  <c r="O503" i="1"/>
  <c r="H503" i="1"/>
  <c r="N503" i="1" s="1"/>
  <c r="I503" i="1"/>
  <c r="O494" i="1"/>
  <c r="H494" i="1"/>
  <c r="N494" i="1" s="1"/>
  <c r="I494" i="1"/>
  <c r="O485" i="1"/>
  <c r="H485" i="1"/>
  <c r="N485" i="1" s="1"/>
  <c r="O476" i="1"/>
  <c r="H476" i="1"/>
  <c r="O467" i="1"/>
  <c r="H467" i="1"/>
  <c r="N467" i="1" s="1"/>
  <c r="I467" i="1"/>
  <c r="O458" i="1"/>
  <c r="H458" i="1"/>
  <c r="O449" i="1"/>
  <c r="H449" i="1"/>
  <c r="N449" i="1" s="1"/>
  <c r="I449" i="1"/>
  <c r="O440" i="1"/>
  <c r="H440" i="1"/>
  <c r="N440" i="1" s="1"/>
  <c r="I440" i="1"/>
  <c r="O431" i="1"/>
  <c r="H431" i="1"/>
  <c r="N431" i="1"/>
  <c r="I431" i="1"/>
  <c r="O422" i="1"/>
  <c r="H422" i="1"/>
  <c r="N422" i="1" s="1"/>
  <c r="O413" i="1"/>
  <c r="H413" i="1"/>
  <c r="N413" i="1" s="1"/>
  <c r="I413" i="1"/>
  <c r="O404" i="1"/>
  <c r="H404" i="1"/>
  <c r="N404" i="1"/>
  <c r="I404" i="1"/>
  <c r="O395" i="1"/>
  <c r="H395" i="1"/>
  <c r="O386" i="1"/>
  <c r="H386" i="1"/>
  <c r="N386" i="1" s="1"/>
  <c r="I386" i="1"/>
  <c r="O377" i="1"/>
  <c r="H377" i="1"/>
  <c r="O368" i="1"/>
  <c r="H368" i="1"/>
  <c r="N368" i="1" s="1"/>
  <c r="I368" i="1"/>
  <c r="O359" i="1"/>
  <c r="H359" i="1"/>
  <c r="N359" i="1" s="1"/>
  <c r="I359" i="1"/>
  <c r="O350" i="1"/>
  <c r="H350" i="1"/>
  <c r="N350" i="1"/>
  <c r="I350" i="1"/>
  <c r="O341" i="1"/>
  <c r="H341" i="1"/>
  <c r="N341" i="1" s="1"/>
  <c r="I341" i="1"/>
  <c r="O332" i="1"/>
  <c r="H332" i="1"/>
  <c r="N332" i="1" s="1"/>
  <c r="I332" i="1"/>
  <c r="O323" i="1"/>
  <c r="H323" i="1"/>
  <c r="N323" i="1" s="1"/>
  <c r="I323" i="1"/>
  <c r="O314" i="1"/>
  <c r="H314" i="1"/>
  <c r="O305" i="1"/>
  <c r="H305" i="1"/>
  <c r="N305" i="1" s="1"/>
  <c r="I305" i="1"/>
  <c r="O296" i="1"/>
  <c r="H296" i="1"/>
  <c r="O287" i="1"/>
  <c r="H287" i="1"/>
  <c r="N287" i="1" s="1"/>
  <c r="I287" i="1"/>
  <c r="O278" i="1"/>
  <c r="H278" i="1"/>
  <c r="N278" i="1" s="1"/>
  <c r="I278" i="1"/>
  <c r="O269" i="1"/>
  <c r="H269" i="1"/>
  <c r="N269" i="1"/>
  <c r="I269" i="1"/>
  <c r="O260" i="1"/>
  <c r="H260" i="1"/>
  <c r="N260" i="1" s="1"/>
  <c r="O251" i="1"/>
  <c r="H251" i="1"/>
  <c r="N251" i="1" s="1"/>
  <c r="I251" i="1"/>
  <c r="O242" i="1"/>
  <c r="H242" i="1"/>
  <c r="N242" i="1"/>
  <c r="I242" i="1"/>
  <c r="O233" i="1"/>
  <c r="H233" i="1"/>
  <c r="O224" i="1"/>
  <c r="H224" i="1"/>
  <c r="N224" i="1" s="1"/>
  <c r="I224" i="1"/>
  <c r="O215" i="1"/>
  <c r="H215" i="1"/>
  <c r="O206" i="1"/>
  <c r="H206" i="1"/>
  <c r="N206" i="1" s="1"/>
  <c r="I206" i="1"/>
  <c r="O197" i="1"/>
  <c r="H197" i="1"/>
  <c r="N197" i="1" s="1"/>
  <c r="I197" i="1"/>
  <c r="O188" i="1"/>
  <c r="H188" i="1"/>
  <c r="N188" i="1"/>
  <c r="I188" i="1"/>
  <c r="O179" i="1"/>
  <c r="H179" i="1"/>
  <c r="N179" i="1" s="1"/>
  <c r="I179" i="1"/>
  <c r="O170" i="1"/>
  <c r="H170" i="1"/>
  <c r="N170" i="1" s="1"/>
  <c r="I170" i="1"/>
  <c r="O161" i="1"/>
  <c r="H161" i="1"/>
  <c r="N161" i="1" s="1"/>
  <c r="I161" i="1"/>
  <c r="O152" i="1"/>
  <c r="H152" i="1"/>
  <c r="O143" i="1"/>
  <c r="H143" i="1"/>
  <c r="N143" i="1" s="1"/>
  <c r="I143" i="1"/>
  <c r="O134" i="1"/>
  <c r="H134" i="1"/>
  <c r="O125" i="1"/>
  <c r="H125" i="1"/>
  <c r="N125" i="1" s="1"/>
  <c r="I125" i="1"/>
  <c r="O116" i="1"/>
  <c r="H116" i="1"/>
  <c r="N116" i="1" s="1"/>
  <c r="I116" i="1"/>
  <c r="O107" i="1"/>
  <c r="H107" i="1"/>
  <c r="N107" i="1"/>
  <c r="I107" i="1"/>
  <c r="O98" i="1"/>
  <c r="H98" i="1"/>
  <c r="N98" i="1" s="1"/>
  <c r="O89" i="1"/>
  <c r="H89" i="1"/>
  <c r="N89" i="1" s="1"/>
  <c r="I89" i="1"/>
  <c r="O80" i="1"/>
  <c r="H80" i="1"/>
  <c r="N80" i="1"/>
  <c r="I80" i="1"/>
  <c r="O71" i="1"/>
  <c r="H71" i="1"/>
  <c r="O62" i="1"/>
  <c r="H62" i="1"/>
  <c r="N62" i="1" s="1"/>
  <c r="I62" i="1"/>
  <c r="O53" i="1"/>
  <c r="H53" i="1"/>
  <c r="O44" i="1"/>
  <c r="H44" i="1"/>
  <c r="N44" i="1" s="1"/>
  <c r="I44" i="1"/>
  <c r="O35" i="1"/>
  <c r="H35" i="1"/>
  <c r="N35" i="1" s="1"/>
  <c r="I35" i="1"/>
  <c r="O26" i="1"/>
  <c r="H26" i="1"/>
  <c r="N26" i="1"/>
  <c r="I26" i="1"/>
  <c r="O17" i="1"/>
  <c r="H17" i="1"/>
  <c r="N17" i="1" s="1"/>
  <c r="I17" i="1"/>
  <c r="O3166" i="1"/>
  <c r="H3166" i="1"/>
  <c r="N3166" i="1" s="1"/>
  <c r="I3166" i="1"/>
  <c r="O3157" i="1"/>
  <c r="H3157" i="1"/>
  <c r="N3157" i="1" s="1"/>
  <c r="O3148" i="1"/>
  <c r="H3148" i="1"/>
  <c r="O3139" i="1"/>
  <c r="H3139" i="1"/>
  <c r="N3139" i="1" s="1"/>
  <c r="I3139" i="1"/>
  <c r="O3130" i="1"/>
  <c r="H3130" i="1"/>
  <c r="O3121" i="1"/>
  <c r="H3121" i="1"/>
  <c r="N3121" i="1" s="1"/>
  <c r="I3121" i="1"/>
  <c r="O3112" i="1"/>
  <c r="H3112" i="1"/>
  <c r="N3112" i="1" s="1"/>
  <c r="I3112" i="1"/>
  <c r="O3103" i="1"/>
  <c r="H3103" i="1"/>
  <c r="N3103" i="1"/>
  <c r="I3103" i="1"/>
  <c r="O3094" i="1"/>
  <c r="H3094" i="1"/>
  <c r="N3094" i="1" s="1"/>
  <c r="O3085" i="1"/>
  <c r="H3085" i="1"/>
  <c r="N3085" i="1" s="1"/>
  <c r="I3085" i="1"/>
  <c r="O3076" i="1"/>
  <c r="H3076" i="1"/>
  <c r="N3076" i="1"/>
  <c r="I3076" i="1"/>
  <c r="O3067" i="1"/>
  <c r="H3067" i="1"/>
  <c r="O3058" i="1"/>
  <c r="H3058" i="1"/>
  <c r="N3058" i="1" s="1"/>
  <c r="I3058" i="1"/>
  <c r="O3049" i="1"/>
  <c r="H3049" i="1"/>
  <c r="O3040" i="1"/>
  <c r="H3040" i="1"/>
  <c r="N3040" i="1" s="1"/>
  <c r="I3040" i="1"/>
  <c r="O3031" i="1"/>
  <c r="H3031" i="1"/>
  <c r="N3031" i="1" s="1"/>
  <c r="I3031" i="1"/>
  <c r="O3022" i="1"/>
  <c r="H3022" i="1"/>
  <c r="N3022" i="1"/>
  <c r="I3022" i="1"/>
  <c r="O3013" i="1"/>
  <c r="H3013" i="1"/>
  <c r="N3013" i="1" s="1"/>
  <c r="I3013" i="1"/>
  <c r="O3004" i="1"/>
  <c r="H3004" i="1"/>
  <c r="N3004" i="1" s="1"/>
  <c r="I3004" i="1"/>
  <c r="O2995" i="1"/>
  <c r="H2995" i="1"/>
  <c r="N2995" i="1" s="1"/>
  <c r="O2986" i="1"/>
  <c r="H2986" i="1"/>
  <c r="O2977" i="1"/>
  <c r="H2977" i="1"/>
  <c r="N2977" i="1" s="1"/>
  <c r="I2977" i="1"/>
  <c r="O2968" i="1"/>
  <c r="H2968" i="1"/>
  <c r="O2959" i="1"/>
  <c r="H2959" i="1"/>
  <c r="N2959" i="1" s="1"/>
  <c r="I2959" i="1"/>
  <c r="O2950" i="1"/>
  <c r="H2950" i="1"/>
  <c r="N2950" i="1" s="1"/>
  <c r="I2950" i="1"/>
  <c r="O2941" i="1"/>
  <c r="H2941" i="1"/>
  <c r="N2941" i="1"/>
  <c r="I2941" i="1"/>
  <c r="O2932" i="1"/>
  <c r="H2932" i="1"/>
  <c r="N2932" i="1" s="1"/>
  <c r="O2923" i="1"/>
  <c r="H2923" i="1"/>
  <c r="N2923" i="1" s="1"/>
  <c r="I2923" i="1"/>
  <c r="O2914" i="1"/>
  <c r="H2914" i="1"/>
  <c r="N2914" i="1"/>
  <c r="I2914" i="1"/>
  <c r="O2905" i="1"/>
  <c r="H2905" i="1"/>
  <c r="O2896" i="1"/>
  <c r="H2896" i="1"/>
  <c r="N2896" i="1" s="1"/>
  <c r="I2896" i="1"/>
  <c r="O2887" i="1"/>
  <c r="H2887" i="1"/>
  <c r="O2878" i="1"/>
  <c r="H2878" i="1"/>
  <c r="N2878" i="1" s="1"/>
  <c r="I2878" i="1"/>
  <c r="O2869" i="1"/>
  <c r="H2869" i="1"/>
  <c r="N2869" i="1" s="1"/>
  <c r="I2869" i="1"/>
  <c r="O2860" i="1"/>
  <c r="H2860" i="1"/>
  <c r="N2860" i="1"/>
  <c r="I2860" i="1"/>
  <c r="O2851" i="1"/>
  <c r="H2851" i="1"/>
  <c r="N2851" i="1" s="1"/>
  <c r="I2851" i="1"/>
  <c r="O2842" i="1"/>
  <c r="H2842" i="1"/>
  <c r="I2842" i="1" s="1"/>
  <c r="N2842" i="1"/>
  <c r="O2833" i="1"/>
  <c r="H2833" i="1"/>
  <c r="N2833" i="1"/>
  <c r="I2833" i="1"/>
  <c r="O2824" i="1"/>
  <c r="H2824" i="1"/>
  <c r="N2824" i="1" s="1"/>
  <c r="I2824" i="1"/>
  <c r="O2815" i="1"/>
  <c r="H2815" i="1"/>
  <c r="N2815" i="1"/>
  <c r="I2815" i="1"/>
  <c r="O2806" i="1"/>
  <c r="H2806" i="1"/>
  <c r="N2806" i="1" s="1"/>
  <c r="I2806" i="1"/>
  <c r="O2797" i="1"/>
  <c r="H2797" i="1"/>
  <c r="O2788" i="1"/>
  <c r="H2788" i="1"/>
  <c r="N2788" i="1"/>
  <c r="I2788" i="1"/>
  <c r="O2779" i="1"/>
  <c r="H2779" i="1"/>
  <c r="N2779" i="1"/>
  <c r="I2779" i="1"/>
  <c r="O2770" i="1"/>
  <c r="H2770" i="1"/>
  <c r="N2770" i="1" s="1"/>
  <c r="I2770" i="1"/>
  <c r="O2761" i="1"/>
  <c r="H2761" i="1"/>
  <c r="N2761" i="1"/>
  <c r="I2761" i="1"/>
  <c r="O2752" i="1"/>
  <c r="H2752" i="1"/>
  <c r="N2752" i="1" s="1"/>
  <c r="I2752" i="1"/>
  <c r="O2743" i="1"/>
  <c r="H2743" i="1"/>
  <c r="N2743" i="1" s="1"/>
  <c r="I2743" i="1"/>
  <c r="O2734" i="1"/>
  <c r="H2734" i="1"/>
  <c r="N2734" i="1"/>
  <c r="I2734" i="1"/>
  <c r="O2725" i="1"/>
  <c r="H2725" i="1"/>
  <c r="N2725" i="1"/>
  <c r="I2725" i="1"/>
  <c r="O2716" i="1"/>
  <c r="H2716" i="1"/>
  <c r="O2707" i="1"/>
  <c r="H2707" i="1"/>
  <c r="O2698" i="1"/>
  <c r="H2698" i="1"/>
  <c r="N2698" i="1"/>
  <c r="I2698" i="1"/>
  <c r="O2689" i="1"/>
  <c r="H2689" i="1"/>
  <c r="N2689" i="1" s="1"/>
  <c r="O2680" i="1"/>
  <c r="H2680" i="1"/>
  <c r="O2671" i="1"/>
  <c r="H2671" i="1"/>
  <c r="N2671" i="1" s="1"/>
  <c r="I2671" i="1"/>
  <c r="O2662" i="1"/>
  <c r="H2662" i="1"/>
  <c r="O2653" i="1"/>
  <c r="H2653" i="1"/>
  <c r="N2653" i="1" s="1"/>
  <c r="I2653" i="1"/>
  <c r="O2644" i="1"/>
  <c r="H2644" i="1"/>
  <c r="N2644" i="1"/>
  <c r="I2644" i="1"/>
  <c r="O2635" i="1"/>
  <c r="H2635" i="1"/>
  <c r="N2635" i="1" s="1"/>
  <c r="I2635" i="1"/>
  <c r="O2626" i="1"/>
  <c r="H2626" i="1"/>
  <c r="N2626" i="1"/>
  <c r="I2626" i="1"/>
  <c r="O2617" i="1"/>
  <c r="H2617" i="1"/>
  <c r="N2617" i="1" s="1"/>
  <c r="I2617" i="1"/>
  <c r="O2608" i="1"/>
  <c r="H2608" i="1"/>
  <c r="N2608" i="1" s="1"/>
  <c r="O2599" i="1"/>
  <c r="H2599" i="1"/>
  <c r="O2590" i="1"/>
  <c r="H2590" i="1"/>
  <c r="O2581" i="1"/>
  <c r="H2581" i="1"/>
  <c r="N2581" i="1" s="1"/>
  <c r="I2581" i="1"/>
  <c r="O2572" i="1"/>
  <c r="H2572" i="1"/>
  <c r="N2572" i="1" s="1"/>
  <c r="I2572" i="1"/>
  <c r="O2563" i="1"/>
  <c r="H2563" i="1"/>
  <c r="I2563" i="1" s="1"/>
  <c r="N2563" i="1"/>
  <c r="O2554" i="1"/>
  <c r="H2554" i="1"/>
  <c r="N2554" i="1" s="1"/>
  <c r="I2554" i="1"/>
  <c r="O2545" i="1"/>
  <c r="H2545" i="1"/>
  <c r="N2545" i="1"/>
  <c r="I2545" i="1"/>
  <c r="O2536" i="1"/>
  <c r="H2536" i="1"/>
  <c r="O2527" i="1"/>
  <c r="H2527" i="1"/>
  <c r="N2527" i="1" s="1"/>
  <c r="I2527" i="1"/>
  <c r="O2518" i="1"/>
  <c r="H2518" i="1"/>
  <c r="O2509" i="1"/>
  <c r="H2509" i="1"/>
  <c r="N2509" i="1"/>
  <c r="I2509" i="1"/>
  <c r="O2500" i="1"/>
  <c r="H2500" i="1"/>
  <c r="N2500" i="1" s="1"/>
  <c r="I2500" i="1"/>
  <c r="O2491" i="1"/>
  <c r="H2491" i="1"/>
  <c r="N2491" i="1"/>
  <c r="I2491" i="1"/>
  <c r="O2482" i="1"/>
  <c r="H2482" i="1"/>
  <c r="N2482" i="1"/>
  <c r="I2482" i="1"/>
  <c r="O2473" i="1"/>
  <c r="H2473" i="1"/>
  <c r="O2464" i="1"/>
  <c r="H2464" i="1"/>
  <c r="N2464" i="1"/>
  <c r="I2464" i="1"/>
  <c r="O2455" i="1"/>
  <c r="H2455" i="1"/>
  <c r="N2455" i="1" s="1"/>
  <c r="I2455" i="1"/>
  <c r="O2446" i="1"/>
  <c r="H2446" i="1"/>
  <c r="N2446" i="1" s="1"/>
  <c r="I2446" i="1"/>
  <c r="O2437" i="1"/>
  <c r="H2437" i="1"/>
  <c r="N2437" i="1"/>
  <c r="I2437" i="1"/>
  <c r="O2428" i="1"/>
  <c r="H2428" i="1"/>
  <c r="O2419" i="1"/>
  <c r="H2419" i="1"/>
  <c r="N2419" i="1" s="1"/>
  <c r="I2419" i="1"/>
  <c r="O2410" i="1"/>
  <c r="H2410" i="1"/>
  <c r="N2410" i="1" s="1"/>
  <c r="I2410" i="1"/>
  <c r="O2401" i="1"/>
  <c r="H2401" i="1"/>
  <c r="N2401" i="1"/>
  <c r="I2401" i="1"/>
  <c r="O2392" i="1"/>
  <c r="H2392" i="1"/>
  <c r="N2392" i="1" s="1"/>
  <c r="I2392" i="1"/>
  <c r="O2383" i="1"/>
  <c r="H2383" i="1"/>
  <c r="O2374" i="1"/>
  <c r="H2374" i="1"/>
  <c r="N2374" i="1"/>
  <c r="I2374" i="1"/>
  <c r="O2365" i="1"/>
  <c r="H2365" i="1"/>
  <c r="O2356" i="1"/>
  <c r="H2356" i="1"/>
  <c r="I2356" i="1" s="1"/>
  <c r="N2356" i="1"/>
  <c r="O2347" i="1"/>
  <c r="H2347" i="1"/>
  <c r="N2347" i="1" s="1"/>
  <c r="I2347" i="1"/>
  <c r="O2338" i="1"/>
  <c r="H2338" i="1"/>
  <c r="N2338" i="1" s="1"/>
  <c r="O2329" i="1"/>
  <c r="H2329" i="1"/>
  <c r="I2329" i="1" s="1"/>
  <c r="N2329" i="1"/>
  <c r="O2320" i="1"/>
  <c r="H2320" i="1"/>
  <c r="N2320" i="1"/>
  <c r="I2320" i="1"/>
  <c r="O2311" i="1"/>
  <c r="H2311" i="1"/>
  <c r="N2311" i="1" s="1"/>
  <c r="I2311" i="1"/>
  <c r="O2302" i="1"/>
  <c r="H2302" i="1"/>
  <c r="N2302" i="1"/>
  <c r="I2302" i="1"/>
  <c r="O2293" i="1"/>
  <c r="H2293" i="1"/>
  <c r="N2293" i="1" s="1"/>
  <c r="I2293" i="1"/>
  <c r="O2284" i="1"/>
  <c r="H2284" i="1"/>
  <c r="I2284" i="1" s="1"/>
  <c r="N2284" i="1"/>
  <c r="O2275" i="1"/>
  <c r="H2275" i="1"/>
  <c r="N2275" i="1" s="1"/>
  <c r="I2275" i="1"/>
  <c r="O2266" i="1"/>
  <c r="H2266" i="1"/>
  <c r="N2266" i="1" s="1"/>
  <c r="I2266" i="1"/>
  <c r="O2257" i="1"/>
  <c r="H2257" i="1"/>
  <c r="N2257" i="1"/>
  <c r="I2257" i="1"/>
  <c r="O2248" i="1"/>
  <c r="H2248" i="1"/>
  <c r="N2248" i="1" s="1"/>
  <c r="O2239" i="1"/>
  <c r="H2239" i="1"/>
  <c r="N2239" i="1" s="1"/>
  <c r="I2239" i="1"/>
  <c r="O2230" i="1"/>
  <c r="H2230" i="1"/>
  <c r="N2230" i="1"/>
  <c r="I2230" i="1"/>
  <c r="O2221" i="1"/>
  <c r="H2221" i="1"/>
  <c r="N2221" i="1"/>
  <c r="I2221" i="1"/>
  <c r="O2212" i="1"/>
  <c r="H2212" i="1"/>
  <c r="N2212" i="1" s="1"/>
  <c r="I2212" i="1"/>
  <c r="O2203" i="1"/>
  <c r="H2203" i="1"/>
  <c r="N2203" i="1"/>
  <c r="I2203" i="1"/>
  <c r="O2194" i="1"/>
  <c r="H2194" i="1"/>
  <c r="O2185" i="1"/>
  <c r="H2185" i="1"/>
  <c r="N2185" i="1" s="1"/>
  <c r="I2185" i="1"/>
  <c r="O2176" i="1"/>
  <c r="H2176" i="1"/>
  <c r="N2176" i="1" s="1"/>
  <c r="I2176" i="1"/>
  <c r="O2167" i="1"/>
  <c r="H2167" i="1"/>
  <c r="I2167" i="1" s="1"/>
  <c r="O2158" i="1"/>
  <c r="H2158" i="1"/>
  <c r="N2158" i="1" s="1"/>
  <c r="I2158" i="1"/>
  <c r="O2149" i="1"/>
  <c r="H2149" i="1"/>
  <c r="O2140" i="1"/>
  <c r="H2140" i="1"/>
  <c r="N2140" i="1"/>
  <c r="I2140" i="1"/>
  <c r="O2131" i="1"/>
  <c r="H2131" i="1"/>
  <c r="N2131" i="1" s="1"/>
  <c r="I2131" i="1"/>
  <c r="O2122" i="1"/>
  <c r="H2122" i="1"/>
  <c r="O2113" i="1"/>
  <c r="H2113" i="1"/>
  <c r="N2113" i="1" s="1"/>
  <c r="I2113" i="1"/>
  <c r="O2104" i="1"/>
  <c r="H2104" i="1"/>
  <c r="N2104" i="1" s="1"/>
  <c r="I2104" i="1"/>
  <c r="O2095" i="1"/>
  <c r="H2095" i="1"/>
  <c r="N2095" i="1"/>
  <c r="I2095" i="1"/>
  <c r="O2086" i="1"/>
  <c r="H2086" i="1"/>
  <c r="N2086" i="1"/>
  <c r="I2086" i="1"/>
  <c r="O2077" i="1"/>
  <c r="H2077" i="1"/>
  <c r="N2077" i="1" s="1"/>
  <c r="I2077" i="1"/>
  <c r="O2068" i="1"/>
  <c r="H2068" i="1"/>
  <c r="N2068" i="1" s="1"/>
  <c r="I2068" i="1"/>
  <c r="O2059" i="1"/>
  <c r="H2059" i="1"/>
  <c r="N2059" i="1"/>
  <c r="I2059" i="1"/>
  <c r="O2050" i="1"/>
  <c r="H2050" i="1"/>
  <c r="N2050" i="1" s="1"/>
  <c r="I2050" i="1"/>
  <c r="O2041" i="1"/>
  <c r="H2041" i="1"/>
  <c r="N2041" i="1"/>
  <c r="I2041" i="1"/>
  <c r="O2032" i="1"/>
  <c r="H2032" i="1"/>
  <c r="O2023" i="1"/>
  <c r="H2023" i="1"/>
  <c r="N2023" i="1" s="1"/>
  <c r="I2023" i="1"/>
  <c r="O2014" i="1"/>
  <c r="H2014" i="1"/>
  <c r="N2014" i="1"/>
  <c r="I2014" i="1"/>
  <c r="O2005" i="1"/>
  <c r="H2005" i="1"/>
  <c r="I2005" i="1" s="1"/>
  <c r="O1996" i="1"/>
  <c r="H1996" i="1"/>
  <c r="N1996" i="1" s="1"/>
  <c r="I1996" i="1"/>
  <c r="O1987" i="1"/>
  <c r="H1987" i="1"/>
  <c r="O1978" i="1"/>
  <c r="H1978" i="1"/>
  <c r="N1978" i="1"/>
  <c r="I1978" i="1"/>
  <c r="O1969" i="1"/>
  <c r="H1969" i="1"/>
  <c r="N1969" i="1" s="1"/>
  <c r="I1969" i="1"/>
  <c r="O1960" i="1"/>
  <c r="H1960" i="1"/>
  <c r="I1960" i="1" s="1"/>
  <c r="N1960" i="1"/>
  <c r="O1951" i="1"/>
  <c r="H1951" i="1"/>
  <c r="N1951" i="1" s="1"/>
  <c r="I1951" i="1"/>
  <c r="O1942" i="1"/>
  <c r="H1942" i="1"/>
  <c r="N1942" i="1" s="1"/>
  <c r="I1942" i="1"/>
  <c r="O1933" i="1"/>
  <c r="H1933" i="1"/>
  <c r="N1933" i="1"/>
  <c r="I1933" i="1"/>
  <c r="O1924" i="1"/>
  <c r="H1924" i="1"/>
  <c r="N1924" i="1"/>
  <c r="I1924" i="1"/>
  <c r="O1915" i="1"/>
  <c r="H1915" i="1"/>
  <c r="N1915" i="1" s="1"/>
  <c r="I1915" i="1"/>
  <c r="O1906" i="1"/>
  <c r="H1906" i="1"/>
  <c r="N1906" i="1"/>
  <c r="I1906" i="1"/>
  <c r="O1897" i="1"/>
  <c r="H1897" i="1"/>
  <c r="N1897" i="1"/>
  <c r="I1897" i="1"/>
  <c r="O1888" i="1"/>
  <c r="H1888" i="1"/>
  <c r="N1888" i="1" s="1"/>
  <c r="I1888" i="1"/>
  <c r="O1879" i="1"/>
  <c r="H1879" i="1"/>
  <c r="N1879" i="1"/>
  <c r="I1879" i="1"/>
  <c r="O1870" i="1"/>
  <c r="H1870" i="1"/>
  <c r="O1861" i="1"/>
  <c r="H1861" i="1"/>
  <c r="N1861" i="1" s="1"/>
  <c r="I1861" i="1"/>
  <c r="O1852" i="1"/>
  <c r="H1852" i="1"/>
  <c r="N1852" i="1" s="1"/>
  <c r="I1852" i="1"/>
  <c r="O1843" i="1"/>
  <c r="H1843" i="1"/>
  <c r="O1834" i="1"/>
  <c r="H1834" i="1"/>
  <c r="N1834" i="1" s="1"/>
  <c r="I1834" i="1"/>
  <c r="O1825" i="1"/>
  <c r="H1825" i="1"/>
  <c r="O1816" i="1"/>
  <c r="H1816" i="1"/>
  <c r="N1816" i="1"/>
  <c r="I1816" i="1"/>
  <c r="O1807" i="1"/>
  <c r="H1807" i="1"/>
  <c r="N1807" i="1" s="1"/>
  <c r="I1807" i="1"/>
  <c r="O1798" i="1"/>
  <c r="H1798" i="1"/>
  <c r="I1798" i="1" s="1"/>
  <c r="N1798" i="1"/>
  <c r="O1789" i="1"/>
  <c r="H1789" i="1"/>
  <c r="N1789" i="1" s="1"/>
  <c r="I1789" i="1"/>
  <c r="O1780" i="1"/>
  <c r="H1780" i="1"/>
  <c r="N1780" i="1" s="1"/>
  <c r="I1780" i="1"/>
  <c r="O1771" i="1"/>
  <c r="H1771" i="1"/>
  <c r="N1771" i="1"/>
  <c r="I1771" i="1"/>
  <c r="O1762" i="1"/>
  <c r="H1762" i="1"/>
  <c r="N1762" i="1"/>
  <c r="I1762" i="1"/>
  <c r="O1753" i="1"/>
  <c r="H1753" i="1"/>
  <c r="N1753" i="1" s="1"/>
  <c r="I1753" i="1"/>
  <c r="O1744" i="1"/>
  <c r="H1744" i="1"/>
  <c r="N1744" i="1"/>
  <c r="I1744" i="1"/>
  <c r="O1735" i="1"/>
  <c r="H1735" i="1"/>
  <c r="N1735" i="1"/>
  <c r="I1735" i="1"/>
  <c r="O1726" i="1"/>
  <c r="H1726" i="1"/>
  <c r="N1726" i="1" s="1"/>
  <c r="I1726" i="1"/>
  <c r="O1717" i="1"/>
  <c r="H1717" i="1"/>
  <c r="N1717" i="1" s="1"/>
  <c r="I1717" i="1"/>
  <c r="O1708" i="1"/>
  <c r="H1708" i="1"/>
  <c r="O1699" i="1"/>
  <c r="H1699" i="1"/>
  <c r="N1699" i="1" s="1"/>
  <c r="I1699" i="1"/>
  <c r="O1690" i="1"/>
  <c r="H1690" i="1"/>
  <c r="N1690" i="1"/>
  <c r="I1690" i="1"/>
  <c r="O1681" i="1"/>
  <c r="H1681" i="1"/>
  <c r="I1681" i="1" s="1"/>
  <c r="O1672" i="1"/>
  <c r="H1672" i="1"/>
  <c r="N1672" i="1" s="1"/>
  <c r="I1672" i="1"/>
  <c r="O1663" i="1"/>
  <c r="H1663" i="1"/>
  <c r="O1654" i="1"/>
  <c r="H1654" i="1"/>
  <c r="N1654" i="1"/>
  <c r="I1654" i="1"/>
  <c r="O1645" i="1"/>
  <c r="H1645" i="1"/>
  <c r="N1645" i="1" s="1"/>
  <c r="I1645" i="1"/>
  <c r="O1636" i="1"/>
  <c r="H1636" i="1"/>
  <c r="O1627" i="1"/>
  <c r="H1627" i="1"/>
  <c r="N1627" i="1"/>
  <c r="I1627" i="1"/>
  <c r="O1618" i="1"/>
  <c r="H1618" i="1"/>
  <c r="N1618" i="1" s="1"/>
  <c r="I1618" i="1"/>
  <c r="O1609" i="1"/>
  <c r="H1609" i="1"/>
  <c r="N1609" i="1"/>
  <c r="I1609" i="1"/>
  <c r="O1600" i="1"/>
  <c r="H1600" i="1"/>
  <c r="N1600" i="1" s="1"/>
  <c r="I1600" i="1"/>
  <c r="O1591" i="1"/>
  <c r="H1591" i="1"/>
  <c r="N1591" i="1" s="1"/>
  <c r="I1591" i="1"/>
  <c r="O1582" i="1"/>
  <c r="H1582" i="1"/>
  <c r="N1582" i="1"/>
  <c r="I1582" i="1"/>
  <c r="O1573" i="1"/>
  <c r="H1573" i="1"/>
  <c r="I1573" i="1" s="1"/>
  <c r="N1573" i="1"/>
  <c r="O1564" i="1"/>
  <c r="H1564" i="1"/>
  <c r="N1564" i="1" s="1"/>
  <c r="I1564" i="1"/>
  <c r="O1555" i="1"/>
  <c r="H1555" i="1"/>
  <c r="N1555" i="1"/>
  <c r="I1555" i="1"/>
  <c r="O1546" i="1"/>
  <c r="H1546" i="1"/>
  <c r="O1537" i="1"/>
  <c r="H1537" i="1"/>
  <c r="N1537" i="1" s="1"/>
  <c r="I1537" i="1"/>
  <c r="O1528" i="1"/>
  <c r="H1528" i="1"/>
  <c r="N1528" i="1" s="1"/>
  <c r="I1528" i="1"/>
  <c r="O1519" i="1"/>
  <c r="H1519" i="1"/>
  <c r="O1510" i="1"/>
  <c r="H1510" i="1"/>
  <c r="N1510" i="1" s="1"/>
  <c r="I1510" i="1"/>
  <c r="O1501" i="1"/>
  <c r="H1501" i="1"/>
  <c r="O1492" i="1"/>
  <c r="H1492" i="1"/>
  <c r="N1492" i="1"/>
  <c r="I1492" i="1"/>
  <c r="O1483" i="1"/>
  <c r="H1483" i="1"/>
  <c r="N1483" i="1" s="1"/>
  <c r="I1483" i="1"/>
  <c r="O1474" i="1"/>
  <c r="H1474" i="1"/>
  <c r="I1474" i="1" s="1"/>
  <c r="O1465" i="1"/>
  <c r="H1465" i="1"/>
  <c r="N1465" i="1"/>
  <c r="I1465" i="1"/>
  <c r="O1456" i="1"/>
  <c r="H1456" i="1"/>
  <c r="N1456" i="1" s="1"/>
  <c r="I1456" i="1"/>
  <c r="O1447" i="1"/>
  <c r="H1447" i="1"/>
  <c r="N1447" i="1"/>
  <c r="I1447" i="1"/>
  <c r="O1438" i="1"/>
  <c r="H1438" i="1"/>
  <c r="N1438" i="1"/>
  <c r="I1438" i="1"/>
  <c r="O1429" i="1"/>
  <c r="H1429" i="1"/>
  <c r="N1429" i="1" s="1"/>
  <c r="I1429" i="1"/>
  <c r="O1420" i="1"/>
  <c r="H1420" i="1"/>
  <c r="N1420" i="1" s="1"/>
  <c r="I1420" i="1"/>
  <c r="O1411" i="1"/>
  <c r="H1411" i="1"/>
  <c r="N1411" i="1" s="1"/>
  <c r="I1411" i="1"/>
  <c r="O1402" i="1"/>
  <c r="H1402" i="1"/>
  <c r="N1402" i="1" s="1"/>
  <c r="I1402" i="1"/>
  <c r="O1393" i="1"/>
  <c r="H1393" i="1"/>
  <c r="I1393" i="1" s="1"/>
  <c r="N1393" i="1"/>
  <c r="O1384" i="1"/>
  <c r="H1384" i="1"/>
  <c r="O1375" i="1"/>
  <c r="H1375" i="1"/>
  <c r="N1375" i="1" s="1"/>
  <c r="I1375" i="1"/>
  <c r="O1366" i="1"/>
  <c r="H1366" i="1"/>
  <c r="N1366" i="1" s="1"/>
  <c r="I1366" i="1"/>
  <c r="O1357" i="1"/>
  <c r="H1357" i="1"/>
  <c r="I1357" i="1" s="1"/>
  <c r="N1357" i="1"/>
  <c r="O1348" i="1"/>
  <c r="H1348" i="1"/>
  <c r="N1348" i="1" s="1"/>
  <c r="I1348" i="1"/>
  <c r="O1339" i="1"/>
  <c r="H1339" i="1"/>
  <c r="O1330" i="1"/>
  <c r="H1330" i="1"/>
  <c r="N1330" i="1"/>
  <c r="I1330" i="1"/>
  <c r="O1321" i="1"/>
  <c r="H1321" i="1"/>
  <c r="N1321" i="1" s="1"/>
  <c r="I1321" i="1"/>
  <c r="O1312" i="1"/>
  <c r="H1312" i="1"/>
  <c r="I1312" i="1" s="1"/>
  <c r="N1312" i="1"/>
  <c r="O1303" i="1"/>
  <c r="H1303" i="1"/>
  <c r="N1303" i="1" s="1"/>
  <c r="I1303" i="1"/>
  <c r="O1294" i="1"/>
  <c r="H1294" i="1"/>
  <c r="N1294" i="1" s="1"/>
  <c r="I1294" i="1"/>
  <c r="O1285" i="1"/>
  <c r="H1285" i="1"/>
  <c r="N1285" i="1"/>
  <c r="I1285" i="1"/>
  <c r="O1276" i="1"/>
  <c r="H1276" i="1"/>
  <c r="N1276" i="1" s="1"/>
  <c r="I1276" i="1"/>
  <c r="O1267" i="1"/>
  <c r="H1267" i="1"/>
  <c r="N1267" i="1" s="1"/>
  <c r="I1267" i="1"/>
  <c r="O1258" i="1"/>
  <c r="H1258" i="1"/>
  <c r="N1258" i="1" s="1"/>
  <c r="I1258" i="1"/>
  <c r="O1249" i="1"/>
  <c r="H1249" i="1"/>
  <c r="N1249" i="1"/>
  <c r="I1249" i="1"/>
  <c r="O1240" i="1"/>
  <c r="H1240" i="1"/>
  <c r="N1240" i="1" s="1"/>
  <c r="I1240" i="1"/>
  <c r="O1231" i="1"/>
  <c r="H1231" i="1"/>
  <c r="N1231" i="1"/>
  <c r="I1231" i="1"/>
  <c r="O1222" i="1"/>
  <c r="H1222" i="1"/>
  <c r="O1213" i="1"/>
  <c r="H1213" i="1"/>
  <c r="N1213" i="1" s="1"/>
  <c r="I1213" i="1"/>
  <c r="O1204" i="1"/>
  <c r="H1204" i="1"/>
  <c r="N1204" i="1" s="1"/>
  <c r="I1204" i="1"/>
  <c r="O1195" i="1"/>
  <c r="H1195" i="1"/>
  <c r="I1195" i="1" s="1"/>
  <c r="N1195" i="1"/>
  <c r="O1186" i="1"/>
  <c r="H1186" i="1"/>
  <c r="N1186" i="1" s="1"/>
  <c r="I1186" i="1"/>
  <c r="O1177" i="1"/>
  <c r="H1177" i="1"/>
  <c r="O1168" i="1"/>
  <c r="H1168" i="1"/>
  <c r="N1168" i="1"/>
  <c r="I1168" i="1"/>
  <c r="O1159" i="1"/>
  <c r="H1159" i="1"/>
  <c r="N1159" i="1" s="1"/>
  <c r="I1159" i="1"/>
  <c r="O1150" i="1"/>
  <c r="H1150" i="1"/>
  <c r="I1150" i="1" s="1"/>
  <c r="O1141" i="1"/>
  <c r="H1141" i="1"/>
  <c r="N1141" i="1" s="1"/>
  <c r="I1141" i="1"/>
  <c r="O1132" i="1"/>
  <c r="H1132" i="1"/>
  <c r="N1132" i="1" s="1"/>
  <c r="I1132" i="1"/>
  <c r="O1123" i="1"/>
  <c r="H1123" i="1"/>
  <c r="N1123" i="1"/>
  <c r="I1123" i="1"/>
  <c r="O1114" i="1"/>
  <c r="H1114" i="1"/>
  <c r="N1114" i="1"/>
  <c r="I1114" i="1"/>
  <c r="O1105" i="1"/>
  <c r="H1105" i="1"/>
  <c r="N1105" i="1" s="1"/>
  <c r="I1105" i="1"/>
  <c r="O1096" i="1"/>
  <c r="H1096" i="1"/>
  <c r="N1096" i="1" s="1"/>
  <c r="I1096" i="1"/>
  <c r="O1087" i="1"/>
  <c r="H1087" i="1"/>
  <c r="N1087" i="1" s="1"/>
  <c r="I1087" i="1"/>
  <c r="O1078" i="1"/>
  <c r="H1078" i="1"/>
  <c r="N1078" i="1" s="1"/>
  <c r="I1078" i="1"/>
  <c r="O1069" i="1"/>
  <c r="H1069" i="1"/>
  <c r="N1069" i="1" s="1"/>
  <c r="O1060" i="1"/>
  <c r="H1060" i="1"/>
  <c r="O1051" i="1"/>
  <c r="H1051" i="1"/>
  <c r="N1051" i="1" s="1"/>
  <c r="I1051" i="1"/>
  <c r="O1042" i="1"/>
  <c r="H1042" i="1"/>
  <c r="I1042" i="1" s="1"/>
  <c r="N1042" i="1"/>
  <c r="O1033" i="1"/>
  <c r="H1033" i="1"/>
  <c r="I1033" i="1" s="1"/>
  <c r="N1033" i="1"/>
  <c r="O1024" i="1"/>
  <c r="H1024" i="1"/>
  <c r="N1024" i="1" s="1"/>
  <c r="I1024" i="1"/>
  <c r="O1015" i="1"/>
  <c r="H1015" i="1"/>
  <c r="O1006" i="1"/>
  <c r="H1006" i="1"/>
  <c r="N1006" i="1"/>
  <c r="I1006" i="1"/>
  <c r="O997" i="1"/>
  <c r="H997" i="1"/>
  <c r="N997" i="1" s="1"/>
  <c r="I997" i="1"/>
  <c r="O988" i="1"/>
  <c r="H988" i="1"/>
  <c r="I988" i="1" s="1"/>
  <c r="O979" i="1"/>
  <c r="H979" i="1"/>
  <c r="N979" i="1" s="1"/>
  <c r="I979" i="1"/>
  <c r="O970" i="1"/>
  <c r="H970" i="1"/>
  <c r="N970" i="1" s="1"/>
  <c r="I970" i="1"/>
  <c r="O961" i="1"/>
  <c r="H961" i="1"/>
  <c r="N961" i="1"/>
  <c r="I961" i="1"/>
  <c r="O952" i="1"/>
  <c r="H952" i="1"/>
  <c r="N952" i="1" s="1"/>
  <c r="O943" i="1"/>
  <c r="H943" i="1"/>
  <c r="N943" i="1" s="1"/>
  <c r="I943" i="1"/>
  <c r="O934" i="1"/>
  <c r="H934" i="1"/>
  <c r="N934" i="1" s="1"/>
  <c r="I934" i="1"/>
  <c r="O925" i="1"/>
  <c r="H925" i="1"/>
  <c r="N925" i="1" s="1"/>
  <c r="O916" i="1"/>
  <c r="H916" i="1"/>
  <c r="N916" i="1" s="1"/>
  <c r="I916" i="1"/>
  <c r="O907" i="1"/>
  <c r="H907" i="1"/>
  <c r="N907" i="1"/>
  <c r="I907" i="1"/>
  <c r="O898" i="1"/>
  <c r="H898" i="1"/>
  <c r="O889" i="1"/>
  <c r="H889" i="1"/>
  <c r="N889" i="1" s="1"/>
  <c r="I889" i="1"/>
  <c r="O880" i="1"/>
  <c r="H880" i="1"/>
  <c r="N880" i="1" s="1"/>
  <c r="I880" i="1"/>
  <c r="O871" i="1"/>
  <c r="H871" i="1"/>
  <c r="I871" i="1" s="1"/>
  <c r="O862" i="1"/>
  <c r="H862" i="1"/>
  <c r="N862" i="1" s="1"/>
  <c r="I862" i="1"/>
  <c r="O853" i="1"/>
  <c r="H853" i="1"/>
  <c r="O844" i="1"/>
  <c r="H844" i="1"/>
  <c r="N844" i="1"/>
  <c r="I844" i="1"/>
  <c r="O835" i="1"/>
  <c r="H835" i="1"/>
  <c r="N835" i="1" s="1"/>
  <c r="I835" i="1"/>
  <c r="O826" i="1"/>
  <c r="H826" i="1"/>
  <c r="O817" i="1"/>
  <c r="H817" i="1"/>
  <c r="N817" i="1" s="1"/>
  <c r="I817" i="1"/>
  <c r="O808" i="1"/>
  <c r="H808" i="1"/>
  <c r="N808" i="1" s="1"/>
  <c r="I808" i="1"/>
  <c r="O799" i="1"/>
  <c r="H799" i="1"/>
  <c r="N799" i="1"/>
  <c r="I799" i="1"/>
  <c r="O790" i="1"/>
  <c r="H790" i="1"/>
  <c r="N790" i="1"/>
  <c r="I790" i="1"/>
  <c r="O781" i="1"/>
  <c r="H781" i="1"/>
  <c r="N781" i="1" s="1"/>
  <c r="I781" i="1"/>
  <c r="O772" i="1"/>
  <c r="H772" i="1"/>
  <c r="N772" i="1" s="1"/>
  <c r="I772" i="1"/>
  <c r="O763" i="1"/>
  <c r="H763" i="1"/>
  <c r="N763" i="1" s="1"/>
  <c r="I763" i="1"/>
  <c r="O754" i="1"/>
  <c r="H754" i="1"/>
  <c r="N754" i="1" s="1"/>
  <c r="I754" i="1"/>
  <c r="O745" i="1"/>
  <c r="H745" i="1"/>
  <c r="N745" i="1" s="1"/>
  <c r="O736" i="1"/>
  <c r="H736" i="1"/>
  <c r="O727" i="1"/>
  <c r="H727" i="1"/>
  <c r="N727" i="1" s="1"/>
  <c r="I727" i="1"/>
  <c r="O718" i="1"/>
  <c r="H718" i="1"/>
  <c r="I718" i="1" s="1"/>
  <c r="N718" i="1"/>
  <c r="O709" i="1"/>
  <c r="H709" i="1"/>
  <c r="I709" i="1" s="1"/>
  <c r="O700" i="1"/>
  <c r="H700" i="1"/>
  <c r="N700" i="1" s="1"/>
  <c r="I700" i="1"/>
  <c r="O691" i="1"/>
  <c r="H691" i="1"/>
  <c r="O682" i="1"/>
  <c r="H682" i="1"/>
  <c r="N682" i="1"/>
  <c r="I682" i="1"/>
  <c r="O673" i="1"/>
  <c r="H673" i="1"/>
  <c r="N673" i="1" s="1"/>
  <c r="I673" i="1"/>
  <c r="O664" i="1"/>
  <c r="H664" i="1"/>
  <c r="O655" i="1"/>
  <c r="H655" i="1"/>
  <c r="N655" i="1" s="1"/>
  <c r="I655" i="1"/>
  <c r="O646" i="1"/>
  <c r="H646" i="1"/>
  <c r="N646" i="1" s="1"/>
  <c r="I646" i="1"/>
  <c r="O637" i="1"/>
  <c r="H637" i="1"/>
  <c r="N637" i="1"/>
  <c r="I637" i="1"/>
  <c r="O628" i="1"/>
  <c r="H628" i="1"/>
  <c r="N628" i="1" s="1"/>
  <c r="O619" i="1"/>
  <c r="H619" i="1"/>
  <c r="N619" i="1" s="1"/>
  <c r="I619" i="1"/>
  <c r="O610" i="1"/>
  <c r="H610" i="1"/>
  <c r="N610" i="1" s="1"/>
  <c r="I610" i="1"/>
  <c r="O601" i="1"/>
  <c r="H601" i="1"/>
  <c r="N601" i="1"/>
  <c r="I601" i="1"/>
  <c r="O592" i="1"/>
  <c r="H592" i="1"/>
  <c r="N592" i="1" s="1"/>
  <c r="I592" i="1"/>
  <c r="O583" i="1"/>
  <c r="H583" i="1"/>
  <c r="N583" i="1"/>
  <c r="I583" i="1"/>
  <c r="O574" i="1"/>
  <c r="H574" i="1"/>
  <c r="O565" i="1"/>
  <c r="H565" i="1"/>
  <c r="N565" i="1" s="1"/>
  <c r="I565" i="1"/>
  <c r="O556" i="1"/>
  <c r="H556" i="1"/>
  <c r="N556" i="1"/>
  <c r="I556" i="1"/>
  <c r="O547" i="1"/>
  <c r="H547" i="1"/>
  <c r="I547" i="1" s="1"/>
  <c r="N547" i="1"/>
  <c r="O538" i="1"/>
  <c r="H538" i="1"/>
  <c r="N538" i="1" s="1"/>
  <c r="I538" i="1"/>
  <c r="O529" i="1"/>
  <c r="H529" i="1"/>
  <c r="O520" i="1"/>
  <c r="H520" i="1"/>
  <c r="N520" i="1"/>
  <c r="I520" i="1"/>
  <c r="O511" i="1"/>
  <c r="H511" i="1"/>
  <c r="N511" i="1" s="1"/>
  <c r="I511" i="1"/>
  <c r="O502" i="1"/>
  <c r="H502" i="1"/>
  <c r="I502" i="1" s="1"/>
  <c r="N502" i="1"/>
  <c r="O493" i="1"/>
  <c r="H493" i="1"/>
  <c r="N493" i="1" s="1"/>
  <c r="I493" i="1"/>
  <c r="O484" i="1"/>
  <c r="H484" i="1"/>
  <c r="N484" i="1"/>
  <c r="I484" i="1"/>
  <c r="O475" i="1"/>
  <c r="H475" i="1"/>
  <c r="O466" i="1"/>
  <c r="H466" i="1"/>
  <c r="N466" i="1" s="1"/>
  <c r="I466" i="1"/>
  <c r="O457" i="1"/>
  <c r="H457" i="1"/>
  <c r="N457" i="1"/>
  <c r="I457" i="1"/>
  <c r="O448" i="1"/>
  <c r="H448" i="1"/>
  <c r="I448" i="1" s="1"/>
  <c r="N448" i="1"/>
  <c r="O439" i="1"/>
  <c r="H439" i="1"/>
  <c r="N439" i="1" s="1"/>
  <c r="I439" i="1"/>
  <c r="O430" i="1"/>
  <c r="H430" i="1"/>
  <c r="N430" i="1"/>
  <c r="I430" i="1"/>
  <c r="O421" i="1"/>
  <c r="H421" i="1"/>
  <c r="I421" i="1" s="1"/>
  <c r="O412" i="1"/>
  <c r="H412" i="1"/>
  <c r="N412" i="1" s="1"/>
  <c r="I412" i="1"/>
  <c r="O403" i="1"/>
  <c r="H403" i="1"/>
  <c r="N403" i="1"/>
  <c r="I403" i="1"/>
  <c r="O394" i="1"/>
  <c r="H394" i="1"/>
  <c r="O385" i="1"/>
  <c r="H385" i="1"/>
  <c r="N385" i="1" s="1"/>
  <c r="I385" i="1"/>
  <c r="O376" i="1"/>
  <c r="H376" i="1"/>
  <c r="N376" i="1"/>
  <c r="I376" i="1"/>
  <c r="O367" i="1"/>
  <c r="H367" i="1"/>
  <c r="I367" i="1" s="1"/>
  <c r="N367" i="1"/>
  <c r="O358" i="1"/>
  <c r="H358" i="1"/>
  <c r="N358" i="1" s="1"/>
  <c r="I358" i="1"/>
  <c r="O349" i="1"/>
  <c r="H349" i="1"/>
  <c r="N349" i="1"/>
  <c r="I349" i="1"/>
  <c r="O340" i="1"/>
  <c r="H340" i="1"/>
  <c r="I340" i="1" s="1"/>
  <c r="N340" i="1"/>
  <c r="O331" i="1"/>
  <c r="H331" i="1"/>
  <c r="N331" i="1" s="1"/>
  <c r="I331" i="1"/>
  <c r="O322" i="1"/>
  <c r="H322" i="1"/>
  <c r="N322" i="1"/>
  <c r="I322" i="1"/>
  <c r="O313" i="1"/>
  <c r="H313" i="1"/>
  <c r="O304" i="1"/>
  <c r="H304" i="1"/>
  <c r="N304" i="1" s="1"/>
  <c r="I304" i="1"/>
  <c r="O295" i="1"/>
  <c r="H295" i="1"/>
  <c r="O286" i="1"/>
  <c r="H286" i="1"/>
  <c r="I286" i="1" s="1"/>
  <c r="N286" i="1"/>
  <c r="O277" i="1"/>
  <c r="H277" i="1"/>
  <c r="N277" i="1" s="1"/>
  <c r="I277" i="1"/>
  <c r="O268" i="1"/>
  <c r="H268" i="1"/>
  <c r="N268" i="1"/>
  <c r="I268" i="1"/>
  <c r="O259" i="1"/>
  <c r="H259" i="1"/>
  <c r="I259" i="1" s="1"/>
  <c r="O250" i="1"/>
  <c r="H250" i="1"/>
  <c r="N250" i="1" s="1"/>
  <c r="I250" i="1"/>
  <c r="O241" i="1"/>
  <c r="H241" i="1"/>
  <c r="N241" i="1"/>
  <c r="I241" i="1"/>
  <c r="O232" i="1"/>
  <c r="H232" i="1"/>
  <c r="O223" i="1"/>
  <c r="H223" i="1"/>
  <c r="N223" i="1" s="1"/>
  <c r="I223" i="1"/>
  <c r="O214" i="1"/>
  <c r="H214" i="1"/>
  <c r="O205" i="1"/>
  <c r="H205" i="1"/>
  <c r="I205" i="1" s="1"/>
  <c r="N205" i="1"/>
  <c r="O196" i="1"/>
  <c r="H196" i="1"/>
  <c r="N196" i="1" s="1"/>
  <c r="I196" i="1"/>
  <c r="O187" i="1"/>
  <c r="H187" i="1"/>
  <c r="N187" i="1"/>
  <c r="I187" i="1"/>
  <c r="O178" i="1"/>
  <c r="H178" i="1"/>
  <c r="I178" i="1" s="1"/>
  <c r="N178" i="1"/>
  <c r="O169" i="1"/>
  <c r="H169" i="1"/>
  <c r="N169" i="1" s="1"/>
  <c r="I169" i="1"/>
  <c r="O160" i="1"/>
  <c r="H160" i="1"/>
  <c r="N160" i="1" s="1"/>
  <c r="O151" i="1"/>
  <c r="H151" i="1"/>
  <c r="O142" i="1"/>
  <c r="H142" i="1"/>
  <c r="N142" i="1" s="1"/>
  <c r="I142" i="1"/>
  <c r="O133" i="1"/>
  <c r="H133" i="1"/>
  <c r="O124" i="1"/>
  <c r="H124" i="1"/>
  <c r="I124" i="1" s="1"/>
  <c r="N124" i="1"/>
  <c r="O115" i="1"/>
  <c r="H115" i="1"/>
  <c r="N115" i="1" s="1"/>
  <c r="I115" i="1"/>
  <c r="O106" i="1"/>
  <c r="H106" i="1"/>
  <c r="N106" i="1"/>
  <c r="I106" i="1"/>
  <c r="O97" i="1"/>
  <c r="H97" i="1"/>
  <c r="I97" i="1" s="1"/>
  <c r="O88" i="1"/>
  <c r="H88" i="1"/>
  <c r="N88" i="1" s="1"/>
  <c r="I88" i="1"/>
  <c r="O79" i="1"/>
  <c r="H79" i="1"/>
  <c r="N79" i="1"/>
  <c r="I79" i="1"/>
  <c r="O70" i="1"/>
  <c r="H70" i="1"/>
  <c r="O61" i="1"/>
  <c r="H61" i="1"/>
  <c r="N61" i="1" s="1"/>
  <c r="I61" i="1"/>
  <c r="O52" i="1"/>
  <c r="H52" i="1"/>
  <c r="O43" i="1"/>
  <c r="H43" i="1"/>
  <c r="I43" i="1" s="1"/>
  <c r="N43" i="1"/>
  <c r="O34" i="1"/>
  <c r="H34" i="1"/>
  <c r="N34" i="1" s="1"/>
  <c r="I34" i="1"/>
  <c r="O25" i="1"/>
  <c r="H25" i="1"/>
  <c r="N25" i="1"/>
  <c r="I25" i="1"/>
  <c r="O16" i="1"/>
  <c r="H16" i="1"/>
  <c r="I16" i="1" s="1"/>
  <c r="N16" i="1"/>
  <c r="O3165" i="1"/>
  <c r="H3165" i="1"/>
  <c r="N3165" i="1" s="1"/>
  <c r="I3165" i="1"/>
  <c r="O3156" i="1"/>
  <c r="H3156" i="1"/>
  <c r="N3156" i="1" s="1"/>
  <c r="O3147" i="1"/>
  <c r="H3147" i="1"/>
  <c r="O3138" i="1"/>
  <c r="H3138" i="1"/>
  <c r="N3138" i="1" s="1"/>
  <c r="I3138" i="1"/>
  <c r="O3129" i="1"/>
  <c r="H3129" i="1"/>
  <c r="O3120" i="1"/>
  <c r="H3120" i="1"/>
  <c r="I3120" i="1" s="1"/>
  <c r="N3120" i="1"/>
  <c r="O3111" i="1"/>
  <c r="H3111" i="1"/>
  <c r="N3111" i="1" s="1"/>
  <c r="I3111" i="1"/>
  <c r="O3102" i="1"/>
  <c r="H3102" i="1"/>
  <c r="N3102" i="1"/>
  <c r="I3102" i="1"/>
  <c r="O3093" i="1"/>
  <c r="H3093" i="1"/>
  <c r="I3093" i="1" s="1"/>
  <c r="O3084" i="1"/>
  <c r="H3084" i="1"/>
  <c r="N3084" i="1" s="1"/>
  <c r="I3084" i="1"/>
  <c r="O3075" i="1"/>
  <c r="H3075" i="1"/>
  <c r="N3075" i="1"/>
  <c r="I3075" i="1"/>
  <c r="O3066" i="1"/>
  <c r="H3066" i="1"/>
  <c r="O3057" i="1"/>
  <c r="H3057" i="1"/>
  <c r="N3057" i="1" s="1"/>
  <c r="I3057" i="1"/>
  <c r="O3048" i="1"/>
  <c r="H3048" i="1"/>
  <c r="O3039" i="1"/>
  <c r="H3039" i="1"/>
  <c r="I3039" i="1" s="1"/>
  <c r="N3039" i="1"/>
  <c r="O3030" i="1"/>
  <c r="H3030" i="1"/>
  <c r="N3030" i="1" s="1"/>
  <c r="I3030" i="1"/>
  <c r="O3021" i="1"/>
  <c r="H3021" i="1"/>
  <c r="N3021" i="1"/>
  <c r="I3021" i="1"/>
  <c r="O3012" i="1"/>
  <c r="H3012" i="1"/>
  <c r="I3012" i="1" s="1"/>
  <c r="N3012" i="1"/>
  <c r="O3003" i="1"/>
  <c r="H3003" i="1"/>
  <c r="N3003" i="1" s="1"/>
  <c r="I3003" i="1"/>
  <c r="O2994" i="1"/>
  <c r="H2994" i="1"/>
  <c r="N2994" i="1" s="1"/>
  <c r="O2985" i="1"/>
  <c r="H2985" i="1"/>
  <c r="O2976" i="1"/>
  <c r="H2976" i="1"/>
  <c r="N2976" i="1" s="1"/>
  <c r="I2976" i="1"/>
  <c r="O2967" i="1"/>
  <c r="H2967" i="1"/>
  <c r="O2958" i="1"/>
  <c r="H2958" i="1"/>
  <c r="I2958" i="1" s="1"/>
  <c r="N2958" i="1"/>
  <c r="O2949" i="1"/>
  <c r="H2949" i="1"/>
  <c r="N2949" i="1" s="1"/>
  <c r="I2949" i="1"/>
  <c r="O2940" i="1"/>
  <c r="H2940" i="1"/>
  <c r="N2940" i="1"/>
  <c r="I2940" i="1"/>
  <c r="O2931" i="1"/>
  <c r="H2931" i="1"/>
  <c r="I2931" i="1" s="1"/>
  <c r="O2922" i="1"/>
  <c r="H2922" i="1"/>
  <c r="N2922" i="1" s="1"/>
  <c r="I2922" i="1"/>
  <c r="O2913" i="1"/>
  <c r="H2913" i="1"/>
  <c r="N2913" i="1"/>
  <c r="I2913" i="1"/>
  <c r="O2904" i="1"/>
  <c r="H2904" i="1"/>
  <c r="O2895" i="1"/>
  <c r="H2895" i="1"/>
  <c r="N2895" i="1" s="1"/>
  <c r="I2895" i="1"/>
  <c r="O2886" i="1"/>
  <c r="H2886" i="1"/>
  <c r="O2877" i="1"/>
  <c r="H2877" i="1"/>
  <c r="I2877" i="1" s="1"/>
  <c r="N2877" i="1"/>
  <c r="O2868" i="1"/>
  <c r="H2868" i="1"/>
  <c r="N2868" i="1" s="1"/>
  <c r="I2868" i="1"/>
  <c r="O2859" i="1"/>
  <c r="H2859" i="1"/>
  <c r="N2859" i="1"/>
  <c r="I2859" i="1"/>
  <c r="O2850" i="1"/>
  <c r="H2850" i="1"/>
  <c r="I2850" i="1" s="1"/>
  <c r="N2850" i="1"/>
  <c r="O2841" i="1"/>
  <c r="H2841" i="1"/>
  <c r="N2841" i="1" s="1"/>
  <c r="I2841" i="1"/>
  <c r="O2832" i="1"/>
  <c r="H2832" i="1"/>
  <c r="N2832" i="1" s="1"/>
  <c r="O2823" i="1"/>
  <c r="H2823" i="1"/>
  <c r="O2814" i="1"/>
  <c r="H2814" i="1"/>
  <c r="N2814" i="1" s="1"/>
  <c r="I2814" i="1"/>
  <c r="O2805" i="1"/>
  <c r="H2805" i="1"/>
  <c r="O2796" i="1"/>
  <c r="H2796" i="1"/>
  <c r="I2796" i="1" s="1"/>
  <c r="N2796" i="1"/>
  <c r="O2787" i="1"/>
  <c r="H2787" i="1"/>
  <c r="N2787" i="1" s="1"/>
  <c r="I2787" i="1"/>
  <c r="O2778" i="1"/>
  <c r="H2778" i="1"/>
  <c r="N2778" i="1"/>
  <c r="I2778" i="1"/>
  <c r="O2769" i="1"/>
  <c r="H2769" i="1"/>
  <c r="I2769" i="1" s="1"/>
  <c r="O2760" i="1"/>
  <c r="H2760" i="1"/>
  <c r="N2760" i="1" s="1"/>
  <c r="I2760" i="1"/>
  <c r="O2751" i="1"/>
  <c r="H2751" i="1"/>
  <c r="N2751" i="1"/>
  <c r="I2751" i="1"/>
  <c r="O2742" i="1"/>
  <c r="H2742" i="1"/>
  <c r="O2733" i="1"/>
  <c r="H2733" i="1"/>
  <c r="N2733" i="1" s="1"/>
  <c r="I2733" i="1"/>
  <c r="O2724" i="1"/>
  <c r="H2724" i="1"/>
  <c r="O2715" i="1"/>
  <c r="H2715" i="1"/>
  <c r="I2715" i="1" s="1"/>
  <c r="N2715" i="1"/>
  <c r="O2706" i="1"/>
  <c r="H2706" i="1"/>
  <c r="N2706" i="1" s="1"/>
  <c r="I2706" i="1"/>
  <c r="O2697" i="1"/>
  <c r="H2697" i="1"/>
  <c r="N2697" i="1"/>
  <c r="I2697" i="1"/>
  <c r="O2688" i="1"/>
  <c r="H2688" i="1"/>
  <c r="I2688" i="1" s="1"/>
  <c r="N2688" i="1"/>
  <c r="O2679" i="1"/>
  <c r="H2679" i="1"/>
  <c r="N2679" i="1" s="1"/>
  <c r="I2679" i="1"/>
  <c r="O2670" i="1"/>
  <c r="H2670" i="1"/>
  <c r="N2670" i="1" s="1"/>
  <c r="O2661" i="1"/>
  <c r="H2661" i="1"/>
  <c r="O2652" i="1"/>
  <c r="H2652" i="1"/>
  <c r="N2652" i="1" s="1"/>
  <c r="I2652" i="1"/>
  <c r="O2643" i="1"/>
  <c r="H2643" i="1"/>
  <c r="O2634" i="1"/>
  <c r="H2634" i="1"/>
  <c r="I2634" i="1" s="1"/>
  <c r="N2634" i="1"/>
  <c r="O2625" i="1"/>
  <c r="H2625" i="1"/>
  <c r="N2625" i="1" s="1"/>
  <c r="I2625" i="1"/>
  <c r="O2616" i="1"/>
  <c r="H2616" i="1"/>
  <c r="N2616" i="1"/>
  <c r="I2616" i="1"/>
  <c r="O2607" i="1"/>
  <c r="H2607" i="1"/>
  <c r="I2607" i="1" s="1"/>
  <c r="O2598" i="1"/>
  <c r="H2598" i="1"/>
  <c r="N2598" i="1" s="1"/>
  <c r="I2598" i="1"/>
  <c r="O2589" i="1"/>
  <c r="H2589" i="1"/>
  <c r="N2589" i="1"/>
  <c r="I2589" i="1"/>
  <c r="O2580" i="1"/>
  <c r="H2580" i="1"/>
  <c r="O2571" i="1"/>
  <c r="H2571" i="1"/>
  <c r="N2571" i="1" s="1"/>
  <c r="I2571" i="1"/>
  <c r="O2562" i="1"/>
  <c r="H2562" i="1"/>
  <c r="O2553" i="1"/>
  <c r="H2553" i="1"/>
  <c r="I2553" i="1" s="1"/>
  <c r="N2553" i="1"/>
  <c r="O2544" i="1"/>
  <c r="H2544" i="1"/>
  <c r="N2544" i="1" s="1"/>
  <c r="I2544" i="1"/>
  <c r="O2535" i="1"/>
  <c r="H2535" i="1"/>
  <c r="N2535" i="1"/>
  <c r="I2535" i="1"/>
  <c r="O2526" i="1"/>
  <c r="H2526" i="1"/>
  <c r="I2526" i="1" s="1"/>
  <c r="N2526" i="1"/>
  <c r="O2517" i="1"/>
  <c r="H2517" i="1"/>
  <c r="N2517" i="1" s="1"/>
  <c r="I2517" i="1"/>
  <c r="O2508" i="1"/>
  <c r="H2508" i="1"/>
  <c r="N2508" i="1" s="1"/>
  <c r="I2508" i="1"/>
  <c r="O2499" i="1"/>
  <c r="H2499" i="1"/>
  <c r="O2490" i="1"/>
  <c r="H2490" i="1"/>
  <c r="N2490" i="1" s="1"/>
  <c r="I2490" i="1"/>
  <c r="O2481" i="1"/>
  <c r="H2481" i="1"/>
  <c r="O2472" i="1"/>
  <c r="H2472" i="1"/>
  <c r="I2472" i="1" s="1"/>
  <c r="N2472" i="1"/>
  <c r="O2463" i="1"/>
  <c r="H2463" i="1"/>
  <c r="N2463" i="1" s="1"/>
  <c r="I2463" i="1"/>
  <c r="O2454" i="1"/>
  <c r="H2454" i="1"/>
  <c r="N2454" i="1"/>
  <c r="I2454" i="1"/>
  <c r="O2445" i="1"/>
  <c r="H2445" i="1"/>
  <c r="I2445" i="1" s="1"/>
  <c r="O2436" i="1"/>
  <c r="H2436" i="1"/>
  <c r="N2436" i="1" s="1"/>
  <c r="I2436" i="1"/>
  <c r="O2427" i="1"/>
  <c r="H2427" i="1"/>
  <c r="N2427" i="1"/>
  <c r="I2427" i="1"/>
  <c r="O2418" i="1"/>
  <c r="H2418" i="1"/>
  <c r="O2409" i="1"/>
  <c r="H2409" i="1"/>
  <c r="N2409" i="1" s="1"/>
  <c r="I2409" i="1"/>
  <c r="O2400" i="1"/>
  <c r="H2400" i="1"/>
  <c r="O2391" i="1"/>
  <c r="H2391" i="1"/>
  <c r="I2391" i="1" s="1"/>
  <c r="N2391" i="1"/>
  <c r="O2382" i="1"/>
  <c r="H2382" i="1"/>
  <c r="N2382" i="1" s="1"/>
  <c r="I2382" i="1"/>
  <c r="O2373" i="1"/>
  <c r="H2373" i="1"/>
  <c r="N2373" i="1"/>
  <c r="I2373" i="1"/>
  <c r="O2364" i="1"/>
  <c r="H2364" i="1"/>
  <c r="I2364" i="1" s="1"/>
  <c r="N2364" i="1"/>
  <c r="O2355" i="1"/>
  <c r="H2355" i="1"/>
  <c r="N2355" i="1" s="1"/>
  <c r="I2355" i="1"/>
  <c r="O2346" i="1"/>
  <c r="H2346" i="1"/>
  <c r="N2346" i="1" s="1"/>
  <c r="I2346" i="1"/>
  <c r="O2337" i="1"/>
  <c r="H2337" i="1"/>
  <c r="O2328" i="1"/>
  <c r="H2328" i="1"/>
  <c r="N2328" i="1" s="1"/>
  <c r="I2328" i="1"/>
  <c r="O2319" i="1"/>
  <c r="H2319" i="1"/>
  <c r="O2310" i="1"/>
  <c r="H2310" i="1"/>
  <c r="I2310" i="1" s="1"/>
  <c r="N2310" i="1"/>
  <c r="O2301" i="1"/>
  <c r="H2301" i="1"/>
  <c r="N2301" i="1" s="1"/>
  <c r="I2301" i="1"/>
  <c r="O2292" i="1"/>
  <c r="H2292" i="1"/>
  <c r="N2292" i="1"/>
  <c r="I2292" i="1"/>
  <c r="O2283" i="1"/>
  <c r="H2283" i="1"/>
  <c r="I2283" i="1" s="1"/>
  <c r="O2274" i="1"/>
  <c r="H2274" i="1"/>
  <c r="N2274" i="1" s="1"/>
  <c r="I2274" i="1"/>
  <c r="O2265" i="1"/>
  <c r="H2265" i="1"/>
  <c r="N2265" i="1"/>
  <c r="I2265" i="1"/>
  <c r="O2256" i="1"/>
  <c r="H2256" i="1"/>
  <c r="O2247" i="1"/>
  <c r="H2247" i="1"/>
  <c r="N2247" i="1" s="1"/>
  <c r="I2247" i="1"/>
  <c r="O2238" i="1"/>
  <c r="H2238" i="1"/>
  <c r="O2229" i="1"/>
  <c r="H2229" i="1"/>
  <c r="I2229" i="1" s="1"/>
  <c r="N2229" i="1"/>
  <c r="O2220" i="1"/>
  <c r="H2220" i="1"/>
  <c r="N2220" i="1" s="1"/>
  <c r="I2220" i="1"/>
  <c r="O2211" i="1"/>
  <c r="H2211" i="1"/>
  <c r="N2211" i="1"/>
  <c r="I2211" i="1"/>
  <c r="O2202" i="1"/>
  <c r="H2202" i="1"/>
  <c r="I2202" i="1" s="1"/>
  <c r="N2202" i="1"/>
  <c r="O2193" i="1"/>
  <c r="H2193" i="1"/>
  <c r="N2193" i="1" s="1"/>
  <c r="I2193" i="1"/>
  <c r="O2184" i="1"/>
  <c r="H2184" i="1"/>
  <c r="N2184" i="1" s="1"/>
  <c r="I2184" i="1"/>
  <c r="O2175" i="1"/>
  <c r="H2175" i="1"/>
  <c r="O2166" i="1"/>
  <c r="H2166" i="1"/>
  <c r="N2166" i="1" s="1"/>
  <c r="I2166" i="1"/>
  <c r="O2157" i="1"/>
  <c r="H2157" i="1"/>
  <c r="O2148" i="1"/>
  <c r="H2148" i="1"/>
  <c r="I2148" i="1" s="1"/>
  <c r="N2148" i="1"/>
  <c r="O2139" i="1"/>
  <c r="H2139" i="1"/>
  <c r="N2139" i="1" s="1"/>
  <c r="I2139" i="1"/>
  <c r="O2130" i="1"/>
  <c r="H2130" i="1"/>
  <c r="N2130" i="1"/>
  <c r="I2130" i="1"/>
  <c r="O2121" i="1"/>
  <c r="H2121" i="1"/>
  <c r="I2121" i="1" s="1"/>
  <c r="O2112" i="1"/>
  <c r="H2112" i="1"/>
  <c r="N2112" i="1" s="1"/>
  <c r="I2112" i="1"/>
  <c r="O2103" i="1"/>
  <c r="H2103" i="1"/>
  <c r="N2103" i="1"/>
  <c r="I2103" i="1"/>
  <c r="O2094" i="1"/>
  <c r="H2094" i="1"/>
  <c r="O2085" i="1"/>
  <c r="H2085" i="1"/>
  <c r="N2085" i="1" s="1"/>
  <c r="I2085" i="1"/>
  <c r="O2076" i="1"/>
  <c r="H2076" i="1"/>
  <c r="O2067" i="1"/>
  <c r="H2067" i="1"/>
  <c r="I2067" i="1" s="1"/>
  <c r="N2067" i="1"/>
  <c r="O2058" i="1"/>
  <c r="H2058" i="1"/>
  <c r="N2058" i="1" s="1"/>
  <c r="I2058" i="1"/>
  <c r="O2049" i="1"/>
  <c r="H2049" i="1"/>
  <c r="N2049" i="1"/>
  <c r="I2049" i="1"/>
  <c r="O2040" i="1"/>
  <c r="H2040" i="1"/>
  <c r="I2040" i="1" s="1"/>
  <c r="N2040" i="1"/>
  <c r="O2031" i="1"/>
  <c r="H2031" i="1"/>
  <c r="N2031" i="1" s="1"/>
  <c r="I2031" i="1"/>
  <c r="O2022" i="1"/>
  <c r="H2022" i="1"/>
  <c r="N2022" i="1" s="1"/>
  <c r="I2022" i="1"/>
  <c r="O2013" i="1"/>
  <c r="H2013" i="1"/>
  <c r="O2004" i="1"/>
  <c r="H2004" i="1"/>
  <c r="N2004" i="1" s="1"/>
  <c r="I2004" i="1"/>
  <c r="O1995" i="1"/>
  <c r="H1995" i="1"/>
  <c r="O1986" i="1"/>
  <c r="H1986" i="1"/>
  <c r="I1986" i="1" s="1"/>
  <c r="N1986" i="1"/>
  <c r="O1977" i="1"/>
  <c r="H1977" i="1"/>
  <c r="N1977" i="1" s="1"/>
  <c r="I1977" i="1"/>
  <c r="O1968" i="1"/>
  <c r="H1968" i="1"/>
  <c r="N1968" i="1"/>
  <c r="I1968" i="1"/>
  <c r="O1959" i="1"/>
  <c r="H1959" i="1"/>
  <c r="I1959" i="1" s="1"/>
  <c r="O1950" i="1"/>
  <c r="H1950" i="1"/>
  <c r="N1950" i="1" s="1"/>
  <c r="I1950" i="1"/>
  <c r="O1941" i="1"/>
  <c r="H1941" i="1"/>
  <c r="N1941" i="1"/>
  <c r="I1941" i="1"/>
  <c r="O1932" i="1"/>
  <c r="H1932" i="1"/>
  <c r="O1923" i="1"/>
  <c r="H1923" i="1"/>
  <c r="N1923" i="1" s="1"/>
  <c r="I1923" i="1"/>
  <c r="O1914" i="1"/>
  <c r="H1914" i="1"/>
  <c r="O1905" i="1"/>
  <c r="H1905" i="1"/>
  <c r="I1905" i="1" s="1"/>
  <c r="N1905" i="1"/>
  <c r="O1896" i="1"/>
  <c r="H1896" i="1"/>
  <c r="N1896" i="1" s="1"/>
  <c r="I1896" i="1"/>
  <c r="O1887" i="1"/>
  <c r="H1887" i="1"/>
  <c r="N1887" i="1"/>
  <c r="I1887" i="1"/>
  <c r="O1878" i="1"/>
  <c r="H1878" i="1"/>
  <c r="I1878" i="1" s="1"/>
  <c r="N1878" i="1"/>
  <c r="O1869" i="1"/>
  <c r="H1869" i="1"/>
  <c r="N1869" i="1" s="1"/>
  <c r="I1869" i="1"/>
  <c r="O1860" i="1"/>
  <c r="H1860" i="1"/>
  <c r="N1860" i="1" s="1"/>
  <c r="I1860" i="1"/>
  <c r="O1851" i="1"/>
  <c r="H1851" i="1"/>
  <c r="O1842" i="1"/>
  <c r="H1842" i="1"/>
  <c r="N1842" i="1" s="1"/>
  <c r="I1842" i="1"/>
  <c r="O1833" i="1"/>
  <c r="H1833" i="1"/>
  <c r="O1824" i="1"/>
  <c r="H1824" i="1"/>
  <c r="I1824" i="1" s="1"/>
  <c r="N1824" i="1"/>
  <c r="O1815" i="1"/>
  <c r="H1815" i="1"/>
  <c r="N1815" i="1" s="1"/>
  <c r="I1815" i="1"/>
  <c r="O1806" i="1"/>
  <c r="H1806" i="1"/>
  <c r="N1806" i="1"/>
  <c r="I1806" i="1"/>
  <c r="O1797" i="1"/>
  <c r="H1797" i="1"/>
  <c r="I1797" i="1" s="1"/>
  <c r="O1788" i="1"/>
  <c r="H1788" i="1"/>
  <c r="N1788" i="1" s="1"/>
  <c r="I1788" i="1"/>
  <c r="O1779" i="1"/>
  <c r="H1779" i="1"/>
  <c r="N1779" i="1"/>
  <c r="I1779" i="1"/>
  <c r="O1770" i="1"/>
  <c r="H1770" i="1"/>
  <c r="O1761" i="1"/>
  <c r="H1761" i="1"/>
  <c r="N1761" i="1" s="1"/>
  <c r="I1761" i="1"/>
  <c r="O1752" i="1"/>
  <c r="H1752" i="1"/>
  <c r="O1743" i="1"/>
  <c r="H1743" i="1"/>
  <c r="I1743" i="1" s="1"/>
  <c r="N1743" i="1"/>
  <c r="O1734" i="1"/>
  <c r="H1734" i="1"/>
  <c r="N1734" i="1" s="1"/>
  <c r="I1734" i="1"/>
  <c r="O1725" i="1"/>
  <c r="H1725" i="1"/>
  <c r="N1725" i="1"/>
  <c r="I1725" i="1"/>
  <c r="O1716" i="1"/>
  <c r="H1716" i="1"/>
  <c r="I1716" i="1" s="1"/>
  <c r="N1716" i="1"/>
  <c r="O1707" i="1"/>
  <c r="H1707" i="1"/>
  <c r="N1707" i="1" s="1"/>
  <c r="I1707" i="1"/>
  <c r="O1698" i="1"/>
  <c r="H1698" i="1"/>
  <c r="N1698" i="1" s="1"/>
  <c r="I1698" i="1"/>
  <c r="O1689" i="1"/>
  <c r="H1689" i="1"/>
  <c r="O1680" i="1"/>
  <c r="H1680" i="1"/>
  <c r="N1680" i="1" s="1"/>
  <c r="I1680" i="1"/>
  <c r="O1671" i="1"/>
  <c r="H1671" i="1"/>
  <c r="O1662" i="1"/>
  <c r="H1662" i="1"/>
  <c r="I1662" i="1" s="1"/>
  <c r="N1662" i="1"/>
  <c r="O1653" i="1"/>
  <c r="H1653" i="1"/>
  <c r="N1653" i="1" s="1"/>
  <c r="I1653" i="1"/>
  <c r="O1644" i="1"/>
  <c r="H1644" i="1"/>
  <c r="N1644" i="1"/>
  <c r="I1644" i="1"/>
  <c r="O1635" i="1"/>
  <c r="H1635" i="1"/>
  <c r="I1635" i="1" s="1"/>
  <c r="O1626" i="1"/>
  <c r="H1626" i="1"/>
  <c r="I1626" i="1" s="1"/>
  <c r="N1626" i="1"/>
  <c r="O1617" i="1"/>
  <c r="H1617" i="1"/>
  <c r="N1617" i="1" s="1"/>
  <c r="I1617" i="1"/>
  <c r="O1608" i="1"/>
  <c r="H1608" i="1"/>
  <c r="I1608" i="1" s="1"/>
  <c r="N1608" i="1"/>
  <c r="O1599" i="1"/>
  <c r="H1599" i="1"/>
  <c r="N1599" i="1"/>
  <c r="I1599" i="1"/>
  <c r="O1590" i="1"/>
  <c r="H1590" i="1"/>
  <c r="N1590" i="1"/>
  <c r="I1590" i="1"/>
  <c r="O1581" i="1"/>
  <c r="H1581" i="1"/>
  <c r="O1572" i="1"/>
  <c r="H1572" i="1"/>
  <c r="N1572" i="1"/>
  <c r="I1572" i="1"/>
  <c r="O1563" i="1"/>
  <c r="H1563" i="1"/>
  <c r="N1563" i="1" s="1"/>
  <c r="I1563" i="1"/>
  <c r="O1554" i="1"/>
  <c r="H1554" i="1"/>
  <c r="O1545" i="1"/>
  <c r="H1545" i="1"/>
  <c r="N1545" i="1" s="1"/>
  <c r="I1545" i="1"/>
  <c r="O1536" i="1"/>
  <c r="H1536" i="1"/>
  <c r="O1527" i="1"/>
  <c r="H1527" i="1"/>
  <c r="I1527" i="1" s="1"/>
  <c r="N1527" i="1"/>
  <c r="O1518" i="1"/>
  <c r="H1518" i="1"/>
  <c r="I1518" i="1" s="1"/>
  <c r="N1518" i="1"/>
  <c r="O1509" i="1"/>
  <c r="H1509" i="1"/>
  <c r="I1509" i="1" s="1"/>
  <c r="O1500" i="1"/>
  <c r="H1500" i="1"/>
  <c r="I1500" i="1" s="1"/>
  <c r="O1491" i="1"/>
  <c r="H1491" i="1"/>
  <c r="O1482" i="1"/>
  <c r="H1482" i="1"/>
  <c r="N1482" i="1"/>
  <c r="I1482" i="1"/>
  <c r="O1473" i="1"/>
  <c r="H1473" i="1"/>
  <c r="I1473" i="1" s="1"/>
  <c r="N1473" i="1"/>
  <c r="O1464" i="1"/>
  <c r="H1464" i="1"/>
  <c r="I1464" i="1" s="1"/>
  <c r="N1464" i="1"/>
  <c r="O1455" i="1"/>
  <c r="H1455" i="1"/>
  <c r="N1455" i="1"/>
  <c r="I1455" i="1"/>
  <c r="O1446" i="1"/>
  <c r="H1446" i="1"/>
  <c r="I1446" i="1" s="1"/>
  <c r="O1437" i="1"/>
  <c r="H1437" i="1"/>
  <c r="N1437" i="1"/>
  <c r="I1437" i="1"/>
  <c r="O1428" i="1"/>
  <c r="H1428" i="1"/>
  <c r="N1428" i="1" s="1"/>
  <c r="I1428" i="1"/>
  <c r="O1419" i="1"/>
  <c r="H1419" i="1"/>
  <c r="O1410" i="1"/>
  <c r="H1410" i="1"/>
  <c r="N1410" i="1" s="1"/>
  <c r="I1410" i="1"/>
  <c r="O1401" i="1"/>
  <c r="H1401" i="1"/>
  <c r="N1401" i="1"/>
  <c r="I1401" i="1"/>
  <c r="O1392" i="1"/>
  <c r="H1392" i="1"/>
  <c r="I1392" i="1" s="1"/>
  <c r="O1383" i="1"/>
  <c r="H1383" i="1"/>
  <c r="N1383" i="1"/>
  <c r="I1383" i="1"/>
  <c r="O1374" i="1"/>
  <c r="H1374" i="1"/>
  <c r="O1365" i="1"/>
  <c r="H1365" i="1"/>
  <c r="I1365" i="1" s="1"/>
  <c r="N1365" i="1"/>
  <c r="O1356" i="1"/>
  <c r="H1356" i="1"/>
  <c r="N1356" i="1"/>
  <c r="I1356" i="1"/>
  <c r="O1347" i="1"/>
  <c r="H1347" i="1"/>
  <c r="I1347" i="1" s="1"/>
  <c r="O1338" i="1"/>
  <c r="H1338" i="1"/>
  <c r="I1338" i="1" s="1"/>
  <c r="N1338" i="1"/>
  <c r="O1329" i="1"/>
  <c r="H1329" i="1"/>
  <c r="O1320" i="1"/>
  <c r="H1320" i="1"/>
  <c r="N1320" i="1"/>
  <c r="I1320" i="1"/>
  <c r="O1311" i="1"/>
  <c r="H1311" i="1"/>
  <c r="I1311" i="1" s="1"/>
  <c r="O1302" i="1"/>
  <c r="H1302" i="1"/>
  <c r="I1302" i="1" s="1"/>
  <c r="O1293" i="1"/>
  <c r="H1293" i="1"/>
  <c r="N1293" i="1" s="1"/>
  <c r="I1293" i="1"/>
  <c r="O1284" i="1"/>
  <c r="H1284" i="1"/>
  <c r="I1284" i="1" s="1"/>
  <c r="N1284" i="1"/>
  <c r="O1275" i="1"/>
  <c r="H1275" i="1"/>
  <c r="N1275" i="1"/>
  <c r="I1275" i="1"/>
  <c r="O1266" i="1"/>
  <c r="H1266" i="1"/>
  <c r="N1266" i="1"/>
  <c r="I1266" i="1"/>
  <c r="O1257" i="1"/>
  <c r="H1257" i="1"/>
  <c r="O1248" i="1"/>
  <c r="H1248" i="1"/>
  <c r="N1248" i="1"/>
  <c r="I1248" i="1"/>
  <c r="O1239" i="1"/>
  <c r="H1239" i="1"/>
  <c r="N1239" i="1" s="1"/>
  <c r="I1239" i="1"/>
  <c r="O1230" i="1"/>
  <c r="H1230" i="1"/>
  <c r="I1230" i="1" s="1"/>
  <c r="N1230" i="1"/>
  <c r="O1221" i="1"/>
  <c r="H1221" i="1"/>
  <c r="N1221" i="1" s="1"/>
  <c r="I1221" i="1"/>
  <c r="O1212" i="1"/>
  <c r="H1212" i="1"/>
  <c r="O1203" i="1"/>
  <c r="H1203" i="1"/>
  <c r="I1203" i="1" s="1"/>
  <c r="N1203" i="1"/>
  <c r="O1194" i="1"/>
  <c r="H1194" i="1"/>
  <c r="N1194" i="1"/>
  <c r="I1194" i="1"/>
  <c r="O1185" i="1"/>
  <c r="H1185" i="1"/>
  <c r="I1185" i="1" s="1"/>
  <c r="N1185" i="1"/>
  <c r="O1176" i="1"/>
  <c r="H1176" i="1"/>
  <c r="I1176" i="1" s="1"/>
  <c r="N1176" i="1"/>
  <c r="O1167" i="1"/>
  <c r="H1167" i="1"/>
  <c r="O1158" i="1"/>
  <c r="H1158" i="1"/>
  <c r="N1158" i="1"/>
  <c r="I1158" i="1"/>
  <c r="O1149" i="1"/>
  <c r="H1149" i="1"/>
  <c r="I1149" i="1" s="1"/>
  <c r="N1149" i="1"/>
  <c r="O1140" i="1"/>
  <c r="H1140" i="1"/>
  <c r="I1140" i="1" s="1"/>
  <c r="O1131" i="1"/>
  <c r="H1131" i="1"/>
  <c r="N1131" i="1"/>
  <c r="I1131" i="1"/>
  <c r="O1122" i="1"/>
  <c r="H1122" i="1"/>
  <c r="I1122" i="1" s="1"/>
  <c r="O1113" i="1"/>
  <c r="H1113" i="1"/>
  <c r="N1113" i="1"/>
  <c r="I1113" i="1"/>
  <c r="O1104" i="1"/>
  <c r="H1104" i="1"/>
  <c r="N1104" i="1" s="1"/>
  <c r="O1095" i="1"/>
  <c r="H1095" i="1"/>
  <c r="O1086" i="1"/>
  <c r="H1086" i="1"/>
  <c r="N1086" i="1" s="1"/>
  <c r="I1086" i="1"/>
  <c r="O1077" i="1"/>
  <c r="H1077" i="1"/>
  <c r="I1077" i="1" s="1"/>
  <c r="N1077" i="1"/>
  <c r="O1068" i="1"/>
  <c r="H1068" i="1"/>
  <c r="O1059" i="1"/>
  <c r="H1059" i="1"/>
  <c r="N1059" i="1"/>
  <c r="I1059" i="1"/>
  <c r="O1050" i="1"/>
  <c r="H1050" i="1"/>
  <c r="O1041" i="1"/>
  <c r="H1041" i="1"/>
  <c r="I1041" i="1" s="1"/>
  <c r="N1041" i="1"/>
  <c r="O1032" i="1"/>
  <c r="H1032" i="1"/>
  <c r="N1032" i="1" s="1"/>
  <c r="I1032" i="1"/>
  <c r="O1023" i="1"/>
  <c r="H1023" i="1"/>
  <c r="I1023" i="1" s="1"/>
  <c r="O1014" i="1"/>
  <c r="H1014" i="1"/>
  <c r="I1014" i="1" s="1"/>
  <c r="N1014" i="1"/>
  <c r="O1005" i="1"/>
  <c r="H1005" i="1"/>
  <c r="O996" i="1"/>
  <c r="H996" i="1"/>
  <c r="N996" i="1"/>
  <c r="I996" i="1"/>
  <c r="O987" i="1"/>
  <c r="H987" i="1"/>
  <c r="I987" i="1" s="1"/>
  <c r="O978" i="1"/>
  <c r="H978" i="1"/>
  <c r="I978" i="1" s="1"/>
  <c r="N978" i="1"/>
  <c r="O969" i="1"/>
  <c r="H969" i="1"/>
  <c r="N969" i="1" s="1"/>
  <c r="I969" i="1"/>
  <c r="O960" i="1"/>
  <c r="H960" i="1"/>
  <c r="I960" i="1" s="1"/>
  <c r="N960" i="1"/>
  <c r="O951" i="1"/>
  <c r="H951" i="1"/>
  <c r="N951" i="1"/>
  <c r="I951" i="1"/>
  <c r="O942" i="1"/>
  <c r="H942" i="1"/>
  <c r="N942" i="1"/>
  <c r="I942" i="1"/>
  <c r="O933" i="1"/>
  <c r="H933" i="1"/>
  <c r="O924" i="1"/>
  <c r="H924" i="1"/>
  <c r="N924" i="1"/>
  <c r="I924" i="1"/>
  <c r="O915" i="1"/>
  <c r="H915" i="1"/>
  <c r="N915" i="1" s="1"/>
  <c r="I915" i="1"/>
  <c r="O906" i="1"/>
  <c r="H906" i="1"/>
  <c r="I906" i="1" s="1"/>
  <c r="N906" i="1"/>
  <c r="O897" i="1"/>
  <c r="H897" i="1"/>
  <c r="N897" i="1" s="1"/>
  <c r="O888" i="1"/>
  <c r="H888" i="1"/>
  <c r="O879" i="1"/>
  <c r="H879" i="1"/>
  <c r="I879" i="1" s="1"/>
  <c r="N879" i="1"/>
  <c r="O870" i="1"/>
  <c r="H870" i="1"/>
  <c r="I870" i="1" s="1"/>
  <c r="N870" i="1"/>
  <c r="O861" i="1"/>
  <c r="H861" i="1"/>
  <c r="I861" i="1" s="1"/>
  <c r="O852" i="1"/>
  <c r="H852" i="1"/>
  <c r="I852" i="1" s="1"/>
  <c r="N852" i="1"/>
  <c r="O843" i="1"/>
  <c r="H843" i="1"/>
  <c r="O834" i="1"/>
  <c r="H834" i="1"/>
  <c r="N834" i="1"/>
  <c r="I834" i="1"/>
  <c r="O825" i="1"/>
  <c r="H825" i="1"/>
  <c r="I825" i="1" s="1"/>
  <c r="N825" i="1"/>
  <c r="O816" i="1"/>
  <c r="H816" i="1"/>
  <c r="I816" i="1" s="1"/>
  <c r="O807" i="1"/>
  <c r="H807" i="1"/>
  <c r="N807" i="1"/>
  <c r="I807" i="1"/>
  <c r="O798" i="1"/>
  <c r="H798" i="1"/>
  <c r="I798" i="1" s="1"/>
  <c r="N798" i="1"/>
  <c r="O789" i="1"/>
  <c r="H789" i="1"/>
  <c r="N789" i="1"/>
  <c r="I789" i="1"/>
  <c r="O780" i="1"/>
  <c r="H780" i="1"/>
  <c r="N780" i="1" s="1"/>
  <c r="O771" i="1"/>
  <c r="H771" i="1"/>
  <c r="O762" i="1"/>
  <c r="H762" i="1"/>
  <c r="N762" i="1" s="1"/>
  <c r="I762" i="1"/>
  <c r="O753" i="1"/>
  <c r="H753" i="1"/>
  <c r="I753" i="1" s="1"/>
  <c r="N753" i="1"/>
  <c r="O744" i="1"/>
  <c r="H744" i="1"/>
  <c r="I744" i="1" s="1"/>
  <c r="O735" i="1"/>
  <c r="H735" i="1"/>
  <c r="N735" i="1"/>
  <c r="I735" i="1"/>
  <c r="O726" i="1"/>
  <c r="H726" i="1"/>
  <c r="O717" i="1"/>
  <c r="H717" i="1"/>
  <c r="I717" i="1" s="1"/>
  <c r="N717" i="1"/>
  <c r="O708" i="1"/>
  <c r="H708" i="1"/>
  <c r="N708" i="1" s="1"/>
  <c r="I708" i="1"/>
  <c r="O699" i="1"/>
  <c r="H699" i="1"/>
  <c r="I699" i="1" s="1"/>
  <c r="N699" i="1"/>
  <c r="O690" i="1"/>
  <c r="H690" i="1"/>
  <c r="I690" i="1" s="1"/>
  <c r="N690" i="1"/>
  <c r="O681" i="1"/>
  <c r="H681" i="1"/>
  <c r="O672" i="1"/>
  <c r="H672" i="1"/>
  <c r="N672" i="1"/>
  <c r="I672" i="1"/>
  <c r="O663" i="1"/>
  <c r="H663" i="1"/>
  <c r="I663" i="1" s="1"/>
  <c r="O654" i="1"/>
  <c r="H654" i="1"/>
  <c r="I654" i="1" s="1"/>
  <c r="N654" i="1"/>
  <c r="O645" i="1"/>
  <c r="H645" i="1"/>
  <c r="N645" i="1" s="1"/>
  <c r="I645" i="1"/>
  <c r="O636" i="1"/>
  <c r="H636" i="1"/>
  <c r="I636" i="1" s="1"/>
  <c r="N636" i="1"/>
  <c r="O627" i="1"/>
  <c r="H627" i="1"/>
  <c r="N627" i="1"/>
  <c r="I627" i="1"/>
  <c r="O618" i="1"/>
  <c r="H618" i="1"/>
  <c r="N618" i="1"/>
  <c r="I618" i="1"/>
  <c r="O609" i="1"/>
  <c r="H609" i="1"/>
  <c r="O600" i="1"/>
  <c r="H600" i="1"/>
  <c r="N600" i="1"/>
  <c r="I600" i="1"/>
  <c r="O591" i="1"/>
  <c r="H591" i="1"/>
  <c r="N591" i="1" s="1"/>
  <c r="I591" i="1"/>
  <c r="O582" i="1"/>
  <c r="H582" i="1"/>
  <c r="O573" i="1"/>
  <c r="H573" i="1"/>
  <c r="N573" i="1" s="1"/>
  <c r="O564" i="1"/>
  <c r="H564" i="1"/>
  <c r="O555" i="1"/>
  <c r="H555" i="1"/>
  <c r="I555" i="1" s="1"/>
  <c r="N555" i="1"/>
  <c r="O546" i="1"/>
  <c r="H546" i="1"/>
  <c r="I546" i="1" s="1"/>
  <c r="N546" i="1"/>
  <c r="O537" i="1"/>
  <c r="H537" i="1"/>
  <c r="I537" i="1" s="1"/>
  <c r="N537" i="1"/>
  <c r="O528" i="1"/>
  <c r="H528" i="1"/>
  <c r="I528" i="1" s="1"/>
  <c r="O519" i="1"/>
  <c r="H519" i="1"/>
  <c r="O510" i="1"/>
  <c r="H510" i="1"/>
  <c r="N510" i="1"/>
  <c r="I510" i="1"/>
  <c r="O501" i="1"/>
  <c r="H501" i="1"/>
  <c r="I501" i="1" s="1"/>
  <c r="N501" i="1"/>
  <c r="O492" i="1"/>
  <c r="H492" i="1"/>
  <c r="I492" i="1" s="1"/>
  <c r="O483" i="1"/>
  <c r="H483" i="1"/>
  <c r="N483" i="1"/>
  <c r="I483" i="1"/>
  <c r="O474" i="1"/>
  <c r="H474" i="1"/>
  <c r="I474" i="1" s="1"/>
  <c r="N474" i="1"/>
  <c r="O465" i="1"/>
  <c r="H465" i="1"/>
  <c r="N465" i="1"/>
  <c r="I465" i="1"/>
  <c r="O456" i="1"/>
  <c r="H456" i="1"/>
  <c r="N456" i="1" s="1"/>
  <c r="O447" i="1"/>
  <c r="H447" i="1"/>
  <c r="O438" i="1"/>
  <c r="H438" i="1"/>
  <c r="N438" i="1" s="1"/>
  <c r="I438" i="1"/>
  <c r="O429" i="1"/>
  <c r="H429" i="1"/>
  <c r="I429" i="1" s="1"/>
  <c r="N429" i="1"/>
  <c r="O420" i="1"/>
  <c r="H420" i="1"/>
  <c r="I420" i="1" s="1"/>
  <c r="O411" i="1"/>
  <c r="H411" i="1"/>
  <c r="N411" i="1"/>
  <c r="I411" i="1"/>
  <c r="O402" i="1"/>
  <c r="H402" i="1"/>
  <c r="O393" i="1"/>
  <c r="H393" i="1"/>
  <c r="I393" i="1" s="1"/>
  <c r="N393" i="1"/>
  <c r="O384" i="1"/>
  <c r="H384" i="1"/>
  <c r="N384" i="1"/>
  <c r="I384" i="1"/>
  <c r="O375" i="1"/>
  <c r="H375" i="1"/>
  <c r="I375" i="1" s="1"/>
  <c r="O366" i="1"/>
  <c r="H366" i="1"/>
  <c r="I366" i="1" s="1"/>
  <c r="N366" i="1"/>
  <c r="O357" i="1"/>
  <c r="H357" i="1"/>
  <c r="O348" i="1"/>
  <c r="H348" i="1"/>
  <c r="N348" i="1"/>
  <c r="I348" i="1"/>
  <c r="O339" i="1"/>
  <c r="H339" i="1"/>
  <c r="I339" i="1" s="1"/>
  <c r="O330" i="1"/>
  <c r="H330" i="1"/>
  <c r="I330" i="1" s="1"/>
  <c r="O321" i="1"/>
  <c r="H321" i="1"/>
  <c r="N321" i="1" s="1"/>
  <c r="I321" i="1"/>
  <c r="O312" i="1"/>
  <c r="H312" i="1"/>
  <c r="I312" i="1" s="1"/>
  <c r="N312" i="1"/>
  <c r="O303" i="1"/>
  <c r="H303" i="1"/>
  <c r="N303" i="1"/>
  <c r="I303" i="1"/>
  <c r="O294" i="1"/>
  <c r="H294" i="1"/>
  <c r="N294" i="1"/>
  <c r="I294" i="1"/>
  <c r="O285" i="1"/>
  <c r="H285" i="1"/>
  <c r="O276" i="1"/>
  <c r="H276" i="1"/>
  <c r="N276" i="1"/>
  <c r="I276" i="1"/>
  <c r="O267" i="1"/>
  <c r="H267" i="1"/>
  <c r="N267" i="1" s="1"/>
  <c r="I267" i="1"/>
  <c r="O258" i="1"/>
  <c r="H258" i="1"/>
  <c r="I258" i="1" s="1"/>
  <c r="N258" i="1"/>
  <c r="O249" i="1"/>
  <c r="H249" i="1"/>
  <c r="N249" i="1" s="1"/>
  <c r="O240" i="1"/>
  <c r="H240" i="1"/>
  <c r="O231" i="1"/>
  <c r="H231" i="1"/>
  <c r="N231" i="1"/>
  <c r="I231" i="1"/>
  <c r="O222" i="1"/>
  <c r="H222" i="1"/>
  <c r="N222" i="1" s="1"/>
  <c r="O213" i="1"/>
  <c r="H213" i="1"/>
  <c r="O204" i="1"/>
  <c r="H204" i="1"/>
  <c r="N204" i="1"/>
  <c r="I204" i="1"/>
  <c r="O195" i="1"/>
  <c r="H195" i="1"/>
  <c r="O186" i="1"/>
  <c r="H186" i="1"/>
  <c r="O177" i="1"/>
  <c r="H177" i="1"/>
  <c r="N177" i="1"/>
  <c r="I177" i="1"/>
  <c r="O168" i="1"/>
  <c r="H168" i="1"/>
  <c r="N168" i="1" s="1"/>
  <c r="O159" i="1"/>
  <c r="H159" i="1"/>
  <c r="O150" i="1"/>
  <c r="H150" i="1"/>
  <c r="N150" i="1"/>
  <c r="I150" i="1"/>
  <c r="O141" i="1"/>
  <c r="H141" i="1"/>
  <c r="O132" i="1"/>
  <c r="H132" i="1"/>
  <c r="O123" i="1"/>
  <c r="H123" i="1"/>
  <c r="N123" i="1"/>
  <c r="I123" i="1"/>
  <c r="O114" i="1"/>
  <c r="H114" i="1"/>
  <c r="N114" i="1"/>
  <c r="I114" i="1"/>
  <c r="O105" i="1"/>
  <c r="H105" i="1"/>
  <c r="O96" i="1"/>
  <c r="H96" i="1"/>
  <c r="N96" i="1"/>
  <c r="I96" i="1"/>
  <c r="O87" i="1"/>
  <c r="H87" i="1"/>
  <c r="N87" i="1"/>
  <c r="I87" i="1"/>
  <c r="O78" i="1"/>
  <c r="H78" i="1"/>
  <c r="O69" i="1"/>
  <c r="H69" i="1"/>
  <c r="N69" i="1"/>
  <c r="I69" i="1"/>
  <c r="O60" i="1"/>
  <c r="H60" i="1"/>
  <c r="O51" i="1"/>
  <c r="H51" i="1"/>
  <c r="O42" i="1"/>
  <c r="H42" i="1"/>
  <c r="N42" i="1"/>
  <c r="I42" i="1"/>
  <c r="O33" i="1"/>
  <c r="H33" i="1"/>
  <c r="N33" i="1"/>
  <c r="I33" i="1"/>
  <c r="O24" i="1"/>
  <c r="H24" i="1"/>
  <c r="O15" i="1"/>
  <c r="H15" i="1"/>
  <c r="N15" i="1"/>
  <c r="I15" i="1"/>
  <c r="O3164" i="1"/>
  <c r="H3164" i="1"/>
  <c r="N3164" i="1" s="1"/>
  <c r="O3155" i="1"/>
  <c r="H3155" i="1"/>
  <c r="O3146" i="1"/>
  <c r="H3146" i="1"/>
  <c r="N3146" i="1"/>
  <c r="I3146" i="1"/>
  <c r="O3137" i="1"/>
  <c r="H3137" i="1"/>
  <c r="O3128" i="1"/>
  <c r="H3128" i="1"/>
  <c r="O3119" i="1"/>
  <c r="H3119" i="1"/>
  <c r="N3119" i="1"/>
  <c r="I3119" i="1"/>
  <c r="O3110" i="1"/>
  <c r="H3110" i="1"/>
  <c r="N3110" i="1"/>
  <c r="I3110" i="1"/>
  <c r="O3101" i="1"/>
  <c r="H3101" i="1"/>
  <c r="O3092" i="1"/>
  <c r="H3092" i="1"/>
  <c r="N3092" i="1"/>
  <c r="I3092" i="1"/>
  <c r="O3083" i="1"/>
  <c r="H3083" i="1"/>
  <c r="N3083" i="1"/>
  <c r="I3083" i="1"/>
  <c r="O3074" i="1"/>
  <c r="H3074" i="1"/>
  <c r="O3065" i="1"/>
  <c r="H3065" i="1"/>
  <c r="N3065" i="1"/>
  <c r="I3065" i="1"/>
  <c r="O3056" i="1"/>
  <c r="H3056" i="1"/>
  <c r="O3047" i="1"/>
  <c r="H3047" i="1"/>
  <c r="O3038" i="1"/>
  <c r="H3038" i="1"/>
  <c r="N3038" i="1"/>
  <c r="I3038" i="1"/>
  <c r="O3029" i="1"/>
  <c r="H3029" i="1"/>
  <c r="N3029" i="1"/>
  <c r="I3029" i="1"/>
  <c r="O3020" i="1"/>
  <c r="H3020" i="1"/>
  <c r="O3011" i="1"/>
  <c r="H3011" i="1"/>
  <c r="N3011" i="1"/>
  <c r="I3011" i="1"/>
  <c r="O3002" i="1"/>
  <c r="H3002" i="1"/>
  <c r="N3002" i="1" s="1"/>
  <c r="O2993" i="1"/>
  <c r="H2993" i="1"/>
  <c r="O2984" i="1"/>
  <c r="H2984" i="1"/>
  <c r="N2984" i="1"/>
  <c r="I2984" i="1"/>
  <c r="O2975" i="1"/>
  <c r="H2975" i="1"/>
  <c r="O2966" i="1"/>
  <c r="H2966" i="1"/>
  <c r="O2957" i="1"/>
  <c r="H2957" i="1"/>
  <c r="N2957" i="1"/>
  <c r="I2957" i="1"/>
  <c r="O2948" i="1"/>
  <c r="H2948" i="1"/>
  <c r="N2948" i="1"/>
  <c r="I2948" i="1"/>
  <c r="O2939" i="1"/>
  <c r="H2939" i="1"/>
  <c r="O2930" i="1"/>
  <c r="H2930" i="1"/>
  <c r="N2930" i="1"/>
  <c r="I2930" i="1"/>
  <c r="O2921" i="1"/>
  <c r="H2921" i="1"/>
  <c r="N2921" i="1"/>
  <c r="I2921" i="1"/>
  <c r="O2912" i="1"/>
  <c r="H2912" i="1"/>
  <c r="O2903" i="1"/>
  <c r="H2903" i="1"/>
  <c r="N2903" i="1"/>
  <c r="I2903" i="1"/>
  <c r="O2894" i="1"/>
  <c r="H2894" i="1"/>
  <c r="O2885" i="1"/>
  <c r="H2885" i="1"/>
  <c r="O2876" i="1"/>
  <c r="H2876" i="1"/>
  <c r="N2876" i="1"/>
  <c r="I2876" i="1"/>
  <c r="O2867" i="1"/>
  <c r="H2867" i="1"/>
  <c r="N2867" i="1"/>
  <c r="I2867" i="1"/>
  <c r="O2858" i="1"/>
  <c r="H2858" i="1"/>
  <c r="O2849" i="1"/>
  <c r="H2849" i="1"/>
  <c r="N2849" i="1"/>
  <c r="I2849" i="1"/>
  <c r="O2840" i="1"/>
  <c r="H2840" i="1"/>
  <c r="N2840" i="1" s="1"/>
  <c r="O2831" i="1"/>
  <c r="H2831" i="1"/>
  <c r="O2822" i="1"/>
  <c r="H2822" i="1"/>
  <c r="N2822" i="1"/>
  <c r="I2822" i="1"/>
  <c r="O2813" i="1"/>
  <c r="H2813" i="1"/>
  <c r="O2804" i="1"/>
  <c r="H2804" i="1"/>
  <c r="O2795" i="1"/>
  <c r="H2795" i="1"/>
  <c r="N2795" i="1"/>
  <c r="I2795" i="1"/>
  <c r="O2786" i="1"/>
  <c r="H2786" i="1"/>
  <c r="N2786" i="1"/>
  <c r="I2786" i="1"/>
  <c r="O2777" i="1"/>
  <c r="H2777" i="1"/>
  <c r="O2768" i="1"/>
  <c r="H2768" i="1"/>
  <c r="N2768" i="1"/>
  <c r="I2768" i="1"/>
  <c r="O2759" i="1"/>
  <c r="H2759" i="1"/>
  <c r="N2759" i="1"/>
  <c r="I2759" i="1"/>
  <c r="O2750" i="1"/>
  <c r="H2750" i="1"/>
  <c r="O2741" i="1"/>
  <c r="H2741" i="1"/>
  <c r="N2741" i="1"/>
  <c r="I2741" i="1"/>
  <c r="O2732" i="1"/>
  <c r="H2732" i="1"/>
  <c r="O2723" i="1"/>
  <c r="H2723" i="1"/>
  <c r="O2714" i="1"/>
  <c r="H2714" i="1"/>
  <c r="N2714" i="1"/>
  <c r="I2714" i="1"/>
  <c r="O2705" i="1"/>
  <c r="H2705" i="1"/>
  <c r="N2705" i="1"/>
  <c r="I2705" i="1"/>
  <c r="O2696" i="1"/>
  <c r="H2696" i="1"/>
  <c r="O2687" i="1"/>
  <c r="H2687" i="1"/>
  <c r="N2687" i="1"/>
  <c r="I2687" i="1"/>
  <c r="O2678" i="1"/>
  <c r="H2678" i="1"/>
  <c r="N2678" i="1" s="1"/>
  <c r="O2669" i="1"/>
  <c r="H2669" i="1"/>
  <c r="O2660" i="1"/>
  <c r="H2660" i="1"/>
  <c r="N2660" i="1"/>
  <c r="I2660" i="1"/>
  <c r="O2651" i="1"/>
  <c r="H2651" i="1"/>
  <c r="O2642" i="1"/>
  <c r="H2642" i="1"/>
  <c r="O2633" i="1"/>
  <c r="H2633" i="1"/>
  <c r="N2633" i="1"/>
  <c r="I2633" i="1"/>
  <c r="O2624" i="1"/>
  <c r="H2624" i="1"/>
  <c r="N2624" i="1"/>
  <c r="I2624" i="1"/>
  <c r="O2615" i="1"/>
  <c r="H2615" i="1"/>
  <c r="O2606" i="1"/>
  <c r="H2606" i="1"/>
  <c r="N2606" i="1"/>
  <c r="I2606" i="1"/>
  <c r="O2597" i="1"/>
  <c r="H2597" i="1"/>
  <c r="N2597" i="1"/>
  <c r="I2597" i="1"/>
  <c r="O2588" i="1"/>
  <c r="H2588" i="1"/>
  <c r="O2579" i="1"/>
  <c r="H2579" i="1"/>
  <c r="N2579" i="1"/>
  <c r="I2579" i="1"/>
  <c r="O2570" i="1"/>
  <c r="H2570" i="1"/>
  <c r="O2561" i="1"/>
  <c r="H2561" i="1"/>
  <c r="O2552" i="1"/>
  <c r="H2552" i="1"/>
  <c r="N2552" i="1"/>
  <c r="I2552" i="1"/>
  <c r="O2543" i="1"/>
  <c r="H2543" i="1"/>
  <c r="N2543" i="1"/>
  <c r="I2543" i="1"/>
  <c r="O2534" i="1"/>
  <c r="H2534" i="1"/>
  <c r="O2525" i="1"/>
  <c r="H2525" i="1"/>
  <c r="N2525" i="1"/>
  <c r="I2525" i="1"/>
  <c r="O2516" i="1"/>
  <c r="H2516" i="1"/>
  <c r="N2516" i="1" s="1"/>
  <c r="O2507" i="1"/>
  <c r="H2507" i="1"/>
  <c r="O2498" i="1"/>
  <c r="H2498" i="1"/>
  <c r="N2498" i="1"/>
  <c r="I2498" i="1"/>
  <c r="O2489" i="1"/>
  <c r="H2489" i="1"/>
  <c r="O2480" i="1"/>
  <c r="H2480" i="1"/>
  <c r="O2471" i="1"/>
  <c r="H2471" i="1"/>
  <c r="N2471" i="1"/>
  <c r="I2471" i="1"/>
  <c r="O2462" i="1"/>
  <c r="H2462" i="1"/>
  <c r="N2462" i="1"/>
  <c r="I2462" i="1"/>
  <c r="O2453" i="1"/>
  <c r="H2453" i="1"/>
  <c r="O2444" i="1"/>
  <c r="H2444" i="1"/>
  <c r="N2444" i="1"/>
  <c r="I2444" i="1"/>
  <c r="O2435" i="1"/>
  <c r="H2435" i="1"/>
  <c r="N2435" i="1"/>
  <c r="I2435" i="1"/>
  <c r="O2426" i="1"/>
  <c r="H2426" i="1"/>
  <c r="O2417" i="1"/>
  <c r="H2417" i="1"/>
  <c r="N2417" i="1"/>
  <c r="I2417" i="1"/>
  <c r="O2408" i="1"/>
  <c r="H2408" i="1"/>
  <c r="O2399" i="1"/>
  <c r="H2399" i="1"/>
  <c r="O2390" i="1"/>
  <c r="H2390" i="1"/>
  <c r="N2390" i="1"/>
  <c r="I2390" i="1"/>
  <c r="O2381" i="1"/>
  <c r="H2381" i="1"/>
  <c r="N2381" i="1"/>
  <c r="I2381" i="1"/>
  <c r="O2372" i="1"/>
  <c r="H2372" i="1"/>
  <c r="O2363" i="1"/>
  <c r="H2363" i="1"/>
  <c r="N2363" i="1"/>
  <c r="I2363" i="1"/>
  <c r="O2354" i="1"/>
  <c r="H2354" i="1"/>
  <c r="N2354" i="1" s="1"/>
  <c r="O2345" i="1"/>
  <c r="H2345" i="1"/>
  <c r="O2336" i="1"/>
  <c r="H2336" i="1"/>
  <c r="N2336" i="1"/>
  <c r="I2336" i="1"/>
  <c r="O2327" i="1"/>
  <c r="H2327" i="1"/>
  <c r="O2318" i="1"/>
  <c r="H2318" i="1"/>
  <c r="O2309" i="1"/>
  <c r="H2309" i="1"/>
  <c r="N2309" i="1"/>
  <c r="I2309" i="1"/>
  <c r="O2300" i="1"/>
  <c r="H2300" i="1"/>
  <c r="N2300" i="1"/>
  <c r="I2300" i="1"/>
  <c r="O2291" i="1"/>
  <c r="H2291" i="1"/>
  <c r="O2282" i="1"/>
  <c r="H2282" i="1"/>
  <c r="N2282" i="1"/>
  <c r="I2282" i="1"/>
  <c r="O2273" i="1"/>
  <c r="H2273" i="1"/>
  <c r="N2273" i="1"/>
  <c r="I2273" i="1"/>
  <c r="O2264" i="1"/>
  <c r="H2264" i="1"/>
  <c r="O2255" i="1"/>
  <c r="H2255" i="1"/>
  <c r="N2255" i="1"/>
  <c r="I2255" i="1"/>
  <c r="O2246" i="1"/>
  <c r="H2246" i="1"/>
  <c r="O2237" i="1"/>
  <c r="H2237" i="1"/>
  <c r="O2228" i="1"/>
  <c r="H2228" i="1"/>
  <c r="N2228" i="1"/>
  <c r="I2228" i="1"/>
  <c r="O2219" i="1"/>
  <c r="H2219" i="1"/>
  <c r="N2219" i="1"/>
  <c r="I2219" i="1"/>
  <c r="O2210" i="1"/>
  <c r="H2210" i="1"/>
  <c r="O2201" i="1"/>
  <c r="H2201" i="1"/>
  <c r="N2201" i="1"/>
  <c r="I2201" i="1"/>
  <c r="O2192" i="1"/>
  <c r="H2192" i="1"/>
  <c r="N2192" i="1" s="1"/>
  <c r="O2183" i="1"/>
  <c r="H2183" i="1"/>
  <c r="O2174" i="1"/>
  <c r="H2174" i="1"/>
  <c r="N2174" i="1"/>
  <c r="I2174" i="1"/>
  <c r="O2165" i="1"/>
  <c r="H2165" i="1"/>
  <c r="O2156" i="1"/>
  <c r="H2156" i="1"/>
  <c r="O2147" i="1"/>
  <c r="H2147" i="1"/>
  <c r="N2147" i="1"/>
  <c r="I2147" i="1"/>
  <c r="O2138" i="1"/>
  <c r="H2138" i="1"/>
  <c r="N2138" i="1"/>
  <c r="I2138" i="1"/>
  <c r="O2129" i="1"/>
  <c r="H2129" i="1"/>
  <c r="O2120" i="1"/>
  <c r="H2120" i="1"/>
  <c r="N2120" i="1"/>
  <c r="I2120" i="1"/>
  <c r="O2111" i="1"/>
  <c r="H2111" i="1"/>
  <c r="N2111" i="1"/>
  <c r="I2111" i="1"/>
  <c r="O2102" i="1"/>
  <c r="H2102" i="1"/>
  <c r="O2093" i="1"/>
  <c r="H2093" i="1"/>
  <c r="N2093" i="1"/>
  <c r="I2093" i="1"/>
  <c r="O2084" i="1"/>
  <c r="H2084" i="1"/>
  <c r="O2075" i="1"/>
  <c r="H2075" i="1"/>
  <c r="O2066" i="1"/>
  <c r="H2066" i="1"/>
  <c r="N2066" i="1"/>
  <c r="I2066" i="1"/>
  <c r="O2057" i="1"/>
  <c r="H2057" i="1"/>
  <c r="N2057" i="1"/>
  <c r="I2057" i="1"/>
  <c r="O2048" i="1"/>
  <c r="H2048" i="1"/>
  <c r="O2039" i="1"/>
  <c r="H2039" i="1"/>
  <c r="N2039" i="1"/>
  <c r="I2039" i="1"/>
  <c r="O2030" i="1"/>
  <c r="H2030" i="1"/>
  <c r="N2030" i="1" s="1"/>
  <c r="O2021" i="1"/>
  <c r="H2021" i="1"/>
  <c r="O2012" i="1"/>
  <c r="H2012" i="1"/>
  <c r="N2012" i="1"/>
  <c r="I2012" i="1"/>
  <c r="O2003" i="1"/>
  <c r="H2003" i="1"/>
  <c r="O1994" i="1"/>
  <c r="H1994" i="1"/>
  <c r="O1985" i="1"/>
  <c r="H1985" i="1"/>
  <c r="N1985" i="1"/>
  <c r="I1985" i="1"/>
  <c r="O1976" i="1"/>
  <c r="H1976" i="1"/>
  <c r="N1976" i="1"/>
  <c r="I1976" i="1"/>
  <c r="O1967" i="1"/>
  <c r="H1967" i="1"/>
  <c r="O1958" i="1"/>
  <c r="H1958" i="1"/>
  <c r="N1958" i="1"/>
  <c r="I1958" i="1"/>
  <c r="O1949" i="1"/>
  <c r="H1949" i="1"/>
  <c r="N1949" i="1"/>
  <c r="I1949" i="1"/>
  <c r="O1940" i="1"/>
  <c r="H1940" i="1"/>
  <c r="O1931" i="1"/>
  <c r="H1931" i="1"/>
  <c r="N1931" i="1"/>
  <c r="I1931" i="1"/>
  <c r="O1922" i="1"/>
  <c r="H1922" i="1"/>
  <c r="O1913" i="1"/>
  <c r="H1913" i="1"/>
  <c r="O1904" i="1"/>
  <c r="H1904" i="1"/>
  <c r="N1904" i="1"/>
  <c r="I1904" i="1"/>
  <c r="O1895" i="1"/>
  <c r="H1895" i="1"/>
  <c r="N1895" i="1"/>
  <c r="I1895" i="1"/>
  <c r="O1886" i="1"/>
  <c r="H1886" i="1"/>
  <c r="O1877" i="1"/>
  <c r="H1877" i="1"/>
  <c r="N1877" i="1"/>
  <c r="I1877" i="1"/>
  <c r="O1868" i="1"/>
  <c r="H1868" i="1"/>
  <c r="N1868" i="1" s="1"/>
  <c r="O1859" i="1"/>
  <c r="H1859" i="1"/>
  <c r="O1850" i="1"/>
  <c r="H1850" i="1"/>
  <c r="N1850" i="1"/>
  <c r="I1850" i="1"/>
  <c r="O1841" i="1"/>
  <c r="H1841" i="1"/>
  <c r="O1832" i="1"/>
  <c r="H1832" i="1"/>
  <c r="O1823" i="1"/>
  <c r="H1823" i="1"/>
  <c r="N1823" i="1"/>
  <c r="I1823" i="1"/>
  <c r="O1814" i="1"/>
  <c r="H1814" i="1"/>
  <c r="N1814" i="1"/>
  <c r="I1814" i="1"/>
  <c r="O1805" i="1"/>
  <c r="H1805" i="1"/>
  <c r="O1796" i="1"/>
  <c r="H1796" i="1"/>
  <c r="N1796" i="1"/>
  <c r="I1796" i="1"/>
  <c r="O1787" i="1"/>
  <c r="H1787" i="1"/>
  <c r="N1787" i="1"/>
  <c r="I1787" i="1"/>
  <c r="O1778" i="1"/>
  <c r="H1778" i="1"/>
  <c r="O1769" i="1"/>
  <c r="H1769" i="1"/>
  <c r="N1769" i="1"/>
  <c r="I1769" i="1"/>
  <c r="O1760" i="1"/>
  <c r="H1760" i="1"/>
  <c r="O1751" i="1"/>
  <c r="H1751" i="1"/>
  <c r="O1742" i="1"/>
  <c r="H1742" i="1"/>
  <c r="N1742" i="1"/>
  <c r="I1742" i="1"/>
  <c r="O1733" i="1"/>
  <c r="H1733" i="1"/>
  <c r="N1733" i="1"/>
  <c r="I1733" i="1"/>
  <c r="O1724" i="1"/>
  <c r="H1724" i="1"/>
  <c r="O1715" i="1"/>
  <c r="H1715" i="1"/>
  <c r="N1715" i="1"/>
  <c r="I1715" i="1"/>
  <c r="O1706" i="1"/>
  <c r="H1706" i="1"/>
  <c r="N1706" i="1" s="1"/>
  <c r="I1706" i="1"/>
  <c r="O1697" i="1"/>
  <c r="H1697" i="1"/>
  <c r="O1688" i="1"/>
  <c r="H1688" i="1"/>
  <c r="N1688" i="1"/>
  <c r="I1688" i="1"/>
  <c r="O1679" i="1"/>
  <c r="H1679" i="1"/>
  <c r="O1670" i="1"/>
  <c r="H1670" i="1"/>
  <c r="O1661" i="1"/>
  <c r="H1661" i="1"/>
  <c r="N1661" i="1"/>
  <c r="I1661" i="1"/>
  <c r="O1652" i="1"/>
  <c r="H1652" i="1"/>
  <c r="N1652" i="1"/>
  <c r="I1652" i="1"/>
  <c r="O1643" i="1"/>
  <c r="H1643" i="1"/>
  <c r="O1634" i="1"/>
  <c r="H1634" i="1"/>
  <c r="N1634" i="1"/>
  <c r="I1634" i="1"/>
  <c r="O1625" i="1"/>
  <c r="H1625" i="1"/>
  <c r="N1625" i="1"/>
  <c r="I1625" i="1"/>
  <c r="O1616" i="1"/>
  <c r="H1616" i="1"/>
  <c r="O1607" i="1"/>
  <c r="H1607" i="1"/>
  <c r="N1607" i="1"/>
  <c r="I1607" i="1"/>
  <c r="O1598" i="1"/>
  <c r="H1598" i="1"/>
  <c r="O1589" i="1"/>
  <c r="H1589" i="1"/>
  <c r="O1580" i="1"/>
  <c r="H1580" i="1"/>
  <c r="N1580" i="1"/>
  <c r="I1580" i="1"/>
  <c r="O1571" i="1"/>
  <c r="H1571" i="1"/>
  <c r="N1571" i="1"/>
  <c r="I1571" i="1"/>
  <c r="O1562" i="1"/>
  <c r="H1562" i="1"/>
  <c r="O1553" i="1"/>
  <c r="H1553" i="1"/>
  <c r="N1553" i="1"/>
  <c r="I1553" i="1"/>
  <c r="O1544" i="1"/>
  <c r="H1544" i="1"/>
  <c r="N1544" i="1" s="1"/>
  <c r="O1535" i="1"/>
  <c r="H1535" i="1"/>
  <c r="O1526" i="1"/>
  <c r="H1526" i="1"/>
  <c r="N1526" i="1"/>
  <c r="I1526" i="1"/>
  <c r="O1517" i="1"/>
  <c r="H1517" i="1"/>
  <c r="O1508" i="1"/>
  <c r="H1508" i="1"/>
  <c r="O1499" i="1"/>
  <c r="H1499" i="1"/>
  <c r="N1499" i="1"/>
  <c r="I1499" i="1"/>
  <c r="O1490" i="1"/>
  <c r="H1490" i="1"/>
  <c r="N1490" i="1"/>
  <c r="I1490" i="1"/>
  <c r="O1481" i="1"/>
  <c r="H1481" i="1"/>
  <c r="O1472" i="1"/>
  <c r="H1472" i="1"/>
  <c r="N1472" i="1"/>
  <c r="I1472" i="1"/>
  <c r="O1463" i="1"/>
  <c r="H1463" i="1"/>
  <c r="N1463" i="1"/>
  <c r="I1463" i="1"/>
  <c r="O1454" i="1"/>
  <c r="H1454" i="1"/>
  <c r="O1445" i="1"/>
  <c r="H1445" i="1"/>
  <c r="N1445" i="1"/>
  <c r="I1445" i="1"/>
  <c r="O1436" i="1"/>
  <c r="H1436" i="1"/>
  <c r="O1427" i="1"/>
  <c r="H1427" i="1"/>
  <c r="O1418" i="1"/>
  <c r="H1418" i="1"/>
  <c r="N1418" i="1"/>
  <c r="I1418" i="1"/>
  <c r="O1409" i="1"/>
  <c r="H1409" i="1"/>
  <c r="N1409" i="1"/>
  <c r="I1409" i="1"/>
  <c r="O1400" i="1"/>
  <c r="H1400" i="1"/>
  <c r="O1391" i="1"/>
  <c r="H1391" i="1"/>
  <c r="N1391" i="1"/>
  <c r="I1391" i="1"/>
  <c r="O1382" i="1"/>
  <c r="H1382" i="1"/>
  <c r="N1382" i="1"/>
  <c r="I1382" i="1"/>
  <c r="O1373" i="1"/>
  <c r="H1373" i="1"/>
  <c r="O1364" i="1"/>
  <c r="H1364" i="1"/>
  <c r="N1364" i="1"/>
  <c r="I1364" i="1"/>
  <c r="O1355" i="1"/>
  <c r="H1355" i="1"/>
  <c r="O1346" i="1"/>
  <c r="H1346" i="1"/>
  <c r="O1337" i="1"/>
  <c r="H1337" i="1"/>
  <c r="N1337" i="1"/>
  <c r="I1337" i="1"/>
  <c r="O1328" i="1"/>
  <c r="H1328" i="1"/>
  <c r="N1328" i="1"/>
  <c r="I1328" i="1"/>
  <c r="O1319" i="1"/>
  <c r="H1319" i="1"/>
  <c r="O1310" i="1"/>
  <c r="H1310" i="1"/>
  <c r="N1310" i="1"/>
  <c r="I1310" i="1"/>
  <c r="O1301" i="1"/>
  <c r="H1301" i="1"/>
  <c r="N1301" i="1"/>
  <c r="I1301" i="1"/>
  <c r="O1292" i="1"/>
  <c r="H1292" i="1"/>
  <c r="O1283" i="1"/>
  <c r="H1283" i="1"/>
  <c r="N1283" i="1"/>
  <c r="I1283" i="1"/>
  <c r="O1274" i="1"/>
  <c r="H1274" i="1"/>
  <c r="O1265" i="1"/>
  <c r="H1265" i="1"/>
  <c r="O1256" i="1"/>
  <c r="H1256" i="1"/>
  <c r="N1256" i="1"/>
  <c r="I1256" i="1"/>
  <c r="O1247" i="1"/>
  <c r="H1247" i="1"/>
  <c r="N1247" i="1"/>
  <c r="I1247" i="1"/>
  <c r="O1238" i="1"/>
  <c r="H1238" i="1"/>
  <c r="O1229" i="1"/>
  <c r="H1229" i="1"/>
  <c r="N1229" i="1"/>
  <c r="I1229" i="1"/>
  <c r="O1220" i="1"/>
  <c r="H1220" i="1"/>
  <c r="N1220" i="1"/>
  <c r="I1220" i="1"/>
  <c r="O1211" i="1"/>
  <c r="H1211" i="1"/>
  <c r="O1202" i="1"/>
  <c r="H1202" i="1"/>
  <c r="N1202" i="1"/>
  <c r="I1202" i="1"/>
  <c r="O1193" i="1"/>
  <c r="H1193" i="1"/>
  <c r="O1184" i="1"/>
  <c r="H1184" i="1"/>
  <c r="O1175" i="1"/>
  <c r="H1175" i="1"/>
  <c r="N1175" i="1"/>
  <c r="I1175" i="1"/>
  <c r="O1166" i="1"/>
  <c r="H1166" i="1"/>
  <c r="N1166" i="1"/>
  <c r="I1166" i="1"/>
  <c r="O1157" i="1"/>
  <c r="H1157" i="1"/>
  <c r="O1148" i="1"/>
  <c r="H1148" i="1"/>
  <c r="N1148" i="1"/>
  <c r="I1148" i="1"/>
  <c r="O1139" i="1"/>
  <c r="H1139" i="1"/>
  <c r="N1139" i="1"/>
  <c r="I1139" i="1"/>
  <c r="O1130" i="1"/>
  <c r="H1130" i="1"/>
  <c r="O1121" i="1"/>
  <c r="H1121" i="1"/>
  <c r="N1121" i="1"/>
  <c r="I1121" i="1"/>
  <c r="O1112" i="1"/>
  <c r="H1112" i="1"/>
  <c r="O1103" i="1"/>
  <c r="H1103" i="1"/>
  <c r="O1094" i="1"/>
  <c r="H1094" i="1"/>
  <c r="N1094" i="1"/>
  <c r="I1094" i="1"/>
  <c r="O1085" i="1"/>
  <c r="H1085" i="1"/>
  <c r="N1085" i="1"/>
  <c r="I1085" i="1"/>
  <c r="O1076" i="1"/>
  <c r="H1076" i="1"/>
  <c r="O1067" i="1"/>
  <c r="H1067" i="1"/>
  <c r="N1067" i="1"/>
  <c r="I1067" i="1"/>
  <c r="O1058" i="1"/>
  <c r="H1058" i="1"/>
  <c r="N1058" i="1" s="1"/>
  <c r="O1049" i="1"/>
  <c r="H1049" i="1"/>
  <c r="O1040" i="1"/>
  <c r="H1040" i="1"/>
  <c r="N1040" i="1"/>
  <c r="I1040" i="1"/>
  <c r="O1031" i="1"/>
  <c r="H1031" i="1"/>
  <c r="O1022" i="1"/>
  <c r="H1022" i="1"/>
  <c r="O1013" i="1"/>
  <c r="H1013" i="1"/>
  <c r="N1013" i="1"/>
  <c r="I1013" i="1"/>
  <c r="O1004" i="1"/>
  <c r="H1004" i="1"/>
  <c r="N1004" i="1"/>
  <c r="I1004" i="1"/>
  <c r="O995" i="1"/>
  <c r="H995" i="1"/>
  <c r="O986" i="1"/>
  <c r="H986" i="1"/>
  <c r="N986" i="1"/>
  <c r="I986" i="1"/>
  <c r="O977" i="1"/>
  <c r="H977" i="1"/>
  <c r="N977" i="1"/>
  <c r="I977" i="1"/>
  <c r="O968" i="1"/>
  <c r="H968" i="1"/>
  <c r="O959" i="1"/>
  <c r="H959" i="1"/>
  <c r="N959" i="1"/>
  <c r="I959" i="1"/>
  <c r="O950" i="1"/>
  <c r="H950" i="1"/>
  <c r="O941" i="1"/>
  <c r="H941" i="1"/>
  <c r="O932" i="1"/>
  <c r="H932" i="1"/>
  <c r="N932" i="1"/>
  <c r="I932" i="1"/>
  <c r="O923" i="1"/>
  <c r="H923" i="1"/>
  <c r="N923" i="1"/>
  <c r="I923" i="1"/>
  <c r="O914" i="1"/>
  <c r="H914" i="1"/>
  <c r="O905" i="1"/>
  <c r="H905" i="1"/>
  <c r="N905" i="1"/>
  <c r="I905" i="1"/>
  <c r="O896" i="1"/>
  <c r="H896" i="1"/>
  <c r="N896" i="1"/>
  <c r="I896" i="1"/>
  <c r="O887" i="1"/>
  <c r="H887" i="1"/>
  <c r="O878" i="1"/>
  <c r="H878" i="1"/>
  <c r="N878" i="1"/>
  <c r="I878" i="1"/>
  <c r="O869" i="1"/>
  <c r="H869" i="1"/>
  <c r="O860" i="1"/>
  <c r="H860" i="1"/>
  <c r="O851" i="1"/>
  <c r="H851" i="1"/>
  <c r="N851" i="1"/>
  <c r="I851" i="1"/>
  <c r="O842" i="1"/>
  <c r="H842" i="1"/>
  <c r="N842" i="1"/>
  <c r="I842" i="1"/>
  <c r="O833" i="1"/>
  <c r="H833" i="1"/>
  <c r="O824" i="1"/>
  <c r="H824" i="1"/>
  <c r="N824" i="1"/>
  <c r="I824" i="1"/>
  <c r="O815" i="1"/>
  <c r="H815" i="1"/>
  <c r="N815" i="1"/>
  <c r="I815" i="1"/>
  <c r="O806" i="1"/>
  <c r="H806" i="1"/>
  <c r="O797" i="1"/>
  <c r="H797" i="1"/>
  <c r="N797" i="1"/>
  <c r="I797" i="1"/>
  <c r="O788" i="1"/>
  <c r="H788" i="1"/>
  <c r="O779" i="1"/>
  <c r="H779" i="1"/>
  <c r="O770" i="1"/>
  <c r="H770" i="1"/>
  <c r="N770" i="1"/>
  <c r="I770" i="1"/>
  <c r="O761" i="1"/>
  <c r="H761" i="1"/>
  <c r="N761" i="1"/>
  <c r="I761" i="1"/>
  <c r="O752" i="1"/>
  <c r="H752" i="1"/>
  <c r="O743" i="1"/>
  <c r="H743" i="1"/>
  <c r="N743" i="1"/>
  <c r="I743" i="1"/>
  <c r="O734" i="1"/>
  <c r="H734" i="1"/>
  <c r="N734" i="1" s="1"/>
  <c r="O725" i="1"/>
  <c r="H725" i="1"/>
  <c r="O716" i="1"/>
  <c r="H716" i="1"/>
  <c r="N716" i="1"/>
  <c r="I716" i="1"/>
  <c r="O707" i="1"/>
  <c r="H707" i="1"/>
  <c r="O698" i="1"/>
  <c r="H698" i="1"/>
  <c r="O689" i="1"/>
  <c r="H689" i="1"/>
  <c r="N689" i="1"/>
  <c r="I689" i="1"/>
  <c r="O680" i="1"/>
  <c r="H680" i="1"/>
  <c r="N680" i="1"/>
  <c r="I680" i="1"/>
  <c r="O671" i="1"/>
  <c r="H671" i="1"/>
  <c r="O662" i="1"/>
  <c r="H662" i="1"/>
  <c r="N662" i="1"/>
  <c r="I662" i="1"/>
  <c r="O653" i="1"/>
  <c r="H653" i="1"/>
  <c r="N653" i="1"/>
  <c r="I653" i="1"/>
  <c r="O644" i="1"/>
  <c r="H644" i="1"/>
  <c r="O635" i="1"/>
  <c r="H635" i="1"/>
  <c r="N635" i="1"/>
  <c r="I635" i="1"/>
  <c r="O626" i="1"/>
  <c r="H626" i="1"/>
  <c r="O617" i="1"/>
  <c r="H617" i="1"/>
  <c r="O608" i="1"/>
  <c r="H608" i="1"/>
  <c r="N608" i="1"/>
  <c r="I608" i="1"/>
  <c r="O599" i="1"/>
  <c r="H599" i="1"/>
  <c r="N599" i="1"/>
  <c r="I599" i="1"/>
  <c r="O590" i="1"/>
  <c r="H590" i="1"/>
  <c r="O581" i="1"/>
  <c r="H581" i="1"/>
  <c r="N581" i="1"/>
  <c r="I581" i="1"/>
  <c r="O572" i="1"/>
  <c r="H572" i="1"/>
  <c r="N572" i="1" s="1"/>
  <c r="O563" i="1"/>
  <c r="H563" i="1"/>
  <c r="O554" i="1"/>
  <c r="H554" i="1"/>
  <c r="N554" i="1"/>
  <c r="I554" i="1"/>
  <c r="O545" i="1"/>
  <c r="H545" i="1"/>
  <c r="O536" i="1"/>
  <c r="H536" i="1"/>
  <c r="O527" i="1"/>
  <c r="H527" i="1"/>
  <c r="O518" i="1"/>
  <c r="H518" i="1"/>
  <c r="N518" i="1"/>
  <c r="I518" i="1"/>
  <c r="O509" i="1"/>
  <c r="H509" i="1"/>
  <c r="O500" i="1"/>
  <c r="H500" i="1"/>
  <c r="N500" i="1"/>
  <c r="I500" i="1"/>
  <c r="O491" i="1"/>
  <c r="H491" i="1"/>
  <c r="N491" i="1"/>
  <c r="I491" i="1"/>
  <c r="O482" i="1"/>
  <c r="H482" i="1"/>
  <c r="O473" i="1"/>
  <c r="H473" i="1"/>
  <c r="N473" i="1" s="1"/>
  <c r="O464" i="1"/>
  <c r="H464" i="1"/>
  <c r="O455" i="1"/>
  <c r="H455" i="1"/>
  <c r="O446" i="1"/>
  <c r="H446" i="1"/>
  <c r="O437" i="1"/>
  <c r="H437" i="1"/>
  <c r="N437" i="1"/>
  <c r="I437" i="1"/>
  <c r="O428" i="1"/>
  <c r="H428" i="1"/>
  <c r="O419" i="1"/>
  <c r="H419" i="1"/>
  <c r="N419" i="1"/>
  <c r="I419" i="1"/>
  <c r="O410" i="1"/>
  <c r="H410" i="1"/>
  <c r="N410" i="1" s="1"/>
  <c r="O401" i="1"/>
  <c r="H401" i="1"/>
  <c r="O392" i="1"/>
  <c r="H392" i="1"/>
  <c r="N392" i="1"/>
  <c r="I392" i="1"/>
  <c r="O383" i="1"/>
  <c r="H383" i="1"/>
  <c r="O374" i="1"/>
  <c r="H374" i="1"/>
  <c r="O365" i="1"/>
  <c r="H365" i="1"/>
  <c r="O356" i="1"/>
  <c r="H356" i="1"/>
  <c r="N356" i="1"/>
  <c r="I356" i="1"/>
  <c r="O347" i="1"/>
  <c r="H347" i="1"/>
  <c r="O338" i="1"/>
  <c r="H338" i="1"/>
  <c r="N338" i="1"/>
  <c r="I338" i="1"/>
  <c r="O329" i="1"/>
  <c r="H329" i="1"/>
  <c r="N329" i="1"/>
  <c r="I329" i="1"/>
  <c r="O320" i="1"/>
  <c r="H320" i="1"/>
  <c r="O311" i="1"/>
  <c r="H311" i="1"/>
  <c r="N311" i="1" s="1"/>
  <c r="O302" i="1"/>
  <c r="H302" i="1"/>
  <c r="O293" i="1"/>
  <c r="H293" i="1"/>
  <c r="O284" i="1"/>
  <c r="H284" i="1"/>
  <c r="O275" i="1"/>
  <c r="H275" i="1"/>
  <c r="N275" i="1"/>
  <c r="I275" i="1"/>
  <c r="O266" i="1"/>
  <c r="H266" i="1"/>
  <c r="O257" i="1"/>
  <c r="H257" i="1"/>
  <c r="N257" i="1"/>
  <c r="I257" i="1"/>
  <c r="O248" i="1"/>
  <c r="H248" i="1"/>
  <c r="N248" i="1" s="1"/>
  <c r="O239" i="1"/>
  <c r="H239" i="1"/>
  <c r="O230" i="1"/>
  <c r="H230" i="1"/>
  <c r="N230" i="1"/>
  <c r="I230" i="1"/>
  <c r="O221" i="1"/>
  <c r="H221" i="1"/>
  <c r="O212" i="1"/>
  <c r="H212" i="1"/>
  <c r="O203" i="1"/>
  <c r="H203" i="1"/>
  <c r="O194" i="1"/>
  <c r="H194" i="1"/>
  <c r="N194" i="1"/>
  <c r="I194" i="1"/>
  <c r="O185" i="1"/>
  <c r="H185" i="1"/>
  <c r="O176" i="1"/>
  <c r="H176" i="1"/>
  <c r="N176" i="1"/>
  <c r="I176" i="1"/>
  <c r="O167" i="1"/>
  <c r="H167" i="1"/>
  <c r="N167" i="1"/>
  <c r="I167" i="1"/>
  <c r="O158" i="1"/>
  <c r="H158" i="1"/>
  <c r="O149" i="1"/>
  <c r="H149" i="1"/>
  <c r="N149" i="1" s="1"/>
  <c r="O140" i="1"/>
  <c r="H140" i="1"/>
  <c r="O131" i="1"/>
  <c r="H131" i="1"/>
  <c r="O122" i="1"/>
  <c r="H122" i="1"/>
  <c r="O113" i="1"/>
  <c r="H113" i="1"/>
  <c r="N113" i="1"/>
  <c r="I113" i="1"/>
  <c r="O104" i="1"/>
  <c r="H104" i="1"/>
  <c r="O95" i="1"/>
  <c r="H95" i="1"/>
  <c r="N95" i="1"/>
  <c r="I95" i="1"/>
  <c r="O86" i="1"/>
  <c r="H86" i="1"/>
  <c r="N86" i="1" s="1"/>
  <c r="O77" i="1"/>
  <c r="H77" i="1"/>
  <c r="O68" i="1"/>
  <c r="H68" i="1"/>
  <c r="N68" i="1" s="1"/>
  <c r="I68" i="1"/>
  <c r="O59" i="1"/>
  <c r="H59" i="1"/>
  <c r="N59" i="1" s="1"/>
  <c r="O50" i="1"/>
  <c r="H50" i="1"/>
  <c r="I50" i="1" s="1"/>
  <c r="O41" i="1"/>
  <c r="H41" i="1"/>
  <c r="N41" i="1" s="1"/>
  <c r="I41" i="1"/>
  <c r="O32" i="1"/>
  <c r="H32" i="1"/>
  <c r="N32" i="1" s="1"/>
  <c r="O23" i="1"/>
  <c r="H23" i="1"/>
  <c r="I23" i="1" s="1"/>
  <c r="O14" i="1"/>
  <c r="H14" i="1"/>
  <c r="N14" i="1" s="1"/>
  <c r="I14" i="1"/>
  <c r="O3163" i="1"/>
  <c r="H3163" i="1"/>
  <c r="N3163" i="1" s="1"/>
  <c r="O3154" i="1"/>
  <c r="H3154" i="1"/>
  <c r="I3154" i="1" s="1"/>
  <c r="O3145" i="1"/>
  <c r="H3145" i="1"/>
  <c r="N3145" i="1" s="1"/>
  <c r="I3145" i="1"/>
  <c r="O3136" i="1"/>
  <c r="H3136" i="1"/>
  <c r="N3136" i="1" s="1"/>
  <c r="O3127" i="1"/>
  <c r="H3127" i="1"/>
  <c r="I3127" i="1" s="1"/>
  <c r="N3127" i="1"/>
  <c r="O3118" i="1"/>
  <c r="H3118" i="1"/>
  <c r="N3118" i="1" s="1"/>
  <c r="I3118" i="1"/>
  <c r="O3109" i="1"/>
  <c r="H3109" i="1"/>
  <c r="I3109" i="1" s="1"/>
  <c r="N3109" i="1"/>
  <c r="O3100" i="1"/>
  <c r="H3100" i="1"/>
  <c r="I3100" i="1" s="1"/>
  <c r="O3091" i="1"/>
  <c r="H3091" i="1"/>
  <c r="N3091" i="1" s="1"/>
  <c r="I3091" i="1"/>
  <c r="O3082" i="1"/>
  <c r="H3082" i="1"/>
  <c r="N3082" i="1" s="1"/>
  <c r="I3082" i="1"/>
  <c r="O3073" i="1"/>
  <c r="H3073" i="1"/>
  <c r="I3073" i="1" s="1"/>
  <c r="O3064" i="1"/>
  <c r="H3064" i="1"/>
  <c r="N3064" i="1" s="1"/>
  <c r="I3064" i="1"/>
  <c r="O3055" i="1"/>
  <c r="H3055" i="1"/>
  <c r="N3055" i="1"/>
  <c r="I3055" i="1"/>
  <c r="O3046" i="1"/>
  <c r="H3046" i="1"/>
  <c r="I3046" i="1" s="1"/>
  <c r="O3037" i="1"/>
  <c r="H3037" i="1"/>
  <c r="N3037" i="1" s="1"/>
  <c r="I3037" i="1"/>
  <c r="O3028" i="1"/>
  <c r="H3028" i="1"/>
  <c r="I3028" i="1" s="1"/>
  <c r="O3019" i="1"/>
  <c r="H3019" i="1"/>
  <c r="I3019" i="1" s="1"/>
  <c r="O3010" i="1"/>
  <c r="H3010" i="1"/>
  <c r="N3010" i="1" s="1"/>
  <c r="I3010" i="1"/>
  <c r="O3001" i="1"/>
  <c r="H3001" i="1"/>
  <c r="N3001" i="1" s="1"/>
  <c r="I3001" i="1"/>
  <c r="O2992" i="1"/>
  <c r="H2992" i="1"/>
  <c r="I2992" i="1" s="1"/>
  <c r="N2992" i="1"/>
  <c r="O2983" i="1"/>
  <c r="H2983" i="1"/>
  <c r="N2983" i="1" s="1"/>
  <c r="I2983" i="1"/>
  <c r="O2974" i="1"/>
  <c r="H2974" i="1"/>
  <c r="N2974" i="1" s="1"/>
  <c r="I2974" i="1"/>
  <c r="O2965" i="1"/>
  <c r="H2965" i="1"/>
  <c r="I2965" i="1" s="1"/>
  <c r="O2956" i="1"/>
  <c r="H2956" i="1"/>
  <c r="N2956" i="1" s="1"/>
  <c r="I2956" i="1"/>
  <c r="O2947" i="1"/>
  <c r="H2947" i="1"/>
  <c r="I2947" i="1" s="1"/>
  <c r="O2938" i="1"/>
  <c r="H2938" i="1"/>
  <c r="I2938" i="1" s="1"/>
  <c r="O2929" i="1"/>
  <c r="H2929" i="1"/>
  <c r="N2929" i="1" s="1"/>
  <c r="I2929" i="1"/>
  <c r="O2920" i="1"/>
  <c r="H2920" i="1"/>
  <c r="N2920" i="1" s="1"/>
  <c r="I2920" i="1"/>
  <c r="O2911" i="1"/>
  <c r="H2911" i="1"/>
  <c r="I2911" i="1" s="1"/>
  <c r="O2902" i="1"/>
  <c r="H2902" i="1"/>
  <c r="N2902" i="1" s="1"/>
  <c r="I2902" i="1"/>
  <c r="O2893" i="1"/>
  <c r="H2893" i="1"/>
  <c r="N2893" i="1" s="1"/>
  <c r="O2884" i="1"/>
  <c r="H2884" i="1"/>
  <c r="I2884" i="1" s="1"/>
  <c r="O2875" i="1"/>
  <c r="H2875" i="1"/>
  <c r="N2875" i="1" s="1"/>
  <c r="I2875" i="1"/>
  <c r="O2866" i="1"/>
  <c r="H2866" i="1"/>
  <c r="I2866" i="1" s="1"/>
  <c r="O2857" i="1"/>
  <c r="H2857" i="1"/>
  <c r="I2857" i="1" s="1"/>
  <c r="O2848" i="1"/>
  <c r="H2848" i="1"/>
  <c r="N2848" i="1" s="1"/>
  <c r="I2848" i="1"/>
  <c r="O2839" i="1"/>
  <c r="H2839" i="1"/>
  <c r="N2839" i="1" s="1"/>
  <c r="I2839" i="1"/>
  <c r="O2830" i="1"/>
  <c r="H2830" i="1"/>
  <c r="I2830" i="1" s="1"/>
  <c r="N2830" i="1"/>
  <c r="O2821" i="1"/>
  <c r="H2821" i="1"/>
  <c r="N2821" i="1" s="1"/>
  <c r="I2821" i="1"/>
  <c r="O2812" i="1"/>
  <c r="H2812" i="1"/>
  <c r="N2812" i="1" s="1"/>
  <c r="I2812" i="1"/>
  <c r="O2803" i="1"/>
  <c r="H2803" i="1"/>
  <c r="I2803" i="1" s="1"/>
  <c r="N2803" i="1"/>
  <c r="O2794" i="1"/>
  <c r="H2794" i="1"/>
  <c r="N2794" i="1" s="1"/>
  <c r="I2794" i="1"/>
  <c r="O2785" i="1"/>
  <c r="H2785" i="1"/>
  <c r="I2785" i="1" s="1"/>
  <c r="N2785" i="1"/>
  <c r="O2776" i="1"/>
  <c r="H2776" i="1"/>
  <c r="I2776" i="1" s="1"/>
  <c r="O2767" i="1"/>
  <c r="H2767" i="1"/>
  <c r="N2767" i="1" s="1"/>
  <c r="I2767" i="1"/>
  <c r="O2758" i="1"/>
  <c r="H2758" i="1"/>
  <c r="N2758" i="1" s="1"/>
  <c r="I2758" i="1"/>
  <c r="O2749" i="1"/>
  <c r="H2749" i="1"/>
  <c r="I2749" i="1" s="1"/>
  <c r="O2740" i="1"/>
  <c r="H2740" i="1"/>
  <c r="N2740" i="1" s="1"/>
  <c r="I2740" i="1"/>
  <c r="O2731" i="1"/>
  <c r="H2731" i="1"/>
  <c r="N2731" i="1"/>
  <c r="I2731" i="1"/>
  <c r="O2722" i="1"/>
  <c r="H2722" i="1"/>
  <c r="I2722" i="1" s="1"/>
  <c r="O2713" i="1"/>
  <c r="H2713" i="1"/>
  <c r="N2713" i="1" s="1"/>
  <c r="I2713" i="1"/>
  <c r="O2704" i="1"/>
  <c r="H2704" i="1"/>
  <c r="I2704" i="1" s="1"/>
  <c r="O2695" i="1"/>
  <c r="H2695" i="1"/>
  <c r="I2695" i="1" s="1"/>
  <c r="O2686" i="1"/>
  <c r="H2686" i="1"/>
  <c r="N2686" i="1" s="1"/>
  <c r="I2686" i="1"/>
  <c r="O2677" i="1"/>
  <c r="H2677" i="1"/>
  <c r="N2677" i="1" s="1"/>
  <c r="I2677" i="1"/>
  <c r="O2668" i="1"/>
  <c r="H2668" i="1"/>
  <c r="I2668" i="1" s="1"/>
  <c r="N2668" i="1"/>
  <c r="O2659" i="1"/>
  <c r="H2659" i="1"/>
  <c r="N2659" i="1" s="1"/>
  <c r="I2659" i="1"/>
  <c r="O2650" i="1"/>
  <c r="H2650" i="1"/>
  <c r="N2650" i="1" s="1"/>
  <c r="I2650" i="1"/>
  <c r="O2641" i="1"/>
  <c r="H2641" i="1"/>
  <c r="I2641" i="1" s="1"/>
  <c r="O2632" i="1"/>
  <c r="H2632" i="1"/>
  <c r="N2632" i="1" s="1"/>
  <c r="I2632" i="1"/>
  <c r="O2623" i="1"/>
  <c r="H2623" i="1"/>
  <c r="I2623" i="1" s="1"/>
  <c r="O2614" i="1"/>
  <c r="H2614" i="1"/>
  <c r="I2614" i="1" s="1"/>
  <c r="O2605" i="1"/>
  <c r="H2605" i="1"/>
  <c r="N2605" i="1" s="1"/>
  <c r="I2605" i="1"/>
  <c r="O2596" i="1"/>
  <c r="H2596" i="1"/>
  <c r="N2596" i="1" s="1"/>
  <c r="I2596" i="1"/>
  <c r="O2587" i="1"/>
  <c r="H2587" i="1"/>
  <c r="I2587" i="1" s="1"/>
  <c r="O2578" i="1"/>
  <c r="H2578" i="1"/>
  <c r="N2578" i="1" s="1"/>
  <c r="I2578" i="1"/>
  <c r="O2569" i="1"/>
  <c r="H2569" i="1"/>
  <c r="I2569" i="1" s="1"/>
  <c r="N2569" i="1"/>
  <c r="O2560" i="1"/>
  <c r="H2560" i="1"/>
  <c r="I2560" i="1" s="1"/>
  <c r="N2560" i="1"/>
  <c r="O2551" i="1"/>
  <c r="H2551" i="1"/>
  <c r="N2551" i="1" s="1"/>
  <c r="I2551" i="1"/>
  <c r="O2542" i="1"/>
  <c r="H2542" i="1"/>
  <c r="I2542" i="1" s="1"/>
  <c r="N2542" i="1"/>
  <c r="O2533" i="1"/>
  <c r="H2533" i="1"/>
  <c r="I2533" i="1" s="1"/>
  <c r="O2524" i="1"/>
  <c r="H2524" i="1"/>
  <c r="N2524" i="1" s="1"/>
  <c r="I2524" i="1"/>
  <c r="O2515" i="1"/>
  <c r="H2515" i="1"/>
  <c r="N2515" i="1" s="1"/>
  <c r="I2515" i="1"/>
  <c r="O2506" i="1"/>
  <c r="H2506" i="1"/>
  <c r="I2506" i="1" s="1"/>
  <c r="N2506" i="1"/>
  <c r="O2497" i="1"/>
  <c r="H2497" i="1"/>
  <c r="N2497" i="1" s="1"/>
  <c r="I2497" i="1"/>
  <c r="O2488" i="1"/>
  <c r="H2488" i="1"/>
  <c r="N2488" i="1" s="1"/>
  <c r="I2488" i="1"/>
  <c r="O2479" i="1"/>
  <c r="H2479" i="1"/>
  <c r="O2470" i="1"/>
  <c r="H2470" i="1"/>
  <c r="N2470" i="1" s="1"/>
  <c r="I2470" i="1"/>
  <c r="O2461" i="1"/>
  <c r="H2461" i="1"/>
  <c r="O2452" i="1"/>
  <c r="H2452" i="1"/>
  <c r="I2452" i="1" s="1"/>
  <c r="O2443" i="1"/>
  <c r="H2443" i="1"/>
  <c r="N2443" i="1" s="1"/>
  <c r="I2443" i="1"/>
  <c r="O2434" i="1"/>
  <c r="H2434" i="1"/>
  <c r="N2434" i="1" s="1"/>
  <c r="I2434" i="1"/>
  <c r="O2425" i="1"/>
  <c r="H2425" i="1"/>
  <c r="I2425" i="1" s="1"/>
  <c r="O2416" i="1"/>
  <c r="H2416" i="1"/>
  <c r="N2416" i="1" s="1"/>
  <c r="I2416" i="1"/>
  <c r="O2407" i="1"/>
  <c r="H2407" i="1"/>
  <c r="N2407" i="1" s="1"/>
  <c r="O2398" i="1"/>
  <c r="H2398" i="1"/>
  <c r="O2389" i="1"/>
  <c r="H2389" i="1"/>
  <c r="N2389" i="1" s="1"/>
  <c r="I2389" i="1"/>
  <c r="O2380" i="1"/>
  <c r="H2380" i="1"/>
  <c r="O2371" i="1"/>
  <c r="H2371" i="1"/>
  <c r="I2371" i="1" s="1"/>
  <c r="O2362" i="1"/>
  <c r="H2362" i="1"/>
  <c r="N2362" i="1" s="1"/>
  <c r="I2362" i="1"/>
  <c r="O2353" i="1"/>
  <c r="H2353" i="1"/>
  <c r="N2353" i="1" s="1"/>
  <c r="I2353" i="1"/>
  <c r="O2344" i="1"/>
  <c r="H2344" i="1"/>
  <c r="I2344" i="1" s="1"/>
  <c r="O2335" i="1"/>
  <c r="H2335" i="1"/>
  <c r="N2335" i="1" s="1"/>
  <c r="I2335" i="1"/>
  <c r="O2326" i="1"/>
  <c r="H2326" i="1"/>
  <c r="N2326" i="1" s="1"/>
  <c r="I2326" i="1"/>
  <c r="O2317" i="1"/>
  <c r="H2317" i="1"/>
  <c r="I2317" i="1" s="1"/>
  <c r="O2308" i="1"/>
  <c r="H2308" i="1"/>
  <c r="N2308" i="1" s="1"/>
  <c r="I2308" i="1"/>
  <c r="O2299" i="1"/>
  <c r="H2299" i="1"/>
  <c r="I2299" i="1" s="1"/>
  <c r="O2290" i="1"/>
  <c r="H2290" i="1"/>
  <c r="I2290" i="1" s="1"/>
  <c r="O2281" i="1"/>
  <c r="H2281" i="1"/>
  <c r="N2281" i="1" s="1"/>
  <c r="I2281" i="1"/>
  <c r="O2272" i="1"/>
  <c r="H2272" i="1"/>
  <c r="N2272" i="1" s="1"/>
  <c r="I2272" i="1"/>
  <c r="O2263" i="1"/>
  <c r="H2263" i="1"/>
  <c r="I2263" i="1" s="1"/>
  <c r="O2254" i="1"/>
  <c r="H2254" i="1"/>
  <c r="N2254" i="1" s="1"/>
  <c r="I2254" i="1"/>
  <c r="O2245" i="1"/>
  <c r="H2245" i="1"/>
  <c r="N2245" i="1" s="1"/>
  <c r="O2236" i="1"/>
  <c r="H2236" i="1"/>
  <c r="I2236" i="1" s="1"/>
  <c r="O2227" i="1"/>
  <c r="H2227" i="1"/>
  <c r="N2227" i="1" s="1"/>
  <c r="I2227" i="1"/>
  <c r="O2218" i="1"/>
  <c r="H2218" i="1"/>
  <c r="I2218" i="1" s="1"/>
  <c r="O2209" i="1"/>
  <c r="H2209" i="1"/>
  <c r="I2209" i="1" s="1"/>
  <c r="O2200" i="1"/>
  <c r="H2200" i="1"/>
  <c r="N2200" i="1" s="1"/>
  <c r="I2200" i="1"/>
  <c r="O2191" i="1"/>
  <c r="H2191" i="1"/>
  <c r="N2191" i="1" s="1"/>
  <c r="I2191" i="1"/>
  <c r="O2182" i="1"/>
  <c r="H2182" i="1"/>
  <c r="I2182" i="1" s="1"/>
  <c r="O2173" i="1"/>
  <c r="H2173" i="1"/>
  <c r="N2173" i="1" s="1"/>
  <c r="I2173" i="1"/>
  <c r="O2164" i="1"/>
  <c r="H2164" i="1"/>
  <c r="N2164" i="1" s="1"/>
  <c r="I2164" i="1"/>
  <c r="O2155" i="1"/>
  <c r="H2155" i="1"/>
  <c r="I2155" i="1" s="1"/>
  <c r="N2155" i="1"/>
  <c r="O2146" i="1"/>
  <c r="H2146" i="1"/>
  <c r="N2146" i="1" s="1"/>
  <c r="I2146" i="1"/>
  <c r="O2137" i="1"/>
  <c r="H2137" i="1"/>
  <c r="I2137" i="1" s="1"/>
  <c r="O2128" i="1"/>
  <c r="H2128" i="1"/>
  <c r="I2128" i="1" s="1"/>
  <c r="O2119" i="1"/>
  <c r="H2119" i="1"/>
  <c r="N2119" i="1" s="1"/>
  <c r="I2119" i="1"/>
  <c r="O2110" i="1"/>
  <c r="H2110" i="1"/>
  <c r="N2110" i="1" s="1"/>
  <c r="I2110" i="1"/>
  <c r="O2101" i="1"/>
  <c r="H2101" i="1"/>
  <c r="I2101" i="1" s="1"/>
  <c r="O2092" i="1"/>
  <c r="H2092" i="1"/>
  <c r="N2092" i="1" s="1"/>
  <c r="I2092" i="1"/>
  <c r="O2083" i="1"/>
  <c r="H2083" i="1"/>
  <c r="N2083" i="1" s="1"/>
  <c r="O2074" i="1"/>
  <c r="H2074" i="1"/>
  <c r="I2074" i="1" s="1"/>
  <c r="N2074" i="1"/>
  <c r="O2065" i="1"/>
  <c r="H2065" i="1"/>
  <c r="N2065" i="1" s="1"/>
  <c r="I2065" i="1"/>
  <c r="O2056" i="1"/>
  <c r="H2056" i="1"/>
  <c r="I2056" i="1" s="1"/>
  <c r="O2047" i="1"/>
  <c r="H2047" i="1"/>
  <c r="I2047" i="1" s="1"/>
  <c r="O2038" i="1"/>
  <c r="H2038" i="1"/>
  <c r="N2038" i="1" s="1"/>
  <c r="I2038" i="1"/>
  <c r="O2029" i="1"/>
  <c r="H2029" i="1"/>
  <c r="N2029" i="1" s="1"/>
  <c r="I2029" i="1"/>
  <c r="O2020" i="1"/>
  <c r="H2020" i="1"/>
  <c r="I2020" i="1" s="1"/>
  <c r="O2011" i="1"/>
  <c r="H2011" i="1"/>
  <c r="N2011" i="1" s="1"/>
  <c r="I2011" i="1"/>
  <c r="O2002" i="1"/>
  <c r="H2002" i="1"/>
  <c r="N2002" i="1" s="1"/>
  <c r="I2002" i="1"/>
  <c r="O1993" i="1"/>
  <c r="H1993" i="1"/>
  <c r="I1993" i="1" s="1"/>
  <c r="O1984" i="1"/>
  <c r="H1984" i="1"/>
  <c r="N1984" i="1" s="1"/>
  <c r="I1984" i="1"/>
  <c r="O1975" i="1"/>
  <c r="H1975" i="1"/>
  <c r="I1975" i="1" s="1"/>
  <c r="O1966" i="1"/>
  <c r="H1966" i="1"/>
  <c r="I1966" i="1" s="1"/>
  <c r="O1957" i="1"/>
  <c r="H1957" i="1"/>
  <c r="N1957" i="1" s="1"/>
  <c r="I1957" i="1"/>
  <c r="O1948" i="1"/>
  <c r="H1948" i="1"/>
  <c r="N1948" i="1" s="1"/>
  <c r="I1948" i="1"/>
  <c r="O1939" i="1"/>
  <c r="H1939" i="1"/>
  <c r="I1939" i="1" s="1"/>
  <c r="O1930" i="1"/>
  <c r="H1930" i="1"/>
  <c r="N1930" i="1" s="1"/>
  <c r="I1930" i="1"/>
  <c r="O1921" i="1"/>
  <c r="H1921" i="1"/>
  <c r="N1921" i="1" s="1"/>
  <c r="O1912" i="1"/>
  <c r="H1912" i="1"/>
  <c r="I1912" i="1" s="1"/>
  <c r="O1903" i="1"/>
  <c r="H1903" i="1"/>
  <c r="N1903" i="1" s="1"/>
  <c r="I1903" i="1"/>
  <c r="O1894" i="1"/>
  <c r="H1894" i="1"/>
  <c r="I1894" i="1" s="1"/>
  <c r="O1885" i="1"/>
  <c r="H1885" i="1"/>
  <c r="I1885" i="1" s="1"/>
  <c r="O1876" i="1"/>
  <c r="H1876" i="1"/>
  <c r="N1876" i="1" s="1"/>
  <c r="I1876" i="1"/>
  <c r="O1867" i="1"/>
  <c r="H1867" i="1"/>
  <c r="N1867" i="1" s="1"/>
  <c r="I1867" i="1"/>
  <c r="O1858" i="1"/>
  <c r="H1858" i="1"/>
  <c r="I1858" i="1" s="1"/>
  <c r="O1849" i="1"/>
  <c r="H1849" i="1"/>
  <c r="N1849" i="1" s="1"/>
  <c r="I1849" i="1"/>
  <c r="O1840" i="1"/>
  <c r="H1840" i="1"/>
  <c r="N1840" i="1" s="1"/>
  <c r="I1840" i="1"/>
  <c r="O1831" i="1"/>
  <c r="H1831" i="1"/>
  <c r="I1831" i="1" s="1"/>
  <c r="N1831" i="1"/>
  <c r="O1822" i="1"/>
  <c r="H1822" i="1"/>
  <c r="N1822" i="1" s="1"/>
  <c r="I1822" i="1"/>
  <c r="O1813" i="1"/>
  <c r="H1813" i="1"/>
  <c r="I1813" i="1" s="1"/>
  <c r="N1813" i="1"/>
  <c r="O1804" i="1"/>
  <c r="H1804" i="1"/>
  <c r="I1804" i="1" s="1"/>
  <c r="O1795" i="1"/>
  <c r="H1795" i="1"/>
  <c r="N1795" i="1" s="1"/>
  <c r="I1795" i="1"/>
  <c r="O1786" i="1"/>
  <c r="H1786" i="1"/>
  <c r="N1786" i="1" s="1"/>
  <c r="I1786" i="1"/>
  <c r="O1777" i="1"/>
  <c r="H1777" i="1"/>
  <c r="I1777" i="1" s="1"/>
  <c r="O1768" i="1"/>
  <c r="H1768" i="1"/>
  <c r="N1768" i="1" s="1"/>
  <c r="I1768" i="1"/>
  <c r="O1759" i="1"/>
  <c r="H1759" i="1"/>
  <c r="N1759" i="1" s="1"/>
  <c r="O1750" i="1"/>
  <c r="H1750" i="1"/>
  <c r="I1750" i="1" s="1"/>
  <c r="N1750" i="1"/>
  <c r="O1741" i="1"/>
  <c r="H1741" i="1"/>
  <c r="N1741" i="1" s="1"/>
  <c r="I1741" i="1"/>
  <c r="O1732" i="1"/>
  <c r="H1732" i="1"/>
  <c r="I1732" i="1" s="1"/>
  <c r="N1732" i="1"/>
  <c r="O1723" i="1"/>
  <c r="H1723" i="1"/>
  <c r="I1723" i="1" s="1"/>
  <c r="O1714" i="1"/>
  <c r="H1714" i="1"/>
  <c r="N1714" i="1" s="1"/>
  <c r="I1714" i="1"/>
  <c r="O1705" i="1"/>
  <c r="H1705" i="1"/>
  <c r="N1705" i="1" s="1"/>
  <c r="I1705" i="1"/>
  <c r="O1696" i="1"/>
  <c r="H1696" i="1"/>
  <c r="I1696" i="1" s="1"/>
  <c r="N1696" i="1"/>
  <c r="O1687" i="1"/>
  <c r="H1687" i="1"/>
  <c r="N1687" i="1" s="1"/>
  <c r="I1687" i="1"/>
  <c r="O1678" i="1"/>
  <c r="H1678" i="1"/>
  <c r="N1678" i="1" s="1"/>
  <c r="I1678" i="1"/>
  <c r="O1669" i="1"/>
  <c r="H1669" i="1"/>
  <c r="O1660" i="1"/>
  <c r="H1660" i="1"/>
  <c r="N1660" i="1" s="1"/>
  <c r="I1660" i="1"/>
  <c r="O1651" i="1"/>
  <c r="H1651" i="1"/>
  <c r="O1642" i="1"/>
  <c r="H1642" i="1"/>
  <c r="I1642" i="1" s="1"/>
  <c r="O1633" i="1"/>
  <c r="H1633" i="1"/>
  <c r="N1633" i="1" s="1"/>
  <c r="I1633" i="1"/>
  <c r="O1624" i="1"/>
  <c r="H1624" i="1"/>
  <c r="N1624" i="1" s="1"/>
  <c r="I1624" i="1"/>
  <c r="O1615" i="1"/>
  <c r="H1615" i="1"/>
  <c r="I1615" i="1" s="1"/>
  <c r="O1606" i="1"/>
  <c r="H1606" i="1"/>
  <c r="N1606" i="1" s="1"/>
  <c r="I1606" i="1"/>
  <c r="O1597" i="1"/>
  <c r="H1597" i="1"/>
  <c r="N1597" i="1" s="1"/>
  <c r="O1588" i="1"/>
  <c r="H1588" i="1"/>
  <c r="O1579" i="1"/>
  <c r="H1579" i="1"/>
  <c r="N1579" i="1" s="1"/>
  <c r="I1579" i="1"/>
  <c r="O1570" i="1"/>
  <c r="H1570" i="1"/>
  <c r="O1561" i="1"/>
  <c r="H1561" i="1"/>
  <c r="I1561" i="1" s="1"/>
  <c r="O1552" i="1"/>
  <c r="H1552" i="1"/>
  <c r="N1552" i="1" s="1"/>
  <c r="I1552" i="1"/>
  <c r="O1543" i="1"/>
  <c r="H1543" i="1"/>
  <c r="N1543" i="1"/>
  <c r="I1543" i="1"/>
  <c r="O1534" i="1"/>
  <c r="H1534" i="1"/>
  <c r="I1534" i="1" s="1"/>
  <c r="N1534" i="1"/>
  <c r="O1525" i="1"/>
  <c r="H1525" i="1"/>
  <c r="N1525" i="1" s="1"/>
  <c r="I1525" i="1"/>
  <c r="O1516" i="1"/>
  <c r="H1516" i="1"/>
  <c r="N1516" i="1" s="1"/>
  <c r="I1516" i="1"/>
  <c r="O1507" i="1"/>
  <c r="H1507" i="1"/>
  <c r="I1507" i="1" s="1"/>
  <c r="O1498" i="1"/>
  <c r="H1498" i="1"/>
  <c r="N1498" i="1" s="1"/>
  <c r="I1498" i="1"/>
  <c r="O1489" i="1"/>
  <c r="H1489" i="1"/>
  <c r="I1489" i="1" s="1"/>
  <c r="O1480" i="1"/>
  <c r="H1480" i="1"/>
  <c r="I1480" i="1" s="1"/>
  <c r="O1471" i="1"/>
  <c r="H1471" i="1"/>
  <c r="N1471" i="1" s="1"/>
  <c r="I1471" i="1"/>
  <c r="O1462" i="1"/>
  <c r="H1462" i="1"/>
  <c r="N1462" i="1" s="1"/>
  <c r="I1462" i="1"/>
  <c r="O1453" i="1"/>
  <c r="H1453" i="1"/>
  <c r="I1453" i="1" s="1"/>
  <c r="O1444" i="1"/>
  <c r="H1444" i="1"/>
  <c r="N1444" i="1" s="1"/>
  <c r="I1444" i="1"/>
  <c r="O1435" i="1"/>
  <c r="H1435" i="1"/>
  <c r="N1435" i="1" s="1"/>
  <c r="O1426" i="1"/>
  <c r="H1426" i="1"/>
  <c r="I1426" i="1" s="1"/>
  <c r="O1417" i="1"/>
  <c r="H1417" i="1"/>
  <c r="N1417" i="1" s="1"/>
  <c r="I1417" i="1"/>
  <c r="O1408" i="1"/>
  <c r="H1408" i="1"/>
  <c r="I1408" i="1" s="1"/>
  <c r="O1399" i="1"/>
  <c r="H1399" i="1"/>
  <c r="I1399" i="1" s="1"/>
  <c r="O1390" i="1"/>
  <c r="H1390" i="1"/>
  <c r="N1390" i="1" s="1"/>
  <c r="I1390" i="1"/>
  <c r="O1381" i="1"/>
  <c r="H1381" i="1"/>
  <c r="N1381" i="1" s="1"/>
  <c r="I1381" i="1"/>
  <c r="O1372" i="1"/>
  <c r="H1372" i="1"/>
  <c r="I1372" i="1" s="1"/>
  <c r="N1372" i="1"/>
  <c r="O1363" i="1"/>
  <c r="H1363" i="1"/>
  <c r="N1363" i="1" s="1"/>
  <c r="I1363" i="1"/>
  <c r="O1354" i="1"/>
  <c r="H1354" i="1"/>
  <c r="N1354" i="1" s="1"/>
  <c r="I1354" i="1"/>
  <c r="O1345" i="1"/>
  <c r="H1345" i="1"/>
  <c r="I1345" i="1" s="1"/>
  <c r="N1345" i="1"/>
  <c r="O1336" i="1"/>
  <c r="H1336" i="1"/>
  <c r="N1336" i="1" s="1"/>
  <c r="I1336" i="1"/>
  <c r="O1327" i="1"/>
  <c r="H1327" i="1"/>
  <c r="I1327" i="1" s="1"/>
  <c r="N1327" i="1"/>
  <c r="O1318" i="1"/>
  <c r="H1318" i="1"/>
  <c r="I1318" i="1" s="1"/>
  <c r="O1309" i="1"/>
  <c r="H1309" i="1"/>
  <c r="N1309" i="1" s="1"/>
  <c r="I1309" i="1"/>
  <c r="O1300" i="1"/>
  <c r="H1300" i="1"/>
  <c r="N1300" i="1" s="1"/>
  <c r="I1300" i="1"/>
  <c r="O1291" i="1"/>
  <c r="H1291" i="1"/>
  <c r="I1291" i="1" s="1"/>
  <c r="O1282" i="1"/>
  <c r="H1282" i="1"/>
  <c r="N1282" i="1" s="1"/>
  <c r="I1282" i="1"/>
  <c r="O1273" i="1"/>
  <c r="H1273" i="1"/>
  <c r="N1273" i="1" s="1"/>
  <c r="O1264" i="1"/>
  <c r="H1264" i="1"/>
  <c r="I1264" i="1" s="1"/>
  <c r="N1264" i="1"/>
  <c r="O1255" i="1"/>
  <c r="H1255" i="1"/>
  <c r="N1255" i="1" s="1"/>
  <c r="I1255" i="1"/>
  <c r="O1246" i="1"/>
  <c r="H1246" i="1"/>
  <c r="I1246" i="1" s="1"/>
  <c r="N1246" i="1"/>
  <c r="O1237" i="1"/>
  <c r="H1237" i="1"/>
  <c r="I1237" i="1" s="1"/>
  <c r="O1228" i="1"/>
  <c r="H1228" i="1"/>
  <c r="N1228" i="1" s="1"/>
  <c r="I1228" i="1"/>
  <c r="O1219" i="1"/>
  <c r="H1219" i="1"/>
  <c r="N1219" i="1" s="1"/>
  <c r="I1219" i="1"/>
  <c r="O1210" i="1"/>
  <c r="H1210" i="1"/>
  <c r="I1210" i="1" s="1"/>
  <c r="O1201" i="1"/>
  <c r="H1201" i="1"/>
  <c r="N1201" i="1" s="1"/>
  <c r="I1201" i="1"/>
  <c r="O1192" i="1"/>
  <c r="H1192" i="1"/>
  <c r="N1192" i="1" s="1"/>
  <c r="I1192" i="1"/>
  <c r="O1183" i="1"/>
  <c r="H1183" i="1"/>
  <c r="O1174" i="1"/>
  <c r="H1174" i="1"/>
  <c r="N1174" i="1" s="1"/>
  <c r="I1174" i="1"/>
  <c r="O1165" i="1"/>
  <c r="H1165" i="1"/>
  <c r="O1156" i="1"/>
  <c r="H1156" i="1"/>
  <c r="I1156" i="1" s="1"/>
  <c r="O1147" i="1"/>
  <c r="H1147" i="1"/>
  <c r="N1147" i="1" s="1"/>
  <c r="I1147" i="1"/>
  <c r="O1138" i="1"/>
  <c r="H1138" i="1"/>
  <c r="N1138" i="1" s="1"/>
  <c r="I1138" i="1"/>
  <c r="O1129" i="1"/>
  <c r="H1129" i="1"/>
  <c r="I1129" i="1" s="1"/>
  <c r="O1120" i="1"/>
  <c r="H1120" i="1"/>
  <c r="N1120" i="1" s="1"/>
  <c r="I1120" i="1"/>
  <c r="O1111" i="1"/>
  <c r="H1111" i="1"/>
  <c r="N1111" i="1" s="1"/>
  <c r="I1111" i="1"/>
  <c r="O1102" i="1"/>
  <c r="H1102" i="1"/>
  <c r="I1102" i="1" s="1"/>
  <c r="O1093" i="1"/>
  <c r="H1093" i="1"/>
  <c r="N1093" i="1" s="1"/>
  <c r="I1093" i="1"/>
  <c r="O1084" i="1"/>
  <c r="H1084" i="1"/>
  <c r="I1084" i="1" s="1"/>
  <c r="O1075" i="1"/>
  <c r="H1075" i="1"/>
  <c r="I1075" i="1" s="1"/>
  <c r="O1066" i="1"/>
  <c r="H1066" i="1"/>
  <c r="N1066" i="1" s="1"/>
  <c r="I1066" i="1"/>
  <c r="O1057" i="1"/>
  <c r="H1057" i="1"/>
  <c r="N1057" i="1" s="1"/>
  <c r="I1057" i="1"/>
  <c r="O1048" i="1"/>
  <c r="H1048" i="1"/>
  <c r="I1048" i="1" s="1"/>
  <c r="N1048" i="1"/>
  <c r="O1039" i="1"/>
  <c r="H1039" i="1"/>
  <c r="N1039" i="1" s="1"/>
  <c r="I1039" i="1"/>
  <c r="O1030" i="1"/>
  <c r="H1030" i="1"/>
  <c r="N1030" i="1" s="1"/>
  <c r="I1030" i="1"/>
  <c r="O1021" i="1"/>
  <c r="H1021" i="1"/>
  <c r="I1021" i="1" s="1"/>
  <c r="O1012" i="1"/>
  <c r="H1012" i="1"/>
  <c r="N1012" i="1" s="1"/>
  <c r="I1012" i="1"/>
  <c r="O1003" i="1"/>
  <c r="H1003" i="1"/>
  <c r="I1003" i="1" s="1"/>
  <c r="O994" i="1"/>
  <c r="H994" i="1"/>
  <c r="I994" i="1" s="1"/>
  <c r="O985" i="1"/>
  <c r="H985" i="1"/>
  <c r="N985" i="1" s="1"/>
  <c r="I985" i="1"/>
  <c r="O976" i="1"/>
  <c r="H976" i="1"/>
  <c r="N976" i="1" s="1"/>
  <c r="I976" i="1"/>
  <c r="O967" i="1"/>
  <c r="H967" i="1"/>
  <c r="I967" i="1" s="1"/>
  <c r="O958" i="1"/>
  <c r="H958" i="1"/>
  <c r="N958" i="1" s="1"/>
  <c r="I958" i="1"/>
  <c r="O949" i="1"/>
  <c r="H949" i="1"/>
  <c r="I949" i="1" s="1"/>
  <c r="N949" i="1"/>
  <c r="O940" i="1"/>
  <c r="H940" i="1"/>
  <c r="I940" i="1" s="1"/>
  <c r="N940" i="1"/>
  <c r="O931" i="1"/>
  <c r="H931" i="1"/>
  <c r="N931" i="1" s="1"/>
  <c r="I931" i="1"/>
  <c r="O922" i="1"/>
  <c r="H922" i="1"/>
  <c r="I922" i="1" s="1"/>
  <c r="N922" i="1"/>
  <c r="O913" i="1"/>
  <c r="H913" i="1"/>
  <c r="I913" i="1" s="1"/>
  <c r="O904" i="1"/>
  <c r="H904" i="1"/>
  <c r="N904" i="1" s="1"/>
  <c r="I904" i="1"/>
  <c r="O895" i="1"/>
  <c r="H895" i="1"/>
  <c r="N895" i="1" s="1"/>
  <c r="I895" i="1"/>
  <c r="O886" i="1"/>
  <c r="H886" i="1"/>
  <c r="I886" i="1" s="1"/>
  <c r="O877" i="1"/>
  <c r="H877" i="1"/>
  <c r="N877" i="1" s="1"/>
  <c r="I877" i="1"/>
  <c r="O868" i="1"/>
  <c r="H868" i="1"/>
  <c r="N868" i="1" s="1"/>
  <c r="I868" i="1"/>
  <c r="O859" i="1"/>
  <c r="H859" i="1"/>
  <c r="I859" i="1" s="1"/>
  <c r="N859" i="1"/>
  <c r="O850" i="1"/>
  <c r="H850" i="1"/>
  <c r="N850" i="1" s="1"/>
  <c r="I850" i="1"/>
  <c r="O841" i="1"/>
  <c r="H841" i="1"/>
  <c r="I841" i="1" s="1"/>
  <c r="O832" i="1"/>
  <c r="H832" i="1"/>
  <c r="I832" i="1" s="1"/>
  <c r="O823" i="1"/>
  <c r="H823" i="1"/>
  <c r="N823" i="1" s="1"/>
  <c r="I823" i="1"/>
  <c r="O814" i="1"/>
  <c r="H814" i="1"/>
  <c r="N814" i="1" s="1"/>
  <c r="I814" i="1"/>
  <c r="O805" i="1"/>
  <c r="H805" i="1"/>
  <c r="I805" i="1" s="1"/>
  <c r="O796" i="1"/>
  <c r="H796" i="1"/>
  <c r="N796" i="1" s="1"/>
  <c r="I796" i="1"/>
  <c r="O787" i="1"/>
  <c r="H787" i="1"/>
  <c r="N787" i="1" s="1"/>
  <c r="O778" i="1"/>
  <c r="H778" i="1"/>
  <c r="I778" i="1" s="1"/>
  <c r="N778" i="1"/>
  <c r="O769" i="1"/>
  <c r="H769" i="1"/>
  <c r="N769" i="1" s="1"/>
  <c r="I769" i="1"/>
  <c r="O760" i="1"/>
  <c r="H760" i="1"/>
  <c r="I760" i="1" s="1"/>
  <c r="O751" i="1"/>
  <c r="H751" i="1"/>
  <c r="I751" i="1" s="1"/>
  <c r="O742" i="1"/>
  <c r="H742" i="1"/>
  <c r="N742" i="1" s="1"/>
  <c r="I742" i="1"/>
  <c r="O733" i="1"/>
  <c r="H733" i="1"/>
  <c r="N733" i="1" s="1"/>
  <c r="I733" i="1"/>
  <c r="O724" i="1"/>
  <c r="H724" i="1"/>
  <c r="I724" i="1" s="1"/>
  <c r="O715" i="1"/>
  <c r="H715" i="1"/>
  <c r="N715" i="1" s="1"/>
  <c r="I715" i="1"/>
  <c r="O706" i="1"/>
  <c r="H706" i="1"/>
  <c r="N706" i="1" s="1"/>
  <c r="I706" i="1"/>
  <c r="O697" i="1"/>
  <c r="H697" i="1"/>
  <c r="O688" i="1"/>
  <c r="H688" i="1"/>
  <c r="N688" i="1" s="1"/>
  <c r="I688" i="1"/>
  <c r="O679" i="1"/>
  <c r="H679" i="1"/>
  <c r="O670" i="1"/>
  <c r="H670" i="1"/>
  <c r="I670" i="1" s="1"/>
  <c r="O661" i="1"/>
  <c r="H661" i="1"/>
  <c r="N661" i="1" s="1"/>
  <c r="I661" i="1"/>
  <c r="O652" i="1"/>
  <c r="H652" i="1"/>
  <c r="N652" i="1" s="1"/>
  <c r="I652" i="1"/>
  <c r="O643" i="1"/>
  <c r="H643" i="1"/>
  <c r="I643" i="1" s="1"/>
  <c r="O634" i="1"/>
  <c r="H634" i="1"/>
  <c r="N634" i="1" s="1"/>
  <c r="I634" i="1"/>
  <c r="O625" i="1"/>
  <c r="H625" i="1"/>
  <c r="N625" i="1" s="1"/>
  <c r="I625" i="1"/>
  <c r="O616" i="1"/>
  <c r="H616" i="1"/>
  <c r="I616" i="1" s="1"/>
  <c r="O607" i="1"/>
  <c r="H607" i="1"/>
  <c r="N607" i="1" s="1"/>
  <c r="I607" i="1"/>
  <c r="O598" i="1"/>
  <c r="H598" i="1"/>
  <c r="I598" i="1" s="1"/>
  <c r="O589" i="1"/>
  <c r="H589" i="1"/>
  <c r="I589" i="1" s="1"/>
  <c r="O580" i="1"/>
  <c r="H580" i="1"/>
  <c r="N580" i="1" s="1"/>
  <c r="I580" i="1"/>
  <c r="O571" i="1"/>
  <c r="H571" i="1"/>
  <c r="N571" i="1" s="1"/>
  <c r="I571" i="1"/>
  <c r="O562" i="1"/>
  <c r="H562" i="1"/>
  <c r="I562" i="1" s="1"/>
  <c r="O553" i="1"/>
  <c r="H553" i="1"/>
  <c r="N553" i="1" s="1"/>
  <c r="I553" i="1"/>
  <c r="O544" i="1"/>
  <c r="H544" i="1"/>
  <c r="N544" i="1" s="1"/>
  <c r="I544" i="1"/>
  <c r="O535" i="1"/>
  <c r="H535" i="1"/>
  <c r="I535" i="1" s="1"/>
  <c r="O526" i="1"/>
  <c r="H526" i="1"/>
  <c r="N526" i="1" s="1"/>
  <c r="I526" i="1"/>
  <c r="O517" i="1"/>
  <c r="H517" i="1"/>
  <c r="I517" i="1" s="1"/>
  <c r="N517" i="1"/>
  <c r="O508" i="1"/>
  <c r="H508" i="1"/>
  <c r="I508" i="1" s="1"/>
  <c r="O499" i="1"/>
  <c r="H499" i="1"/>
  <c r="N499" i="1" s="1"/>
  <c r="I499" i="1"/>
  <c r="O490" i="1"/>
  <c r="H490" i="1"/>
  <c r="N490" i="1" s="1"/>
  <c r="I490" i="1"/>
  <c r="O481" i="1"/>
  <c r="H481" i="1"/>
  <c r="I481" i="1" s="1"/>
  <c r="O472" i="1"/>
  <c r="H472" i="1"/>
  <c r="N472" i="1" s="1"/>
  <c r="I472" i="1"/>
  <c r="O463" i="1"/>
  <c r="H463" i="1"/>
  <c r="N463" i="1" s="1"/>
  <c r="O454" i="1"/>
  <c r="H454" i="1"/>
  <c r="I454" i="1" s="1"/>
  <c r="O445" i="1"/>
  <c r="H445" i="1"/>
  <c r="N445" i="1" s="1"/>
  <c r="I445" i="1"/>
  <c r="O436" i="1"/>
  <c r="H436" i="1"/>
  <c r="I436" i="1" s="1"/>
  <c r="N436" i="1"/>
  <c r="O427" i="1"/>
  <c r="H427" i="1"/>
  <c r="I427" i="1" s="1"/>
  <c r="O418" i="1"/>
  <c r="H418" i="1"/>
  <c r="N418" i="1" s="1"/>
  <c r="I418" i="1"/>
  <c r="O409" i="1"/>
  <c r="H409" i="1"/>
  <c r="N409" i="1" s="1"/>
  <c r="I409" i="1"/>
  <c r="O400" i="1"/>
  <c r="H400" i="1"/>
  <c r="I400" i="1" s="1"/>
  <c r="O391" i="1"/>
  <c r="H391" i="1"/>
  <c r="N391" i="1" s="1"/>
  <c r="I391" i="1"/>
  <c r="O382" i="1"/>
  <c r="H382" i="1"/>
  <c r="N382" i="1" s="1"/>
  <c r="I382" i="1"/>
  <c r="O373" i="1"/>
  <c r="H373" i="1"/>
  <c r="I373" i="1" s="1"/>
  <c r="N373" i="1"/>
  <c r="O364" i="1"/>
  <c r="H364" i="1"/>
  <c r="N364" i="1" s="1"/>
  <c r="I364" i="1"/>
  <c r="O355" i="1"/>
  <c r="H355" i="1"/>
  <c r="I355" i="1" s="1"/>
  <c r="N355" i="1"/>
  <c r="O346" i="1"/>
  <c r="H346" i="1"/>
  <c r="I346" i="1" s="1"/>
  <c r="O337" i="1"/>
  <c r="H337" i="1"/>
  <c r="N337" i="1" s="1"/>
  <c r="I337" i="1"/>
  <c r="O328" i="1"/>
  <c r="H328" i="1"/>
  <c r="N328" i="1" s="1"/>
  <c r="I328" i="1"/>
  <c r="O319" i="1"/>
  <c r="H319" i="1"/>
  <c r="I319" i="1" s="1"/>
  <c r="O310" i="1"/>
  <c r="H310" i="1"/>
  <c r="N310" i="1" s="1"/>
  <c r="I310" i="1"/>
  <c r="O301" i="1"/>
  <c r="H301" i="1"/>
  <c r="N301" i="1" s="1"/>
  <c r="O292" i="1"/>
  <c r="H292" i="1"/>
  <c r="I292" i="1" s="1"/>
  <c r="O283" i="1"/>
  <c r="H283" i="1"/>
  <c r="N283" i="1" s="1"/>
  <c r="I283" i="1"/>
  <c r="O274" i="1"/>
  <c r="H274" i="1"/>
  <c r="I274" i="1" s="1"/>
  <c r="O265" i="1"/>
  <c r="H265" i="1"/>
  <c r="I265" i="1" s="1"/>
  <c r="O256" i="1"/>
  <c r="H256" i="1"/>
  <c r="N256" i="1" s="1"/>
  <c r="I256" i="1"/>
  <c r="O247" i="1"/>
  <c r="H247" i="1"/>
  <c r="N247" i="1" s="1"/>
  <c r="I247" i="1"/>
  <c r="O238" i="1"/>
  <c r="H238" i="1"/>
  <c r="I238" i="1" s="1"/>
  <c r="O229" i="1"/>
  <c r="H229" i="1"/>
  <c r="N229" i="1" s="1"/>
  <c r="I229" i="1"/>
  <c r="O220" i="1"/>
  <c r="H220" i="1"/>
  <c r="N220" i="1" s="1"/>
  <c r="I220" i="1"/>
  <c r="O211" i="1"/>
  <c r="H211" i="1"/>
  <c r="I211" i="1" s="1"/>
  <c r="N211" i="1"/>
  <c r="O202" i="1"/>
  <c r="H202" i="1"/>
  <c r="N202" i="1" s="1"/>
  <c r="I202" i="1"/>
  <c r="O193" i="1"/>
  <c r="H193" i="1"/>
  <c r="I193" i="1" s="1"/>
  <c r="N193" i="1"/>
  <c r="O184" i="1"/>
  <c r="H184" i="1"/>
  <c r="I184" i="1" s="1"/>
  <c r="O175" i="1"/>
  <c r="H175" i="1"/>
  <c r="N175" i="1" s="1"/>
  <c r="I175" i="1"/>
  <c r="O166" i="1"/>
  <c r="H166" i="1"/>
  <c r="N166" i="1" s="1"/>
  <c r="I166" i="1"/>
  <c r="O157" i="1"/>
  <c r="H157" i="1"/>
  <c r="I157" i="1" s="1"/>
  <c r="O148" i="1"/>
  <c r="H148" i="1"/>
  <c r="N148" i="1" s="1"/>
  <c r="I148" i="1"/>
  <c r="O139" i="1"/>
  <c r="H139" i="1"/>
  <c r="N139" i="1" s="1"/>
  <c r="O130" i="1"/>
  <c r="H130" i="1"/>
  <c r="I130" i="1" s="1"/>
  <c r="N130" i="1"/>
  <c r="O121" i="1"/>
  <c r="H121" i="1"/>
  <c r="N121" i="1" s="1"/>
  <c r="I121" i="1"/>
  <c r="O112" i="1"/>
  <c r="H112" i="1"/>
  <c r="I112" i="1" s="1"/>
  <c r="N112" i="1"/>
  <c r="O103" i="1"/>
  <c r="H103" i="1"/>
  <c r="I103" i="1" s="1"/>
  <c r="O94" i="1"/>
  <c r="H94" i="1"/>
  <c r="N94" i="1" s="1"/>
  <c r="I94" i="1"/>
  <c r="O85" i="1"/>
  <c r="H85" i="1"/>
  <c r="N85" i="1"/>
  <c r="I85" i="1"/>
  <c r="O76" i="1"/>
  <c r="H76" i="1"/>
  <c r="I76" i="1" s="1"/>
  <c r="O67" i="1"/>
  <c r="H67" i="1"/>
  <c r="N67" i="1" s="1"/>
  <c r="I67" i="1"/>
  <c r="O58" i="1"/>
  <c r="H58" i="1"/>
  <c r="N58" i="1" s="1"/>
  <c r="I58" i="1"/>
  <c r="O49" i="1"/>
  <c r="H49" i="1"/>
  <c r="O40" i="1"/>
  <c r="H40" i="1"/>
  <c r="N40" i="1" s="1"/>
  <c r="I40" i="1"/>
  <c r="O31" i="1"/>
  <c r="H31" i="1"/>
  <c r="O22" i="1"/>
  <c r="H22" i="1"/>
  <c r="I22" i="1" s="1"/>
  <c r="O13" i="1"/>
  <c r="H13" i="1"/>
  <c r="N13" i="1" s="1"/>
  <c r="I13" i="1"/>
  <c r="O3162" i="1"/>
  <c r="H3162" i="1"/>
  <c r="N3162" i="1" s="1"/>
  <c r="I3162" i="1"/>
  <c r="O3153" i="1"/>
  <c r="H3153" i="1"/>
  <c r="I3153" i="1" s="1"/>
  <c r="O3144" i="1"/>
  <c r="H3144" i="1"/>
  <c r="N3144" i="1" s="1"/>
  <c r="I3144" i="1"/>
  <c r="O3135" i="1"/>
  <c r="H3135" i="1"/>
  <c r="N3135" i="1" s="1"/>
  <c r="O3126" i="1"/>
  <c r="H3126" i="1"/>
  <c r="O3117" i="1"/>
  <c r="H3117" i="1"/>
  <c r="N3117" i="1" s="1"/>
  <c r="I3117" i="1"/>
  <c r="O3108" i="1"/>
  <c r="H3108" i="1"/>
  <c r="O3099" i="1"/>
  <c r="H3099" i="1"/>
  <c r="I3099" i="1" s="1"/>
  <c r="O3090" i="1"/>
  <c r="H3090" i="1"/>
  <c r="N3090" i="1" s="1"/>
  <c r="I3090" i="1"/>
  <c r="O3081" i="1"/>
  <c r="H3081" i="1"/>
  <c r="N3081" i="1" s="1"/>
  <c r="I3081" i="1"/>
  <c r="O3072" i="1"/>
  <c r="H3072" i="1"/>
  <c r="I3072" i="1" s="1"/>
  <c r="O3063" i="1"/>
  <c r="H3063" i="1"/>
  <c r="N3063" i="1" s="1"/>
  <c r="I3063" i="1"/>
  <c r="O3054" i="1"/>
  <c r="H3054" i="1"/>
  <c r="N3054" i="1" s="1"/>
  <c r="I3054" i="1"/>
  <c r="O3045" i="1"/>
  <c r="H3045" i="1"/>
  <c r="I3045" i="1" s="1"/>
  <c r="O3036" i="1"/>
  <c r="H3036" i="1"/>
  <c r="N3036" i="1" s="1"/>
  <c r="I3036" i="1"/>
  <c r="O3027" i="1"/>
  <c r="H3027" i="1"/>
  <c r="I3027" i="1" s="1"/>
  <c r="O3018" i="1"/>
  <c r="H3018" i="1"/>
  <c r="I3018" i="1" s="1"/>
  <c r="O3009" i="1"/>
  <c r="H3009" i="1"/>
  <c r="N3009" i="1" s="1"/>
  <c r="I3009" i="1"/>
  <c r="O3000" i="1"/>
  <c r="H3000" i="1"/>
  <c r="N3000" i="1" s="1"/>
  <c r="I3000" i="1"/>
  <c r="O2991" i="1"/>
  <c r="H2991" i="1"/>
  <c r="I2991" i="1" s="1"/>
  <c r="O2982" i="1"/>
  <c r="H2982" i="1"/>
  <c r="N2982" i="1" s="1"/>
  <c r="I2982" i="1"/>
  <c r="O2973" i="1"/>
  <c r="H2973" i="1"/>
  <c r="N2973" i="1" s="1"/>
  <c r="O2964" i="1"/>
  <c r="H2964" i="1"/>
  <c r="I2964" i="1" s="1"/>
  <c r="O2955" i="1"/>
  <c r="H2955" i="1"/>
  <c r="N2955" i="1" s="1"/>
  <c r="I2955" i="1"/>
  <c r="O2946" i="1"/>
  <c r="H2946" i="1"/>
  <c r="I2946" i="1" s="1"/>
  <c r="O2937" i="1"/>
  <c r="H2937" i="1"/>
  <c r="I2937" i="1" s="1"/>
  <c r="O2928" i="1"/>
  <c r="H2928" i="1"/>
  <c r="N2928" i="1" s="1"/>
  <c r="I2928" i="1"/>
  <c r="O2919" i="1"/>
  <c r="H2919" i="1"/>
  <c r="N2919" i="1" s="1"/>
  <c r="I2919" i="1"/>
  <c r="O2910" i="1"/>
  <c r="H2910" i="1"/>
  <c r="I2910" i="1" s="1"/>
  <c r="O2901" i="1"/>
  <c r="H2901" i="1"/>
  <c r="N2901" i="1" s="1"/>
  <c r="I2901" i="1"/>
  <c r="O2892" i="1"/>
  <c r="H2892" i="1"/>
  <c r="N2892" i="1" s="1"/>
  <c r="I2892" i="1"/>
  <c r="O2883" i="1"/>
  <c r="H2883" i="1"/>
  <c r="I2883" i="1" s="1"/>
  <c r="N2883" i="1"/>
  <c r="O2874" i="1"/>
  <c r="H2874" i="1"/>
  <c r="N2874" i="1" s="1"/>
  <c r="I2874" i="1"/>
  <c r="O2865" i="1"/>
  <c r="H2865" i="1"/>
  <c r="I2865" i="1" s="1"/>
  <c r="O2856" i="1"/>
  <c r="H2856" i="1"/>
  <c r="I2856" i="1" s="1"/>
  <c r="O2847" i="1"/>
  <c r="H2847" i="1"/>
  <c r="N2847" i="1" s="1"/>
  <c r="I2847" i="1"/>
  <c r="O2838" i="1"/>
  <c r="H2838" i="1"/>
  <c r="N2838" i="1" s="1"/>
  <c r="I2838" i="1"/>
  <c r="O2829" i="1"/>
  <c r="H2829" i="1"/>
  <c r="I2829" i="1" s="1"/>
  <c r="O2820" i="1"/>
  <c r="H2820" i="1"/>
  <c r="N2820" i="1" s="1"/>
  <c r="I2820" i="1"/>
  <c r="O2811" i="1"/>
  <c r="H2811" i="1"/>
  <c r="N2811" i="1" s="1"/>
  <c r="O2802" i="1"/>
  <c r="H2802" i="1"/>
  <c r="I2802" i="1" s="1"/>
  <c r="N2802" i="1"/>
  <c r="O2793" i="1"/>
  <c r="H2793" i="1"/>
  <c r="N2793" i="1" s="1"/>
  <c r="I2793" i="1"/>
  <c r="O2784" i="1"/>
  <c r="H2784" i="1"/>
  <c r="I2784" i="1" s="1"/>
  <c r="O2775" i="1"/>
  <c r="H2775" i="1"/>
  <c r="I2775" i="1" s="1"/>
  <c r="O2766" i="1"/>
  <c r="H2766" i="1"/>
  <c r="N2766" i="1" s="1"/>
  <c r="I2766" i="1"/>
  <c r="O2757" i="1"/>
  <c r="H2757" i="1"/>
  <c r="N2757" i="1" s="1"/>
  <c r="I2757" i="1"/>
  <c r="O2748" i="1"/>
  <c r="H2748" i="1"/>
  <c r="I2748" i="1" s="1"/>
  <c r="O2739" i="1"/>
  <c r="H2739" i="1"/>
  <c r="N2739" i="1" s="1"/>
  <c r="I2739" i="1"/>
  <c r="O2730" i="1"/>
  <c r="H2730" i="1"/>
  <c r="N2730" i="1" s="1"/>
  <c r="I2730" i="1"/>
  <c r="O2721" i="1"/>
  <c r="H2721" i="1"/>
  <c r="I2721" i="1" s="1"/>
  <c r="N2721" i="1"/>
  <c r="O2712" i="1"/>
  <c r="H2712" i="1"/>
  <c r="N2712" i="1" s="1"/>
  <c r="I2712" i="1"/>
  <c r="O2703" i="1"/>
  <c r="H2703" i="1"/>
  <c r="I2703" i="1" s="1"/>
  <c r="O2694" i="1"/>
  <c r="H2694" i="1"/>
  <c r="I2694" i="1" s="1"/>
  <c r="O2685" i="1"/>
  <c r="H2685" i="1"/>
  <c r="N2685" i="1" s="1"/>
  <c r="I2685" i="1"/>
  <c r="O2676" i="1"/>
  <c r="H2676" i="1"/>
  <c r="N2676" i="1" s="1"/>
  <c r="I2676" i="1"/>
  <c r="O2667" i="1"/>
  <c r="H2667" i="1"/>
  <c r="I2667" i="1" s="1"/>
  <c r="O2658" i="1"/>
  <c r="H2658" i="1"/>
  <c r="N2658" i="1" s="1"/>
  <c r="I2658" i="1"/>
  <c r="O2649" i="1"/>
  <c r="H2649" i="1"/>
  <c r="N2649" i="1" s="1"/>
  <c r="O2640" i="1"/>
  <c r="H2640" i="1"/>
  <c r="I2640" i="1" s="1"/>
  <c r="O2631" i="1"/>
  <c r="H2631" i="1"/>
  <c r="N2631" i="1" s="1"/>
  <c r="I2631" i="1"/>
  <c r="O2622" i="1"/>
  <c r="H2622" i="1"/>
  <c r="I2622" i="1" s="1"/>
  <c r="O2613" i="1"/>
  <c r="H2613" i="1"/>
  <c r="I2613" i="1" s="1"/>
  <c r="O2604" i="1"/>
  <c r="H2604" i="1"/>
  <c r="N2604" i="1" s="1"/>
  <c r="I2604" i="1"/>
  <c r="O2595" i="1"/>
  <c r="H2595" i="1"/>
  <c r="N2595" i="1" s="1"/>
  <c r="I2595" i="1"/>
  <c r="O2586" i="1"/>
  <c r="H2586" i="1"/>
  <c r="I2586" i="1" s="1"/>
  <c r="O2577" i="1"/>
  <c r="H2577" i="1"/>
  <c r="N2577" i="1" s="1"/>
  <c r="I2577" i="1"/>
  <c r="O2568" i="1"/>
  <c r="H2568" i="1"/>
  <c r="N2568" i="1" s="1"/>
  <c r="I2568" i="1"/>
  <c r="O2559" i="1"/>
  <c r="H2559" i="1"/>
  <c r="I2559" i="1" s="1"/>
  <c r="N2559" i="1"/>
  <c r="O2550" i="1"/>
  <c r="H2550" i="1"/>
  <c r="N2550" i="1" s="1"/>
  <c r="I2550" i="1"/>
  <c r="O2541" i="1"/>
  <c r="H2541" i="1"/>
  <c r="I2541" i="1" s="1"/>
  <c r="N2541" i="1"/>
  <c r="O2532" i="1"/>
  <c r="H2532" i="1"/>
  <c r="I2532" i="1" s="1"/>
  <c r="O2523" i="1"/>
  <c r="H2523" i="1"/>
  <c r="N2523" i="1" s="1"/>
  <c r="I2523" i="1"/>
  <c r="O2514" i="1"/>
  <c r="H2514" i="1"/>
  <c r="N2514" i="1" s="1"/>
  <c r="I2514" i="1"/>
  <c r="O2505" i="1"/>
  <c r="H2505" i="1"/>
  <c r="I2505" i="1" s="1"/>
  <c r="O2496" i="1"/>
  <c r="H2496" i="1"/>
  <c r="N2496" i="1" s="1"/>
  <c r="I2496" i="1"/>
  <c r="O2487" i="1"/>
  <c r="H2487" i="1"/>
  <c r="N2487" i="1" s="1"/>
  <c r="O2478" i="1"/>
  <c r="H2478" i="1"/>
  <c r="I2478" i="1" s="1"/>
  <c r="N2478" i="1"/>
  <c r="O2469" i="1"/>
  <c r="H2469" i="1"/>
  <c r="N2469" i="1" s="1"/>
  <c r="I2469" i="1"/>
  <c r="O2460" i="1"/>
  <c r="H2460" i="1"/>
  <c r="I2460" i="1" s="1"/>
  <c r="N2460" i="1"/>
  <c r="O2451" i="1"/>
  <c r="H2451" i="1"/>
  <c r="I2451" i="1" s="1"/>
  <c r="O2442" i="1"/>
  <c r="H2442" i="1"/>
  <c r="N2442" i="1" s="1"/>
  <c r="I2442" i="1"/>
  <c r="O2433" i="1"/>
  <c r="H2433" i="1"/>
  <c r="N2433" i="1" s="1"/>
  <c r="I2433" i="1"/>
  <c r="O2424" i="1"/>
  <c r="H2424" i="1"/>
  <c r="I2424" i="1" s="1"/>
  <c r="O2415" i="1"/>
  <c r="H2415" i="1"/>
  <c r="N2415" i="1" s="1"/>
  <c r="I2415" i="1"/>
  <c r="O2406" i="1"/>
  <c r="H2406" i="1"/>
  <c r="N2406" i="1" s="1"/>
  <c r="I2406" i="1"/>
  <c r="O2397" i="1"/>
  <c r="H2397" i="1"/>
  <c r="I2397" i="1" s="1"/>
  <c r="O2388" i="1"/>
  <c r="H2388" i="1"/>
  <c r="N2388" i="1" s="1"/>
  <c r="I2388" i="1"/>
  <c r="O2379" i="1"/>
  <c r="H2379" i="1"/>
  <c r="I2379" i="1" s="1"/>
  <c r="O2370" i="1"/>
  <c r="H2370" i="1"/>
  <c r="I2370" i="1" s="1"/>
  <c r="O2361" i="1"/>
  <c r="H2361" i="1"/>
  <c r="N2361" i="1" s="1"/>
  <c r="I2361" i="1"/>
  <c r="O2352" i="1"/>
  <c r="H2352" i="1"/>
  <c r="N2352" i="1" s="1"/>
  <c r="I2352" i="1"/>
  <c r="O2343" i="1"/>
  <c r="H2343" i="1"/>
  <c r="I2343" i="1" s="1"/>
  <c r="O2334" i="1"/>
  <c r="H2334" i="1"/>
  <c r="N2334" i="1" s="1"/>
  <c r="I2334" i="1"/>
  <c r="O2325" i="1"/>
  <c r="H2325" i="1"/>
  <c r="N2325" i="1" s="1"/>
  <c r="I2325" i="1"/>
  <c r="O2316" i="1"/>
  <c r="H2316" i="1"/>
  <c r="O2307" i="1"/>
  <c r="H2307" i="1"/>
  <c r="N2307" i="1" s="1"/>
  <c r="I2307" i="1"/>
  <c r="O2298" i="1"/>
  <c r="H2298" i="1"/>
  <c r="O2289" i="1"/>
  <c r="H2289" i="1"/>
  <c r="I2289" i="1" s="1"/>
  <c r="O2280" i="1"/>
  <c r="H2280" i="1"/>
  <c r="N2280" i="1" s="1"/>
  <c r="I2280" i="1"/>
  <c r="O2271" i="1"/>
  <c r="H2271" i="1"/>
  <c r="N2271" i="1" s="1"/>
  <c r="I2271" i="1"/>
  <c r="O2262" i="1"/>
  <c r="H2262" i="1"/>
  <c r="I2262" i="1" s="1"/>
  <c r="N2262" i="1"/>
  <c r="O2253" i="1"/>
  <c r="H2253" i="1"/>
  <c r="N2253" i="1" s="1"/>
  <c r="I2253" i="1"/>
  <c r="O2244" i="1"/>
  <c r="H2244" i="1"/>
  <c r="N2244" i="1" s="1"/>
  <c r="I2244" i="1"/>
  <c r="O2235" i="1"/>
  <c r="H2235" i="1"/>
  <c r="I2235" i="1" s="1"/>
  <c r="O2226" i="1"/>
  <c r="H2226" i="1"/>
  <c r="N2226" i="1" s="1"/>
  <c r="I2226" i="1"/>
  <c r="O2217" i="1"/>
  <c r="H2217" i="1"/>
  <c r="I2217" i="1" s="1"/>
  <c r="N2217" i="1"/>
  <c r="O2208" i="1"/>
  <c r="H2208" i="1"/>
  <c r="I2208" i="1" s="1"/>
  <c r="O2199" i="1"/>
  <c r="H2199" i="1"/>
  <c r="N2199" i="1" s="1"/>
  <c r="I2199" i="1"/>
  <c r="O2190" i="1"/>
  <c r="H2190" i="1"/>
  <c r="N2190" i="1" s="1"/>
  <c r="I2190" i="1"/>
  <c r="O2181" i="1"/>
  <c r="H2181" i="1"/>
  <c r="I2181" i="1" s="1"/>
  <c r="O2172" i="1"/>
  <c r="H2172" i="1"/>
  <c r="N2172" i="1" s="1"/>
  <c r="I2172" i="1"/>
  <c r="O2163" i="1"/>
  <c r="H2163" i="1"/>
  <c r="N2163" i="1" s="1"/>
  <c r="O2154" i="1"/>
  <c r="H2154" i="1"/>
  <c r="I2154" i="1" s="1"/>
  <c r="O2145" i="1"/>
  <c r="H2145" i="1"/>
  <c r="N2145" i="1" s="1"/>
  <c r="I2145" i="1"/>
  <c r="O2136" i="1"/>
  <c r="H2136" i="1"/>
  <c r="I2136" i="1" s="1"/>
  <c r="N2136" i="1"/>
  <c r="O2127" i="1"/>
  <c r="H2127" i="1"/>
  <c r="I2127" i="1" s="1"/>
  <c r="N2127" i="1"/>
  <c r="O2118" i="1"/>
  <c r="H2118" i="1"/>
  <c r="N2118" i="1"/>
  <c r="I2118" i="1"/>
  <c r="O2109" i="1"/>
  <c r="H2109" i="1"/>
  <c r="N2109" i="1"/>
  <c r="I2109" i="1"/>
  <c r="O2100" i="1"/>
  <c r="H2100" i="1"/>
  <c r="I2100" i="1" s="1"/>
  <c r="O2091" i="1"/>
  <c r="H2091" i="1"/>
  <c r="O2082" i="1"/>
  <c r="H2082" i="1"/>
  <c r="N2082" i="1" s="1"/>
  <c r="I2082" i="1"/>
  <c r="O2073" i="1"/>
  <c r="H2073" i="1"/>
  <c r="I2073" i="1" s="1"/>
  <c r="N2073" i="1"/>
  <c r="O2064" i="1"/>
  <c r="H2064" i="1"/>
  <c r="N2064" i="1"/>
  <c r="I2064" i="1"/>
  <c r="O2055" i="1"/>
  <c r="H2055" i="1"/>
  <c r="N2055" i="1"/>
  <c r="I2055" i="1"/>
  <c r="O2046" i="1"/>
  <c r="H2046" i="1"/>
  <c r="O2037" i="1"/>
  <c r="H2037" i="1"/>
  <c r="N2037" i="1" s="1"/>
  <c r="I2037" i="1"/>
  <c r="O2028" i="1"/>
  <c r="H2028" i="1"/>
  <c r="N2028" i="1" s="1"/>
  <c r="I2028" i="1"/>
  <c r="O2019" i="1"/>
  <c r="H2019" i="1"/>
  <c r="I2019" i="1" s="1"/>
  <c r="O2010" i="1"/>
  <c r="H2010" i="1"/>
  <c r="N2010" i="1" s="1"/>
  <c r="O2001" i="1"/>
  <c r="H2001" i="1"/>
  <c r="O1992" i="1"/>
  <c r="H1992" i="1"/>
  <c r="I1992" i="1" s="1"/>
  <c r="N1992" i="1"/>
  <c r="O1983" i="1"/>
  <c r="H1983" i="1"/>
  <c r="N1983" i="1" s="1"/>
  <c r="O1974" i="1"/>
  <c r="H1974" i="1"/>
  <c r="I1974" i="1" s="1"/>
  <c r="O1965" i="1"/>
  <c r="H1965" i="1"/>
  <c r="I1965" i="1" s="1"/>
  <c r="N1965" i="1"/>
  <c r="O1956" i="1"/>
  <c r="H1956" i="1"/>
  <c r="O1947" i="1"/>
  <c r="H1947" i="1"/>
  <c r="N1947" i="1"/>
  <c r="I1947" i="1"/>
  <c r="O1938" i="1"/>
  <c r="H1938" i="1"/>
  <c r="I1938" i="1" s="1"/>
  <c r="N1938" i="1"/>
  <c r="O1929" i="1"/>
  <c r="H1929" i="1"/>
  <c r="I1929" i="1" s="1"/>
  <c r="N1929" i="1"/>
  <c r="O1920" i="1"/>
  <c r="H1920" i="1"/>
  <c r="N1920" i="1" s="1"/>
  <c r="I1920" i="1"/>
  <c r="O1911" i="1"/>
  <c r="H1911" i="1"/>
  <c r="I1911" i="1" s="1"/>
  <c r="N1911" i="1"/>
  <c r="O1902" i="1"/>
  <c r="H1902" i="1"/>
  <c r="N1902" i="1"/>
  <c r="I1902" i="1"/>
  <c r="O1893" i="1"/>
  <c r="H1893" i="1"/>
  <c r="N1893" i="1" s="1"/>
  <c r="O1884" i="1"/>
  <c r="H1884" i="1"/>
  <c r="O1875" i="1"/>
  <c r="H1875" i="1"/>
  <c r="N1875" i="1" s="1"/>
  <c r="I1875" i="1"/>
  <c r="O1866" i="1"/>
  <c r="H1866" i="1"/>
  <c r="N1866" i="1" s="1"/>
  <c r="O1857" i="1"/>
  <c r="H1857" i="1"/>
  <c r="I1857" i="1" s="1"/>
  <c r="O1848" i="1"/>
  <c r="H1848" i="1"/>
  <c r="N1848" i="1"/>
  <c r="I1848" i="1"/>
  <c r="O1839" i="1"/>
  <c r="H1839" i="1"/>
  <c r="O1830" i="1"/>
  <c r="H1830" i="1"/>
  <c r="I1830" i="1" s="1"/>
  <c r="N1830" i="1"/>
  <c r="O1821" i="1"/>
  <c r="H1821" i="1"/>
  <c r="N1821" i="1" s="1"/>
  <c r="I1821" i="1"/>
  <c r="O1812" i="1"/>
  <c r="H1812" i="1"/>
  <c r="I1812" i="1" s="1"/>
  <c r="O1803" i="1"/>
  <c r="H1803" i="1"/>
  <c r="I1803" i="1" s="1"/>
  <c r="O1794" i="1"/>
  <c r="H1794" i="1"/>
  <c r="O1785" i="1"/>
  <c r="H1785" i="1"/>
  <c r="N1785" i="1"/>
  <c r="I1785" i="1"/>
  <c r="O1776" i="1"/>
  <c r="H1776" i="1"/>
  <c r="I1776" i="1" s="1"/>
  <c r="N1776" i="1"/>
  <c r="O1767" i="1"/>
  <c r="H1767" i="1"/>
  <c r="I1767" i="1" s="1"/>
  <c r="O1758" i="1"/>
  <c r="H1758" i="1"/>
  <c r="N1758" i="1" s="1"/>
  <c r="I1758" i="1"/>
  <c r="O1749" i="1"/>
  <c r="H1749" i="1"/>
  <c r="I1749" i="1" s="1"/>
  <c r="N1749" i="1"/>
  <c r="O1740" i="1"/>
  <c r="H1740" i="1"/>
  <c r="N1740" i="1"/>
  <c r="I1740" i="1"/>
  <c r="O1731" i="1"/>
  <c r="H1731" i="1"/>
  <c r="N1731" i="1"/>
  <c r="I1731" i="1"/>
  <c r="O1722" i="1"/>
  <c r="H1722" i="1"/>
  <c r="O1713" i="1"/>
  <c r="H1713" i="1"/>
  <c r="N1713" i="1" s="1"/>
  <c r="I1713" i="1"/>
  <c r="O1704" i="1"/>
  <c r="H1704" i="1"/>
  <c r="N1704" i="1" s="1"/>
  <c r="I1704" i="1"/>
  <c r="O1695" i="1"/>
  <c r="H1695" i="1"/>
  <c r="I1695" i="1" s="1"/>
  <c r="N1695" i="1"/>
  <c r="O1686" i="1"/>
  <c r="H1686" i="1"/>
  <c r="N1686" i="1" s="1"/>
  <c r="O1677" i="1"/>
  <c r="H1677" i="1"/>
  <c r="O1668" i="1"/>
  <c r="H1668" i="1"/>
  <c r="I1668" i="1" s="1"/>
  <c r="N1668" i="1"/>
  <c r="O1659" i="1"/>
  <c r="H1659" i="1"/>
  <c r="I1659" i="1" s="1"/>
  <c r="N1659" i="1"/>
  <c r="O1650" i="1"/>
  <c r="H1650" i="1"/>
  <c r="I1650" i="1" s="1"/>
  <c r="O1641" i="1"/>
  <c r="H1641" i="1"/>
  <c r="I1641" i="1" s="1"/>
  <c r="N1641" i="1"/>
  <c r="O1632" i="1"/>
  <c r="H1632" i="1"/>
  <c r="O1623" i="1"/>
  <c r="H1623" i="1"/>
  <c r="N1623" i="1"/>
  <c r="I1623" i="1"/>
  <c r="O1614" i="1"/>
  <c r="H1614" i="1"/>
  <c r="I1614" i="1" s="1"/>
  <c r="N1614" i="1"/>
  <c r="O1605" i="1"/>
  <c r="H1605" i="1"/>
  <c r="O1596" i="1"/>
  <c r="H1596" i="1"/>
  <c r="N1596" i="1" s="1"/>
  <c r="I1596" i="1"/>
  <c r="O1587" i="1"/>
  <c r="H1587" i="1"/>
  <c r="I1587" i="1" s="1"/>
  <c r="N1587" i="1"/>
  <c r="O1578" i="1"/>
  <c r="H1578" i="1"/>
  <c r="N1578" i="1"/>
  <c r="I1578" i="1"/>
  <c r="O1569" i="1"/>
  <c r="H1569" i="1"/>
  <c r="N1569" i="1" s="1"/>
  <c r="O1560" i="1"/>
  <c r="H1560" i="1"/>
  <c r="O1551" i="1"/>
  <c r="H1551" i="1"/>
  <c r="N1551" i="1" s="1"/>
  <c r="I1551" i="1"/>
  <c r="O1542" i="1"/>
  <c r="H1542" i="1"/>
  <c r="N1542" i="1" s="1"/>
  <c r="O1533" i="1"/>
  <c r="H1533" i="1"/>
  <c r="I1533" i="1" s="1"/>
  <c r="N1533" i="1"/>
  <c r="O1524" i="1"/>
  <c r="H1524" i="1"/>
  <c r="N1524" i="1"/>
  <c r="I1524" i="1"/>
  <c r="O1515" i="1"/>
  <c r="H1515" i="1"/>
  <c r="O1506" i="1"/>
  <c r="H1506" i="1"/>
  <c r="N1506" i="1"/>
  <c r="I1506" i="1"/>
  <c r="O1497" i="1"/>
  <c r="H1497" i="1"/>
  <c r="N1497" i="1"/>
  <c r="I1497" i="1"/>
  <c r="O1488" i="1"/>
  <c r="H1488" i="1"/>
  <c r="O1479" i="1"/>
  <c r="H1479" i="1"/>
  <c r="N1479" i="1"/>
  <c r="I1479" i="1"/>
  <c r="O1470" i="1"/>
  <c r="H1470" i="1"/>
  <c r="N1470" i="1"/>
  <c r="I1470" i="1"/>
  <c r="O1461" i="1"/>
  <c r="H1461" i="1"/>
  <c r="O1452" i="1"/>
  <c r="H1452" i="1"/>
  <c r="N1452" i="1"/>
  <c r="I1452" i="1"/>
  <c r="O1443" i="1"/>
  <c r="H1443" i="1"/>
  <c r="N1443" i="1"/>
  <c r="I1443" i="1"/>
  <c r="O1434" i="1"/>
  <c r="H1434" i="1"/>
  <c r="O1425" i="1"/>
  <c r="H1425" i="1"/>
  <c r="N1425" i="1"/>
  <c r="I1425" i="1"/>
  <c r="O1416" i="1"/>
  <c r="H1416" i="1"/>
  <c r="N1416" i="1"/>
  <c r="I1416" i="1"/>
  <c r="O1407" i="1"/>
  <c r="H1407" i="1"/>
  <c r="O1398" i="1"/>
  <c r="H1398" i="1"/>
  <c r="N1398" i="1"/>
  <c r="I1398" i="1"/>
  <c r="O1389" i="1"/>
  <c r="H1389" i="1"/>
  <c r="N1389" i="1"/>
  <c r="I1389" i="1"/>
  <c r="O1380" i="1"/>
  <c r="H1380" i="1"/>
  <c r="O1371" i="1"/>
  <c r="H1371" i="1"/>
  <c r="N1371" i="1"/>
  <c r="I1371" i="1"/>
  <c r="O1362" i="1"/>
  <c r="H1362" i="1"/>
  <c r="N1362" i="1"/>
  <c r="I1362" i="1"/>
  <c r="O1353" i="1"/>
  <c r="H1353" i="1"/>
  <c r="O1344" i="1"/>
  <c r="H1344" i="1"/>
  <c r="N1344" i="1"/>
  <c r="I1344" i="1"/>
  <c r="O1335" i="1"/>
  <c r="H1335" i="1"/>
  <c r="N1335" i="1"/>
  <c r="I1335" i="1"/>
  <c r="O1326" i="1"/>
  <c r="H1326" i="1"/>
  <c r="O1317" i="1"/>
  <c r="H1317" i="1"/>
  <c r="N1317" i="1"/>
  <c r="I1317" i="1"/>
  <c r="O1308" i="1"/>
  <c r="H1308" i="1"/>
  <c r="N1308" i="1"/>
  <c r="I1308" i="1"/>
  <c r="O1299" i="1"/>
  <c r="H1299" i="1"/>
  <c r="O1290" i="1"/>
  <c r="H1290" i="1"/>
  <c r="N1290" i="1"/>
  <c r="I1290" i="1"/>
  <c r="O1281" i="1"/>
  <c r="H1281" i="1"/>
  <c r="N1281" i="1"/>
  <c r="I1281" i="1"/>
  <c r="O1272" i="1"/>
  <c r="H1272" i="1"/>
  <c r="O1263" i="1"/>
  <c r="H1263" i="1"/>
  <c r="N1263" i="1"/>
  <c r="I1263" i="1"/>
  <c r="O1254" i="1"/>
  <c r="H1254" i="1"/>
  <c r="N1254" i="1"/>
  <c r="I1254" i="1"/>
  <c r="O1245" i="1"/>
  <c r="H1245" i="1"/>
  <c r="O1236" i="1"/>
  <c r="H1236" i="1"/>
  <c r="N1236" i="1"/>
  <c r="I1236" i="1"/>
  <c r="O1227" i="1"/>
  <c r="H1227" i="1"/>
  <c r="N1227" i="1"/>
  <c r="I1227" i="1"/>
  <c r="O1218" i="1"/>
  <c r="H1218" i="1"/>
  <c r="O1209" i="1"/>
  <c r="H1209" i="1"/>
  <c r="N1209" i="1"/>
  <c r="I1209" i="1"/>
  <c r="O1200" i="1"/>
  <c r="H1200" i="1"/>
  <c r="N1200" i="1"/>
  <c r="I1200" i="1"/>
  <c r="O1191" i="1"/>
  <c r="H1191" i="1"/>
  <c r="O1182" i="1"/>
  <c r="H1182" i="1"/>
  <c r="N1182" i="1"/>
  <c r="I1182" i="1"/>
  <c r="O1173" i="1"/>
  <c r="H1173" i="1"/>
  <c r="N1173" i="1"/>
  <c r="I1173" i="1"/>
  <c r="O1164" i="1"/>
  <c r="H1164" i="1"/>
  <c r="O1155" i="1"/>
  <c r="H1155" i="1"/>
  <c r="N1155" i="1"/>
  <c r="I1155" i="1"/>
  <c r="O1146" i="1"/>
  <c r="H1146" i="1"/>
  <c r="N1146" i="1"/>
  <c r="I1146" i="1"/>
  <c r="O1137" i="1"/>
  <c r="H1137" i="1"/>
  <c r="O1128" i="1"/>
  <c r="H1128" i="1"/>
  <c r="N1128" i="1"/>
  <c r="I1128" i="1"/>
  <c r="O1119" i="1"/>
  <c r="H1119" i="1"/>
  <c r="N1119" i="1"/>
  <c r="I1119" i="1"/>
  <c r="O1110" i="1"/>
  <c r="H1110" i="1"/>
  <c r="O1101" i="1"/>
  <c r="H1101" i="1"/>
  <c r="N1101" i="1"/>
  <c r="I1101" i="1"/>
  <c r="O1092" i="1"/>
  <c r="H1092" i="1"/>
  <c r="N1092" i="1"/>
  <c r="I1092" i="1"/>
  <c r="O1083" i="1"/>
  <c r="H1083" i="1"/>
  <c r="O1074" i="1"/>
  <c r="H1074" i="1"/>
  <c r="N1074" i="1"/>
  <c r="I1074" i="1"/>
  <c r="O1065" i="1"/>
  <c r="H1065" i="1"/>
  <c r="N1065" i="1"/>
  <c r="I1065" i="1"/>
  <c r="O1056" i="1"/>
  <c r="H1056" i="1"/>
  <c r="O1047" i="1"/>
  <c r="H1047" i="1"/>
  <c r="N1047" i="1"/>
  <c r="I1047" i="1"/>
  <c r="O1038" i="1"/>
  <c r="H1038" i="1"/>
  <c r="N1038" i="1"/>
  <c r="I1038" i="1"/>
  <c r="O1029" i="1"/>
  <c r="H1029" i="1"/>
  <c r="O1020" i="1"/>
  <c r="H1020" i="1"/>
  <c r="N1020" i="1"/>
  <c r="I1020" i="1"/>
  <c r="O1011" i="1"/>
  <c r="H1011" i="1"/>
  <c r="N1011" i="1"/>
  <c r="I1011" i="1"/>
  <c r="O1002" i="1"/>
  <c r="H1002" i="1"/>
  <c r="O993" i="1"/>
  <c r="H993" i="1"/>
  <c r="N993" i="1"/>
  <c r="I993" i="1"/>
  <c r="O984" i="1"/>
  <c r="H984" i="1"/>
  <c r="N984" i="1"/>
  <c r="I984" i="1"/>
  <c r="O975" i="1"/>
  <c r="H975" i="1"/>
  <c r="O966" i="1"/>
  <c r="H966" i="1"/>
  <c r="N966" i="1"/>
  <c r="I966" i="1"/>
  <c r="O957" i="1"/>
  <c r="H957" i="1"/>
  <c r="N957" i="1"/>
  <c r="I957" i="1"/>
  <c r="O948" i="1"/>
  <c r="H948" i="1"/>
  <c r="O939" i="1"/>
  <c r="H939" i="1"/>
  <c r="N939" i="1"/>
  <c r="I939" i="1"/>
  <c r="O930" i="1"/>
  <c r="H930" i="1"/>
  <c r="N930" i="1"/>
  <c r="I930" i="1"/>
  <c r="O921" i="1"/>
  <c r="H921" i="1"/>
  <c r="O912" i="1"/>
  <c r="H912" i="1"/>
  <c r="N912" i="1"/>
  <c r="I912" i="1"/>
  <c r="O903" i="1"/>
  <c r="H903" i="1"/>
  <c r="N903" i="1"/>
  <c r="I903" i="1"/>
  <c r="O894" i="1"/>
  <c r="H894" i="1"/>
  <c r="O885" i="1"/>
  <c r="H885" i="1"/>
  <c r="N885" i="1"/>
  <c r="I885" i="1"/>
  <c r="O876" i="1"/>
  <c r="H876" i="1"/>
  <c r="N876" i="1"/>
  <c r="I876" i="1"/>
  <c r="O867" i="1"/>
  <c r="H867" i="1"/>
  <c r="O858" i="1"/>
  <c r="H858" i="1"/>
  <c r="N858" i="1"/>
  <c r="I858" i="1"/>
  <c r="O849" i="1"/>
  <c r="H849" i="1"/>
  <c r="N849" i="1"/>
  <c r="I849" i="1"/>
  <c r="O840" i="1"/>
  <c r="H840" i="1"/>
  <c r="O831" i="1"/>
  <c r="H831" i="1"/>
  <c r="N831" i="1"/>
  <c r="I831" i="1"/>
  <c r="O822" i="1"/>
  <c r="H822" i="1"/>
  <c r="N822" i="1"/>
  <c r="I822" i="1"/>
  <c r="O813" i="1"/>
  <c r="H813" i="1"/>
  <c r="O804" i="1"/>
  <c r="H804" i="1"/>
  <c r="N804" i="1"/>
  <c r="I804" i="1"/>
  <c r="O795" i="1"/>
  <c r="H795" i="1"/>
  <c r="N795" i="1"/>
  <c r="I795" i="1"/>
  <c r="O786" i="1"/>
  <c r="H786" i="1"/>
  <c r="O777" i="1"/>
  <c r="H777" i="1"/>
  <c r="N777" i="1"/>
  <c r="I777" i="1"/>
  <c r="O768" i="1"/>
  <c r="H768" i="1"/>
  <c r="N768" i="1"/>
  <c r="I768" i="1"/>
  <c r="O759" i="1"/>
  <c r="H759" i="1"/>
  <c r="O750" i="1"/>
  <c r="H750" i="1"/>
  <c r="N750" i="1"/>
  <c r="I750" i="1"/>
  <c r="O741" i="1"/>
  <c r="H741" i="1"/>
  <c r="N741" i="1"/>
  <c r="I741" i="1"/>
  <c r="O732" i="1"/>
  <c r="H732" i="1"/>
  <c r="O723" i="1"/>
  <c r="H723" i="1"/>
  <c r="N723" i="1"/>
  <c r="I723" i="1"/>
  <c r="O714" i="1"/>
  <c r="H714" i="1"/>
  <c r="N714" i="1"/>
  <c r="I714" i="1"/>
  <c r="O705" i="1"/>
  <c r="H705" i="1"/>
  <c r="O696" i="1"/>
  <c r="H696" i="1"/>
  <c r="N696" i="1"/>
  <c r="I696" i="1"/>
  <c r="O687" i="1"/>
  <c r="H687" i="1"/>
  <c r="N687" i="1"/>
  <c r="I687" i="1"/>
  <c r="O678" i="1"/>
  <c r="H678" i="1"/>
  <c r="O669" i="1"/>
  <c r="H669" i="1"/>
  <c r="O660" i="1"/>
  <c r="H660" i="1"/>
  <c r="N660" i="1"/>
  <c r="I660" i="1"/>
  <c r="O651" i="1"/>
  <c r="H651" i="1"/>
  <c r="O642" i="1"/>
  <c r="H642" i="1"/>
  <c r="N642" i="1" s="1"/>
  <c r="I642" i="1"/>
  <c r="O633" i="1"/>
  <c r="H633" i="1"/>
  <c r="N633" i="1"/>
  <c r="I633" i="1"/>
  <c r="O624" i="1"/>
  <c r="H624" i="1"/>
  <c r="O615" i="1"/>
  <c r="H615" i="1"/>
  <c r="N615" i="1" s="1"/>
  <c r="O606" i="1"/>
  <c r="H606" i="1"/>
  <c r="N606" i="1"/>
  <c r="I606" i="1"/>
  <c r="O597" i="1"/>
  <c r="H597" i="1"/>
  <c r="O588" i="1"/>
  <c r="H588" i="1"/>
  <c r="I588" i="1" s="1"/>
  <c r="N588" i="1"/>
  <c r="O579" i="1"/>
  <c r="H579" i="1"/>
  <c r="N579" i="1"/>
  <c r="I579" i="1"/>
  <c r="O570" i="1"/>
  <c r="H570" i="1"/>
  <c r="O561" i="1"/>
  <c r="H561" i="1"/>
  <c r="N561" i="1" s="1"/>
  <c r="I561" i="1"/>
  <c r="O552" i="1"/>
  <c r="H552" i="1"/>
  <c r="N552" i="1"/>
  <c r="I552" i="1"/>
  <c r="O543" i="1"/>
  <c r="H543" i="1"/>
  <c r="O534" i="1"/>
  <c r="H534" i="1"/>
  <c r="N534" i="1" s="1"/>
  <c r="I534" i="1"/>
  <c r="O525" i="1"/>
  <c r="H525" i="1"/>
  <c r="N525" i="1"/>
  <c r="I525" i="1"/>
  <c r="O516" i="1"/>
  <c r="H516" i="1"/>
  <c r="N516" i="1" s="1"/>
  <c r="I516" i="1"/>
  <c r="O507" i="1"/>
  <c r="H507" i="1"/>
  <c r="O498" i="1"/>
  <c r="H498" i="1"/>
  <c r="N498" i="1"/>
  <c r="I498" i="1"/>
  <c r="O489" i="1"/>
  <c r="H489" i="1"/>
  <c r="N489" i="1"/>
  <c r="I489" i="1"/>
  <c r="O480" i="1"/>
  <c r="H480" i="1"/>
  <c r="O471" i="1"/>
  <c r="H471" i="1"/>
  <c r="N471" i="1"/>
  <c r="I471" i="1"/>
  <c r="O462" i="1"/>
  <c r="H462" i="1"/>
  <c r="N462" i="1"/>
  <c r="I462" i="1"/>
  <c r="O453" i="1"/>
  <c r="H453" i="1"/>
  <c r="O444" i="1"/>
  <c r="H444" i="1"/>
  <c r="N444" i="1"/>
  <c r="I444" i="1"/>
  <c r="O435" i="1"/>
  <c r="H435" i="1"/>
  <c r="N435" i="1" s="1"/>
  <c r="O426" i="1"/>
  <c r="H426" i="1"/>
  <c r="O417" i="1"/>
  <c r="H417" i="1"/>
  <c r="N417" i="1"/>
  <c r="I417" i="1"/>
  <c r="O408" i="1"/>
  <c r="H408" i="1"/>
  <c r="O399" i="1"/>
  <c r="H399" i="1"/>
  <c r="O390" i="1"/>
  <c r="H390" i="1"/>
  <c r="N390" i="1"/>
  <c r="I390" i="1"/>
  <c r="O381" i="1"/>
  <c r="H381" i="1"/>
  <c r="N381" i="1"/>
  <c r="I381" i="1"/>
  <c r="O372" i="1"/>
  <c r="H372" i="1"/>
  <c r="O363" i="1"/>
  <c r="H363" i="1"/>
  <c r="N363" i="1"/>
  <c r="I363" i="1"/>
  <c r="O354" i="1"/>
  <c r="H354" i="1"/>
  <c r="N354" i="1"/>
  <c r="I354" i="1"/>
  <c r="O345" i="1"/>
  <c r="H345" i="1"/>
  <c r="O336" i="1"/>
  <c r="H336" i="1"/>
  <c r="N336" i="1"/>
  <c r="I336" i="1"/>
  <c r="O327" i="1"/>
  <c r="H327" i="1"/>
  <c r="O318" i="1"/>
  <c r="H318" i="1"/>
  <c r="O309" i="1"/>
  <c r="H309" i="1"/>
  <c r="N309" i="1"/>
  <c r="I309" i="1"/>
  <c r="O300" i="1"/>
  <c r="H300" i="1"/>
  <c r="N300" i="1"/>
  <c r="I300" i="1"/>
  <c r="O291" i="1"/>
  <c r="H291" i="1"/>
  <c r="O282" i="1"/>
  <c r="H282" i="1"/>
  <c r="N282" i="1"/>
  <c r="I282" i="1"/>
  <c r="O273" i="1"/>
  <c r="H273" i="1"/>
  <c r="N273" i="1" s="1"/>
  <c r="O264" i="1"/>
  <c r="H264" i="1"/>
  <c r="O255" i="1"/>
  <c r="H255" i="1"/>
  <c r="N255" i="1"/>
  <c r="I255" i="1"/>
  <c r="O246" i="1"/>
  <c r="H246" i="1"/>
  <c r="O237" i="1"/>
  <c r="H237" i="1"/>
  <c r="O228" i="1"/>
  <c r="H228" i="1"/>
  <c r="N228" i="1"/>
  <c r="I228" i="1"/>
  <c r="O219" i="1"/>
  <c r="H219" i="1"/>
  <c r="N219" i="1"/>
  <c r="I219" i="1"/>
  <c r="O210" i="1"/>
  <c r="H210" i="1"/>
  <c r="O201" i="1"/>
  <c r="H201" i="1"/>
  <c r="N201" i="1"/>
  <c r="I201" i="1"/>
  <c r="O192" i="1"/>
  <c r="H192" i="1"/>
  <c r="N192" i="1"/>
  <c r="I192" i="1"/>
  <c r="O183" i="1"/>
  <c r="H183" i="1"/>
  <c r="O174" i="1"/>
  <c r="H174" i="1"/>
  <c r="N174" i="1"/>
  <c r="I174" i="1"/>
  <c r="O165" i="1"/>
  <c r="H165" i="1"/>
  <c r="O156" i="1"/>
  <c r="H156" i="1"/>
  <c r="O147" i="1"/>
  <c r="H147" i="1"/>
  <c r="N147" i="1"/>
  <c r="I147" i="1"/>
  <c r="O138" i="1"/>
  <c r="H138" i="1"/>
  <c r="N138" i="1"/>
  <c r="I138" i="1"/>
  <c r="O129" i="1"/>
  <c r="H129" i="1"/>
  <c r="O120" i="1"/>
  <c r="H120" i="1"/>
  <c r="N120" i="1"/>
  <c r="I120" i="1"/>
  <c r="O111" i="1"/>
  <c r="H111" i="1"/>
  <c r="N111" i="1"/>
  <c r="I111" i="1"/>
  <c r="O102" i="1"/>
  <c r="H102" i="1"/>
  <c r="O93" i="1"/>
  <c r="H93" i="1"/>
  <c r="N93" i="1"/>
  <c r="I93" i="1"/>
  <c r="O84" i="1"/>
  <c r="H84" i="1"/>
  <c r="O75" i="1"/>
  <c r="H75" i="1"/>
  <c r="O66" i="1"/>
  <c r="H66" i="1"/>
  <c r="N66" i="1"/>
  <c r="I66" i="1"/>
  <c r="O57" i="1"/>
  <c r="H57" i="1"/>
  <c r="N57" i="1"/>
  <c r="I57" i="1"/>
  <c r="O48" i="1"/>
  <c r="H48" i="1"/>
  <c r="O39" i="1"/>
  <c r="H39" i="1"/>
  <c r="N39" i="1"/>
  <c r="I39" i="1"/>
  <c r="O30" i="1"/>
  <c r="H30" i="1"/>
  <c r="N30" i="1"/>
  <c r="I30" i="1"/>
  <c r="O21" i="1"/>
  <c r="H21" i="1"/>
  <c r="O12" i="1"/>
  <c r="H12" i="1"/>
  <c r="N12" i="1"/>
  <c r="I12" i="1"/>
  <c r="O3161" i="1"/>
  <c r="H3161" i="1"/>
  <c r="O3152" i="1"/>
  <c r="H3152" i="1"/>
  <c r="O3143" i="1"/>
  <c r="H3143" i="1"/>
  <c r="N3143" i="1"/>
  <c r="I3143" i="1"/>
  <c r="O3134" i="1"/>
  <c r="H3134" i="1"/>
  <c r="N3134" i="1"/>
  <c r="I3134" i="1"/>
  <c r="O3125" i="1"/>
  <c r="H3125" i="1"/>
  <c r="O3116" i="1"/>
  <c r="H3116" i="1"/>
  <c r="N3116" i="1"/>
  <c r="I3116" i="1"/>
  <c r="O3107" i="1"/>
  <c r="H3107" i="1"/>
  <c r="N3107" i="1"/>
  <c r="I3107" i="1"/>
  <c r="O3098" i="1"/>
  <c r="H3098" i="1"/>
  <c r="O3089" i="1"/>
  <c r="H3089" i="1"/>
  <c r="N3089" i="1"/>
  <c r="I3089" i="1"/>
  <c r="O3080" i="1"/>
  <c r="H3080" i="1"/>
  <c r="O3071" i="1"/>
  <c r="H3071" i="1"/>
  <c r="O3062" i="1"/>
  <c r="H3062" i="1"/>
  <c r="N3062" i="1"/>
  <c r="I3062" i="1"/>
  <c r="O3053" i="1"/>
  <c r="H3053" i="1"/>
  <c r="N3053" i="1"/>
  <c r="I3053" i="1"/>
  <c r="O3044" i="1"/>
  <c r="H3044" i="1"/>
  <c r="O3035" i="1"/>
  <c r="H3035" i="1"/>
  <c r="N3035" i="1"/>
  <c r="I3035" i="1"/>
  <c r="O3026" i="1"/>
  <c r="H3026" i="1"/>
  <c r="N3026" i="1"/>
  <c r="I3026" i="1"/>
  <c r="O3017" i="1"/>
  <c r="H3017" i="1"/>
  <c r="O3008" i="1"/>
  <c r="H3008" i="1"/>
  <c r="N3008" i="1"/>
  <c r="I3008" i="1"/>
  <c r="O2999" i="1"/>
  <c r="H2999" i="1"/>
  <c r="O2990" i="1"/>
  <c r="H2990" i="1"/>
  <c r="O2981" i="1"/>
  <c r="H2981" i="1"/>
  <c r="N2981" i="1"/>
  <c r="I2981" i="1"/>
  <c r="O2972" i="1"/>
  <c r="H2972" i="1"/>
  <c r="N2972" i="1"/>
  <c r="I2972" i="1"/>
  <c r="O2963" i="1"/>
  <c r="H2963" i="1"/>
  <c r="O2954" i="1"/>
  <c r="H2954" i="1"/>
  <c r="N2954" i="1"/>
  <c r="I2954" i="1"/>
  <c r="O2945" i="1"/>
  <c r="H2945" i="1"/>
  <c r="N2945" i="1" s="1"/>
  <c r="O2936" i="1"/>
  <c r="H2936" i="1"/>
  <c r="O2927" i="1"/>
  <c r="H2927" i="1"/>
  <c r="N2927" i="1"/>
  <c r="I2927" i="1"/>
  <c r="O2918" i="1"/>
  <c r="H2918" i="1"/>
  <c r="O2909" i="1"/>
  <c r="H2909" i="1"/>
  <c r="O2900" i="1"/>
  <c r="H2900" i="1"/>
  <c r="N2900" i="1"/>
  <c r="I2900" i="1"/>
  <c r="O2891" i="1"/>
  <c r="H2891" i="1"/>
  <c r="N2891" i="1"/>
  <c r="I2891" i="1"/>
  <c r="O2882" i="1"/>
  <c r="H2882" i="1"/>
  <c r="O2873" i="1"/>
  <c r="H2873" i="1"/>
  <c r="N2873" i="1"/>
  <c r="I2873" i="1"/>
  <c r="O2864" i="1"/>
  <c r="H2864" i="1"/>
  <c r="N2864" i="1"/>
  <c r="I2864" i="1"/>
  <c r="O2855" i="1"/>
  <c r="H2855" i="1"/>
  <c r="O2846" i="1"/>
  <c r="H2846" i="1"/>
  <c r="N2846" i="1"/>
  <c r="I2846" i="1"/>
  <c r="O2837" i="1"/>
  <c r="H2837" i="1"/>
  <c r="O2828" i="1"/>
  <c r="H2828" i="1"/>
  <c r="O2819" i="1"/>
  <c r="H2819" i="1"/>
  <c r="N2819" i="1"/>
  <c r="I2819" i="1"/>
  <c r="O2810" i="1"/>
  <c r="H2810" i="1"/>
  <c r="N2810" i="1"/>
  <c r="I2810" i="1"/>
  <c r="O2801" i="1"/>
  <c r="H2801" i="1"/>
  <c r="O2792" i="1"/>
  <c r="H2792" i="1"/>
  <c r="N2792" i="1"/>
  <c r="I2792" i="1"/>
  <c r="O2783" i="1"/>
  <c r="H2783" i="1"/>
  <c r="I2783" i="1" s="1"/>
  <c r="N2783" i="1"/>
  <c r="O2774" i="1"/>
  <c r="H2774" i="1"/>
  <c r="O2765" i="1"/>
  <c r="H2765" i="1"/>
  <c r="N2765" i="1"/>
  <c r="I2765" i="1"/>
  <c r="O2756" i="1"/>
  <c r="H2756" i="1"/>
  <c r="O2747" i="1"/>
  <c r="H2747" i="1"/>
  <c r="O2738" i="1"/>
  <c r="H2738" i="1"/>
  <c r="N2738" i="1"/>
  <c r="I2738" i="1"/>
  <c r="O2729" i="1"/>
  <c r="H2729" i="1"/>
  <c r="N2729" i="1"/>
  <c r="I2729" i="1"/>
  <c r="O2720" i="1"/>
  <c r="H2720" i="1"/>
  <c r="O2711" i="1"/>
  <c r="H2711" i="1"/>
  <c r="N2711" i="1"/>
  <c r="I2711" i="1"/>
  <c r="O2702" i="1"/>
  <c r="H2702" i="1"/>
  <c r="N2702" i="1"/>
  <c r="I2702" i="1"/>
  <c r="O2693" i="1"/>
  <c r="H2693" i="1"/>
  <c r="O2684" i="1"/>
  <c r="H2684" i="1"/>
  <c r="N2684" i="1"/>
  <c r="I2684" i="1"/>
  <c r="O2675" i="1"/>
  <c r="H2675" i="1"/>
  <c r="O2666" i="1"/>
  <c r="H2666" i="1"/>
  <c r="O2657" i="1"/>
  <c r="H2657" i="1"/>
  <c r="N2657" i="1"/>
  <c r="I2657" i="1"/>
  <c r="O2648" i="1"/>
  <c r="H2648" i="1"/>
  <c r="N2648" i="1"/>
  <c r="I2648" i="1"/>
  <c r="O2639" i="1"/>
  <c r="H2639" i="1"/>
  <c r="O2630" i="1"/>
  <c r="H2630" i="1"/>
  <c r="N2630" i="1"/>
  <c r="I2630" i="1"/>
  <c r="O2621" i="1"/>
  <c r="H2621" i="1"/>
  <c r="N2621" i="1"/>
  <c r="I2621" i="1"/>
  <c r="O2612" i="1"/>
  <c r="H2612" i="1"/>
  <c r="O2603" i="1"/>
  <c r="H2603" i="1"/>
  <c r="N2603" i="1"/>
  <c r="I2603" i="1"/>
  <c r="O2594" i="1"/>
  <c r="H2594" i="1"/>
  <c r="O2585" i="1"/>
  <c r="H2585" i="1"/>
  <c r="O2576" i="1"/>
  <c r="H2576" i="1"/>
  <c r="N2576" i="1"/>
  <c r="I2576" i="1"/>
  <c r="O2567" i="1"/>
  <c r="H2567" i="1"/>
  <c r="N2567" i="1"/>
  <c r="I2567" i="1"/>
  <c r="O2558" i="1"/>
  <c r="H2558" i="1"/>
  <c r="O2549" i="1"/>
  <c r="H2549" i="1"/>
  <c r="N2549" i="1"/>
  <c r="I2549" i="1"/>
  <c r="O2540" i="1"/>
  <c r="H2540" i="1"/>
  <c r="N2540" i="1"/>
  <c r="I2540" i="1"/>
  <c r="O2531" i="1"/>
  <c r="H2531" i="1"/>
  <c r="O2522" i="1"/>
  <c r="H2522" i="1"/>
  <c r="N2522" i="1"/>
  <c r="I2522" i="1"/>
  <c r="O2513" i="1"/>
  <c r="H2513" i="1"/>
  <c r="O2504" i="1"/>
  <c r="H2504" i="1"/>
  <c r="O2495" i="1"/>
  <c r="H2495" i="1"/>
  <c r="N2495" i="1"/>
  <c r="I2495" i="1"/>
  <c r="O2486" i="1"/>
  <c r="H2486" i="1"/>
  <c r="N2486" i="1"/>
  <c r="I2486" i="1"/>
  <c r="O2477" i="1"/>
  <c r="H2477" i="1"/>
  <c r="O2468" i="1"/>
  <c r="H2468" i="1"/>
  <c r="N2468" i="1"/>
  <c r="I2468" i="1"/>
  <c r="O2459" i="1"/>
  <c r="H2459" i="1"/>
  <c r="N2459" i="1"/>
  <c r="I2459" i="1"/>
  <c r="O2450" i="1"/>
  <c r="H2450" i="1"/>
  <c r="O2441" i="1"/>
  <c r="H2441" i="1"/>
  <c r="N2441" i="1"/>
  <c r="I2441" i="1"/>
  <c r="O2432" i="1"/>
  <c r="H2432" i="1"/>
  <c r="O2423" i="1"/>
  <c r="H2423" i="1"/>
  <c r="O2414" i="1"/>
  <c r="H2414" i="1"/>
  <c r="N2414" i="1"/>
  <c r="I2414" i="1"/>
  <c r="O2405" i="1"/>
  <c r="H2405" i="1"/>
  <c r="N2405" i="1"/>
  <c r="I2405" i="1"/>
  <c r="O2396" i="1"/>
  <c r="H2396" i="1"/>
  <c r="O2387" i="1"/>
  <c r="H2387" i="1"/>
  <c r="N2387" i="1"/>
  <c r="I2387" i="1"/>
  <c r="O2378" i="1"/>
  <c r="H2378" i="1"/>
  <c r="N2378" i="1"/>
  <c r="I2378" i="1"/>
  <c r="O2369" i="1"/>
  <c r="H2369" i="1"/>
  <c r="O2360" i="1"/>
  <c r="H2360" i="1"/>
  <c r="N2360" i="1"/>
  <c r="I2360" i="1"/>
  <c r="O2351" i="1"/>
  <c r="H2351" i="1"/>
  <c r="O2342" i="1"/>
  <c r="H2342" i="1"/>
  <c r="O2333" i="1"/>
  <c r="H2333" i="1"/>
  <c r="N2333" i="1"/>
  <c r="I2333" i="1"/>
  <c r="O2324" i="1"/>
  <c r="H2324" i="1"/>
  <c r="N2324" i="1"/>
  <c r="I2324" i="1"/>
  <c r="O2315" i="1"/>
  <c r="H2315" i="1"/>
  <c r="O2306" i="1"/>
  <c r="H2306" i="1"/>
  <c r="N2306" i="1"/>
  <c r="I2306" i="1"/>
  <c r="O2297" i="1"/>
  <c r="H2297" i="1"/>
  <c r="N2297" i="1" s="1"/>
  <c r="O2288" i="1"/>
  <c r="H2288" i="1"/>
  <c r="O2279" i="1"/>
  <c r="H2279" i="1"/>
  <c r="N2279" i="1"/>
  <c r="I2279" i="1"/>
  <c r="O2270" i="1"/>
  <c r="H2270" i="1"/>
  <c r="O2261" i="1"/>
  <c r="H2261" i="1"/>
  <c r="O2252" i="1"/>
  <c r="H2252" i="1"/>
  <c r="N2252" i="1"/>
  <c r="I2252" i="1"/>
  <c r="O2243" i="1"/>
  <c r="H2243" i="1"/>
  <c r="N2243" i="1"/>
  <c r="I2243" i="1"/>
  <c r="O2234" i="1"/>
  <c r="H2234" i="1"/>
  <c r="O2225" i="1"/>
  <c r="H2225" i="1"/>
  <c r="N2225" i="1"/>
  <c r="I2225" i="1"/>
  <c r="O2216" i="1"/>
  <c r="H2216" i="1"/>
  <c r="N2216" i="1"/>
  <c r="I2216" i="1"/>
  <c r="O2207" i="1"/>
  <c r="H2207" i="1"/>
  <c r="O2198" i="1"/>
  <c r="H2198" i="1"/>
  <c r="N2198" i="1"/>
  <c r="I2198" i="1"/>
  <c r="O2189" i="1"/>
  <c r="H2189" i="1"/>
  <c r="O2180" i="1"/>
  <c r="H2180" i="1"/>
  <c r="O2171" i="1"/>
  <c r="H2171" i="1"/>
  <c r="N2171" i="1"/>
  <c r="I2171" i="1"/>
  <c r="O2162" i="1"/>
  <c r="H2162" i="1"/>
  <c r="N2162" i="1"/>
  <c r="I2162" i="1"/>
  <c r="O2153" i="1"/>
  <c r="H2153" i="1"/>
  <c r="O2144" i="1"/>
  <c r="H2144" i="1"/>
  <c r="N2144" i="1"/>
  <c r="I2144" i="1"/>
  <c r="O2135" i="1"/>
  <c r="H2135" i="1"/>
  <c r="N2135" i="1"/>
  <c r="I2135" i="1"/>
  <c r="O2126" i="1"/>
  <c r="H2126" i="1"/>
  <c r="O2117" i="1"/>
  <c r="H2117" i="1"/>
  <c r="N2117" i="1"/>
  <c r="I2117" i="1"/>
  <c r="O2108" i="1"/>
  <c r="H2108" i="1"/>
  <c r="O2099" i="1"/>
  <c r="H2099" i="1"/>
  <c r="O2090" i="1"/>
  <c r="H2090" i="1"/>
  <c r="N2090" i="1"/>
  <c r="I2090" i="1"/>
  <c r="O2081" i="1"/>
  <c r="H2081" i="1"/>
  <c r="N2081" i="1"/>
  <c r="I2081" i="1"/>
  <c r="O2072" i="1"/>
  <c r="H2072" i="1"/>
  <c r="O2063" i="1"/>
  <c r="H2063" i="1"/>
  <c r="N2063" i="1"/>
  <c r="I2063" i="1"/>
  <c r="O2054" i="1"/>
  <c r="H2054" i="1"/>
  <c r="N2054" i="1"/>
  <c r="I2054" i="1"/>
  <c r="O2045" i="1"/>
  <c r="H2045" i="1"/>
  <c r="O2036" i="1"/>
  <c r="H2036" i="1"/>
  <c r="N2036" i="1"/>
  <c r="I2036" i="1"/>
  <c r="O2027" i="1"/>
  <c r="H2027" i="1"/>
  <c r="O2018" i="1"/>
  <c r="H2018" i="1"/>
  <c r="O2009" i="1"/>
  <c r="H2009" i="1"/>
  <c r="N2009" i="1"/>
  <c r="I2009" i="1"/>
  <c r="O2000" i="1"/>
  <c r="H2000" i="1"/>
  <c r="N2000" i="1"/>
  <c r="I2000" i="1"/>
  <c r="O1991" i="1"/>
  <c r="H1991" i="1"/>
  <c r="O1982" i="1"/>
  <c r="H1982" i="1"/>
  <c r="N1982" i="1"/>
  <c r="I1982" i="1"/>
  <c r="O1973" i="1"/>
  <c r="H1973" i="1"/>
  <c r="N1973" i="1"/>
  <c r="I1973" i="1"/>
  <c r="O1964" i="1"/>
  <c r="H1964" i="1"/>
  <c r="O1955" i="1"/>
  <c r="H1955" i="1"/>
  <c r="N1955" i="1"/>
  <c r="I1955" i="1"/>
  <c r="O1946" i="1"/>
  <c r="H1946" i="1"/>
  <c r="O1937" i="1"/>
  <c r="H1937" i="1"/>
  <c r="O1928" i="1"/>
  <c r="H1928" i="1"/>
  <c r="N1928" i="1"/>
  <c r="I1928" i="1"/>
  <c r="O1919" i="1"/>
  <c r="H1919" i="1"/>
  <c r="N1919" i="1"/>
  <c r="I1919" i="1"/>
  <c r="O1910" i="1"/>
  <c r="H1910" i="1"/>
  <c r="O1901" i="1"/>
  <c r="H1901" i="1"/>
  <c r="N1901" i="1"/>
  <c r="I1901" i="1"/>
  <c r="O1892" i="1"/>
  <c r="H1892" i="1"/>
  <c r="N1892" i="1"/>
  <c r="I1892" i="1"/>
  <c r="O1883" i="1"/>
  <c r="H1883" i="1"/>
  <c r="O1874" i="1"/>
  <c r="H1874" i="1"/>
  <c r="N1874" i="1"/>
  <c r="I1874" i="1"/>
  <c r="O1865" i="1"/>
  <c r="H1865" i="1"/>
  <c r="O1856" i="1"/>
  <c r="H1856" i="1"/>
  <c r="O1847" i="1"/>
  <c r="H1847" i="1"/>
  <c r="N1847" i="1"/>
  <c r="I1847" i="1"/>
  <c r="O1838" i="1"/>
  <c r="H1838" i="1"/>
  <c r="N1838" i="1"/>
  <c r="I1838" i="1"/>
  <c r="O1829" i="1"/>
  <c r="H1829" i="1"/>
  <c r="O1820" i="1"/>
  <c r="H1820" i="1"/>
  <c r="N1820" i="1"/>
  <c r="I1820" i="1"/>
  <c r="O1811" i="1"/>
  <c r="H1811" i="1"/>
  <c r="N1811" i="1"/>
  <c r="I1811" i="1"/>
  <c r="O1802" i="1"/>
  <c r="H1802" i="1"/>
  <c r="O1793" i="1"/>
  <c r="H1793" i="1"/>
  <c r="N1793" i="1"/>
  <c r="I1793" i="1"/>
  <c r="O1784" i="1"/>
  <c r="H1784" i="1"/>
  <c r="O1775" i="1"/>
  <c r="H1775" i="1"/>
  <c r="O1766" i="1"/>
  <c r="H1766" i="1"/>
  <c r="N1766" i="1"/>
  <c r="I1766" i="1"/>
  <c r="O1757" i="1"/>
  <c r="H1757" i="1"/>
  <c r="N1757" i="1"/>
  <c r="I1757" i="1"/>
  <c r="O1748" i="1"/>
  <c r="H1748" i="1"/>
  <c r="O1739" i="1"/>
  <c r="H1739" i="1"/>
  <c r="N1739" i="1"/>
  <c r="I1739" i="1"/>
  <c r="O1730" i="1"/>
  <c r="H1730" i="1"/>
  <c r="N1730" i="1"/>
  <c r="I1730" i="1"/>
  <c r="O1721" i="1"/>
  <c r="H1721" i="1"/>
  <c r="O1712" i="1"/>
  <c r="H1712" i="1"/>
  <c r="N1712" i="1"/>
  <c r="I1712" i="1"/>
  <c r="O1703" i="1"/>
  <c r="H1703" i="1"/>
  <c r="O1694" i="1"/>
  <c r="H1694" i="1"/>
  <c r="O1685" i="1"/>
  <c r="H1685" i="1"/>
  <c r="N1685" i="1"/>
  <c r="I1685" i="1"/>
  <c r="O1676" i="1"/>
  <c r="H1676" i="1"/>
  <c r="N1676" i="1"/>
  <c r="I1676" i="1"/>
  <c r="O1667" i="1"/>
  <c r="H1667" i="1"/>
  <c r="O1658" i="1"/>
  <c r="H1658" i="1"/>
  <c r="N1658" i="1"/>
  <c r="I1658" i="1"/>
  <c r="O1649" i="1"/>
  <c r="H1649" i="1"/>
  <c r="N1649" i="1"/>
  <c r="I1649" i="1"/>
  <c r="O1640" i="1"/>
  <c r="H1640" i="1"/>
  <c r="O1631" i="1"/>
  <c r="H1631" i="1"/>
  <c r="N1631" i="1"/>
  <c r="I1631" i="1"/>
  <c r="O1622" i="1"/>
  <c r="H1622" i="1"/>
  <c r="O1613" i="1"/>
  <c r="H1613" i="1"/>
  <c r="O1604" i="1"/>
  <c r="H1604" i="1"/>
  <c r="N1604" i="1"/>
  <c r="I1604" i="1"/>
  <c r="O1595" i="1"/>
  <c r="H1595" i="1"/>
  <c r="N1595" i="1"/>
  <c r="I1595" i="1"/>
  <c r="O1586" i="1"/>
  <c r="H1586" i="1"/>
  <c r="O1577" i="1"/>
  <c r="H1577" i="1"/>
  <c r="N1577" i="1"/>
  <c r="I1577" i="1"/>
  <c r="O1568" i="1"/>
  <c r="H1568" i="1"/>
  <c r="N1568" i="1"/>
  <c r="I1568" i="1"/>
  <c r="O1559" i="1"/>
  <c r="H1559" i="1"/>
  <c r="O1550" i="1"/>
  <c r="H1550" i="1"/>
  <c r="N1550" i="1"/>
  <c r="I1550" i="1"/>
  <c r="O1541" i="1"/>
  <c r="H1541" i="1"/>
  <c r="O1532" i="1"/>
  <c r="H1532" i="1"/>
  <c r="O1523" i="1"/>
  <c r="H1523" i="1"/>
  <c r="N1523" i="1"/>
  <c r="I1523" i="1"/>
  <c r="O1514" i="1"/>
  <c r="H1514" i="1"/>
  <c r="N1514" i="1"/>
  <c r="I1514" i="1"/>
  <c r="O1505" i="1"/>
  <c r="H1505" i="1"/>
  <c r="O1496" i="1"/>
  <c r="H1496" i="1"/>
  <c r="N1496" i="1"/>
  <c r="I1496" i="1"/>
  <c r="O1487" i="1"/>
  <c r="H1487" i="1"/>
  <c r="N1487" i="1"/>
  <c r="I1487" i="1"/>
  <c r="O1478" i="1"/>
  <c r="H1478" i="1"/>
  <c r="O1469" i="1"/>
  <c r="H1469" i="1"/>
  <c r="N1469" i="1"/>
  <c r="I1469" i="1"/>
  <c r="O1460" i="1"/>
  <c r="H1460" i="1"/>
  <c r="O1451" i="1"/>
  <c r="H1451" i="1"/>
  <c r="O1442" i="1"/>
  <c r="H1442" i="1"/>
  <c r="N1442" i="1"/>
  <c r="I1442" i="1"/>
  <c r="O1433" i="1"/>
  <c r="H1433" i="1"/>
  <c r="N1433" i="1"/>
  <c r="I1433" i="1"/>
  <c r="O1424" i="1"/>
  <c r="H1424" i="1"/>
  <c r="O1415" i="1"/>
  <c r="H1415" i="1"/>
  <c r="N1415" i="1"/>
  <c r="I1415" i="1"/>
  <c r="O1406" i="1"/>
  <c r="H1406" i="1"/>
  <c r="N1406" i="1"/>
  <c r="I1406" i="1"/>
  <c r="O1397" i="1"/>
  <c r="H1397" i="1"/>
  <c r="O1388" i="1"/>
  <c r="H1388" i="1"/>
  <c r="N1388" i="1"/>
  <c r="I1388" i="1"/>
  <c r="O1379" i="1"/>
  <c r="H1379" i="1"/>
  <c r="O1370" i="1"/>
  <c r="H1370" i="1"/>
  <c r="O1361" i="1"/>
  <c r="H1361" i="1"/>
  <c r="N1361" i="1"/>
  <c r="I1361" i="1"/>
  <c r="O1352" i="1"/>
  <c r="H1352" i="1"/>
  <c r="N1352" i="1"/>
  <c r="I1352" i="1"/>
  <c r="O1343" i="1"/>
  <c r="H1343" i="1"/>
  <c r="O1334" i="1"/>
  <c r="H1334" i="1"/>
  <c r="N1334" i="1"/>
  <c r="I1334" i="1"/>
  <c r="O1325" i="1"/>
  <c r="H1325" i="1"/>
  <c r="N1325" i="1"/>
  <c r="I1325" i="1"/>
  <c r="O1316" i="1"/>
  <c r="H1316" i="1"/>
  <c r="O1307" i="1"/>
  <c r="H1307" i="1"/>
  <c r="N1307" i="1"/>
  <c r="I1307" i="1"/>
  <c r="O1298" i="1"/>
  <c r="H1298" i="1"/>
  <c r="O1289" i="1"/>
  <c r="H1289" i="1"/>
  <c r="O1280" i="1"/>
  <c r="H1280" i="1"/>
  <c r="N1280" i="1"/>
  <c r="I1280" i="1"/>
  <c r="O1271" i="1"/>
  <c r="H1271" i="1"/>
  <c r="N1271" i="1"/>
  <c r="I1271" i="1"/>
  <c r="O1262" i="1"/>
  <c r="H1262" i="1"/>
  <c r="O1253" i="1"/>
  <c r="H1253" i="1"/>
  <c r="N1253" i="1"/>
  <c r="I1253" i="1"/>
  <c r="O1244" i="1"/>
  <c r="H1244" i="1"/>
  <c r="N1244" i="1"/>
  <c r="I1244" i="1"/>
  <c r="O1235" i="1"/>
  <c r="H1235" i="1"/>
  <c r="O1226" i="1"/>
  <c r="H1226" i="1"/>
  <c r="N1226" i="1"/>
  <c r="I1226" i="1"/>
  <c r="O1217" i="1"/>
  <c r="H1217" i="1"/>
  <c r="O1208" i="1"/>
  <c r="H1208" i="1"/>
  <c r="O1199" i="1"/>
  <c r="H1199" i="1"/>
  <c r="N1199" i="1"/>
  <c r="I1199" i="1"/>
  <c r="O1190" i="1"/>
  <c r="H1190" i="1"/>
  <c r="N1190" i="1"/>
  <c r="I1190" i="1"/>
  <c r="O1181" i="1"/>
  <c r="H1181" i="1"/>
  <c r="O1172" i="1"/>
  <c r="H1172" i="1"/>
  <c r="N1172" i="1"/>
  <c r="I1172" i="1"/>
  <c r="O1163" i="1"/>
  <c r="H1163" i="1"/>
  <c r="N1163" i="1" s="1"/>
  <c r="O1154" i="1"/>
  <c r="H1154" i="1"/>
  <c r="O1145" i="1"/>
  <c r="H1145" i="1"/>
  <c r="N1145" i="1"/>
  <c r="I1145" i="1"/>
  <c r="O1136" i="1"/>
  <c r="H1136" i="1"/>
  <c r="O1127" i="1"/>
  <c r="H1127" i="1"/>
  <c r="O1118" i="1"/>
  <c r="H1118" i="1"/>
  <c r="N1118" i="1"/>
  <c r="I1118" i="1"/>
  <c r="O1109" i="1"/>
  <c r="H1109" i="1"/>
  <c r="N1109" i="1"/>
  <c r="I1109" i="1"/>
  <c r="O1100" i="1"/>
  <c r="H1100" i="1"/>
  <c r="O1091" i="1"/>
  <c r="H1091" i="1"/>
  <c r="N1091" i="1"/>
  <c r="I1091" i="1"/>
  <c r="O1082" i="1"/>
  <c r="H1082" i="1"/>
  <c r="N1082" i="1"/>
  <c r="I1082" i="1"/>
  <c r="O1073" i="1"/>
  <c r="H1073" i="1"/>
  <c r="O1064" i="1"/>
  <c r="H1064" i="1"/>
  <c r="N1064" i="1"/>
  <c r="I1064" i="1"/>
  <c r="O1055" i="1"/>
  <c r="H1055" i="1"/>
  <c r="O1046" i="1"/>
  <c r="H1046" i="1"/>
  <c r="O1037" i="1"/>
  <c r="H1037" i="1"/>
  <c r="N1037" i="1"/>
  <c r="I1037" i="1"/>
  <c r="O1028" i="1"/>
  <c r="H1028" i="1"/>
  <c r="N1028" i="1"/>
  <c r="I1028" i="1"/>
  <c r="O1019" i="1"/>
  <c r="H1019" i="1"/>
  <c r="O1010" i="1"/>
  <c r="H1010" i="1"/>
  <c r="N1010" i="1"/>
  <c r="I1010" i="1"/>
  <c r="O1001" i="1"/>
  <c r="H1001" i="1"/>
  <c r="N1001" i="1"/>
  <c r="I1001" i="1"/>
  <c r="O992" i="1"/>
  <c r="H992" i="1"/>
  <c r="O983" i="1"/>
  <c r="H983" i="1"/>
  <c r="N983" i="1"/>
  <c r="I983" i="1"/>
  <c r="O974" i="1"/>
  <c r="H974" i="1"/>
  <c r="O965" i="1"/>
  <c r="H965" i="1"/>
  <c r="O956" i="1"/>
  <c r="H956" i="1"/>
  <c r="N956" i="1"/>
  <c r="I956" i="1"/>
  <c r="O947" i="1"/>
  <c r="H947" i="1"/>
  <c r="N947" i="1"/>
  <c r="I947" i="1"/>
  <c r="O938" i="1"/>
  <c r="H938" i="1"/>
  <c r="O929" i="1"/>
  <c r="H929" i="1"/>
  <c r="N929" i="1"/>
  <c r="I929" i="1"/>
  <c r="O920" i="1"/>
  <c r="H920" i="1"/>
  <c r="N920" i="1"/>
  <c r="I920" i="1"/>
  <c r="O911" i="1"/>
  <c r="H911" i="1"/>
  <c r="O902" i="1"/>
  <c r="H902" i="1"/>
  <c r="N902" i="1"/>
  <c r="I902" i="1"/>
  <c r="O893" i="1"/>
  <c r="H893" i="1"/>
  <c r="O884" i="1"/>
  <c r="H884" i="1"/>
  <c r="O875" i="1"/>
  <c r="H875" i="1"/>
  <c r="N875" i="1"/>
  <c r="I875" i="1"/>
  <c r="O866" i="1"/>
  <c r="H866" i="1"/>
  <c r="N866" i="1"/>
  <c r="I866" i="1"/>
  <c r="O857" i="1"/>
  <c r="H857" i="1"/>
  <c r="O848" i="1"/>
  <c r="H848" i="1"/>
  <c r="N848" i="1"/>
  <c r="I848" i="1"/>
  <c r="O839" i="1"/>
  <c r="H839" i="1"/>
  <c r="I839" i="1" s="1"/>
  <c r="N839" i="1"/>
  <c r="O830" i="1"/>
  <c r="H830" i="1"/>
  <c r="O821" i="1"/>
  <c r="H821" i="1"/>
  <c r="N821" i="1"/>
  <c r="I821" i="1"/>
  <c r="O812" i="1"/>
  <c r="H812" i="1"/>
  <c r="O803" i="1"/>
  <c r="H803" i="1"/>
  <c r="O794" i="1"/>
  <c r="H794" i="1"/>
  <c r="N794" i="1"/>
  <c r="I794" i="1"/>
  <c r="O785" i="1"/>
  <c r="H785" i="1"/>
  <c r="N785" i="1"/>
  <c r="I785" i="1"/>
  <c r="O776" i="1"/>
  <c r="H776" i="1"/>
  <c r="O767" i="1"/>
  <c r="H767" i="1"/>
  <c r="N767" i="1"/>
  <c r="I767" i="1"/>
  <c r="O758" i="1"/>
  <c r="H758" i="1"/>
  <c r="N758" i="1"/>
  <c r="I758" i="1"/>
  <c r="O749" i="1"/>
  <c r="H749" i="1"/>
  <c r="O740" i="1"/>
  <c r="H740" i="1"/>
  <c r="N740" i="1"/>
  <c r="I740" i="1"/>
  <c r="O731" i="1"/>
  <c r="H731" i="1"/>
  <c r="O722" i="1"/>
  <c r="H722" i="1"/>
  <c r="O713" i="1"/>
  <c r="H713" i="1"/>
  <c r="N713" i="1"/>
  <c r="I713" i="1"/>
  <c r="O704" i="1"/>
  <c r="H704" i="1"/>
  <c r="N704" i="1"/>
  <c r="I704" i="1"/>
  <c r="O695" i="1"/>
  <c r="H695" i="1"/>
  <c r="O686" i="1"/>
  <c r="H686" i="1"/>
  <c r="N686" i="1"/>
  <c r="I686" i="1"/>
  <c r="O677" i="1"/>
  <c r="H677" i="1"/>
  <c r="N677" i="1"/>
  <c r="I677" i="1"/>
  <c r="O668" i="1"/>
  <c r="H668" i="1"/>
  <c r="O659" i="1"/>
  <c r="H659" i="1"/>
  <c r="N659" i="1"/>
  <c r="I659" i="1"/>
  <c r="O650" i="1"/>
  <c r="H650" i="1"/>
  <c r="O641" i="1"/>
  <c r="H641" i="1"/>
  <c r="O632" i="1"/>
  <c r="H632" i="1"/>
  <c r="N632" i="1"/>
  <c r="I632" i="1"/>
  <c r="O623" i="1"/>
  <c r="H623" i="1"/>
  <c r="N623" i="1"/>
  <c r="I623" i="1"/>
  <c r="O614" i="1"/>
  <c r="H614" i="1"/>
  <c r="O605" i="1"/>
  <c r="H605" i="1"/>
  <c r="N605" i="1"/>
  <c r="I605" i="1"/>
  <c r="O596" i="1"/>
  <c r="H596" i="1"/>
  <c r="N596" i="1"/>
  <c r="I596" i="1"/>
  <c r="O587" i="1"/>
  <c r="H587" i="1"/>
  <c r="O578" i="1"/>
  <c r="H578" i="1"/>
  <c r="N578" i="1"/>
  <c r="I578" i="1"/>
  <c r="O569" i="1"/>
  <c r="H569" i="1"/>
  <c r="O560" i="1"/>
  <c r="H560" i="1"/>
  <c r="O551" i="1"/>
  <c r="H551" i="1"/>
  <c r="N551" i="1"/>
  <c r="I551" i="1"/>
  <c r="O542" i="1"/>
  <c r="H542" i="1"/>
  <c r="N542" i="1"/>
  <c r="I542" i="1"/>
  <c r="O533" i="1"/>
  <c r="H533" i="1"/>
  <c r="O524" i="1"/>
  <c r="H524" i="1"/>
  <c r="N524" i="1"/>
  <c r="I524" i="1"/>
  <c r="O515" i="1"/>
  <c r="H515" i="1"/>
  <c r="N515" i="1"/>
  <c r="I515" i="1"/>
  <c r="O506" i="1"/>
  <c r="H506" i="1"/>
  <c r="O497" i="1"/>
  <c r="H497" i="1"/>
  <c r="N497" i="1"/>
  <c r="I497" i="1"/>
  <c r="O488" i="1"/>
  <c r="H488" i="1"/>
  <c r="O479" i="1"/>
  <c r="H479" i="1"/>
  <c r="O470" i="1"/>
  <c r="H470" i="1"/>
  <c r="N470" i="1"/>
  <c r="I470" i="1"/>
  <c r="O461" i="1"/>
  <c r="H461" i="1"/>
  <c r="N461" i="1"/>
  <c r="I461" i="1"/>
  <c r="O452" i="1"/>
  <c r="H452" i="1"/>
  <c r="O443" i="1"/>
  <c r="H443" i="1"/>
  <c r="N443" i="1"/>
  <c r="I443" i="1"/>
  <c r="O434" i="1"/>
  <c r="H434" i="1"/>
  <c r="N434" i="1"/>
  <c r="I434" i="1"/>
  <c r="O425" i="1"/>
  <c r="H425" i="1"/>
  <c r="O416" i="1"/>
  <c r="H416" i="1"/>
  <c r="N416" i="1"/>
  <c r="I416" i="1"/>
  <c r="O407" i="1"/>
  <c r="H407" i="1"/>
  <c r="O398" i="1"/>
  <c r="H398" i="1"/>
  <c r="O389" i="1"/>
  <c r="H389" i="1"/>
  <c r="N389" i="1"/>
  <c r="I389" i="1"/>
  <c r="O380" i="1"/>
  <c r="H380" i="1"/>
  <c r="N380" i="1"/>
  <c r="I380" i="1"/>
  <c r="O371" i="1"/>
  <c r="H371" i="1"/>
  <c r="O362" i="1"/>
  <c r="H362" i="1"/>
  <c r="N362" i="1"/>
  <c r="I362" i="1"/>
  <c r="O353" i="1"/>
  <c r="H353" i="1"/>
  <c r="N353" i="1"/>
  <c r="I353" i="1"/>
  <c r="O344" i="1"/>
  <c r="H344" i="1"/>
  <c r="O335" i="1"/>
  <c r="H335" i="1"/>
  <c r="N335" i="1"/>
  <c r="I335" i="1"/>
  <c r="O326" i="1"/>
  <c r="H326" i="1"/>
  <c r="O317" i="1"/>
  <c r="H317" i="1"/>
  <c r="O308" i="1"/>
  <c r="H308" i="1"/>
  <c r="N308" i="1"/>
  <c r="I308" i="1"/>
  <c r="O299" i="1"/>
  <c r="H299" i="1"/>
  <c r="N299" i="1"/>
  <c r="I299" i="1"/>
  <c r="O290" i="1"/>
  <c r="H290" i="1"/>
  <c r="O281" i="1"/>
  <c r="H281" i="1"/>
  <c r="N281" i="1"/>
  <c r="I281" i="1"/>
  <c r="O272" i="1"/>
  <c r="H272" i="1"/>
  <c r="N272" i="1"/>
  <c r="I272" i="1"/>
  <c r="O263" i="1"/>
  <c r="H263" i="1"/>
  <c r="O254" i="1"/>
  <c r="H254" i="1"/>
  <c r="N254" i="1"/>
  <c r="I254" i="1"/>
  <c r="O245" i="1"/>
  <c r="H245" i="1"/>
  <c r="O236" i="1"/>
  <c r="H236" i="1"/>
  <c r="O227" i="1"/>
  <c r="H227" i="1"/>
  <c r="N227" i="1"/>
  <c r="I227" i="1"/>
  <c r="O218" i="1"/>
  <c r="H218" i="1"/>
  <c r="N218" i="1"/>
  <c r="I218" i="1"/>
  <c r="O209" i="1"/>
  <c r="H209" i="1"/>
  <c r="O200" i="1"/>
  <c r="H200" i="1"/>
  <c r="N200" i="1"/>
  <c r="I200" i="1"/>
  <c r="O191" i="1"/>
  <c r="H191" i="1"/>
  <c r="N191" i="1" s="1"/>
  <c r="O182" i="1"/>
  <c r="H182" i="1"/>
  <c r="O173" i="1"/>
  <c r="H173" i="1"/>
  <c r="N173" i="1"/>
  <c r="I173" i="1"/>
  <c r="O164" i="1"/>
  <c r="H164" i="1"/>
  <c r="O155" i="1"/>
  <c r="H155" i="1"/>
  <c r="O146" i="1"/>
  <c r="H146" i="1"/>
  <c r="N146" i="1"/>
  <c r="I146" i="1"/>
  <c r="O137" i="1"/>
  <c r="H137" i="1"/>
  <c r="N137" i="1"/>
  <c r="I137" i="1"/>
  <c r="O128" i="1"/>
  <c r="H128" i="1"/>
  <c r="O119" i="1"/>
  <c r="H119" i="1"/>
  <c r="N119" i="1"/>
  <c r="I119" i="1"/>
  <c r="O110" i="1"/>
  <c r="H110" i="1"/>
  <c r="N110" i="1"/>
  <c r="I110" i="1"/>
  <c r="O101" i="1"/>
  <c r="H101" i="1"/>
  <c r="O92" i="1"/>
  <c r="H92" i="1"/>
  <c r="N92" i="1"/>
  <c r="I92" i="1"/>
  <c r="O83" i="1"/>
  <c r="H83" i="1"/>
  <c r="O74" i="1"/>
  <c r="H74" i="1"/>
  <c r="O65" i="1"/>
  <c r="H65" i="1"/>
  <c r="N65" i="1"/>
  <c r="I65" i="1"/>
  <c r="O56" i="1"/>
  <c r="H56" i="1"/>
  <c r="N56" i="1"/>
  <c r="I56" i="1"/>
  <c r="O47" i="1"/>
  <c r="H47" i="1"/>
  <c r="O38" i="1"/>
  <c r="H38" i="1"/>
  <c r="N38" i="1"/>
  <c r="I38" i="1"/>
  <c r="O29" i="1"/>
  <c r="H29" i="1"/>
  <c r="N29" i="1"/>
  <c r="I29" i="1"/>
  <c r="O20" i="1"/>
  <c r="H20" i="1"/>
  <c r="O11" i="1"/>
  <c r="H11" i="1"/>
  <c r="N11" i="1"/>
  <c r="I11" i="1"/>
  <c r="O3160" i="1"/>
  <c r="H3160" i="1"/>
  <c r="O3151" i="1"/>
  <c r="H3151" i="1"/>
  <c r="O3142" i="1"/>
  <c r="H3142" i="1"/>
  <c r="N3142" i="1"/>
  <c r="I3142" i="1"/>
  <c r="O3133" i="1"/>
  <c r="H3133" i="1"/>
  <c r="N3133" i="1"/>
  <c r="I3133" i="1"/>
  <c r="O3124" i="1"/>
  <c r="H3124" i="1"/>
  <c r="O3115" i="1"/>
  <c r="H3115" i="1"/>
  <c r="N3115" i="1"/>
  <c r="I3115" i="1"/>
  <c r="O3106" i="1"/>
  <c r="H3106" i="1"/>
  <c r="N3106" i="1"/>
  <c r="I3106" i="1"/>
  <c r="O3097" i="1"/>
  <c r="H3097" i="1"/>
  <c r="O3088" i="1"/>
  <c r="H3088" i="1"/>
  <c r="N3088" i="1"/>
  <c r="I3088" i="1"/>
  <c r="O3079" i="1"/>
  <c r="H3079" i="1"/>
  <c r="O3070" i="1"/>
  <c r="H3070" i="1"/>
  <c r="O3061" i="1"/>
  <c r="H3061" i="1"/>
  <c r="N3061" i="1"/>
  <c r="I3061" i="1"/>
  <c r="O3052" i="1"/>
  <c r="H3052" i="1"/>
  <c r="N3052" i="1"/>
  <c r="I3052" i="1"/>
  <c r="O3043" i="1"/>
  <c r="H3043" i="1"/>
  <c r="O3034" i="1"/>
  <c r="H3034" i="1"/>
  <c r="N3034" i="1"/>
  <c r="I3034" i="1"/>
  <c r="O3025" i="1"/>
  <c r="H3025" i="1"/>
  <c r="N3025" i="1" s="1"/>
  <c r="O3016" i="1"/>
  <c r="H3016" i="1"/>
  <c r="O3007" i="1"/>
  <c r="H3007" i="1"/>
  <c r="N3007" i="1"/>
  <c r="I3007" i="1"/>
  <c r="O2998" i="1"/>
  <c r="H2998" i="1"/>
  <c r="O2989" i="1"/>
  <c r="H2989" i="1"/>
  <c r="O2980" i="1"/>
  <c r="H2980" i="1"/>
  <c r="N2980" i="1"/>
  <c r="I2980" i="1"/>
  <c r="O2971" i="1"/>
  <c r="H2971" i="1"/>
  <c r="N2971" i="1"/>
  <c r="I2971" i="1"/>
  <c r="O2962" i="1"/>
  <c r="H2962" i="1"/>
  <c r="O2953" i="1"/>
  <c r="H2953" i="1"/>
  <c r="N2953" i="1"/>
  <c r="I2953" i="1"/>
  <c r="O2944" i="1"/>
  <c r="H2944" i="1"/>
  <c r="N2944" i="1"/>
  <c r="I2944" i="1"/>
  <c r="O2935" i="1"/>
  <c r="H2935" i="1"/>
  <c r="O2926" i="1"/>
  <c r="H2926" i="1"/>
  <c r="N2926" i="1"/>
  <c r="I2926" i="1"/>
  <c r="O2917" i="1"/>
  <c r="H2917" i="1"/>
  <c r="O2908" i="1"/>
  <c r="H2908" i="1"/>
  <c r="O2899" i="1"/>
  <c r="H2899" i="1"/>
  <c r="N2899" i="1"/>
  <c r="I2899" i="1"/>
  <c r="O2890" i="1"/>
  <c r="H2890" i="1"/>
  <c r="N2890" i="1"/>
  <c r="I2890" i="1"/>
  <c r="O2881" i="1"/>
  <c r="H2881" i="1"/>
  <c r="O2872" i="1"/>
  <c r="H2872" i="1"/>
  <c r="N2872" i="1"/>
  <c r="I2872" i="1"/>
  <c r="O2863" i="1"/>
  <c r="H2863" i="1"/>
  <c r="N2863" i="1"/>
  <c r="I2863" i="1"/>
  <c r="O2854" i="1"/>
  <c r="H2854" i="1"/>
  <c r="O2845" i="1"/>
  <c r="H2845" i="1"/>
  <c r="N2845" i="1"/>
  <c r="I2845" i="1"/>
  <c r="O2836" i="1"/>
  <c r="H2836" i="1"/>
  <c r="O2827" i="1"/>
  <c r="H2827" i="1"/>
  <c r="O2818" i="1"/>
  <c r="H2818" i="1"/>
  <c r="N2818" i="1"/>
  <c r="I2818" i="1"/>
  <c r="O2809" i="1"/>
  <c r="H2809" i="1"/>
  <c r="N2809" i="1"/>
  <c r="I2809" i="1"/>
  <c r="O2800" i="1"/>
  <c r="H2800" i="1"/>
  <c r="O2791" i="1"/>
  <c r="H2791" i="1"/>
  <c r="N2791" i="1"/>
  <c r="I2791" i="1"/>
  <c r="O2782" i="1"/>
  <c r="H2782" i="1"/>
  <c r="N2782" i="1"/>
  <c r="I2782" i="1"/>
  <c r="O2773" i="1"/>
  <c r="H2773" i="1"/>
  <c r="O2764" i="1"/>
  <c r="H2764" i="1"/>
  <c r="N2764" i="1"/>
  <c r="I2764" i="1"/>
  <c r="O2755" i="1"/>
  <c r="H2755" i="1"/>
  <c r="O2746" i="1"/>
  <c r="H2746" i="1"/>
  <c r="O2737" i="1"/>
  <c r="H2737" i="1"/>
  <c r="N2737" i="1"/>
  <c r="I2737" i="1"/>
  <c r="O2728" i="1"/>
  <c r="H2728" i="1"/>
  <c r="N2728" i="1"/>
  <c r="I2728" i="1"/>
  <c r="O2719" i="1"/>
  <c r="H2719" i="1"/>
  <c r="O2710" i="1"/>
  <c r="H2710" i="1"/>
  <c r="N2710" i="1"/>
  <c r="I2710" i="1"/>
  <c r="O2701" i="1"/>
  <c r="H2701" i="1"/>
  <c r="N2701" i="1"/>
  <c r="I2701" i="1"/>
  <c r="O2692" i="1"/>
  <c r="H2692" i="1"/>
  <c r="O2683" i="1"/>
  <c r="H2683" i="1"/>
  <c r="N2683" i="1"/>
  <c r="I2683" i="1"/>
  <c r="O2674" i="1"/>
  <c r="H2674" i="1"/>
  <c r="O2665" i="1"/>
  <c r="H2665" i="1"/>
  <c r="O2656" i="1"/>
  <c r="H2656" i="1"/>
  <c r="N2656" i="1"/>
  <c r="I2656" i="1"/>
  <c r="O2647" i="1"/>
  <c r="H2647" i="1"/>
  <c r="N2647" i="1"/>
  <c r="I2647" i="1"/>
  <c r="O2638" i="1"/>
  <c r="H2638" i="1"/>
  <c r="O2629" i="1"/>
  <c r="H2629" i="1"/>
  <c r="N2629" i="1"/>
  <c r="I2629" i="1"/>
  <c r="O2620" i="1"/>
  <c r="H2620" i="1"/>
  <c r="N2620" i="1"/>
  <c r="I2620" i="1"/>
  <c r="O2611" i="1"/>
  <c r="H2611" i="1"/>
  <c r="O2602" i="1"/>
  <c r="H2602" i="1"/>
  <c r="N2602" i="1"/>
  <c r="I2602" i="1"/>
  <c r="O2593" i="1"/>
  <c r="H2593" i="1"/>
  <c r="O2584" i="1"/>
  <c r="H2584" i="1"/>
  <c r="O2575" i="1"/>
  <c r="H2575" i="1"/>
  <c r="N2575" i="1"/>
  <c r="I2575" i="1"/>
  <c r="O2566" i="1"/>
  <c r="H2566" i="1"/>
  <c r="N2566" i="1"/>
  <c r="I2566" i="1"/>
  <c r="O2557" i="1"/>
  <c r="H2557" i="1"/>
  <c r="N2557" i="1" s="1"/>
  <c r="I2557" i="1"/>
  <c r="O2548" i="1"/>
  <c r="H2548" i="1"/>
  <c r="N2548" i="1"/>
  <c r="I2548" i="1"/>
  <c r="O2539" i="1"/>
  <c r="H2539" i="1"/>
  <c r="N2539" i="1" s="1"/>
  <c r="I2539" i="1"/>
  <c r="O2530" i="1"/>
  <c r="H2530" i="1"/>
  <c r="N2530" i="1" s="1"/>
  <c r="I2530" i="1"/>
  <c r="O2521" i="1"/>
  <c r="H2521" i="1"/>
  <c r="N2521" i="1"/>
  <c r="I2521" i="1"/>
  <c r="O2512" i="1"/>
  <c r="H2512" i="1"/>
  <c r="N2512" i="1" s="1"/>
  <c r="I2512" i="1"/>
  <c r="O2503" i="1"/>
  <c r="H2503" i="1"/>
  <c r="N2503" i="1" s="1"/>
  <c r="I2503" i="1"/>
  <c r="O2494" i="1"/>
  <c r="H2494" i="1"/>
  <c r="N2494" i="1"/>
  <c r="I2494" i="1"/>
  <c r="O2485" i="1"/>
  <c r="H2485" i="1"/>
  <c r="N2485" i="1" s="1"/>
  <c r="I2485" i="1"/>
  <c r="O2476" i="1"/>
  <c r="H2476" i="1"/>
  <c r="N2476" i="1" s="1"/>
  <c r="I2476" i="1"/>
  <c r="O2467" i="1"/>
  <c r="H2467" i="1"/>
  <c r="N2467" i="1"/>
  <c r="I2467" i="1"/>
  <c r="O2458" i="1"/>
  <c r="H2458" i="1"/>
  <c r="N2458" i="1" s="1"/>
  <c r="I2458" i="1"/>
  <c r="O2449" i="1"/>
  <c r="H2449" i="1"/>
  <c r="N2449" i="1" s="1"/>
  <c r="I2449" i="1"/>
  <c r="O2440" i="1"/>
  <c r="H2440" i="1"/>
  <c r="N2440" i="1"/>
  <c r="I2440" i="1"/>
  <c r="O2431" i="1"/>
  <c r="H2431" i="1"/>
  <c r="N2431" i="1" s="1"/>
  <c r="I2431" i="1"/>
  <c r="O2422" i="1"/>
  <c r="H2422" i="1"/>
  <c r="N2422" i="1" s="1"/>
  <c r="I2422" i="1"/>
  <c r="O2413" i="1"/>
  <c r="H2413" i="1"/>
  <c r="N2413" i="1"/>
  <c r="I2413" i="1"/>
  <c r="O2404" i="1"/>
  <c r="H2404" i="1"/>
  <c r="N2404" i="1" s="1"/>
  <c r="I2404" i="1"/>
  <c r="O2395" i="1"/>
  <c r="H2395" i="1"/>
  <c r="N2395" i="1" s="1"/>
  <c r="I2395" i="1"/>
  <c r="O2386" i="1"/>
  <c r="H2386" i="1"/>
  <c r="N2386" i="1"/>
  <c r="I2386" i="1"/>
  <c r="O2377" i="1"/>
  <c r="H2377" i="1"/>
  <c r="N2377" i="1" s="1"/>
  <c r="I2377" i="1"/>
  <c r="O2368" i="1"/>
  <c r="H2368" i="1"/>
  <c r="N2368" i="1" s="1"/>
  <c r="I2368" i="1"/>
  <c r="O2359" i="1"/>
  <c r="H2359" i="1"/>
  <c r="N2359" i="1"/>
  <c r="I2359" i="1"/>
  <c r="O2350" i="1"/>
  <c r="H2350" i="1"/>
  <c r="N2350" i="1" s="1"/>
  <c r="I2350" i="1"/>
  <c r="O2341" i="1"/>
  <c r="H2341" i="1"/>
  <c r="N2341" i="1" s="1"/>
  <c r="I2341" i="1"/>
  <c r="O2332" i="1"/>
  <c r="H2332" i="1"/>
  <c r="N2332" i="1"/>
  <c r="I2332" i="1"/>
  <c r="O2323" i="1"/>
  <c r="H2323" i="1"/>
  <c r="N2323" i="1" s="1"/>
  <c r="I2323" i="1"/>
  <c r="O2314" i="1"/>
  <c r="H2314" i="1"/>
  <c r="N2314" i="1" s="1"/>
  <c r="I2314" i="1"/>
  <c r="O2305" i="1"/>
  <c r="H2305" i="1"/>
  <c r="N2305" i="1"/>
  <c r="I2305" i="1"/>
  <c r="O2296" i="1"/>
  <c r="H2296" i="1"/>
  <c r="N2296" i="1" s="1"/>
  <c r="I2296" i="1"/>
  <c r="O2287" i="1"/>
  <c r="H2287" i="1"/>
  <c r="N2287" i="1" s="1"/>
  <c r="I2287" i="1"/>
  <c r="O2278" i="1"/>
  <c r="H2278" i="1"/>
  <c r="N2278" i="1"/>
  <c r="I2278" i="1"/>
  <c r="O2269" i="1"/>
  <c r="H2269" i="1"/>
  <c r="N2269" i="1" s="1"/>
  <c r="I2269" i="1"/>
  <c r="O2260" i="1"/>
  <c r="H2260" i="1"/>
  <c r="N2260" i="1" s="1"/>
  <c r="I2260" i="1"/>
  <c r="O2251" i="1"/>
  <c r="H2251" i="1"/>
  <c r="N2251" i="1"/>
  <c r="I2251" i="1"/>
  <c r="O2242" i="1"/>
  <c r="H2242" i="1"/>
  <c r="N2242" i="1" s="1"/>
  <c r="I2242" i="1"/>
  <c r="O2233" i="1"/>
  <c r="H2233" i="1"/>
  <c r="N2233" i="1" s="1"/>
  <c r="I2233" i="1"/>
  <c r="O2224" i="1"/>
  <c r="H2224" i="1"/>
  <c r="N2224" i="1"/>
  <c r="I2224" i="1"/>
  <c r="O2215" i="1"/>
  <c r="H2215" i="1"/>
  <c r="N2215" i="1" s="1"/>
  <c r="I2215" i="1"/>
  <c r="O2206" i="1"/>
  <c r="H2206" i="1"/>
  <c r="N2206" i="1" s="1"/>
  <c r="I2206" i="1"/>
  <c r="O2197" i="1"/>
  <c r="H2197" i="1"/>
  <c r="N2197" i="1"/>
  <c r="I2197" i="1"/>
  <c r="O2188" i="1"/>
  <c r="H2188" i="1"/>
  <c r="N2188" i="1" s="1"/>
  <c r="I2188" i="1"/>
  <c r="O2179" i="1"/>
  <c r="H2179" i="1"/>
  <c r="N2179" i="1" s="1"/>
  <c r="I2179" i="1"/>
  <c r="O2170" i="1"/>
  <c r="H2170" i="1"/>
  <c r="N2170" i="1"/>
  <c r="I2170" i="1"/>
  <c r="O2161" i="1"/>
  <c r="H2161" i="1"/>
  <c r="N2161" i="1" s="1"/>
  <c r="I2161" i="1"/>
  <c r="O2152" i="1"/>
  <c r="H2152" i="1"/>
  <c r="N2152" i="1" s="1"/>
  <c r="I2152" i="1"/>
  <c r="O2143" i="1"/>
  <c r="H2143" i="1"/>
  <c r="N2143" i="1"/>
  <c r="I2143" i="1"/>
  <c r="O2134" i="1"/>
  <c r="H2134" i="1"/>
  <c r="N2134" i="1" s="1"/>
  <c r="I2134" i="1"/>
  <c r="O2125" i="1"/>
  <c r="H2125" i="1"/>
  <c r="N2125" i="1" s="1"/>
  <c r="I2125" i="1"/>
  <c r="O2116" i="1"/>
  <c r="H2116" i="1"/>
  <c r="N2116" i="1"/>
  <c r="I2116" i="1"/>
  <c r="O2107" i="1"/>
  <c r="H2107" i="1"/>
  <c r="N2107" i="1" s="1"/>
  <c r="I2107" i="1"/>
  <c r="O2098" i="1"/>
  <c r="H2098" i="1"/>
  <c r="N2098" i="1" s="1"/>
  <c r="I2098" i="1"/>
  <c r="O2089" i="1"/>
  <c r="H2089" i="1"/>
  <c r="N2089" i="1"/>
  <c r="I2089" i="1"/>
  <c r="O2080" i="1"/>
  <c r="H2080" i="1"/>
  <c r="N2080" i="1" s="1"/>
  <c r="I2080" i="1"/>
  <c r="O2071" i="1"/>
  <c r="H2071" i="1"/>
  <c r="N2071" i="1" s="1"/>
  <c r="I2071" i="1"/>
  <c r="O2062" i="1"/>
  <c r="H2062" i="1"/>
  <c r="N2062" i="1"/>
  <c r="I2062" i="1"/>
  <c r="O2053" i="1"/>
  <c r="H2053" i="1"/>
  <c r="N2053" i="1" s="1"/>
  <c r="I2053" i="1"/>
  <c r="O2044" i="1"/>
  <c r="H2044" i="1"/>
  <c r="N2044" i="1" s="1"/>
  <c r="I2044" i="1"/>
  <c r="O2035" i="1"/>
  <c r="H2035" i="1"/>
  <c r="N2035" i="1"/>
  <c r="I2035" i="1"/>
  <c r="O2026" i="1"/>
  <c r="H2026" i="1"/>
  <c r="N2026" i="1" s="1"/>
  <c r="I2026" i="1"/>
  <c r="O2017" i="1"/>
  <c r="H2017" i="1"/>
  <c r="N2017" i="1" s="1"/>
  <c r="I2017" i="1"/>
  <c r="O2008" i="1"/>
  <c r="H2008" i="1"/>
  <c r="N2008" i="1"/>
  <c r="I2008" i="1"/>
  <c r="O1999" i="1"/>
  <c r="H1999" i="1"/>
  <c r="N1999" i="1" s="1"/>
  <c r="I1999" i="1"/>
  <c r="O1990" i="1"/>
  <c r="H1990" i="1"/>
  <c r="N1990" i="1" s="1"/>
  <c r="I1990" i="1"/>
  <c r="O1981" i="1"/>
  <c r="H1981" i="1"/>
  <c r="N1981" i="1"/>
  <c r="I1981" i="1"/>
  <c r="O1972" i="1"/>
  <c r="H1972" i="1"/>
  <c r="N1972" i="1" s="1"/>
  <c r="I1972" i="1"/>
  <c r="O1963" i="1"/>
  <c r="H1963" i="1"/>
  <c r="N1963" i="1" s="1"/>
  <c r="I1963" i="1"/>
  <c r="O1954" i="1"/>
  <c r="H1954" i="1"/>
  <c r="N1954" i="1"/>
  <c r="I1954" i="1"/>
  <c r="O1945" i="1"/>
  <c r="H1945" i="1"/>
  <c r="N1945" i="1" s="1"/>
  <c r="I1945" i="1"/>
  <c r="O1936" i="1"/>
  <c r="H1936" i="1"/>
  <c r="N1936" i="1" s="1"/>
  <c r="I1936" i="1"/>
  <c r="O1927" i="1"/>
  <c r="H1927" i="1"/>
  <c r="N1927" i="1"/>
  <c r="I1927" i="1"/>
  <c r="O1918" i="1"/>
  <c r="H1918" i="1"/>
  <c r="N1918" i="1" s="1"/>
  <c r="I1918" i="1"/>
  <c r="O1909" i="1"/>
  <c r="H1909" i="1"/>
  <c r="N1909" i="1" s="1"/>
  <c r="I1909" i="1"/>
  <c r="O1900" i="1"/>
  <c r="H1900" i="1"/>
  <c r="N1900" i="1"/>
  <c r="I1900" i="1"/>
  <c r="O1891" i="1"/>
  <c r="H1891" i="1"/>
  <c r="N1891" i="1" s="1"/>
  <c r="I1891" i="1"/>
  <c r="O1882" i="1"/>
  <c r="H1882" i="1"/>
  <c r="N1882" i="1" s="1"/>
  <c r="I1882" i="1"/>
  <c r="O1873" i="1"/>
  <c r="H1873" i="1"/>
  <c r="N1873" i="1"/>
  <c r="I1873" i="1"/>
  <c r="O1864" i="1"/>
  <c r="H1864" i="1"/>
  <c r="N1864" i="1" s="1"/>
  <c r="I1864" i="1"/>
  <c r="O1855" i="1"/>
  <c r="H1855" i="1"/>
  <c r="N1855" i="1" s="1"/>
  <c r="I1855" i="1"/>
  <c r="O1846" i="1"/>
  <c r="H1846" i="1"/>
  <c r="N1846" i="1"/>
  <c r="I1846" i="1"/>
  <c r="O1837" i="1"/>
  <c r="H1837" i="1"/>
  <c r="N1837" i="1" s="1"/>
  <c r="I1837" i="1"/>
  <c r="O1828" i="1"/>
  <c r="H1828" i="1"/>
  <c r="N1828" i="1" s="1"/>
  <c r="I1828" i="1"/>
  <c r="O1819" i="1"/>
  <c r="H1819" i="1"/>
  <c r="N1819" i="1"/>
  <c r="I1819" i="1"/>
  <c r="O1810" i="1"/>
  <c r="H1810" i="1"/>
  <c r="N1810" i="1" s="1"/>
  <c r="I1810" i="1"/>
  <c r="O1801" i="1"/>
  <c r="H1801" i="1"/>
  <c r="N1801" i="1" s="1"/>
  <c r="I1801" i="1"/>
  <c r="O1792" i="1"/>
  <c r="H1792" i="1"/>
  <c r="N1792" i="1"/>
  <c r="I1792" i="1"/>
  <c r="O1783" i="1"/>
  <c r="H1783" i="1"/>
  <c r="N1783" i="1" s="1"/>
  <c r="I1783" i="1"/>
  <c r="O1774" i="1"/>
  <c r="H1774" i="1"/>
  <c r="N1774" i="1" s="1"/>
  <c r="I1774" i="1"/>
  <c r="O1765" i="1"/>
  <c r="H1765" i="1"/>
  <c r="N1765" i="1"/>
  <c r="I1765" i="1"/>
  <c r="O1756" i="1"/>
  <c r="H1756" i="1"/>
  <c r="N1756" i="1" s="1"/>
  <c r="I1756" i="1"/>
  <c r="O1747" i="1"/>
  <c r="H1747" i="1"/>
  <c r="N1747" i="1" s="1"/>
  <c r="I1747" i="1"/>
  <c r="O1738" i="1"/>
  <c r="H1738" i="1"/>
  <c r="N1738" i="1"/>
  <c r="I1738" i="1"/>
  <c r="O1729" i="1"/>
  <c r="H1729" i="1"/>
  <c r="N1729" i="1" s="1"/>
  <c r="I1729" i="1"/>
  <c r="O1720" i="1"/>
  <c r="H1720" i="1"/>
  <c r="N1720" i="1" s="1"/>
  <c r="I1720" i="1"/>
  <c r="O1711" i="1"/>
  <c r="H1711" i="1"/>
  <c r="N1711" i="1"/>
  <c r="I1711" i="1"/>
  <c r="O1702" i="1"/>
  <c r="H1702" i="1"/>
  <c r="N1702" i="1" s="1"/>
  <c r="I1702" i="1"/>
  <c r="O1693" i="1"/>
  <c r="H1693" i="1"/>
  <c r="N1693" i="1" s="1"/>
  <c r="I1693" i="1"/>
  <c r="O1684" i="1"/>
  <c r="H1684" i="1"/>
  <c r="N1684" i="1"/>
  <c r="I1684" i="1"/>
  <c r="O1675" i="1"/>
  <c r="H1675" i="1"/>
  <c r="N1675" i="1" s="1"/>
  <c r="I1675" i="1"/>
  <c r="O1666" i="1"/>
  <c r="H1666" i="1"/>
  <c r="N1666" i="1" s="1"/>
  <c r="I1666" i="1"/>
  <c r="O1657" i="1"/>
  <c r="H1657" i="1"/>
  <c r="N1657" i="1"/>
  <c r="I1657" i="1"/>
  <c r="O1648" i="1"/>
  <c r="H1648" i="1"/>
  <c r="N1648" i="1" s="1"/>
  <c r="I1648" i="1"/>
  <c r="O1639" i="1"/>
  <c r="H1639" i="1"/>
  <c r="N1639" i="1" s="1"/>
  <c r="I1639" i="1"/>
  <c r="O1630" i="1"/>
  <c r="H1630" i="1"/>
  <c r="N1630" i="1"/>
  <c r="I1630" i="1"/>
  <c r="O1621" i="1"/>
  <c r="H1621" i="1"/>
  <c r="N1621" i="1" s="1"/>
  <c r="I1621" i="1"/>
  <c r="O1612" i="1"/>
  <c r="H1612" i="1"/>
  <c r="N1612" i="1" s="1"/>
  <c r="I1612" i="1"/>
  <c r="O1603" i="1"/>
  <c r="H1603" i="1"/>
  <c r="N1603" i="1"/>
  <c r="I1603" i="1"/>
  <c r="O1594" i="1"/>
  <c r="H1594" i="1"/>
  <c r="N1594" i="1" s="1"/>
  <c r="I1594" i="1"/>
  <c r="O1585" i="1"/>
  <c r="H1585" i="1"/>
  <c r="N1585" i="1" s="1"/>
  <c r="I1585" i="1"/>
  <c r="O1576" i="1"/>
  <c r="H1576" i="1"/>
  <c r="N1576" i="1"/>
  <c r="I1576" i="1"/>
  <c r="O1567" i="1"/>
  <c r="H1567" i="1"/>
  <c r="N1567" i="1" s="1"/>
  <c r="I1567" i="1"/>
  <c r="O1558" i="1"/>
  <c r="H1558" i="1"/>
  <c r="N1558" i="1" s="1"/>
  <c r="I1558" i="1"/>
  <c r="O1549" i="1"/>
  <c r="H1549" i="1"/>
  <c r="N1549" i="1"/>
  <c r="I1549" i="1"/>
  <c r="O1540" i="1"/>
  <c r="H1540" i="1"/>
  <c r="N1540" i="1" s="1"/>
  <c r="I1540" i="1"/>
  <c r="O1531" i="1"/>
  <c r="H1531" i="1"/>
  <c r="N1531" i="1" s="1"/>
  <c r="I1531" i="1"/>
  <c r="O1522" i="1"/>
  <c r="H1522" i="1"/>
  <c r="N1522" i="1"/>
  <c r="I1522" i="1"/>
  <c r="O1513" i="1"/>
  <c r="H1513" i="1"/>
  <c r="N1513" i="1" s="1"/>
  <c r="I1513" i="1"/>
  <c r="O1504" i="1"/>
  <c r="H1504" i="1"/>
  <c r="N1504" i="1" s="1"/>
  <c r="I1504" i="1"/>
  <c r="O1495" i="1"/>
  <c r="H1495" i="1"/>
  <c r="N1495" i="1"/>
  <c r="I1495" i="1"/>
  <c r="O1486" i="1"/>
  <c r="H1486" i="1"/>
  <c r="N1486" i="1" s="1"/>
  <c r="I1486" i="1"/>
  <c r="O1477" i="1"/>
  <c r="H1477" i="1"/>
  <c r="N1477" i="1" s="1"/>
  <c r="I1477" i="1"/>
  <c r="O1468" i="1"/>
  <c r="H1468" i="1"/>
  <c r="N1468" i="1"/>
  <c r="I1468" i="1"/>
  <c r="O1459" i="1"/>
  <c r="H1459" i="1"/>
  <c r="N1459" i="1" s="1"/>
  <c r="I1459" i="1"/>
  <c r="O1450" i="1"/>
  <c r="H1450" i="1"/>
  <c r="N1450" i="1" s="1"/>
  <c r="I1450" i="1"/>
  <c r="O1441" i="1"/>
  <c r="H1441" i="1"/>
  <c r="N1441" i="1"/>
  <c r="I1441" i="1"/>
  <c r="O1432" i="1"/>
  <c r="H1432" i="1"/>
  <c r="N1432" i="1" s="1"/>
  <c r="I1432" i="1"/>
  <c r="O1423" i="1"/>
  <c r="H1423" i="1"/>
  <c r="N1423" i="1" s="1"/>
  <c r="I1423" i="1"/>
  <c r="O1414" i="1"/>
  <c r="H1414" i="1"/>
  <c r="N1414" i="1"/>
  <c r="I1414" i="1"/>
  <c r="O1405" i="1"/>
  <c r="H1405" i="1"/>
  <c r="N1405" i="1" s="1"/>
  <c r="I1405" i="1"/>
  <c r="O1396" i="1"/>
  <c r="H1396" i="1"/>
  <c r="N1396" i="1" s="1"/>
  <c r="I1396" i="1"/>
  <c r="O1387" i="1"/>
  <c r="H1387" i="1"/>
  <c r="N1387" i="1"/>
  <c r="I1387" i="1"/>
  <c r="O1378" i="1"/>
  <c r="H1378" i="1"/>
  <c r="N1378" i="1" s="1"/>
  <c r="I1378" i="1"/>
  <c r="O1369" i="1"/>
  <c r="H1369" i="1"/>
  <c r="N1369" i="1" s="1"/>
  <c r="I1369" i="1"/>
  <c r="O1360" i="1"/>
  <c r="H1360" i="1"/>
  <c r="N1360" i="1"/>
  <c r="I1360" i="1"/>
  <c r="O1351" i="1"/>
  <c r="H1351" i="1"/>
  <c r="N1351" i="1" s="1"/>
  <c r="I1351" i="1"/>
  <c r="O1342" i="1"/>
  <c r="H1342" i="1"/>
  <c r="N1342" i="1" s="1"/>
  <c r="I1342" i="1"/>
  <c r="O1333" i="1"/>
  <c r="H1333" i="1"/>
  <c r="N1333" i="1"/>
  <c r="I1333" i="1"/>
  <c r="O1324" i="1"/>
  <c r="H1324" i="1"/>
  <c r="N1324" i="1" s="1"/>
  <c r="I1324" i="1"/>
  <c r="O1315" i="1"/>
  <c r="H1315" i="1"/>
  <c r="N1315" i="1" s="1"/>
  <c r="I1315" i="1"/>
  <c r="O1306" i="1"/>
  <c r="H1306" i="1"/>
  <c r="N1306" i="1"/>
  <c r="I1306" i="1"/>
  <c r="O1297" i="1"/>
  <c r="H1297" i="1"/>
  <c r="N1297" i="1" s="1"/>
  <c r="I1297" i="1"/>
  <c r="O1288" i="1"/>
  <c r="H1288" i="1"/>
  <c r="N1288" i="1" s="1"/>
  <c r="I1288" i="1"/>
  <c r="O1279" i="1"/>
  <c r="H1279" i="1"/>
  <c r="N1279" i="1"/>
  <c r="I1279" i="1"/>
  <c r="O1270" i="1"/>
  <c r="H1270" i="1"/>
  <c r="N1270" i="1" s="1"/>
  <c r="I1270" i="1"/>
  <c r="O1261" i="1"/>
  <c r="H1261" i="1"/>
  <c r="N1261" i="1" s="1"/>
  <c r="I1261" i="1"/>
  <c r="O1252" i="1"/>
  <c r="H1252" i="1"/>
  <c r="N1252" i="1"/>
  <c r="I1252" i="1"/>
  <c r="O1243" i="1"/>
  <c r="H1243" i="1"/>
  <c r="N1243" i="1" s="1"/>
  <c r="I1243" i="1"/>
  <c r="O1234" i="1"/>
  <c r="H1234" i="1"/>
  <c r="N1234" i="1" s="1"/>
  <c r="I1234" i="1"/>
  <c r="O1225" i="1"/>
  <c r="H1225" i="1"/>
  <c r="N1225" i="1"/>
  <c r="I1225" i="1"/>
  <c r="O1216" i="1"/>
  <c r="H1216" i="1"/>
  <c r="N1216" i="1" s="1"/>
  <c r="I1216" i="1"/>
  <c r="O1207" i="1"/>
  <c r="H1207" i="1"/>
  <c r="N1207" i="1" s="1"/>
  <c r="I1207" i="1"/>
  <c r="O1198" i="1"/>
  <c r="H1198" i="1"/>
  <c r="N1198" i="1"/>
  <c r="I1198" i="1"/>
  <c r="O1189" i="1"/>
  <c r="H1189" i="1"/>
  <c r="N1189" i="1" s="1"/>
  <c r="I1189" i="1"/>
  <c r="O1180" i="1"/>
  <c r="H1180" i="1"/>
  <c r="N1180" i="1" s="1"/>
  <c r="I1180" i="1"/>
  <c r="O1171" i="1"/>
  <c r="H1171" i="1"/>
  <c r="N1171" i="1"/>
  <c r="I1171" i="1"/>
  <c r="O1162" i="1"/>
  <c r="H1162" i="1"/>
  <c r="N1162" i="1" s="1"/>
  <c r="I1162" i="1"/>
  <c r="O1153" i="1"/>
  <c r="H1153" i="1"/>
  <c r="N1153" i="1" s="1"/>
  <c r="I1153" i="1"/>
  <c r="O1144" i="1"/>
  <c r="H1144" i="1"/>
  <c r="N1144" i="1"/>
  <c r="I1144" i="1"/>
  <c r="O1135" i="1"/>
  <c r="H1135" i="1"/>
  <c r="N1135" i="1" s="1"/>
  <c r="I1135" i="1"/>
  <c r="O1126" i="1"/>
  <c r="H1126" i="1"/>
  <c r="N1126" i="1" s="1"/>
  <c r="I1126" i="1"/>
  <c r="O1117" i="1"/>
  <c r="H1117" i="1"/>
  <c r="N1117" i="1"/>
  <c r="I1117" i="1"/>
  <c r="O1108" i="1"/>
  <c r="H1108" i="1"/>
  <c r="N1108" i="1" s="1"/>
  <c r="I1108" i="1"/>
  <c r="O1099" i="1"/>
  <c r="H1099" i="1"/>
  <c r="N1099" i="1" s="1"/>
  <c r="I1099" i="1"/>
  <c r="O1090" i="1"/>
  <c r="H1090" i="1"/>
  <c r="N1090" i="1"/>
  <c r="I1090" i="1"/>
  <c r="O1081" i="1"/>
  <c r="H1081" i="1"/>
  <c r="N1081" i="1" s="1"/>
  <c r="I1081" i="1"/>
  <c r="O1072" i="1"/>
  <c r="H1072" i="1"/>
  <c r="N1072" i="1" s="1"/>
  <c r="I1072" i="1"/>
  <c r="O1063" i="1"/>
  <c r="H1063" i="1"/>
  <c r="N1063" i="1"/>
  <c r="I1063" i="1"/>
  <c r="O1054" i="1"/>
  <c r="H1054" i="1"/>
  <c r="N1054" i="1" s="1"/>
  <c r="O1045" i="1"/>
  <c r="H1045" i="1"/>
  <c r="N1045" i="1" s="1"/>
  <c r="I1045" i="1"/>
  <c r="O1036" i="1"/>
  <c r="H1036" i="1"/>
  <c r="N1036" i="1"/>
  <c r="I1036" i="1"/>
  <c r="O1027" i="1"/>
  <c r="H1027" i="1"/>
  <c r="N1027" i="1" s="1"/>
  <c r="O1018" i="1"/>
  <c r="H1018" i="1"/>
  <c r="N1018" i="1" s="1"/>
  <c r="I1018" i="1"/>
  <c r="O1009" i="1"/>
  <c r="H1009" i="1"/>
  <c r="N1009" i="1"/>
  <c r="I1009" i="1"/>
  <c r="O1000" i="1"/>
  <c r="H1000" i="1"/>
  <c r="N1000" i="1" s="1"/>
  <c r="I1000" i="1"/>
  <c r="O991" i="1"/>
  <c r="H991" i="1"/>
  <c r="N991" i="1" s="1"/>
  <c r="I991" i="1"/>
  <c r="O982" i="1"/>
  <c r="H982" i="1"/>
  <c r="N982" i="1"/>
  <c r="I982" i="1"/>
  <c r="O973" i="1"/>
  <c r="H973" i="1"/>
  <c r="N973" i="1" s="1"/>
  <c r="I973" i="1"/>
  <c r="O964" i="1"/>
  <c r="H964" i="1"/>
  <c r="N964" i="1" s="1"/>
  <c r="I964" i="1"/>
  <c r="O955" i="1"/>
  <c r="H955" i="1"/>
  <c r="N955" i="1"/>
  <c r="I955" i="1"/>
  <c r="O946" i="1"/>
  <c r="H946" i="1"/>
  <c r="N946" i="1" s="1"/>
  <c r="O937" i="1"/>
  <c r="H937" i="1"/>
  <c r="N937" i="1" s="1"/>
  <c r="I937" i="1"/>
  <c r="O928" i="1"/>
  <c r="H928" i="1"/>
  <c r="N928" i="1"/>
  <c r="I928" i="1"/>
  <c r="O919" i="1"/>
  <c r="H919" i="1"/>
  <c r="N919" i="1" s="1"/>
  <c r="I919" i="1"/>
  <c r="O910" i="1"/>
  <c r="H910" i="1"/>
  <c r="N910" i="1" s="1"/>
  <c r="I910" i="1"/>
  <c r="O901" i="1"/>
  <c r="H901" i="1"/>
  <c r="N901" i="1"/>
  <c r="I901" i="1"/>
  <c r="O892" i="1"/>
  <c r="H892" i="1"/>
  <c r="N892" i="1" s="1"/>
  <c r="O883" i="1"/>
  <c r="H883" i="1"/>
  <c r="N883" i="1" s="1"/>
  <c r="I883" i="1"/>
  <c r="O874" i="1"/>
  <c r="H874" i="1"/>
  <c r="N874" i="1"/>
  <c r="I874" i="1"/>
  <c r="O865" i="1"/>
  <c r="H865" i="1"/>
  <c r="N865" i="1" s="1"/>
  <c r="O856" i="1"/>
  <c r="H856" i="1"/>
  <c r="N856" i="1" s="1"/>
  <c r="I856" i="1"/>
  <c r="O847" i="1"/>
  <c r="H847" i="1"/>
  <c r="N847" i="1"/>
  <c r="I847" i="1"/>
  <c r="O838" i="1"/>
  <c r="H838" i="1"/>
  <c r="N838" i="1" s="1"/>
  <c r="I838" i="1"/>
  <c r="O829" i="1"/>
  <c r="H829" i="1"/>
  <c r="N829" i="1" s="1"/>
  <c r="I829" i="1"/>
  <c r="O820" i="1"/>
  <c r="H820" i="1"/>
  <c r="N820" i="1"/>
  <c r="I820" i="1"/>
  <c r="O811" i="1"/>
  <c r="H811" i="1"/>
  <c r="N811" i="1" s="1"/>
  <c r="I811" i="1"/>
  <c r="O802" i="1"/>
  <c r="H802" i="1"/>
  <c r="N802" i="1" s="1"/>
  <c r="I802" i="1"/>
  <c r="O793" i="1"/>
  <c r="H793" i="1"/>
  <c r="N793" i="1"/>
  <c r="I793" i="1"/>
  <c r="O784" i="1"/>
  <c r="H784" i="1"/>
  <c r="N784" i="1" s="1"/>
  <c r="I784" i="1"/>
  <c r="O775" i="1"/>
  <c r="H775" i="1"/>
  <c r="N775" i="1" s="1"/>
  <c r="I775" i="1"/>
  <c r="O766" i="1"/>
  <c r="H766" i="1"/>
  <c r="N766" i="1"/>
  <c r="I766" i="1"/>
  <c r="O757" i="1"/>
  <c r="H757" i="1"/>
  <c r="N757" i="1" s="1"/>
  <c r="I757" i="1"/>
  <c r="O748" i="1"/>
  <c r="H748" i="1"/>
  <c r="N748" i="1" s="1"/>
  <c r="I748" i="1"/>
  <c r="O739" i="1"/>
  <c r="H739" i="1"/>
  <c r="N739" i="1"/>
  <c r="I739" i="1"/>
  <c r="O730" i="1"/>
  <c r="H730" i="1"/>
  <c r="N730" i="1" s="1"/>
  <c r="I730" i="1"/>
  <c r="O721" i="1"/>
  <c r="H721" i="1"/>
  <c r="N721" i="1" s="1"/>
  <c r="I721" i="1"/>
  <c r="O712" i="1"/>
  <c r="H712" i="1"/>
  <c r="N712" i="1"/>
  <c r="I712" i="1"/>
  <c r="O703" i="1"/>
  <c r="H703" i="1"/>
  <c r="N703" i="1"/>
  <c r="I703" i="1"/>
  <c r="O694" i="1"/>
  <c r="H694" i="1"/>
  <c r="N694" i="1" s="1"/>
  <c r="I694" i="1"/>
  <c r="O685" i="1"/>
  <c r="H685" i="1"/>
  <c r="N685" i="1"/>
  <c r="I685" i="1"/>
  <c r="O676" i="1"/>
  <c r="H676" i="1"/>
  <c r="N676" i="1"/>
  <c r="I676" i="1"/>
  <c r="O667" i="1"/>
  <c r="H667" i="1"/>
  <c r="N667" i="1" s="1"/>
  <c r="I667" i="1"/>
  <c r="O658" i="1"/>
  <c r="H658" i="1"/>
  <c r="N658" i="1"/>
  <c r="I658" i="1"/>
  <c r="O649" i="1"/>
  <c r="H649" i="1"/>
  <c r="N649" i="1" s="1"/>
  <c r="O640" i="1"/>
  <c r="H640" i="1"/>
  <c r="N640" i="1" s="1"/>
  <c r="I640" i="1"/>
  <c r="O631" i="1"/>
  <c r="H631" i="1"/>
  <c r="N631" i="1"/>
  <c r="I631" i="1"/>
  <c r="O622" i="1"/>
  <c r="H622" i="1"/>
  <c r="I622" i="1" s="1"/>
  <c r="N622" i="1"/>
  <c r="O613" i="1"/>
  <c r="H613" i="1"/>
  <c r="N613" i="1" s="1"/>
  <c r="I613" i="1"/>
  <c r="O604" i="1"/>
  <c r="H604" i="1"/>
  <c r="N604" i="1"/>
  <c r="I604" i="1"/>
  <c r="O595" i="1"/>
  <c r="H595" i="1"/>
  <c r="N595" i="1"/>
  <c r="I595" i="1"/>
  <c r="O586" i="1"/>
  <c r="H586" i="1"/>
  <c r="N586" i="1" s="1"/>
  <c r="I586" i="1"/>
  <c r="O577" i="1"/>
  <c r="H577" i="1"/>
  <c r="N577" i="1"/>
  <c r="I577" i="1"/>
  <c r="O568" i="1"/>
  <c r="H568" i="1"/>
  <c r="N568" i="1" s="1"/>
  <c r="I568" i="1"/>
  <c r="O559" i="1"/>
  <c r="H559" i="1"/>
  <c r="N559" i="1" s="1"/>
  <c r="I559" i="1"/>
  <c r="O550" i="1"/>
  <c r="H550" i="1"/>
  <c r="N550" i="1"/>
  <c r="I550" i="1"/>
  <c r="O541" i="1"/>
  <c r="H541" i="1"/>
  <c r="N541" i="1" s="1"/>
  <c r="I541" i="1"/>
  <c r="O532" i="1"/>
  <c r="H532" i="1"/>
  <c r="N532" i="1" s="1"/>
  <c r="I532" i="1"/>
  <c r="O523" i="1"/>
  <c r="H523" i="1"/>
  <c r="N523" i="1"/>
  <c r="I523" i="1"/>
  <c r="O514" i="1"/>
  <c r="H514" i="1"/>
  <c r="N514" i="1" s="1"/>
  <c r="I514" i="1"/>
  <c r="O505" i="1"/>
  <c r="H505" i="1"/>
  <c r="N505" i="1" s="1"/>
  <c r="I505" i="1"/>
  <c r="O496" i="1"/>
  <c r="H496" i="1"/>
  <c r="N496" i="1"/>
  <c r="I496" i="1"/>
  <c r="O487" i="1"/>
  <c r="H487" i="1"/>
  <c r="N487" i="1" s="1"/>
  <c r="O478" i="1"/>
  <c r="H478" i="1"/>
  <c r="N478" i="1" s="1"/>
  <c r="I478" i="1"/>
  <c r="O469" i="1"/>
  <c r="H469" i="1"/>
  <c r="N469" i="1"/>
  <c r="I469" i="1"/>
  <c r="O460" i="1"/>
  <c r="H460" i="1"/>
  <c r="I460" i="1" s="1"/>
  <c r="N460" i="1"/>
  <c r="O451" i="1"/>
  <c r="H451" i="1"/>
  <c r="N451" i="1" s="1"/>
  <c r="I451" i="1"/>
  <c r="O442" i="1"/>
  <c r="H442" i="1"/>
  <c r="N442" i="1"/>
  <c r="I442" i="1"/>
  <c r="O433" i="1"/>
  <c r="H433" i="1"/>
  <c r="N433" i="1"/>
  <c r="I433" i="1"/>
  <c r="O424" i="1"/>
  <c r="H424" i="1"/>
  <c r="N424" i="1" s="1"/>
  <c r="I424" i="1"/>
  <c r="O415" i="1"/>
  <c r="H415" i="1"/>
  <c r="N415" i="1"/>
  <c r="I415" i="1"/>
  <c r="O406" i="1"/>
  <c r="H406" i="1"/>
  <c r="N406" i="1" s="1"/>
  <c r="I406" i="1"/>
  <c r="O397" i="1"/>
  <c r="H397" i="1"/>
  <c r="N397" i="1" s="1"/>
  <c r="I397" i="1"/>
  <c r="O388" i="1"/>
  <c r="H388" i="1"/>
  <c r="N388" i="1"/>
  <c r="I388" i="1"/>
  <c r="O379" i="1"/>
  <c r="H379" i="1"/>
  <c r="N379" i="1"/>
  <c r="I379" i="1"/>
  <c r="O370" i="1"/>
  <c r="H370" i="1"/>
  <c r="N370" i="1" s="1"/>
  <c r="I370" i="1"/>
  <c r="O361" i="1"/>
  <c r="H361" i="1"/>
  <c r="N361" i="1"/>
  <c r="I361" i="1"/>
  <c r="O352" i="1"/>
  <c r="H352" i="1"/>
  <c r="N352" i="1" s="1"/>
  <c r="I352" i="1"/>
  <c r="O343" i="1"/>
  <c r="H343" i="1"/>
  <c r="N343" i="1" s="1"/>
  <c r="I343" i="1"/>
  <c r="O334" i="1"/>
  <c r="H334" i="1"/>
  <c r="N334" i="1"/>
  <c r="I334" i="1"/>
  <c r="O325" i="1"/>
  <c r="H325" i="1"/>
  <c r="N325" i="1" s="1"/>
  <c r="O316" i="1"/>
  <c r="H316" i="1"/>
  <c r="N316" i="1" s="1"/>
  <c r="I316" i="1"/>
  <c r="O307" i="1"/>
  <c r="H307" i="1"/>
  <c r="N307" i="1"/>
  <c r="I307" i="1"/>
  <c r="O298" i="1"/>
  <c r="H298" i="1"/>
  <c r="I298" i="1" s="1"/>
  <c r="N298" i="1"/>
  <c r="O289" i="1"/>
  <c r="H289" i="1"/>
  <c r="N289" i="1" s="1"/>
  <c r="I289" i="1"/>
  <c r="O280" i="1"/>
  <c r="H280" i="1"/>
  <c r="N280" i="1"/>
  <c r="I280" i="1"/>
  <c r="O271" i="1"/>
  <c r="H271" i="1"/>
  <c r="N271" i="1"/>
  <c r="I271" i="1"/>
  <c r="O262" i="1"/>
  <c r="H262" i="1"/>
  <c r="N262" i="1" s="1"/>
  <c r="I262" i="1"/>
  <c r="O253" i="1"/>
  <c r="H253" i="1"/>
  <c r="N253" i="1"/>
  <c r="I253" i="1"/>
  <c r="O244" i="1"/>
  <c r="H244" i="1"/>
  <c r="N244" i="1" s="1"/>
  <c r="I244" i="1"/>
  <c r="O235" i="1"/>
  <c r="H235" i="1"/>
  <c r="N235" i="1" s="1"/>
  <c r="I235" i="1"/>
  <c r="O226" i="1"/>
  <c r="H226" i="1"/>
  <c r="N226" i="1"/>
  <c r="I226" i="1"/>
  <c r="O217" i="1"/>
  <c r="H217" i="1"/>
  <c r="N217" i="1" s="1"/>
  <c r="O208" i="1"/>
  <c r="H208" i="1"/>
  <c r="N208" i="1" s="1"/>
  <c r="I208" i="1"/>
  <c r="O199" i="1"/>
  <c r="H199" i="1"/>
  <c r="N199" i="1"/>
  <c r="I199" i="1"/>
  <c r="O190" i="1"/>
  <c r="H190" i="1"/>
  <c r="N190" i="1" s="1"/>
  <c r="O181" i="1"/>
  <c r="H181" i="1"/>
  <c r="N181" i="1" s="1"/>
  <c r="I181" i="1"/>
  <c r="O172" i="1"/>
  <c r="H172" i="1"/>
  <c r="N172" i="1"/>
  <c r="I172" i="1"/>
  <c r="O163" i="1"/>
  <c r="H163" i="1"/>
  <c r="N163" i="1" s="1"/>
  <c r="O154" i="1"/>
  <c r="H154" i="1"/>
  <c r="N154" i="1" s="1"/>
  <c r="I154" i="1"/>
  <c r="O145" i="1"/>
  <c r="H145" i="1"/>
  <c r="N145" i="1"/>
  <c r="I145" i="1"/>
  <c r="O136" i="1"/>
  <c r="H136" i="1"/>
  <c r="I136" i="1" s="1"/>
  <c r="N136" i="1"/>
  <c r="O127" i="1"/>
  <c r="H127" i="1"/>
  <c r="N127" i="1" s="1"/>
  <c r="I127" i="1"/>
  <c r="O118" i="1"/>
  <c r="H118" i="1"/>
  <c r="N118" i="1"/>
  <c r="I118" i="1"/>
  <c r="O109" i="1"/>
  <c r="H109" i="1"/>
  <c r="N109" i="1"/>
  <c r="I109" i="1"/>
  <c r="O100" i="1"/>
  <c r="H100" i="1"/>
  <c r="N100" i="1" s="1"/>
  <c r="I100" i="1"/>
  <c r="O91" i="1"/>
  <c r="H91" i="1"/>
  <c r="N91" i="1"/>
  <c r="I91" i="1"/>
  <c r="O82" i="1"/>
  <c r="H82" i="1"/>
  <c r="N82" i="1" s="1"/>
  <c r="I82" i="1"/>
  <c r="O73" i="1"/>
  <c r="H73" i="1"/>
  <c r="N73" i="1" s="1"/>
  <c r="I73" i="1"/>
  <c r="O64" i="1"/>
  <c r="H64" i="1"/>
  <c r="N64" i="1"/>
  <c r="I64" i="1"/>
  <c r="O55" i="1"/>
  <c r="H55" i="1"/>
  <c r="N55" i="1"/>
  <c r="I55" i="1"/>
  <c r="O46" i="1"/>
  <c r="H46" i="1"/>
  <c r="N46" i="1" s="1"/>
  <c r="I46" i="1"/>
  <c r="O37" i="1"/>
  <c r="H37" i="1"/>
  <c r="N37" i="1"/>
  <c r="I37" i="1"/>
  <c r="O28" i="1"/>
  <c r="H28" i="1"/>
  <c r="N28" i="1" s="1"/>
  <c r="I28" i="1"/>
  <c r="O19" i="1"/>
  <c r="H19" i="1"/>
  <c r="N19" i="1" s="1"/>
  <c r="I19" i="1"/>
  <c r="O10" i="1"/>
  <c r="H10" i="1"/>
  <c r="N10" i="1"/>
  <c r="I10" i="1"/>
  <c r="H9" i="1"/>
  <c r="I9" i="1" s="1"/>
  <c r="N9" i="1"/>
  <c r="H18" i="1"/>
  <c r="N18" i="1" s="1"/>
  <c r="H27" i="1"/>
  <c r="N27" i="1" s="1"/>
  <c r="H36" i="1"/>
  <c r="N36" i="1"/>
  <c r="H45" i="1"/>
  <c r="N45" i="1" s="1"/>
  <c r="H54" i="1"/>
  <c r="N54" i="1" s="1"/>
  <c r="H63" i="1"/>
  <c r="N63" i="1" s="1"/>
  <c r="H72" i="1"/>
  <c r="I72" i="1" s="1"/>
  <c r="N72" i="1"/>
  <c r="H81" i="1"/>
  <c r="N81" i="1" s="1"/>
  <c r="H90" i="1"/>
  <c r="N90" i="1" s="1"/>
  <c r="H99" i="1"/>
  <c r="N99" i="1" s="1"/>
  <c r="H108" i="1"/>
  <c r="N108" i="1"/>
  <c r="H117" i="1"/>
  <c r="N117" i="1" s="1"/>
  <c r="H126" i="1"/>
  <c r="N126" i="1" s="1"/>
  <c r="H135" i="1"/>
  <c r="I135" i="1" s="1"/>
  <c r="N135" i="1"/>
  <c r="H144" i="1"/>
  <c r="N144" i="1" s="1"/>
  <c r="H153" i="1"/>
  <c r="N153" i="1" s="1"/>
  <c r="H162" i="1"/>
  <c r="N162" i="1" s="1"/>
  <c r="H171" i="1"/>
  <c r="N171" i="1"/>
  <c r="H180" i="1"/>
  <c r="N180" i="1" s="1"/>
  <c r="H189" i="1"/>
  <c r="N189" i="1" s="1"/>
  <c r="H198" i="1"/>
  <c r="N198" i="1"/>
  <c r="H207" i="1"/>
  <c r="N207" i="1" s="1"/>
  <c r="H216" i="1"/>
  <c r="N216" i="1"/>
  <c r="H225" i="1"/>
  <c r="N225" i="1"/>
  <c r="H234" i="1"/>
  <c r="I234" i="1" s="1"/>
  <c r="N234" i="1"/>
  <c r="H243" i="1"/>
  <c r="N243" i="1" s="1"/>
  <c r="H252" i="1"/>
  <c r="N252" i="1" s="1"/>
  <c r="H261" i="1"/>
  <c r="N261" i="1" s="1"/>
  <c r="H270" i="1"/>
  <c r="N270" i="1" s="1"/>
  <c r="H279" i="1"/>
  <c r="N279" i="1" s="1"/>
  <c r="H288" i="1"/>
  <c r="N288" i="1"/>
  <c r="H297" i="1"/>
  <c r="N297" i="1"/>
  <c r="H306" i="1"/>
  <c r="N306" i="1" s="1"/>
  <c r="H315" i="1"/>
  <c r="N315" i="1" s="1"/>
  <c r="H324" i="1"/>
  <c r="N324" i="1" s="1"/>
  <c r="H333" i="1"/>
  <c r="N333" i="1"/>
  <c r="H342" i="1"/>
  <c r="N342" i="1"/>
  <c r="H351" i="1"/>
  <c r="N351" i="1"/>
  <c r="H360" i="1"/>
  <c r="N360" i="1"/>
  <c r="H369" i="1"/>
  <c r="N369" i="1" s="1"/>
  <c r="H378" i="1"/>
  <c r="N378" i="1" s="1"/>
  <c r="H387" i="1"/>
  <c r="N387" i="1"/>
  <c r="H396" i="1"/>
  <c r="N396" i="1"/>
  <c r="H405" i="1"/>
  <c r="N405" i="1" s="1"/>
  <c r="H414" i="1"/>
  <c r="N414" i="1" s="1"/>
  <c r="H423" i="1"/>
  <c r="I423" i="1" s="1"/>
  <c r="N423" i="1"/>
  <c r="H432" i="1"/>
  <c r="N432" i="1" s="1"/>
  <c r="H441" i="1"/>
  <c r="N441" i="1"/>
  <c r="H450" i="1"/>
  <c r="N450" i="1"/>
  <c r="H459" i="1"/>
  <c r="N459" i="1" s="1"/>
  <c r="H468" i="1"/>
  <c r="N468" i="1"/>
  <c r="H477" i="1"/>
  <c r="N477" i="1"/>
  <c r="H486" i="1"/>
  <c r="N486" i="1" s="1"/>
  <c r="H495" i="1"/>
  <c r="N495" i="1"/>
  <c r="H504" i="1"/>
  <c r="N504" i="1"/>
  <c r="H513" i="1"/>
  <c r="N513" i="1"/>
  <c r="H522" i="1"/>
  <c r="N522" i="1" s="1"/>
  <c r="H531" i="1"/>
  <c r="I531" i="1" s="1"/>
  <c r="H540" i="1"/>
  <c r="N540" i="1" s="1"/>
  <c r="H549" i="1"/>
  <c r="N549" i="1"/>
  <c r="H558" i="1"/>
  <c r="N558" i="1"/>
  <c r="H567" i="1"/>
  <c r="N567" i="1"/>
  <c r="H576" i="1"/>
  <c r="N576" i="1" s="1"/>
  <c r="H585" i="1"/>
  <c r="N585" i="1"/>
  <c r="H594" i="1"/>
  <c r="N594" i="1" s="1"/>
  <c r="H603" i="1"/>
  <c r="N603" i="1"/>
  <c r="H612" i="1"/>
  <c r="N612" i="1"/>
  <c r="H621" i="1"/>
  <c r="N621" i="1" s="1"/>
  <c r="H630" i="1"/>
  <c r="N630" i="1"/>
  <c r="H639" i="1"/>
  <c r="N639" i="1" s="1"/>
  <c r="H648" i="1"/>
  <c r="N648" i="1" s="1"/>
  <c r="H657" i="1"/>
  <c r="N657" i="1"/>
  <c r="H666" i="1"/>
  <c r="N666" i="1"/>
  <c r="H675" i="1"/>
  <c r="N675" i="1" s="1"/>
  <c r="H684" i="1"/>
  <c r="N684" i="1"/>
  <c r="H693" i="1"/>
  <c r="N693" i="1" s="1"/>
  <c r="H702" i="1"/>
  <c r="N702" i="1" s="1"/>
  <c r="H711" i="1"/>
  <c r="N711" i="1"/>
  <c r="H720" i="1"/>
  <c r="N720" i="1"/>
  <c r="H729" i="1"/>
  <c r="N729" i="1"/>
  <c r="H738" i="1"/>
  <c r="N738" i="1" s="1"/>
  <c r="H747" i="1"/>
  <c r="I747" i="1" s="1"/>
  <c r="N747" i="1"/>
  <c r="H756" i="1"/>
  <c r="N756" i="1" s="1"/>
  <c r="H765" i="1"/>
  <c r="N765" i="1"/>
  <c r="H774" i="1"/>
  <c r="N774" i="1"/>
  <c r="H783" i="1"/>
  <c r="I783" i="1" s="1"/>
  <c r="H792" i="1"/>
  <c r="N792" i="1" s="1"/>
  <c r="H801" i="1"/>
  <c r="N801" i="1"/>
  <c r="H810" i="1"/>
  <c r="N810" i="1" s="1"/>
  <c r="H819" i="1"/>
  <c r="N819" i="1"/>
  <c r="H828" i="1"/>
  <c r="N828" i="1"/>
  <c r="H837" i="1"/>
  <c r="N837" i="1"/>
  <c r="H846" i="1"/>
  <c r="N846" i="1" s="1"/>
  <c r="H855" i="1"/>
  <c r="I855" i="1" s="1"/>
  <c r="H864" i="1"/>
  <c r="N864" i="1" s="1"/>
  <c r="H873" i="1"/>
  <c r="N873" i="1"/>
  <c r="H882" i="1"/>
  <c r="N882" i="1"/>
  <c r="H891" i="1"/>
  <c r="N891" i="1"/>
  <c r="H900" i="1"/>
  <c r="N900" i="1" s="1"/>
  <c r="H909" i="1"/>
  <c r="N909" i="1" s="1"/>
  <c r="H918" i="1"/>
  <c r="N918" i="1" s="1"/>
  <c r="H927" i="1"/>
  <c r="N927" i="1"/>
  <c r="H936" i="1"/>
  <c r="N936" i="1"/>
  <c r="H945" i="1"/>
  <c r="N945" i="1" s="1"/>
  <c r="H954" i="1"/>
  <c r="N954" i="1"/>
  <c r="H963" i="1"/>
  <c r="I963" i="1" s="1"/>
  <c r="H972" i="1"/>
  <c r="N972" i="1" s="1"/>
  <c r="H981" i="1"/>
  <c r="N981" i="1"/>
  <c r="H990" i="1"/>
  <c r="N990" i="1"/>
  <c r="H999" i="1"/>
  <c r="N999" i="1"/>
  <c r="H1008" i="1"/>
  <c r="N1008" i="1"/>
  <c r="H1017" i="1"/>
  <c r="N1017" i="1" s="1"/>
  <c r="H1026" i="1"/>
  <c r="N1026" i="1" s="1"/>
  <c r="H1035" i="1"/>
  <c r="N1035" i="1"/>
  <c r="H1044" i="1"/>
  <c r="N1044" i="1"/>
  <c r="H1053" i="1"/>
  <c r="N1053" i="1" s="1"/>
  <c r="H1062" i="1"/>
  <c r="N1062" i="1" s="1"/>
  <c r="H1071" i="1"/>
  <c r="I1071" i="1" s="1"/>
  <c r="N1071" i="1"/>
  <c r="H1080" i="1"/>
  <c r="N1080" i="1" s="1"/>
  <c r="H1089" i="1"/>
  <c r="N1089" i="1"/>
  <c r="H1098" i="1"/>
  <c r="N1098" i="1"/>
  <c r="H1107" i="1"/>
  <c r="N1107" i="1" s="1"/>
  <c r="H1116" i="1"/>
  <c r="N1116" i="1"/>
  <c r="H1125" i="1"/>
  <c r="N1125" i="1"/>
  <c r="H1134" i="1"/>
  <c r="N1134" i="1" s="1"/>
  <c r="H1143" i="1"/>
  <c r="N1143" i="1"/>
  <c r="H1152" i="1"/>
  <c r="N1152" i="1"/>
  <c r="H1161" i="1"/>
  <c r="N1161" i="1"/>
  <c r="H1170" i="1"/>
  <c r="N1170" i="1" s="1"/>
  <c r="H1179" i="1"/>
  <c r="I1179" i="1" s="1"/>
  <c r="H1188" i="1"/>
  <c r="N1188" i="1" s="1"/>
  <c r="H1197" i="1"/>
  <c r="N1197" i="1"/>
  <c r="H1206" i="1"/>
  <c r="N1206" i="1"/>
  <c r="H1215" i="1"/>
  <c r="N1215" i="1"/>
  <c r="H1224" i="1"/>
  <c r="N1224" i="1" s="1"/>
  <c r="H1233" i="1"/>
  <c r="N1233" i="1"/>
  <c r="H1242" i="1"/>
  <c r="N1242" i="1" s="1"/>
  <c r="H1251" i="1"/>
  <c r="N1251" i="1"/>
  <c r="H1260" i="1"/>
  <c r="N1260" i="1"/>
  <c r="H1269" i="1"/>
  <c r="N1269" i="1"/>
  <c r="H1278" i="1"/>
  <c r="N1278" i="1"/>
  <c r="H1287" i="1"/>
  <c r="N1287" i="1" s="1"/>
  <c r="H1296" i="1"/>
  <c r="N1296" i="1" s="1"/>
  <c r="H1305" i="1"/>
  <c r="N1305" i="1"/>
  <c r="H1314" i="1"/>
  <c r="N1314" i="1"/>
  <c r="H1323" i="1"/>
  <c r="N1323" i="1"/>
  <c r="H1332" i="1"/>
  <c r="N1332" i="1"/>
  <c r="H1341" i="1"/>
  <c r="N1341" i="1" s="1"/>
  <c r="H1350" i="1"/>
  <c r="N1350" i="1" s="1"/>
  <c r="H1359" i="1"/>
  <c r="N1359" i="1"/>
  <c r="H1368" i="1"/>
  <c r="N1368" i="1"/>
  <c r="H1377" i="1"/>
  <c r="N1377" i="1" s="1"/>
  <c r="H1386" i="1"/>
  <c r="N1386" i="1" s="1"/>
  <c r="H1395" i="1"/>
  <c r="I1395" i="1" s="1"/>
  <c r="N1395" i="1"/>
  <c r="H1404" i="1"/>
  <c r="N1404" i="1" s="1"/>
  <c r="H1413" i="1"/>
  <c r="N1413" i="1"/>
  <c r="H1422" i="1"/>
  <c r="N1422" i="1"/>
  <c r="H1431" i="1"/>
  <c r="I1431" i="1" s="1"/>
  <c r="H1440" i="1"/>
  <c r="N1440" i="1" s="1"/>
  <c r="H1449" i="1"/>
  <c r="N1449" i="1"/>
  <c r="H1458" i="1"/>
  <c r="N1458" i="1" s="1"/>
  <c r="H1467" i="1"/>
  <c r="N1467" i="1"/>
  <c r="H1476" i="1"/>
  <c r="N1476" i="1"/>
  <c r="H1485" i="1"/>
  <c r="N1485" i="1"/>
  <c r="H1494" i="1"/>
  <c r="N1494" i="1" s="1"/>
  <c r="H1503" i="1"/>
  <c r="I1503" i="1" s="1"/>
  <c r="H1512" i="1"/>
  <c r="N1512" i="1" s="1"/>
  <c r="H1521" i="1"/>
  <c r="N1521" i="1"/>
  <c r="H1530" i="1"/>
  <c r="N1530" i="1"/>
  <c r="H1539" i="1"/>
  <c r="N1539" i="1"/>
  <c r="H1548" i="1"/>
  <c r="N1548" i="1" s="1"/>
  <c r="H1557" i="1"/>
  <c r="N1557" i="1"/>
  <c r="H1566" i="1"/>
  <c r="N1566" i="1" s="1"/>
  <c r="H1575" i="1"/>
  <c r="N1575" i="1"/>
  <c r="H1584" i="1"/>
  <c r="N1584" i="1"/>
  <c r="H1593" i="1"/>
  <c r="N1593" i="1" s="1"/>
  <c r="H1602" i="1"/>
  <c r="N1602" i="1"/>
  <c r="H1611" i="1"/>
  <c r="I1611" i="1" s="1"/>
  <c r="H1620" i="1"/>
  <c r="N1620" i="1" s="1"/>
  <c r="H1629" i="1"/>
  <c r="N1629" i="1"/>
  <c r="H1638" i="1"/>
  <c r="N1638" i="1"/>
  <c r="H1647" i="1"/>
  <c r="N1647" i="1"/>
  <c r="H1656" i="1"/>
  <c r="N1656" i="1"/>
  <c r="H1665" i="1"/>
  <c r="N1665" i="1" s="1"/>
  <c r="H1674" i="1"/>
  <c r="N1674" i="1" s="1"/>
  <c r="H1683" i="1"/>
  <c r="N1683" i="1"/>
  <c r="H1692" i="1"/>
  <c r="N1692" i="1"/>
  <c r="H1701" i="1"/>
  <c r="N1701" i="1" s="1"/>
  <c r="H1710" i="1"/>
  <c r="N1710" i="1"/>
  <c r="H1719" i="1"/>
  <c r="I1719" i="1" s="1"/>
  <c r="N1719" i="1"/>
  <c r="H1728" i="1"/>
  <c r="N1728" i="1" s="1"/>
  <c r="H1737" i="1"/>
  <c r="N1737" i="1"/>
  <c r="H1746" i="1"/>
  <c r="N1746" i="1"/>
  <c r="H1755" i="1"/>
  <c r="N1755" i="1" s="1"/>
  <c r="H1764" i="1"/>
  <c r="N1764" i="1"/>
  <c r="H1773" i="1"/>
  <c r="N1773" i="1"/>
  <c r="H1782" i="1"/>
  <c r="N1782" i="1" s="1"/>
  <c r="H1791" i="1"/>
  <c r="N1791" i="1"/>
  <c r="H1800" i="1"/>
  <c r="N1800" i="1"/>
  <c r="H1809" i="1"/>
  <c r="N1809" i="1"/>
  <c r="H1818" i="1"/>
  <c r="N1818" i="1" s="1"/>
  <c r="H1827" i="1"/>
  <c r="I1827" i="1" s="1"/>
  <c r="H1836" i="1"/>
  <c r="N1836" i="1" s="1"/>
  <c r="H1845" i="1"/>
  <c r="N1845" i="1"/>
  <c r="H1854" i="1"/>
  <c r="N1854" i="1"/>
  <c r="H1863" i="1"/>
  <c r="N1863" i="1"/>
  <c r="H1872" i="1"/>
  <c r="N1872" i="1" s="1"/>
  <c r="H1881" i="1"/>
  <c r="N1881" i="1"/>
  <c r="H1890" i="1"/>
  <c r="N1890" i="1" s="1"/>
  <c r="H1899" i="1"/>
  <c r="N1899" i="1"/>
  <c r="H1908" i="1"/>
  <c r="N1908" i="1"/>
  <c r="H1917" i="1"/>
  <c r="N1917" i="1"/>
  <c r="H1926" i="1"/>
  <c r="N1926" i="1"/>
  <c r="H1935" i="1"/>
  <c r="N1935" i="1" s="1"/>
  <c r="H1944" i="1"/>
  <c r="N1944" i="1" s="1"/>
  <c r="H1953" i="1"/>
  <c r="N1953" i="1"/>
  <c r="H1962" i="1"/>
  <c r="N1962" i="1"/>
  <c r="H1971" i="1"/>
  <c r="N1971" i="1"/>
  <c r="H1980" i="1"/>
  <c r="N1980" i="1"/>
  <c r="H1989" i="1"/>
  <c r="N1989" i="1" s="1"/>
  <c r="H1998" i="1"/>
  <c r="N1998" i="1" s="1"/>
  <c r="H2007" i="1"/>
  <c r="N2007" i="1"/>
  <c r="H2016" i="1"/>
  <c r="N2016" i="1"/>
  <c r="H2025" i="1"/>
  <c r="N2025" i="1"/>
  <c r="H2034" i="1"/>
  <c r="N2034" i="1" s="1"/>
  <c r="H2043" i="1"/>
  <c r="I2043" i="1" s="1"/>
  <c r="N2043" i="1"/>
  <c r="H2052" i="1"/>
  <c r="N2052" i="1" s="1"/>
  <c r="H2061" i="1"/>
  <c r="N2061" i="1"/>
  <c r="H2070" i="1"/>
  <c r="N2070" i="1"/>
  <c r="H2079" i="1"/>
  <c r="I2079" i="1" s="1"/>
  <c r="H2088" i="1"/>
  <c r="N2088" i="1"/>
  <c r="H2097" i="1"/>
  <c r="N2097" i="1"/>
  <c r="H2106" i="1"/>
  <c r="N2106" i="1" s="1"/>
  <c r="H2115" i="1"/>
  <c r="N2115" i="1"/>
  <c r="H2124" i="1"/>
  <c r="N2124" i="1"/>
  <c r="H2133" i="1"/>
  <c r="N2133" i="1"/>
  <c r="H2142" i="1"/>
  <c r="N2142" i="1" s="1"/>
  <c r="H2151" i="1"/>
  <c r="I2151" i="1" s="1"/>
  <c r="H2160" i="1"/>
  <c r="N2160" i="1" s="1"/>
  <c r="H2169" i="1"/>
  <c r="N2169" i="1"/>
  <c r="H2178" i="1"/>
  <c r="N2178" i="1"/>
  <c r="H2187" i="1"/>
  <c r="N2187" i="1"/>
  <c r="H2196" i="1"/>
  <c r="N2196" i="1" s="1"/>
  <c r="H2205" i="1"/>
  <c r="N2205" i="1" s="1"/>
  <c r="H2214" i="1"/>
  <c r="N2214" i="1" s="1"/>
  <c r="H2223" i="1"/>
  <c r="N2223" i="1"/>
  <c r="H2232" i="1"/>
  <c r="N2232" i="1"/>
  <c r="H2241" i="1"/>
  <c r="N2241" i="1" s="1"/>
  <c r="H2250" i="1"/>
  <c r="N2250" i="1"/>
  <c r="H2259" i="1"/>
  <c r="I2259" i="1" s="1"/>
  <c r="H2268" i="1"/>
  <c r="N2268" i="1" s="1"/>
  <c r="H2277" i="1"/>
  <c r="N2277" i="1"/>
  <c r="H2286" i="1"/>
  <c r="N2286" i="1"/>
  <c r="H2295" i="1"/>
  <c r="N2295" i="1"/>
  <c r="H2304" i="1"/>
  <c r="N2304" i="1"/>
  <c r="H2313" i="1"/>
  <c r="N2313" i="1" s="1"/>
  <c r="H2322" i="1"/>
  <c r="N2322" i="1" s="1"/>
  <c r="H2331" i="1"/>
  <c r="N2331" i="1"/>
  <c r="H2340" i="1"/>
  <c r="N2340" i="1"/>
  <c r="H2349" i="1"/>
  <c r="N2349" i="1" s="1"/>
  <c r="H2358" i="1"/>
  <c r="N2358" i="1" s="1"/>
  <c r="H2367" i="1"/>
  <c r="I2367" i="1" s="1"/>
  <c r="N2367" i="1"/>
  <c r="H2376" i="1"/>
  <c r="N2376" i="1" s="1"/>
  <c r="H2385" i="1"/>
  <c r="N2385" i="1"/>
  <c r="H2394" i="1"/>
  <c r="N2394" i="1"/>
  <c r="H2403" i="1"/>
  <c r="N2403" i="1" s="1"/>
  <c r="H2412" i="1"/>
  <c r="N2412" i="1"/>
  <c r="H2421" i="1"/>
  <c r="N2421" i="1"/>
  <c r="H2430" i="1"/>
  <c r="N2430" i="1" s="1"/>
  <c r="H2439" i="1"/>
  <c r="N2439" i="1"/>
  <c r="H2448" i="1"/>
  <c r="N2448" i="1"/>
  <c r="H2457" i="1"/>
  <c r="N2457" i="1"/>
  <c r="H2466" i="1"/>
  <c r="N2466" i="1"/>
  <c r="H2475" i="1"/>
  <c r="I2475" i="1" s="1"/>
  <c r="H2484" i="1"/>
  <c r="N2484" i="1" s="1"/>
  <c r="H2493" i="1"/>
  <c r="N2493" i="1"/>
  <c r="H2502" i="1"/>
  <c r="N2502" i="1"/>
  <c r="H2511" i="1"/>
  <c r="N2511" i="1"/>
  <c r="H2520" i="1"/>
  <c r="N2520" i="1" s="1"/>
  <c r="H2529" i="1"/>
  <c r="N2529" i="1"/>
  <c r="H2538" i="1"/>
  <c r="N2538" i="1" s="1"/>
  <c r="H2547" i="1"/>
  <c r="N2547" i="1"/>
  <c r="H2556" i="1"/>
  <c r="N2556" i="1"/>
  <c r="H2565" i="1"/>
  <c r="N2565" i="1" s="1"/>
  <c r="H2574" i="1"/>
  <c r="N2574" i="1"/>
  <c r="H2583" i="1"/>
  <c r="N2583" i="1" s="1"/>
  <c r="H2592" i="1"/>
  <c r="N2592" i="1" s="1"/>
  <c r="H2601" i="1"/>
  <c r="N2601" i="1"/>
  <c r="H2610" i="1"/>
  <c r="N2610" i="1"/>
  <c r="H2619" i="1"/>
  <c r="N2619" i="1" s="1"/>
  <c r="H2628" i="1"/>
  <c r="N2628" i="1"/>
  <c r="H2637" i="1"/>
  <c r="N2637" i="1" s="1"/>
  <c r="H2646" i="1"/>
  <c r="N2646" i="1" s="1"/>
  <c r="H2655" i="1"/>
  <c r="N2655" i="1"/>
  <c r="H2664" i="1"/>
  <c r="N2664" i="1"/>
  <c r="H2673" i="1"/>
  <c r="N2673" i="1" s="1"/>
  <c r="H2682" i="1"/>
  <c r="N2682" i="1" s="1"/>
  <c r="H2691" i="1"/>
  <c r="I2691" i="1" s="1"/>
  <c r="N2691" i="1"/>
  <c r="H2700" i="1"/>
  <c r="N2700" i="1" s="1"/>
  <c r="H2709" i="1"/>
  <c r="N2709" i="1"/>
  <c r="H2718" i="1"/>
  <c r="N2718" i="1"/>
  <c r="H2727" i="1"/>
  <c r="I2727" i="1" s="1"/>
  <c r="H2736" i="1"/>
  <c r="N2736" i="1" s="1"/>
  <c r="H2745" i="1"/>
  <c r="N2745" i="1"/>
  <c r="H2754" i="1"/>
  <c r="N2754" i="1" s="1"/>
  <c r="H2763" i="1"/>
  <c r="N2763" i="1"/>
  <c r="H2772" i="1"/>
  <c r="N2772" i="1"/>
  <c r="H2781" i="1"/>
  <c r="N2781" i="1"/>
  <c r="H2790" i="1"/>
  <c r="N2790" i="1" s="1"/>
  <c r="H2799" i="1"/>
  <c r="I2799" i="1" s="1"/>
  <c r="H2808" i="1"/>
  <c r="N2808" i="1" s="1"/>
  <c r="H2817" i="1"/>
  <c r="N2817" i="1"/>
  <c r="H2826" i="1"/>
  <c r="N2826" i="1"/>
  <c r="H2835" i="1"/>
  <c r="N2835" i="1"/>
  <c r="H2844" i="1"/>
  <c r="N2844" i="1" s="1"/>
  <c r="H2853" i="1"/>
  <c r="N2853" i="1" s="1"/>
  <c r="H2862" i="1"/>
  <c r="N2862" i="1" s="1"/>
  <c r="H2871" i="1"/>
  <c r="N2871" i="1"/>
  <c r="H2880" i="1"/>
  <c r="N2880" i="1"/>
  <c r="H2889" i="1"/>
  <c r="N2889" i="1" s="1"/>
  <c r="H2898" i="1"/>
  <c r="N2898" i="1"/>
  <c r="H2907" i="1"/>
  <c r="I2907" i="1" s="1"/>
  <c r="H2916" i="1"/>
  <c r="N2916" i="1" s="1"/>
  <c r="H2925" i="1"/>
  <c r="N2925" i="1"/>
  <c r="H2934" i="1"/>
  <c r="N2934" i="1"/>
  <c r="H2943" i="1"/>
  <c r="N2943" i="1"/>
  <c r="H2952" i="1"/>
  <c r="N2952" i="1"/>
  <c r="H2961" i="1"/>
  <c r="N2961" i="1" s="1"/>
  <c r="H2970" i="1"/>
  <c r="N2970" i="1" s="1"/>
  <c r="H2979" i="1"/>
  <c r="N2979" i="1"/>
  <c r="H2988" i="1"/>
  <c r="N2988" i="1"/>
  <c r="H2997" i="1"/>
  <c r="N2997" i="1" s="1"/>
  <c r="H3006" i="1"/>
  <c r="N3006" i="1" s="1"/>
  <c r="H3015" i="1"/>
  <c r="I3015" i="1" s="1"/>
  <c r="N3015" i="1"/>
  <c r="H3024" i="1"/>
  <c r="N3024" i="1" s="1"/>
  <c r="H3033" i="1"/>
  <c r="N3033" i="1"/>
  <c r="H3042" i="1"/>
  <c r="N3042" i="1"/>
  <c r="H3051" i="1"/>
  <c r="N3051" i="1" s="1"/>
  <c r="H3060" i="1"/>
  <c r="N3060" i="1"/>
  <c r="H3069" i="1"/>
  <c r="N3069" i="1"/>
  <c r="H3078" i="1"/>
  <c r="N3078" i="1" s="1"/>
  <c r="H3087" i="1"/>
  <c r="N3087" i="1"/>
  <c r="H3096" i="1"/>
  <c r="N3096" i="1" s="1"/>
  <c r="H3105" i="1"/>
  <c r="N3105" i="1"/>
  <c r="H3114" i="1"/>
  <c r="N3114" i="1" s="1"/>
  <c r="H3123" i="1"/>
  <c r="I3123" i="1" s="1"/>
  <c r="H3132" i="1"/>
  <c r="N3132" i="1" s="1"/>
  <c r="H3141" i="1"/>
  <c r="N3141" i="1"/>
  <c r="H3150" i="1"/>
  <c r="I3150" i="1" s="1"/>
  <c r="H3159" i="1"/>
  <c r="N3159" i="1"/>
  <c r="O9" i="1"/>
  <c r="O18" i="1"/>
  <c r="O27" i="1"/>
  <c r="O36" i="1"/>
  <c r="O45" i="1"/>
  <c r="O54" i="1"/>
  <c r="O63" i="1"/>
  <c r="O72" i="1"/>
  <c r="O81" i="1"/>
  <c r="O90" i="1"/>
  <c r="O99" i="1"/>
  <c r="O108" i="1"/>
  <c r="O117" i="1"/>
  <c r="O126" i="1"/>
  <c r="O135" i="1"/>
  <c r="O144" i="1"/>
  <c r="O153" i="1"/>
  <c r="O162" i="1"/>
  <c r="O171" i="1"/>
  <c r="O180" i="1"/>
  <c r="O189" i="1"/>
  <c r="O198" i="1"/>
  <c r="O207" i="1"/>
  <c r="O216" i="1"/>
  <c r="O225" i="1"/>
  <c r="O234" i="1"/>
  <c r="O243" i="1"/>
  <c r="O252" i="1"/>
  <c r="O261" i="1"/>
  <c r="O270" i="1"/>
  <c r="O279" i="1"/>
  <c r="O288" i="1"/>
  <c r="O297" i="1"/>
  <c r="O306" i="1"/>
  <c r="O315" i="1"/>
  <c r="O324" i="1"/>
  <c r="O333" i="1"/>
  <c r="O342" i="1"/>
  <c r="O351" i="1"/>
  <c r="O360" i="1"/>
  <c r="O369" i="1"/>
  <c r="O378" i="1"/>
  <c r="O387" i="1"/>
  <c r="O396" i="1"/>
  <c r="O405" i="1"/>
  <c r="O414" i="1"/>
  <c r="O423" i="1"/>
  <c r="O432" i="1"/>
  <c r="O441" i="1"/>
  <c r="O450" i="1"/>
  <c r="O459" i="1"/>
  <c r="O468" i="1"/>
  <c r="O477" i="1"/>
  <c r="O486" i="1"/>
  <c r="O495" i="1"/>
  <c r="O504" i="1"/>
  <c r="O513" i="1"/>
  <c r="O522" i="1"/>
  <c r="O531" i="1"/>
  <c r="O540" i="1"/>
  <c r="O549" i="1"/>
  <c r="O558" i="1"/>
  <c r="O567" i="1"/>
  <c r="O576" i="1"/>
  <c r="O585" i="1"/>
  <c r="O594" i="1"/>
  <c r="O603" i="1"/>
  <c r="O612" i="1"/>
  <c r="O621" i="1"/>
  <c r="O630" i="1"/>
  <c r="O639" i="1"/>
  <c r="O648" i="1"/>
  <c r="O657" i="1"/>
  <c r="O666" i="1"/>
  <c r="O675" i="1"/>
  <c r="O684" i="1"/>
  <c r="O693" i="1"/>
  <c r="O702" i="1"/>
  <c r="O711" i="1"/>
  <c r="O720" i="1"/>
  <c r="O729" i="1"/>
  <c r="O738" i="1"/>
  <c r="O747" i="1"/>
  <c r="O756" i="1"/>
  <c r="O765" i="1"/>
  <c r="O774" i="1"/>
  <c r="O783" i="1"/>
  <c r="O792" i="1"/>
  <c r="O801" i="1"/>
  <c r="O810" i="1"/>
  <c r="O819" i="1"/>
  <c r="O828" i="1"/>
  <c r="O837" i="1"/>
  <c r="O846" i="1"/>
  <c r="O855" i="1"/>
  <c r="O864" i="1"/>
  <c r="O873" i="1"/>
  <c r="O882" i="1"/>
  <c r="O891" i="1"/>
  <c r="O900" i="1"/>
  <c r="O909" i="1"/>
  <c r="O918" i="1"/>
  <c r="O927" i="1"/>
  <c r="O936" i="1"/>
  <c r="O945" i="1"/>
  <c r="O954" i="1"/>
  <c r="O963" i="1"/>
  <c r="O972" i="1"/>
  <c r="O981" i="1"/>
  <c r="O990" i="1"/>
  <c r="O999" i="1"/>
  <c r="O1008" i="1"/>
  <c r="O1017" i="1"/>
  <c r="O1026" i="1"/>
  <c r="O1035" i="1"/>
  <c r="O1044" i="1"/>
  <c r="O1053" i="1"/>
  <c r="O1062" i="1"/>
  <c r="O1071" i="1"/>
  <c r="O1080" i="1"/>
  <c r="O1089" i="1"/>
  <c r="O1098" i="1"/>
  <c r="O1107" i="1"/>
  <c r="O1116" i="1"/>
  <c r="O1125" i="1"/>
  <c r="O1134" i="1"/>
  <c r="O1143" i="1"/>
  <c r="O1152" i="1"/>
  <c r="O1161" i="1"/>
  <c r="O1170" i="1"/>
  <c r="O1179" i="1"/>
  <c r="O1188" i="1"/>
  <c r="O1197" i="1"/>
  <c r="O1206" i="1"/>
  <c r="O1215" i="1"/>
  <c r="O1224" i="1"/>
  <c r="O1233" i="1"/>
  <c r="O1242" i="1"/>
  <c r="O1251" i="1"/>
  <c r="O1260" i="1"/>
  <c r="O1269" i="1"/>
  <c r="O1278" i="1"/>
  <c r="O1287" i="1"/>
  <c r="O1296" i="1"/>
  <c r="O1305" i="1"/>
  <c r="O1314" i="1"/>
  <c r="O1323" i="1"/>
  <c r="O1332" i="1"/>
  <c r="O1341" i="1"/>
  <c r="O1350" i="1"/>
  <c r="O1359" i="1"/>
  <c r="O1368" i="1"/>
  <c r="O1377" i="1"/>
  <c r="O1386" i="1"/>
  <c r="O1395" i="1"/>
  <c r="O1404" i="1"/>
  <c r="O1413" i="1"/>
  <c r="O1422" i="1"/>
  <c r="O1431" i="1"/>
  <c r="O1440" i="1"/>
  <c r="O1449" i="1"/>
  <c r="O1458" i="1"/>
  <c r="O1467" i="1"/>
  <c r="O1476" i="1"/>
  <c r="O1485" i="1"/>
  <c r="O1494" i="1"/>
  <c r="O1503" i="1"/>
  <c r="O1512" i="1"/>
  <c r="O1521" i="1"/>
  <c r="O1530" i="1"/>
  <c r="O1539" i="1"/>
  <c r="O1548" i="1"/>
  <c r="O1557" i="1"/>
  <c r="O1566" i="1"/>
  <c r="O1575" i="1"/>
  <c r="O1584" i="1"/>
  <c r="O1593" i="1"/>
  <c r="O1602" i="1"/>
  <c r="O1611" i="1"/>
  <c r="O1620" i="1"/>
  <c r="O1629" i="1"/>
  <c r="O1638" i="1"/>
  <c r="O1647" i="1"/>
  <c r="O1656" i="1"/>
  <c r="O1665" i="1"/>
  <c r="O1674" i="1"/>
  <c r="O1683" i="1"/>
  <c r="O1692" i="1"/>
  <c r="O1701" i="1"/>
  <c r="O1710" i="1"/>
  <c r="O1719" i="1"/>
  <c r="O1728" i="1"/>
  <c r="O1737" i="1"/>
  <c r="O1746" i="1"/>
  <c r="O1755" i="1"/>
  <c r="O1764" i="1"/>
  <c r="O1773" i="1"/>
  <c r="O1782" i="1"/>
  <c r="O1791" i="1"/>
  <c r="O1800" i="1"/>
  <c r="O1809" i="1"/>
  <c r="O1818" i="1"/>
  <c r="O1827" i="1"/>
  <c r="O1836" i="1"/>
  <c r="O1845" i="1"/>
  <c r="O1854" i="1"/>
  <c r="O1863" i="1"/>
  <c r="O1872" i="1"/>
  <c r="O1881" i="1"/>
  <c r="O1890" i="1"/>
  <c r="O1899" i="1"/>
  <c r="O1908" i="1"/>
  <c r="O1917" i="1"/>
  <c r="O1926" i="1"/>
  <c r="O1935" i="1"/>
  <c r="O1944" i="1"/>
  <c r="O1953" i="1"/>
  <c r="O1962" i="1"/>
  <c r="O1971" i="1"/>
  <c r="O1980" i="1"/>
  <c r="O1989" i="1"/>
  <c r="O1998" i="1"/>
  <c r="O2007" i="1"/>
  <c r="O2016" i="1"/>
  <c r="O2025" i="1"/>
  <c r="O2034" i="1"/>
  <c r="O2043" i="1"/>
  <c r="O2052" i="1"/>
  <c r="O2061" i="1"/>
  <c r="O2070" i="1"/>
  <c r="O2079" i="1"/>
  <c r="O2088" i="1"/>
  <c r="O2097" i="1"/>
  <c r="O2106" i="1"/>
  <c r="O2115" i="1"/>
  <c r="O2124" i="1"/>
  <c r="O2133" i="1"/>
  <c r="O2142" i="1"/>
  <c r="O2151" i="1"/>
  <c r="O2160" i="1"/>
  <c r="O2169" i="1"/>
  <c r="O2178" i="1"/>
  <c r="O2187" i="1"/>
  <c r="O2196" i="1"/>
  <c r="O2205" i="1"/>
  <c r="O2214" i="1"/>
  <c r="O2223" i="1"/>
  <c r="O2232" i="1"/>
  <c r="O2241" i="1"/>
  <c r="O2250" i="1"/>
  <c r="O2259" i="1"/>
  <c r="O2268" i="1"/>
  <c r="O2277" i="1"/>
  <c r="O2286" i="1"/>
  <c r="O2295" i="1"/>
  <c r="O2304" i="1"/>
  <c r="O2313" i="1"/>
  <c r="O2322" i="1"/>
  <c r="O2331" i="1"/>
  <c r="O2340" i="1"/>
  <c r="O2349" i="1"/>
  <c r="O2358" i="1"/>
  <c r="O2367" i="1"/>
  <c r="O2376" i="1"/>
  <c r="O2385" i="1"/>
  <c r="O2394" i="1"/>
  <c r="O2403" i="1"/>
  <c r="O2412" i="1"/>
  <c r="O2421" i="1"/>
  <c r="O2430" i="1"/>
  <c r="O2439" i="1"/>
  <c r="O2448" i="1"/>
  <c r="O2457" i="1"/>
  <c r="O2466" i="1"/>
  <c r="O2475" i="1"/>
  <c r="O2484" i="1"/>
  <c r="O2493" i="1"/>
  <c r="O2502" i="1"/>
  <c r="O2511" i="1"/>
  <c r="O2520" i="1"/>
  <c r="O2529" i="1"/>
  <c r="O2538" i="1"/>
  <c r="O2547" i="1"/>
  <c r="O2556" i="1"/>
  <c r="O2565" i="1"/>
  <c r="O2574" i="1"/>
  <c r="O2583" i="1"/>
  <c r="O2592" i="1"/>
  <c r="O2601" i="1"/>
  <c r="O2610" i="1"/>
  <c r="O2619" i="1"/>
  <c r="O2628" i="1"/>
  <c r="O2637" i="1"/>
  <c r="O2646" i="1"/>
  <c r="O2655" i="1"/>
  <c r="O2664" i="1"/>
  <c r="O2673" i="1"/>
  <c r="O2682" i="1"/>
  <c r="O2691" i="1"/>
  <c r="O2700" i="1"/>
  <c r="O2709" i="1"/>
  <c r="O2718" i="1"/>
  <c r="O2727" i="1"/>
  <c r="O2736" i="1"/>
  <c r="O2745" i="1"/>
  <c r="O2754" i="1"/>
  <c r="O2763" i="1"/>
  <c r="O2772" i="1"/>
  <c r="O2781" i="1"/>
  <c r="O2790" i="1"/>
  <c r="O2799" i="1"/>
  <c r="O2808" i="1"/>
  <c r="O2817" i="1"/>
  <c r="O2826" i="1"/>
  <c r="O2835" i="1"/>
  <c r="O2844" i="1"/>
  <c r="O2853" i="1"/>
  <c r="O2862" i="1"/>
  <c r="O2871" i="1"/>
  <c r="O2880" i="1"/>
  <c r="O2889" i="1"/>
  <c r="O2898" i="1"/>
  <c r="O2907" i="1"/>
  <c r="O2916" i="1"/>
  <c r="O2925" i="1"/>
  <c r="O2934" i="1"/>
  <c r="O2943" i="1"/>
  <c r="O2952" i="1"/>
  <c r="O2961" i="1"/>
  <c r="O2970" i="1"/>
  <c r="O2979" i="1"/>
  <c r="O2988" i="1"/>
  <c r="O2997" i="1"/>
  <c r="O3006" i="1"/>
  <c r="O3015" i="1"/>
  <c r="O3024" i="1"/>
  <c r="O3033" i="1"/>
  <c r="O3042" i="1"/>
  <c r="O3051" i="1"/>
  <c r="O3060" i="1"/>
  <c r="O3069" i="1"/>
  <c r="O3078" i="1"/>
  <c r="O3087" i="1"/>
  <c r="O3096" i="1"/>
  <c r="O3105" i="1"/>
  <c r="O3114" i="1"/>
  <c r="O3123" i="1"/>
  <c r="O3132" i="1"/>
  <c r="O3141" i="1"/>
  <c r="O3150" i="1"/>
  <c r="O3159" i="1"/>
  <c r="I18" i="1"/>
  <c r="I27" i="1"/>
  <c r="I36" i="1"/>
  <c r="I45" i="1"/>
  <c r="I54" i="1"/>
  <c r="I63" i="1"/>
  <c r="I81" i="1"/>
  <c r="I90" i="1"/>
  <c r="I99" i="1"/>
  <c r="I108" i="1"/>
  <c r="I117" i="1"/>
  <c r="I126" i="1"/>
  <c r="I144" i="1"/>
  <c r="I153" i="1"/>
  <c r="I162" i="1"/>
  <c r="I171" i="1"/>
  <c r="I189" i="1"/>
  <c r="I198" i="1"/>
  <c r="I207" i="1"/>
  <c r="I216" i="1"/>
  <c r="I225" i="1"/>
  <c r="I243" i="1"/>
  <c r="I252" i="1"/>
  <c r="I261" i="1"/>
  <c r="I270" i="1"/>
  <c r="I279" i="1"/>
  <c r="I288" i="1"/>
  <c r="I297" i="1"/>
  <c r="I306" i="1"/>
  <c r="I315" i="1"/>
  <c r="I333" i="1"/>
  <c r="I342" i="1"/>
  <c r="I351" i="1"/>
  <c r="I360" i="1"/>
  <c r="I378" i="1"/>
  <c r="I387" i="1"/>
  <c r="I396" i="1"/>
  <c r="I405" i="1"/>
  <c r="I414" i="1"/>
  <c r="I441" i="1"/>
  <c r="I450" i="1"/>
  <c r="I468" i="1"/>
  <c r="I477" i="1"/>
  <c r="I495" i="1"/>
  <c r="I504" i="1"/>
  <c r="I513" i="1"/>
  <c r="I522" i="1"/>
  <c r="I549" i="1"/>
  <c r="I558" i="1"/>
  <c r="I567" i="1"/>
  <c r="I585" i="1"/>
  <c r="I594" i="1"/>
  <c r="I603" i="1"/>
  <c r="I612" i="1"/>
  <c r="I621" i="1"/>
  <c r="I630" i="1"/>
  <c r="I639" i="1"/>
  <c r="I657" i="1"/>
  <c r="I666" i="1"/>
  <c r="I675" i="1"/>
  <c r="I684" i="1"/>
  <c r="I702" i="1"/>
  <c r="I711" i="1"/>
  <c r="I720" i="1"/>
  <c r="I729" i="1"/>
  <c r="I738" i="1"/>
  <c r="I756" i="1"/>
  <c r="I765" i="1"/>
  <c r="I774" i="1"/>
  <c r="I792" i="1"/>
  <c r="I801" i="1"/>
  <c r="I819" i="1"/>
  <c r="I828" i="1"/>
  <c r="I837" i="1"/>
  <c r="I846" i="1"/>
  <c r="I873" i="1"/>
  <c r="I882" i="1"/>
  <c r="I891" i="1"/>
  <c r="I900" i="1"/>
  <c r="I909" i="1"/>
  <c r="I918" i="1"/>
  <c r="I927" i="1"/>
  <c r="I936" i="1"/>
  <c r="I945" i="1"/>
  <c r="I954" i="1"/>
  <c r="I981" i="1"/>
  <c r="I990" i="1"/>
  <c r="I999" i="1"/>
  <c r="I1008" i="1"/>
  <c r="I1026" i="1"/>
  <c r="I1035" i="1"/>
  <c r="I1044" i="1"/>
  <c r="I1053" i="1"/>
  <c r="I1062" i="1"/>
  <c r="I1089" i="1"/>
  <c r="I1098" i="1"/>
  <c r="I1116" i="1"/>
  <c r="I1125" i="1"/>
  <c r="I1143" i="1"/>
  <c r="I1152" i="1"/>
  <c r="I1161" i="1"/>
  <c r="I1170" i="1"/>
  <c r="I1197" i="1"/>
  <c r="I1206" i="1"/>
  <c r="I1215" i="1"/>
  <c r="I1233" i="1"/>
  <c r="I1242" i="1"/>
  <c r="I1251" i="1"/>
  <c r="I1260" i="1"/>
  <c r="I1269" i="1"/>
  <c r="I1278" i="1"/>
  <c r="I1287" i="1"/>
  <c r="I1305" i="1"/>
  <c r="I1314" i="1"/>
  <c r="I1323" i="1"/>
  <c r="I1332" i="1"/>
  <c r="I1350" i="1"/>
  <c r="I1359" i="1"/>
  <c r="I1368" i="1"/>
  <c r="I1377" i="1"/>
  <c r="I1386" i="1"/>
  <c r="I1404" i="1"/>
  <c r="I1413" i="1"/>
  <c r="I1422" i="1"/>
  <c r="I1440" i="1"/>
  <c r="I1449" i="1"/>
  <c r="I1467" i="1"/>
  <c r="I1476" i="1"/>
  <c r="I1485" i="1"/>
  <c r="I1494" i="1"/>
  <c r="I1521" i="1"/>
  <c r="I1530" i="1"/>
  <c r="I1539" i="1"/>
  <c r="I1548" i="1"/>
  <c r="I1557" i="1"/>
  <c r="I1566" i="1"/>
  <c r="I1575" i="1"/>
  <c r="I1584" i="1"/>
  <c r="I1593" i="1"/>
  <c r="I1602" i="1"/>
  <c r="I1629" i="1"/>
  <c r="I1638" i="1"/>
  <c r="I1647" i="1"/>
  <c r="I1656" i="1"/>
  <c r="I1674" i="1"/>
  <c r="I1683" i="1"/>
  <c r="I1692" i="1"/>
  <c r="I1701" i="1"/>
  <c r="I1710" i="1"/>
  <c r="I1737" i="1"/>
  <c r="I1746" i="1"/>
  <c r="I1764" i="1"/>
  <c r="I1773" i="1"/>
  <c r="I1791" i="1"/>
  <c r="I1800" i="1"/>
  <c r="I1809" i="1"/>
  <c r="I1818" i="1"/>
  <c r="I1845" i="1"/>
  <c r="I1854" i="1"/>
  <c r="I1863" i="1"/>
  <c r="I1881" i="1"/>
  <c r="I1890" i="1"/>
  <c r="I1899" i="1"/>
  <c r="I1908" i="1"/>
  <c r="I1917" i="1"/>
  <c r="I1926" i="1"/>
  <c r="I1935" i="1"/>
  <c r="I1953" i="1"/>
  <c r="I1962" i="1"/>
  <c r="I1971" i="1"/>
  <c r="I1980" i="1"/>
  <c r="I1998" i="1"/>
  <c r="I2007" i="1"/>
  <c r="I2016" i="1"/>
  <c r="I2025" i="1"/>
  <c r="I2034" i="1"/>
  <c r="I2052" i="1"/>
  <c r="I2061" i="1"/>
  <c r="I2070" i="1"/>
  <c r="I2088" i="1"/>
  <c r="I2097" i="1"/>
  <c r="I2115" i="1"/>
  <c r="I2124" i="1"/>
  <c r="I2133" i="1"/>
  <c r="I2142" i="1"/>
  <c r="I2169" i="1"/>
  <c r="I2178" i="1"/>
  <c r="I2187" i="1"/>
  <c r="I2196" i="1"/>
  <c r="I2205" i="1"/>
  <c r="I2214" i="1"/>
  <c r="I2223" i="1"/>
  <c r="I2232" i="1"/>
  <c r="I2241" i="1"/>
  <c r="I2250" i="1"/>
  <c r="I2277" i="1"/>
  <c r="I2286" i="1"/>
  <c r="I2295" i="1"/>
  <c r="I2304" i="1"/>
  <c r="I2322" i="1"/>
  <c r="I2331" i="1"/>
  <c r="I2340" i="1"/>
  <c r="I2349" i="1"/>
  <c r="I2358" i="1"/>
  <c r="I2385" i="1"/>
  <c r="I2394" i="1"/>
  <c r="I2412" i="1"/>
  <c r="I2421" i="1"/>
  <c r="I2439" i="1"/>
  <c r="I2448" i="1"/>
  <c r="I2457" i="1"/>
  <c r="I2466" i="1"/>
  <c r="I2493" i="1"/>
  <c r="I2502" i="1"/>
  <c r="I2511" i="1"/>
  <c r="I2529" i="1"/>
  <c r="I2538" i="1"/>
  <c r="I2547" i="1"/>
  <c r="I2556" i="1"/>
  <c r="I2565" i="1"/>
  <c r="I2574" i="1"/>
  <c r="I2583" i="1"/>
  <c r="I2601" i="1"/>
  <c r="I2610" i="1"/>
  <c r="I2619" i="1"/>
  <c r="I2628" i="1"/>
  <c r="I2646" i="1"/>
  <c r="I2655" i="1"/>
  <c r="I2664" i="1"/>
  <c r="I2673" i="1"/>
  <c r="I2682" i="1"/>
  <c r="I2700" i="1"/>
  <c r="I2709" i="1"/>
  <c r="I2718" i="1"/>
  <c r="I2736" i="1"/>
  <c r="I2745" i="1"/>
  <c r="I2763" i="1"/>
  <c r="I2772" i="1"/>
  <c r="I2781" i="1"/>
  <c r="I2790" i="1"/>
  <c r="I2817" i="1"/>
  <c r="I2826" i="1"/>
  <c r="I2835" i="1"/>
  <c r="I2844" i="1"/>
  <c r="I2853" i="1"/>
  <c r="I2862" i="1"/>
  <c r="I2871" i="1"/>
  <c r="I2880" i="1"/>
  <c r="I2889" i="1"/>
  <c r="I2898" i="1"/>
  <c r="I2925" i="1"/>
  <c r="I2934" i="1"/>
  <c r="I2943" i="1"/>
  <c r="I2952" i="1"/>
  <c r="I2970" i="1"/>
  <c r="I2979" i="1"/>
  <c r="I2988" i="1"/>
  <c r="I2997" i="1"/>
  <c r="I3006" i="1"/>
  <c r="I3033" i="1"/>
  <c r="I3042" i="1"/>
  <c r="I3060" i="1"/>
  <c r="I3069" i="1"/>
  <c r="I3087" i="1"/>
  <c r="I3096" i="1"/>
  <c r="I3105" i="1"/>
  <c r="I3114" i="1"/>
  <c r="I3141" i="1"/>
  <c r="I3159" i="1"/>
  <c r="N2935" i="1" l="1"/>
  <c r="I2935" i="1"/>
  <c r="N164" i="1"/>
  <c r="I164" i="1"/>
  <c r="N408" i="1"/>
  <c r="I408" i="1"/>
  <c r="N1640" i="1"/>
  <c r="I1640" i="1"/>
  <c r="N2513" i="1"/>
  <c r="I2513" i="1"/>
  <c r="I180" i="1"/>
  <c r="N2799" i="1"/>
  <c r="N2151" i="1"/>
  <c r="N1503" i="1"/>
  <c r="N855" i="1"/>
  <c r="I217" i="1"/>
  <c r="N2593" i="1"/>
  <c r="I2593" i="1"/>
  <c r="N2836" i="1"/>
  <c r="I2836" i="1"/>
  <c r="N101" i="1"/>
  <c r="I101" i="1"/>
  <c r="N245" i="1"/>
  <c r="I245" i="1"/>
  <c r="N488" i="1"/>
  <c r="I488" i="1"/>
  <c r="N731" i="1"/>
  <c r="I731" i="1"/>
  <c r="N2936" i="1"/>
  <c r="I2936" i="1"/>
  <c r="N3080" i="1"/>
  <c r="I3080" i="1"/>
  <c r="N165" i="1"/>
  <c r="I165" i="1"/>
  <c r="N345" i="1"/>
  <c r="I345" i="1"/>
  <c r="N2379" i="1"/>
  <c r="N3079" i="1"/>
  <c r="I3079" i="1"/>
  <c r="N344" i="1"/>
  <c r="I344" i="1"/>
  <c r="N264" i="1"/>
  <c r="I264" i="1"/>
  <c r="I3122" i="1"/>
  <c r="N3122" i="1"/>
  <c r="N1883" i="1"/>
  <c r="I1883" i="1"/>
  <c r="I3147" i="1"/>
  <c r="N3147" i="1"/>
  <c r="N2518" i="1"/>
  <c r="I2518" i="1"/>
  <c r="N134" i="1"/>
  <c r="I134" i="1"/>
  <c r="N3077" i="1"/>
  <c r="I3077" i="1"/>
  <c r="N3150" i="1"/>
  <c r="I190" i="1"/>
  <c r="N911" i="1"/>
  <c r="I911" i="1"/>
  <c r="N1154" i="1"/>
  <c r="I1154" i="1"/>
  <c r="N1298" i="1"/>
  <c r="I1298" i="1"/>
  <c r="N1541" i="1"/>
  <c r="I1541" i="1"/>
  <c r="N1784" i="1"/>
  <c r="I1784" i="1"/>
  <c r="N2027" i="1"/>
  <c r="I2027" i="1"/>
  <c r="N2270" i="1"/>
  <c r="I2270" i="1"/>
  <c r="N2450" i="1"/>
  <c r="I2450" i="1"/>
  <c r="N2693" i="1"/>
  <c r="I2693" i="1"/>
  <c r="I669" i="1"/>
  <c r="N669" i="1"/>
  <c r="N705" i="1"/>
  <c r="I705" i="1"/>
  <c r="N867" i="1"/>
  <c r="I867" i="1"/>
  <c r="N1029" i="1"/>
  <c r="I1029" i="1"/>
  <c r="N1191" i="1"/>
  <c r="I1191" i="1"/>
  <c r="N1353" i="1"/>
  <c r="I1353" i="1"/>
  <c r="N1515" i="1"/>
  <c r="I1515" i="1"/>
  <c r="I2298" i="1"/>
  <c r="N2298" i="1"/>
  <c r="I3126" i="1"/>
  <c r="N3126" i="1"/>
  <c r="N587" i="1"/>
  <c r="I587" i="1"/>
  <c r="N21" i="1"/>
  <c r="I21" i="1"/>
  <c r="N974" i="1"/>
  <c r="I974" i="1"/>
  <c r="N1397" i="1"/>
  <c r="I1397" i="1"/>
  <c r="N2126" i="1"/>
  <c r="I2126" i="1"/>
  <c r="I826" i="1"/>
  <c r="N826" i="1"/>
  <c r="N1825" i="1"/>
  <c r="I1825" i="1"/>
  <c r="N3067" i="1"/>
  <c r="I3067" i="1"/>
  <c r="N701" i="1"/>
  <c r="I701" i="1"/>
  <c r="I3078" i="1"/>
  <c r="I2754" i="1"/>
  <c r="I2430" i="1"/>
  <c r="I2106" i="1"/>
  <c r="I1782" i="1"/>
  <c r="I1458" i="1"/>
  <c r="I1134" i="1"/>
  <c r="I810" i="1"/>
  <c r="I486" i="1"/>
  <c r="N2907" i="1"/>
  <c r="N2259" i="1"/>
  <c r="N1611" i="1"/>
  <c r="N963" i="1"/>
  <c r="I163" i="1"/>
  <c r="I487" i="1"/>
  <c r="I946" i="1"/>
  <c r="N2773" i="1"/>
  <c r="I2773" i="1"/>
  <c r="N3016" i="1"/>
  <c r="I3016" i="1"/>
  <c r="N3160" i="1"/>
  <c r="I3160" i="1"/>
  <c r="N425" i="1"/>
  <c r="I425" i="1"/>
  <c r="N668" i="1"/>
  <c r="I668" i="1"/>
  <c r="N2837" i="1"/>
  <c r="I2837" i="1"/>
  <c r="N3017" i="1"/>
  <c r="I3017" i="1"/>
  <c r="N102" i="1"/>
  <c r="I102" i="1"/>
  <c r="N2692" i="1"/>
  <c r="I2692" i="1"/>
  <c r="N830" i="1"/>
  <c r="I830" i="1"/>
  <c r="N2756" i="1"/>
  <c r="I2756" i="1"/>
  <c r="I2398" i="1"/>
  <c r="N2398" i="1"/>
  <c r="N1752" i="1"/>
  <c r="I1752" i="1"/>
  <c r="N2238" i="1"/>
  <c r="I2238" i="1"/>
  <c r="N2383" i="1"/>
  <c r="I2383" i="1"/>
  <c r="N926" i="1"/>
  <c r="I926" i="1"/>
  <c r="I2961" i="1"/>
  <c r="I2637" i="1"/>
  <c r="I2313" i="1"/>
  <c r="I1989" i="1"/>
  <c r="I1665" i="1"/>
  <c r="I1341" i="1"/>
  <c r="I1017" i="1"/>
  <c r="I693" i="1"/>
  <c r="I369" i="1"/>
  <c r="N2727" i="1"/>
  <c r="N2079" i="1"/>
  <c r="N1431" i="1"/>
  <c r="N783" i="1"/>
  <c r="N1055" i="1"/>
  <c r="I1055" i="1"/>
  <c r="N1235" i="1"/>
  <c r="I1235" i="1"/>
  <c r="N1478" i="1"/>
  <c r="I1478" i="1"/>
  <c r="N1721" i="1"/>
  <c r="I1721" i="1"/>
  <c r="N1964" i="1"/>
  <c r="I1964" i="1"/>
  <c r="N2207" i="1"/>
  <c r="I2207" i="1"/>
  <c r="N2351" i="1"/>
  <c r="I2351" i="1"/>
  <c r="N2594" i="1"/>
  <c r="I2594" i="1"/>
  <c r="I576" i="1"/>
  <c r="N2917" i="1"/>
  <c r="I2917" i="1"/>
  <c r="N569" i="1"/>
  <c r="I569" i="1"/>
  <c r="I2461" i="1"/>
  <c r="N2461" i="1"/>
  <c r="I1755" i="1"/>
  <c r="N992" i="1"/>
  <c r="I992" i="1"/>
  <c r="N1379" i="1"/>
  <c r="I1379" i="1"/>
  <c r="N1622" i="1"/>
  <c r="I1622" i="1"/>
  <c r="N1865" i="1"/>
  <c r="I1865" i="1"/>
  <c r="N2774" i="1"/>
  <c r="I2774" i="1"/>
  <c r="I1669" i="1"/>
  <c r="N1669" i="1"/>
  <c r="I1554" i="1"/>
  <c r="N1554" i="1"/>
  <c r="N2481" i="1"/>
  <c r="I2481" i="1"/>
  <c r="I1636" i="1"/>
  <c r="N1636" i="1"/>
  <c r="N1367" i="1"/>
  <c r="I1367" i="1"/>
  <c r="N3123" i="1"/>
  <c r="N2475" i="1"/>
  <c r="N1827" i="1"/>
  <c r="N1179" i="1"/>
  <c r="N531" i="1"/>
  <c r="I892" i="1"/>
  <c r="I1054" i="1"/>
  <c r="N2611" i="1"/>
  <c r="I2611" i="1"/>
  <c r="N2854" i="1"/>
  <c r="I2854" i="1"/>
  <c r="N83" i="1"/>
  <c r="I83" i="1"/>
  <c r="N263" i="1"/>
  <c r="I263" i="1"/>
  <c r="N506" i="1"/>
  <c r="I506" i="1"/>
  <c r="N749" i="1"/>
  <c r="I749" i="1"/>
  <c r="N2918" i="1"/>
  <c r="I2918" i="1"/>
  <c r="N3098" i="1"/>
  <c r="I3098" i="1"/>
  <c r="N183" i="1"/>
  <c r="I183" i="1"/>
  <c r="N327" i="1"/>
  <c r="I327" i="1"/>
  <c r="N2001" i="1"/>
  <c r="I2001" i="1"/>
  <c r="I2046" i="1"/>
  <c r="N2046" i="1"/>
  <c r="I2316" i="1"/>
  <c r="N2316" i="1"/>
  <c r="N2397" i="1"/>
  <c r="I31" i="1"/>
  <c r="N31" i="1"/>
  <c r="I2520" i="1"/>
  <c r="I1872" i="1"/>
  <c r="I1843" i="1"/>
  <c r="N1843" i="1"/>
  <c r="I2403" i="1"/>
  <c r="N2108" i="1"/>
  <c r="I2108" i="1"/>
  <c r="N2531" i="1"/>
  <c r="I2531" i="1"/>
  <c r="N1995" i="1"/>
  <c r="I1995" i="1"/>
  <c r="I2823" i="1"/>
  <c r="N2823" i="1"/>
  <c r="I313" i="1"/>
  <c r="N313" i="1"/>
  <c r="N2365" i="1"/>
  <c r="I2365" i="1"/>
  <c r="N2968" i="1"/>
  <c r="I2968" i="1"/>
  <c r="N377" i="1"/>
  <c r="I377" i="1"/>
  <c r="I2663" i="1"/>
  <c r="N2663" i="1"/>
  <c r="N2762" i="1"/>
  <c r="I2762" i="1"/>
  <c r="N893" i="1"/>
  <c r="I893" i="1"/>
  <c r="N1136" i="1"/>
  <c r="I1136" i="1"/>
  <c r="N1316" i="1"/>
  <c r="I1316" i="1"/>
  <c r="N1559" i="1"/>
  <c r="I1559" i="1"/>
  <c r="N1802" i="1"/>
  <c r="I1802" i="1"/>
  <c r="N2045" i="1"/>
  <c r="I2045" i="1"/>
  <c r="N2288" i="1"/>
  <c r="I2288" i="1"/>
  <c r="N2432" i="1"/>
  <c r="I2432" i="1"/>
  <c r="N2675" i="1"/>
  <c r="I2675" i="1"/>
  <c r="N786" i="1"/>
  <c r="I786" i="1"/>
  <c r="N948" i="1"/>
  <c r="I948" i="1"/>
  <c r="N1110" i="1"/>
  <c r="I1110" i="1"/>
  <c r="N1272" i="1"/>
  <c r="I1272" i="1"/>
  <c r="N1434" i="1"/>
  <c r="I1434" i="1"/>
  <c r="N2674" i="1"/>
  <c r="I2674" i="1"/>
  <c r="N812" i="1"/>
  <c r="I812" i="1"/>
  <c r="N426" i="1"/>
  <c r="I426" i="1"/>
  <c r="I3051" i="1"/>
  <c r="I3132" i="1"/>
  <c r="I3024" i="1"/>
  <c r="I2916" i="1"/>
  <c r="I2808" i="1"/>
  <c r="I2592" i="1"/>
  <c r="I2484" i="1"/>
  <c r="I2376" i="1"/>
  <c r="I2268" i="1"/>
  <c r="I2160" i="1"/>
  <c r="I1944" i="1"/>
  <c r="I1836" i="1"/>
  <c r="I1728" i="1"/>
  <c r="I1620" i="1"/>
  <c r="I1512" i="1"/>
  <c r="I1296" i="1"/>
  <c r="I1188" i="1"/>
  <c r="I1080" i="1"/>
  <c r="I972" i="1"/>
  <c r="I864" i="1"/>
  <c r="I648" i="1"/>
  <c r="I540" i="1"/>
  <c r="I432" i="1"/>
  <c r="I324" i="1"/>
  <c r="I325" i="1"/>
  <c r="I649" i="1"/>
  <c r="I865" i="1"/>
  <c r="I1027" i="1"/>
  <c r="N2755" i="1"/>
  <c r="I2755" i="1"/>
  <c r="N2998" i="1"/>
  <c r="I2998" i="1"/>
  <c r="N20" i="1"/>
  <c r="I20" i="1"/>
  <c r="N407" i="1"/>
  <c r="I407" i="1"/>
  <c r="N650" i="1"/>
  <c r="I650" i="1"/>
  <c r="N2855" i="1"/>
  <c r="I2855" i="1"/>
  <c r="N2999" i="1"/>
  <c r="I2999" i="1"/>
  <c r="N84" i="1"/>
  <c r="I84" i="1"/>
  <c r="N507" i="1"/>
  <c r="I507" i="1"/>
  <c r="N543" i="1"/>
  <c r="I543" i="1"/>
  <c r="I1224" i="1"/>
  <c r="N3097" i="1"/>
  <c r="I3097" i="1"/>
  <c r="N182" i="1"/>
  <c r="I182" i="1"/>
  <c r="N326" i="1"/>
  <c r="I326" i="1"/>
  <c r="N3161" i="1"/>
  <c r="I3161" i="1"/>
  <c r="N246" i="1"/>
  <c r="I246" i="1"/>
  <c r="I2536" i="1"/>
  <c r="N2536" i="1"/>
  <c r="I1107" i="1"/>
  <c r="I459" i="1"/>
  <c r="N1073" i="1"/>
  <c r="I1073" i="1"/>
  <c r="N1217" i="1"/>
  <c r="I1217" i="1"/>
  <c r="N1460" i="1"/>
  <c r="I1460" i="1"/>
  <c r="N1703" i="1"/>
  <c r="I1703" i="1"/>
  <c r="N1946" i="1"/>
  <c r="I1946" i="1"/>
  <c r="N2189" i="1"/>
  <c r="I2189" i="1"/>
  <c r="N2369" i="1"/>
  <c r="I2369" i="1"/>
  <c r="N2612" i="1"/>
  <c r="I2612" i="1"/>
  <c r="N2665" i="1"/>
  <c r="I2665" i="1"/>
  <c r="N2827" i="1"/>
  <c r="I2827" i="1"/>
  <c r="N2989" i="1"/>
  <c r="I2989" i="1"/>
  <c r="I3025" i="1"/>
  <c r="N3151" i="1"/>
  <c r="I3151" i="1"/>
  <c r="N155" i="1"/>
  <c r="I155" i="1"/>
  <c r="I191" i="1"/>
  <c r="N317" i="1"/>
  <c r="I317" i="1"/>
  <c r="N479" i="1"/>
  <c r="I479" i="1"/>
  <c r="N641" i="1"/>
  <c r="I641" i="1"/>
  <c r="N803" i="1"/>
  <c r="I803" i="1"/>
  <c r="N965" i="1"/>
  <c r="I965" i="1"/>
  <c r="N1127" i="1"/>
  <c r="I1127" i="1"/>
  <c r="I1163" i="1"/>
  <c r="N1289" i="1"/>
  <c r="I1289" i="1"/>
  <c r="N1451" i="1"/>
  <c r="I1451" i="1"/>
  <c r="N1613" i="1"/>
  <c r="I1613" i="1"/>
  <c r="N1775" i="1"/>
  <c r="I1775" i="1"/>
  <c r="N1937" i="1"/>
  <c r="I1937" i="1"/>
  <c r="N2099" i="1"/>
  <c r="I2099" i="1"/>
  <c r="N2261" i="1"/>
  <c r="I2261" i="1"/>
  <c r="I2297" i="1"/>
  <c r="N2423" i="1"/>
  <c r="I2423" i="1"/>
  <c r="N2585" i="1"/>
  <c r="I2585" i="1"/>
  <c r="N2747" i="1"/>
  <c r="I2747" i="1"/>
  <c r="N2909" i="1"/>
  <c r="I2909" i="1"/>
  <c r="I2945" i="1"/>
  <c r="N3071" i="1"/>
  <c r="I3071" i="1"/>
  <c r="N75" i="1"/>
  <c r="I75" i="1"/>
  <c r="N237" i="1"/>
  <c r="I237" i="1"/>
  <c r="I273" i="1"/>
  <c r="N399" i="1"/>
  <c r="I399" i="1"/>
  <c r="I435" i="1"/>
  <c r="I1651" i="1"/>
  <c r="N1651" i="1"/>
  <c r="I1722" i="1"/>
  <c r="N1722" i="1"/>
  <c r="N760" i="1"/>
  <c r="N841" i="1"/>
  <c r="N2638" i="1"/>
  <c r="I2638" i="1"/>
  <c r="N2800" i="1"/>
  <c r="I2800" i="1"/>
  <c r="N2962" i="1"/>
  <c r="I2962" i="1"/>
  <c r="N3124" i="1"/>
  <c r="I3124" i="1"/>
  <c r="N128" i="1"/>
  <c r="I128" i="1"/>
  <c r="N290" i="1"/>
  <c r="I290" i="1"/>
  <c r="N452" i="1"/>
  <c r="I452" i="1"/>
  <c r="N614" i="1"/>
  <c r="I614" i="1"/>
  <c r="N776" i="1"/>
  <c r="I776" i="1"/>
  <c r="N938" i="1"/>
  <c r="I938" i="1"/>
  <c r="N1100" i="1"/>
  <c r="I1100" i="1"/>
  <c r="N1262" i="1"/>
  <c r="I1262" i="1"/>
  <c r="N1424" i="1"/>
  <c r="I1424" i="1"/>
  <c r="N1586" i="1"/>
  <c r="I1586" i="1"/>
  <c r="N1748" i="1"/>
  <c r="I1748" i="1"/>
  <c r="N1910" i="1"/>
  <c r="I1910" i="1"/>
  <c r="N2072" i="1"/>
  <c r="I2072" i="1"/>
  <c r="N2234" i="1"/>
  <c r="I2234" i="1"/>
  <c r="N2396" i="1"/>
  <c r="I2396" i="1"/>
  <c r="N2558" i="1"/>
  <c r="I2558" i="1"/>
  <c r="N2720" i="1"/>
  <c r="I2720" i="1"/>
  <c r="N2882" i="1"/>
  <c r="I2882" i="1"/>
  <c r="N3044" i="1"/>
  <c r="I3044" i="1"/>
  <c r="N48" i="1"/>
  <c r="I48" i="1"/>
  <c r="N210" i="1"/>
  <c r="I210" i="1"/>
  <c r="N372" i="1"/>
  <c r="I372" i="1"/>
  <c r="I1605" i="1"/>
  <c r="N1605" i="1"/>
  <c r="I679" i="1"/>
  <c r="N679" i="1"/>
  <c r="I1165" i="1"/>
  <c r="N1165" i="1"/>
  <c r="I1570" i="1"/>
  <c r="N1570" i="1"/>
  <c r="N2584" i="1"/>
  <c r="I2584" i="1"/>
  <c r="N2746" i="1"/>
  <c r="I2746" i="1"/>
  <c r="N2908" i="1"/>
  <c r="I2908" i="1"/>
  <c r="N3070" i="1"/>
  <c r="I3070" i="1"/>
  <c r="N74" i="1"/>
  <c r="I74" i="1"/>
  <c r="N236" i="1"/>
  <c r="I236" i="1"/>
  <c r="N398" i="1"/>
  <c r="I398" i="1"/>
  <c r="N560" i="1"/>
  <c r="I560" i="1"/>
  <c r="N722" i="1"/>
  <c r="I722" i="1"/>
  <c r="N884" i="1"/>
  <c r="I884" i="1"/>
  <c r="N1046" i="1"/>
  <c r="I1046" i="1"/>
  <c r="N1208" i="1"/>
  <c r="I1208" i="1"/>
  <c r="N1370" i="1"/>
  <c r="I1370" i="1"/>
  <c r="N1532" i="1"/>
  <c r="I1532" i="1"/>
  <c r="N1694" i="1"/>
  <c r="I1694" i="1"/>
  <c r="N1856" i="1"/>
  <c r="I1856" i="1"/>
  <c r="N2018" i="1"/>
  <c r="I2018" i="1"/>
  <c r="N2180" i="1"/>
  <c r="I2180" i="1"/>
  <c r="N2342" i="1"/>
  <c r="I2342" i="1"/>
  <c r="N2504" i="1"/>
  <c r="I2504" i="1"/>
  <c r="N2666" i="1"/>
  <c r="I2666" i="1"/>
  <c r="N2828" i="1"/>
  <c r="I2828" i="1"/>
  <c r="N2990" i="1"/>
  <c r="I2990" i="1"/>
  <c r="N3152" i="1"/>
  <c r="I3152" i="1"/>
  <c r="N156" i="1"/>
  <c r="I156" i="1"/>
  <c r="N318" i="1"/>
  <c r="I318" i="1"/>
  <c r="N480" i="1"/>
  <c r="I480" i="1"/>
  <c r="N624" i="1"/>
  <c r="I624" i="1"/>
  <c r="N1812" i="1"/>
  <c r="I3108" i="1"/>
  <c r="N3108" i="1"/>
  <c r="I2380" i="1"/>
  <c r="N2380" i="1"/>
  <c r="I697" i="1"/>
  <c r="N697" i="1"/>
  <c r="I1183" i="1"/>
  <c r="N1183" i="1"/>
  <c r="I1588" i="1"/>
  <c r="N1588" i="1"/>
  <c r="N2719" i="1"/>
  <c r="I2719" i="1"/>
  <c r="N2881" i="1"/>
  <c r="I2881" i="1"/>
  <c r="N3043" i="1"/>
  <c r="I3043" i="1"/>
  <c r="N47" i="1"/>
  <c r="I47" i="1"/>
  <c r="N209" i="1"/>
  <c r="I209" i="1"/>
  <c r="N371" i="1"/>
  <c r="I371" i="1"/>
  <c r="N533" i="1"/>
  <c r="I533" i="1"/>
  <c r="N695" i="1"/>
  <c r="I695" i="1"/>
  <c r="N857" i="1"/>
  <c r="I857" i="1"/>
  <c r="N1019" i="1"/>
  <c r="I1019" i="1"/>
  <c r="N1181" i="1"/>
  <c r="I1181" i="1"/>
  <c r="N1343" i="1"/>
  <c r="I1343" i="1"/>
  <c r="N1505" i="1"/>
  <c r="I1505" i="1"/>
  <c r="N1667" i="1"/>
  <c r="I1667" i="1"/>
  <c r="N1829" i="1"/>
  <c r="I1829" i="1"/>
  <c r="N1991" i="1"/>
  <c r="I1991" i="1"/>
  <c r="N2153" i="1"/>
  <c r="I2153" i="1"/>
  <c r="N2315" i="1"/>
  <c r="I2315" i="1"/>
  <c r="N2477" i="1"/>
  <c r="I2477" i="1"/>
  <c r="N2639" i="1"/>
  <c r="I2639" i="1"/>
  <c r="N2801" i="1"/>
  <c r="I2801" i="1"/>
  <c r="N2963" i="1"/>
  <c r="I2963" i="1"/>
  <c r="N3125" i="1"/>
  <c r="I3125" i="1"/>
  <c r="N129" i="1"/>
  <c r="I129" i="1"/>
  <c r="N291" i="1"/>
  <c r="I291" i="1"/>
  <c r="N453" i="1"/>
  <c r="I453" i="1"/>
  <c r="I2091" i="1"/>
  <c r="N2091" i="1"/>
  <c r="I49" i="1"/>
  <c r="N49" i="1"/>
  <c r="I2479" i="1"/>
  <c r="N2479" i="1"/>
  <c r="N2622" i="1"/>
  <c r="N2703" i="1"/>
  <c r="N292" i="1"/>
  <c r="N1003" i="1"/>
  <c r="N1426" i="1"/>
  <c r="N1507" i="1"/>
  <c r="N1894" i="1"/>
  <c r="N1975" i="1"/>
  <c r="N2641" i="1"/>
  <c r="N2866" i="1"/>
  <c r="N2947" i="1"/>
  <c r="I615" i="1"/>
  <c r="N678" i="1"/>
  <c r="I678" i="1"/>
  <c r="N840" i="1"/>
  <c r="I840" i="1"/>
  <c r="N1002" i="1"/>
  <c r="I1002" i="1"/>
  <c r="N1164" i="1"/>
  <c r="I1164" i="1"/>
  <c r="N1326" i="1"/>
  <c r="I1326" i="1"/>
  <c r="N1488" i="1"/>
  <c r="I1488" i="1"/>
  <c r="I1560" i="1"/>
  <c r="N1560" i="1"/>
  <c r="N1632" i="1"/>
  <c r="I1632" i="1"/>
  <c r="N1857" i="1"/>
  <c r="N2154" i="1"/>
  <c r="N2235" i="1"/>
  <c r="N2784" i="1"/>
  <c r="N2865" i="1"/>
  <c r="N454" i="1"/>
  <c r="N535" i="1"/>
  <c r="N2056" i="1"/>
  <c r="N2137" i="1"/>
  <c r="N1974" i="1"/>
  <c r="N2019" i="1"/>
  <c r="N2946" i="1"/>
  <c r="N3027" i="1"/>
  <c r="N616" i="1"/>
  <c r="N1084" i="1"/>
  <c r="N2218" i="1"/>
  <c r="N2299" i="1"/>
  <c r="N2722" i="1"/>
  <c r="N3028" i="1"/>
  <c r="N158" i="1"/>
  <c r="I158" i="1"/>
  <c r="N320" i="1"/>
  <c r="I320" i="1"/>
  <c r="N482" i="1"/>
  <c r="I482" i="1"/>
  <c r="N950" i="1"/>
  <c r="I950" i="1"/>
  <c r="N1130" i="1"/>
  <c r="I1130" i="1"/>
  <c r="N1373" i="1"/>
  <c r="I1373" i="1"/>
  <c r="N651" i="1"/>
  <c r="I651" i="1"/>
  <c r="N813" i="1"/>
  <c r="I813" i="1"/>
  <c r="N975" i="1"/>
  <c r="I975" i="1"/>
  <c r="N1137" i="1"/>
  <c r="I1137" i="1"/>
  <c r="N1299" i="1"/>
  <c r="I1299" i="1"/>
  <c r="N1461" i="1"/>
  <c r="I1461" i="1"/>
  <c r="N1677" i="1"/>
  <c r="I1677" i="1"/>
  <c r="N195" i="1"/>
  <c r="I195" i="1"/>
  <c r="N1650" i="1"/>
  <c r="N1794" i="1"/>
  <c r="I1794" i="1"/>
  <c r="N2640" i="1"/>
  <c r="N274" i="1"/>
  <c r="N1021" i="1"/>
  <c r="N1408" i="1"/>
  <c r="N1489" i="1"/>
  <c r="N1912" i="1"/>
  <c r="N1993" i="1"/>
  <c r="N2623" i="1"/>
  <c r="N2884" i="1"/>
  <c r="N2965" i="1"/>
  <c r="N597" i="1"/>
  <c r="I597" i="1"/>
  <c r="N759" i="1"/>
  <c r="I759" i="1"/>
  <c r="N921" i="1"/>
  <c r="I921" i="1"/>
  <c r="N1083" i="1"/>
  <c r="I1083" i="1"/>
  <c r="N1245" i="1"/>
  <c r="I1245" i="1"/>
  <c r="N1407" i="1"/>
  <c r="I1407" i="1"/>
  <c r="N1839" i="1"/>
  <c r="I1839" i="1"/>
  <c r="N888" i="1"/>
  <c r="I888" i="1"/>
  <c r="N1767" i="1"/>
  <c r="N2964" i="1"/>
  <c r="N3045" i="1"/>
  <c r="N598" i="1"/>
  <c r="N1102" i="1"/>
  <c r="N2236" i="1"/>
  <c r="N2317" i="1"/>
  <c r="N2704" i="1"/>
  <c r="N3046" i="1"/>
  <c r="N50" i="1"/>
  <c r="N968" i="1"/>
  <c r="I968" i="1"/>
  <c r="N1112" i="1"/>
  <c r="I1112" i="1"/>
  <c r="N1355" i="1"/>
  <c r="I1355" i="1"/>
  <c r="N570" i="1"/>
  <c r="I570" i="1"/>
  <c r="N732" i="1"/>
  <c r="I732" i="1"/>
  <c r="N894" i="1"/>
  <c r="I894" i="1"/>
  <c r="N1056" i="1"/>
  <c r="I1056" i="1"/>
  <c r="N1218" i="1"/>
  <c r="I1218" i="1"/>
  <c r="N1380" i="1"/>
  <c r="I1380" i="1"/>
  <c r="I1884" i="1"/>
  <c r="N1884" i="1"/>
  <c r="N1956" i="1"/>
  <c r="I1956" i="1"/>
  <c r="N213" i="1"/>
  <c r="I213" i="1"/>
  <c r="I1569" i="1"/>
  <c r="I1686" i="1"/>
  <c r="N1803" i="1"/>
  <c r="I1893" i="1"/>
  <c r="I2010" i="1"/>
  <c r="N2289" i="1"/>
  <c r="N2451" i="1"/>
  <c r="N2613" i="1"/>
  <c r="N2775" i="1"/>
  <c r="N2937" i="1"/>
  <c r="N3099" i="1"/>
  <c r="N103" i="1"/>
  <c r="N265" i="1"/>
  <c r="N427" i="1"/>
  <c r="N589" i="1"/>
  <c r="N751" i="1"/>
  <c r="N913" i="1"/>
  <c r="N1075" i="1"/>
  <c r="N1237" i="1"/>
  <c r="N1399" i="1"/>
  <c r="N1561" i="1"/>
  <c r="N1723" i="1"/>
  <c r="N1885" i="1"/>
  <c r="N2047" i="1"/>
  <c r="N2209" i="1"/>
  <c r="N2371" i="1"/>
  <c r="N2533" i="1"/>
  <c r="N2695" i="1"/>
  <c r="N2857" i="1"/>
  <c r="N3019" i="1"/>
  <c r="N3154" i="1"/>
  <c r="I77" i="1"/>
  <c r="N77" i="1"/>
  <c r="N239" i="1"/>
  <c r="I239" i="1"/>
  <c r="N401" i="1"/>
  <c r="I401" i="1"/>
  <c r="N563" i="1"/>
  <c r="I563" i="1"/>
  <c r="N707" i="1"/>
  <c r="I707" i="1"/>
  <c r="N887" i="1"/>
  <c r="I887" i="1"/>
  <c r="N1274" i="1"/>
  <c r="I1274" i="1"/>
  <c r="N1517" i="1"/>
  <c r="I1517" i="1"/>
  <c r="N1697" i="1"/>
  <c r="I1697" i="1"/>
  <c r="I582" i="1"/>
  <c r="N582" i="1"/>
  <c r="N726" i="1"/>
  <c r="I726" i="1"/>
  <c r="N1536" i="1"/>
  <c r="I1536" i="1"/>
  <c r="I2094" i="1"/>
  <c r="N2094" i="1"/>
  <c r="I2580" i="1"/>
  <c r="N2580" i="1"/>
  <c r="N2805" i="1"/>
  <c r="I2805" i="1"/>
  <c r="I70" i="1"/>
  <c r="N70" i="1"/>
  <c r="N295" i="1"/>
  <c r="I295" i="1"/>
  <c r="I1519" i="1"/>
  <c r="N1519" i="1"/>
  <c r="I1542" i="1"/>
  <c r="I1866" i="1"/>
  <c r="I1983" i="1"/>
  <c r="N2100" i="1"/>
  <c r="I2163" i="1"/>
  <c r="I2487" i="1"/>
  <c r="I2649" i="1"/>
  <c r="I2811" i="1"/>
  <c r="I2973" i="1"/>
  <c r="I3135" i="1"/>
  <c r="I139" i="1"/>
  <c r="I301" i="1"/>
  <c r="I463" i="1"/>
  <c r="I787" i="1"/>
  <c r="I1273" i="1"/>
  <c r="I1435" i="1"/>
  <c r="I1597" i="1"/>
  <c r="I1759" i="1"/>
  <c r="I1921" i="1"/>
  <c r="I2083" i="1"/>
  <c r="I2245" i="1"/>
  <c r="I2407" i="1"/>
  <c r="I2893" i="1"/>
  <c r="N1841" i="1"/>
  <c r="I1841" i="1"/>
  <c r="N2021" i="1"/>
  <c r="I2021" i="1"/>
  <c r="N2165" i="1"/>
  <c r="I2165" i="1"/>
  <c r="N2345" i="1"/>
  <c r="I2345" i="1"/>
  <c r="N2489" i="1"/>
  <c r="I2489" i="1"/>
  <c r="N2669" i="1"/>
  <c r="I2669" i="1"/>
  <c r="N2813" i="1"/>
  <c r="I2813" i="1"/>
  <c r="N2993" i="1"/>
  <c r="I2993" i="1"/>
  <c r="N3137" i="1"/>
  <c r="I3137" i="1"/>
  <c r="N159" i="1"/>
  <c r="I159" i="1"/>
  <c r="N1392" i="1"/>
  <c r="N2424" i="1"/>
  <c r="N2586" i="1"/>
  <c r="N2748" i="1"/>
  <c r="N2910" i="1"/>
  <c r="N3072" i="1"/>
  <c r="N76" i="1"/>
  <c r="N238" i="1"/>
  <c r="N400" i="1"/>
  <c r="N562" i="1"/>
  <c r="N724" i="1"/>
  <c r="N886" i="1"/>
  <c r="N1210" i="1"/>
  <c r="N1858" i="1"/>
  <c r="N2020" i="1"/>
  <c r="N2182" i="1"/>
  <c r="N2344" i="1"/>
  <c r="N122" i="1"/>
  <c r="I122" i="1"/>
  <c r="N203" i="1"/>
  <c r="I203" i="1"/>
  <c r="N284" i="1"/>
  <c r="I284" i="1"/>
  <c r="N365" i="1"/>
  <c r="I365" i="1"/>
  <c r="N446" i="1"/>
  <c r="I446" i="1"/>
  <c r="N527" i="1"/>
  <c r="I527" i="1"/>
  <c r="N644" i="1"/>
  <c r="I644" i="1"/>
  <c r="N788" i="1"/>
  <c r="I788" i="1"/>
  <c r="N1031" i="1"/>
  <c r="I1031" i="1"/>
  <c r="N1211" i="1"/>
  <c r="I1211" i="1"/>
  <c r="N1454" i="1"/>
  <c r="I1454" i="1"/>
  <c r="N1598" i="1"/>
  <c r="I1598" i="1"/>
  <c r="N1778" i="1"/>
  <c r="I1778" i="1"/>
  <c r="N1922" i="1"/>
  <c r="I1922" i="1"/>
  <c r="N2102" i="1"/>
  <c r="I2102" i="1"/>
  <c r="N2246" i="1"/>
  <c r="I2246" i="1"/>
  <c r="N2426" i="1"/>
  <c r="I2426" i="1"/>
  <c r="N2570" i="1"/>
  <c r="I2570" i="1"/>
  <c r="N2750" i="1"/>
  <c r="I2750" i="1"/>
  <c r="N2894" i="1"/>
  <c r="I2894" i="1"/>
  <c r="N3074" i="1"/>
  <c r="I3074" i="1"/>
  <c r="N60" i="1"/>
  <c r="I60" i="1"/>
  <c r="I1068" i="1"/>
  <c r="N1068" i="1"/>
  <c r="N2208" i="1"/>
  <c r="N2370" i="1"/>
  <c r="N2532" i="1"/>
  <c r="N2694" i="1"/>
  <c r="N2856" i="1"/>
  <c r="N3018" i="1"/>
  <c r="N22" i="1"/>
  <c r="N184" i="1"/>
  <c r="N346" i="1"/>
  <c r="N508" i="1"/>
  <c r="N670" i="1"/>
  <c r="N832" i="1"/>
  <c r="N994" i="1"/>
  <c r="N1156" i="1"/>
  <c r="N1318" i="1"/>
  <c r="N1480" i="1"/>
  <c r="N1642" i="1"/>
  <c r="N1804" i="1"/>
  <c r="N1966" i="1"/>
  <c r="N2128" i="1"/>
  <c r="N2290" i="1"/>
  <c r="N2452" i="1"/>
  <c r="N2614" i="1"/>
  <c r="N2776" i="1"/>
  <c r="N2938" i="1"/>
  <c r="N3100" i="1"/>
  <c r="N140" i="1"/>
  <c r="I140" i="1"/>
  <c r="N221" i="1"/>
  <c r="I221" i="1"/>
  <c r="N302" i="1"/>
  <c r="I302" i="1"/>
  <c r="N383" i="1"/>
  <c r="I383" i="1"/>
  <c r="N464" i="1"/>
  <c r="I464" i="1"/>
  <c r="N545" i="1"/>
  <c r="I545" i="1"/>
  <c r="N725" i="1"/>
  <c r="I725" i="1"/>
  <c r="N869" i="1"/>
  <c r="I869" i="1"/>
  <c r="N1292" i="1"/>
  <c r="I1292" i="1"/>
  <c r="N1535" i="1"/>
  <c r="I1535" i="1"/>
  <c r="N1679" i="1"/>
  <c r="I1679" i="1"/>
  <c r="N744" i="1"/>
  <c r="N816" i="1"/>
  <c r="I1851" i="1"/>
  <c r="N1851" i="1"/>
  <c r="I2337" i="1"/>
  <c r="N2337" i="1"/>
  <c r="I2904" i="1"/>
  <c r="N2904" i="1"/>
  <c r="N3129" i="1"/>
  <c r="I3129" i="1"/>
  <c r="N1859" i="1"/>
  <c r="I1859" i="1"/>
  <c r="N2003" i="1"/>
  <c r="I2003" i="1"/>
  <c r="N2183" i="1"/>
  <c r="I2183" i="1"/>
  <c r="N2327" i="1"/>
  <c r="I2327" i="1"/>
  <c r="N2507" i="1"/>
  <c r="I2507" i="1"/>
  <c r="N2651" i="1"/>
  <c r="I2651" i="1"/>
  <c r="N2831" i="1"/>
  <c r="I2831" i="1"/>
  <c r="N2975" i="1"/>
  <c r="I2975" i="1"/>
  <c r="N3155" i="1"/>
  <c r="I3155" i="1"/>
  <c r="N141" i="1"/>
  <c r="I141" i="1"/>
  <c r="N519" i="1"/>
  <c r="I519" i="1"/>
  <c r="N1374" i="1"/>
  <c r="I1374" i="1"/>
  <c r="N2181" i="1"/>
  <c r="N2343" i="1"/>
  <c r="N2505" i="1"/>
  <c r="N2667" i="1"/>
  <c r="N2829" i="1"/>
  <c r="N2991" i="1"/>
  <c r="N3153" i="1"/>
  <c r="N157" i="1"/>
  <c r="N319" i="1"/>
  <c r="N481" i="1"/>
  <c r="N643" i="1"/>
  <c r="N805" i="1"/>
  <c r="N967" i="1"/>
  <c r="N1129" i="1"/>
  <c r="N1291" i="1"/>
  <c r="N1453" i="1"/>
  <c r="N1615" i="1"/>
  <c r="N1777" i="1"/>
  <c r="N1939" i="1"/>
  <c r="N2101" i="1"/>
  <c r="N2263" i="1"/>
  <c r="N2425" i="1"/>
  <c r="N2587" i="1"/>
  <c r="N2749" i="1"/>
  <c r="N2911" i="1"/>
  <c r="N3073" i="1"/>
  <c r="N23" i="1"/>
  <c r="N626" i="1"/>
  <c r="I626" i="1"/>
  <c r="N806" i="1"/>
  <c r="I806" i="1"/>
  <c r="N1049" i="1"/>
  <c r="I1049" i="1"/>
  <c r="N1193" i="1"/>
  <c r="I1193" i="1"/>
  <c r="N1436" i="1"/>
  <c r="I1436" i="1"/>
  <c r="N1616" i="1"/>
  <c r="I1616" i="1"/>
  <c r="N564" i="1"/>
  <c r="I564" i="1"/>
  <c r="N1302" i="1"/>
  <c r="N1760" i="1"/>
  <c r="I1760" i="1"/>
  <c r="N1940" i="1"/>
  <c r="I1940" i="1"/>
  <c r="N2084" i="1"/>
  <c r="I2084" i="1"/>
  <c r="N2264" i="1"/>
  <c r="I2264" i="1"/>
  <c r="N2408" i="1"/>
  <c r="I2408" i="1"/>
  <c r="N2588" i="1"/>
  <c r="I2588" i="1"/>
  <c r="N2732" i="1"/>
  <c r="I2732" i="1"/>
  <c r="N2912" i="1"/>
  <c r="I2912" i="1"/>
  <c r="N3056" i="1"/>
  <c r="I3056" i="1"/>
  <c r="N78" i="1"/>
  <c r="I78" i="1"/>
  <c r="I86" i="1"/>
  <c r="I149" i="1"/>
  <c r="N212" i="1"/>
  <c r="I212" i="1"/>
  <c r="I248" i="1"/>
  <c r="I311" i="1"/>
  <c r="N374" i="1"/>
  <c r="I374" i="1"/>
  <c r="I410" i="1"/>
  <c r="I473" i="1"/>
  <c r="N536" i="1"/>
  <c r="I536" i="1"/>
  <c r="I572" i="1"/>
  <c r="N698" i="1"/>
  <c r="I698" i="1"/>
  <c r="I734" i="1"/>
  <c r="N860" i="1"/>
  <c r="I860" i="1"/>
  <c r="N1022" i="1"/>
  <c r="I1022" i="1"/>
  <c r="I1058" i="1"/>
  <c r="N1184" i="1"/>
  <c r="I1184" i="1"/>
  <c r="N1346" i="1"/>
  <c r="I1346" i="1"/>
  <c r="N1508" i="1"/>
  <c r="I1508" i="1"/>
  <c r="I1544" i="1"/>
  <c r="N1670" i="1"/>
  <c r="I1670" i="1"/>
  <c r="N1832" i="1"/>
  <c r="I1832" i="1"/>
  <c r="I1868" i="1"/>
  <c r="N1994" i="1"/>
  <c r="I1994" i="1"/>
  <c r="I2030" i="1"/>
  <c r="N2156" i="1"/>
  <c r="I2156" i="1"/>
  <c r="I2192" i="1"/>
  <c r="N2318" i="1"/>
  <c r="I2318" i="1"/>
  <c r="I2354" i="1"/>
  <c r="N2480" i="1"/>
  <c r="I2480" i="1"/>
  <c r="I2516" i="1"/>
  <c r="N2642" i="1"/>
  <c r="I2642" i="1"/>
  <c r="I2678" i="1"/>
  <c r="N2804" i="1"/>
  <c r="I2804" i="1"/>
  <c r="I2840" i="1"/>
  <c r="N2966" i="1"/>
  <c r="I2966" i="1"/>
  <c r="I3002" i="1"/>
  <c r="N3128" i="1"/>
  <c r="I3128" i="1"/>
  <c r="I3164" i="1"/>
  <c r="N132" i="1"/>
  <c r="I132" i="1"/>
  <c r="I168" i="1"/>
  <c r="N240" i="1"/>
  <c r="I240" i="1"/>
  <c r="N420" i="1"/>
  <c r="N492" i="1"/>
  <c r="I933" i="1"/>
  <c r="N933" i="1"/>
  <c r="I1257" i="1"/>
  <c r="N1257" i="1"/>
  <c r="N1833" i="1"/>
  <c r="I1833" i="1"/>
  <c r="N2319" i="1"/>
  <c r="I2319" i="1"/>
  <c r="N2886" i="1"/>
  <c r="I2886" i="1"/>
  <c r="I3136" i="1"/>
  <c r="I3163" i="1"/>
  <c r="I32" i="1"/>
  <c r="I59" i="1"/>
  <c r="I609" i="1"/>
  <c r="N609" i="1"/>
  <c r="N861" i="1"/>
  <c r="N1005" i="1"/>
  <c r="I1005" i="1"/>
  <c r="N1329" i="1"/>
  <c r="I1329" i="1"/>
  <c r="N1509" i="1"/>
  <c r="I1581" i="1"/>
  <c r="N1581" i="1"/>
  <c r="I1689" i="1"/>
  <c r="N1689" i="1"/>
  <c r="I2175" i="1"/>
  <c r="N2175" i="1"/>
  <c r="I2661" i="1"/>
  <c r="N2661" i="1"/>
  <c r="I151" i="1"/>
  <c r="N151" i="1"/>
  <c r="I475" i="1"/>
  <c r="N475" i="1"/>
  <c r="N1384" i="1"/>
  <c r="I1384" i="1"/>
  <c r="N185" i="1"/>
  <c r="I185" i="1"/>
  <c r="N347" i="1"/>
  <c r="I347" i="1"/>
  <c r="N509" i="1"/>
  <c r="I509" i="1"/>
  <c r="N671" i="1"/>
  <c r="I671" i="1"/>
  <c r="N833" i="1"/>
  <c r="I833" i="1"/>
  <c r="N995" i="1"/>
  <c r="I995" i="1"/>
  <c r="N1157" i="1"/>
  <c r="I1157" i="1"/>
  <c r="N1319" i="1"/>
  <c r="I1319" i="1"/>
  <c r="N1481" i="1"/>
  <c r="I1481" i="1"/>
  <c r="N1643" i="1"/>
  <c r="I1643" i="1"/>
  <c r="N1805" i="1"/>
  <c r="I1805" i="1"/>
  <c r="N1967" i="1"/>
  <c r="I1967" i="1"/>
  <c r="N2129" i="1"/>
  <c r="I2129" i="1"/>
  <c r="N2291" i="1"/>
  <c r="I2291" i="1"/>
  <c r="N2453" i="1"/>
  <c r="I2453" i="1"/>
  <c r="N2615" i="1"/>
  <c r="I2615" i="1"/>
  <c r="N2777" i="1"/>
  <c r="I2777" i="1"/>
  <c r="N2939" i="1"/>
  <c r="I2939" i="1"/>
  <c r="N3101" i="1"/>
  <c r="I3101" i="1"/>
  <c r="N105" i="1"/>
  <c r="I105" i="1"/>
  <c r="I285" i="1"/>
  <c r="N285" i="1"/>
  <c r="N681" i="1"/>
  <c r="I681" i="1"/>
  <c r="N1914" i="1"/>
  <c r="I1914" i="1"/>
  <c r="N2400" i="1"/>
  <c r="I2400" i="1"/>
  <c r="I2742" i="1"/>
  <c r="N2742" i="1"/>
  <c r="N2967" i="1"/>
  <c r="I2967" i="1"/>
  <c r="I232" i="1"/>
  <c r="N232" i="1"/>
  <c r="N357" i="1"/>
  <c r="I357" i="1"/>
  <c r="N1050" i="1"/>
  <c r="I1050" i="1"/>
  <c r="I1770" i="1"/>
  <c r="N1770" i="1"/>
  <c r="I2256" i="1"/>
  <c r="N2256" i="1"/>
  <c r="N3048" i="1"/>
  <c r="I3048" i="1"/>
  <c r="N1708" i="1"/>
  <c r="I1708" i="1"/>
  <c r="N131" i="1"/>
  <c r="I131" i="1"/>
  <c r="N293" i="1"/>
  <c r="I293" i="1"/>
  <c r="N455" i="1"/>
  <c r="I455" i="1"/>
  <c r="N617" i="1"/>
  <c r="I617" i="1"/>
  <c r="N779" i="1"/>
  <c r="I779" i="1"/>
  <c r="N941" i="1"/>
  <c r="I941" i="1"/>
  <c r="N1103" i="1"/>
  <c r="I1103" i="1"/>
  <c r="N1265" i="1"/>
  <c r="I1265" i="1"/>
  <c r="N1427" i="1"/>
  <c r="I1427" i="1"/>
  <c r="N1589" i="1"/>
  <c r="I1589" i="1"/>
  <c r="N1751" i="1"/>
  <c r="I1751" i="1"/>
  <c r="N1913" i="1"/>
  <c r="I1913" i="1"/>
  <c r="N2075" i="1"/>
  <c r="I2075" i="1"/>
  <c r="N2237" i="1"/>
  <c r="I2237" i="1"/>
  <c r="N2399" i="1"/>
  <c r="I2399" i="1"/>
  <c r="N2561" i="1"/>
  <c r="I2561" i="1"/>
  <c r="N2723" i="1"/>
  <c r="I2723" i="1"/>
  <c r="N2885" i="1"/>
  <c r="I2885" i="1"/>
  <c r="N3047" i="1"/>
  <c r="I3047" i="1"/>
  <c r="N51" i="1"/>
  <c r="I51" i="1"/>
  <c r="N330" i="1"/>
  <c r="N402" i="1"/>
  <c r="I402" i="1"/>
  <c r="N1023" i="1"/>
  <c r="I1095" i="1"/>
  <c r="N1095" i="1"/>
  <c r="N1167" i="1"/>
  <c r="I1167" i="1"/>
  <c r="N1347" i="1"/>
  <c r="N2076" i="1"/>
  <c r="I2076" i="1"/>
  <c r="N2562" i="1"/>
  <c r="I2562" i="1"/>
  <c r="N52" i="1"/>
  <c r="I52" i="1"/>
  <c r="I664" i="1"/>
  <c r="N664" i="1"/>
  <c r="N1501" i="1"/>
  <c r="I1501" i="1"/>
  <c r="I771" i="1"/>
  <c r="N771" i="1"/>
  <c r="I1932" i="1"/>
  <c r="N1932" i="1"/>
  <c r="I2418" i="1"/>
  <c r="N2418" i="1"/>
  <c r="I2985" i="1"/>
  <c r="N2985" i="1"/>
  <c r="I2122" i="1"/>
  <c r="N2122" i="1"/>
  <c r="N104" i="1"/>
  <c r="I104" i="1"/>
  <c r="N266" i="1"/>
  <c r="I266" i="1"/>
  <c r="N428" i="1"/>
  <c r="I428" i="1"/>
  <c r="N590" i="1"/>
  <c r="I590" i="1"/>
  <c r="N752" i="1"/>
  <c r="I752" i="1"/>
  <c r="N914" i="1"/>
  <c r="I914" i="1"/>
  <c r="N1076" i="1"/>
  <c r="I1076" i="1"/>
  <c r="N1238" i="1"/>
  <c r="I1238" i="1"/>
  <c r="N1400" i="1"/>
  <c r="I1400" i="1"/>
  <c r="N1562" i="1"/>
  <c r="I1562" i="1"/>
  <c r="N1724" i="1"/>
  <c r="I1724" i="1"/>
  <c r="N1886" i="1"/>
  <c r="I1886" i="1"/>
  <c r="N2048" i="1"/>
  <c r="I2048" i="1"/>
  <c r="N2210" i="1"/>
  <c r="I2210" i="1"/>
  <c r="N2372" i="1"/>
  <c r="I2372" i="1"/>
  <c r="N2534" i="1"/>
  <c r="I2534" i="1"/>
  <c r="N2696" i="1"/>
  <c r="I2696" i="1"/>
  <c r="N2858" i="1"/>
  <c r="I2858" i="1"/>
  <c r="N3020" i="1"/>
  <c r="I3020" i="1"/>
  <c r="N24" i="1"/>
  <c r="I24" i="1"/>
  <c r="N186" i="1"/>
  <c r="I186" i="1"/>
  <c r="N375" i="1"/>
  <c r="N843" i="1"/>
  <c r="I843" i="1"/>
  <c r="N1140" i="1"/>
  <c r="I1419" i="1"/>
  <c r="N1419" i="1"/>
  <c r="N1671" i="1"/>
  <c r="I1671" i="1"/>
  <c r="N2157" i="1"/>
  <c r="I2157" i="1"/>
  <c r="N2643" i="1"/>
  <c r="I2643" i="1"/>
  <c r="I3066" i="1"/>
  <c r="N3066" i="1"/>
  <c r="N133" i="1"/>
  <c r="I133" i="1"/>
  <c r="N529" i="1"/>
  <c r="I529" i="1"/>
  <c r="I447" i="1"/>
  <c r="N447" i="1"/>
  <c r="N1212" i="1"/>
  <c r="I1212" i="1"/>
  <c r="N1491" i="1"/>
  <c r="I1491" i="1"/>
  <c r="I2013" i="1"/>
  <c r="N2013" i="1"/>
  <c r="I2499" i="1"/>
  <c r="N2499" i="1"/>
  <c r="N2724" i="1"/>
  <c r="I2724" i="1"/>
  <c r="N214" i="1"/>
  <c r="I214" i="1"/>
  <c r="I394" i="1"/>
  <c r="N394" i="1"/>
  <c r="I222" i="1"/>
  <c r="I249" i="1"/>
  <c r="I456" i="1"/>
  <c r="I573" i="1"/>
  <c r="I780" i="1"/>
  <c r="I897" i="1"/>
  <c r="I1104" i="1"/>
  <c r="I2670" i="1"/>
  <c r="I2832" i="1"/>
  <c r="I2994" i="1"/>
  <c r="I3156" i="1"/>
  <c r="I160" i="1"/>
  <c r="N871" i="1"/>
  <c r="N1015" i="1"/>
  <c r="I1015" i="1"/>
  <c r="N1474" i="1"/>
  <c r="N1546" i="1"/>
  <c r="I1546" i="1"/>
  <c r="N1681" i="1"/>
  <c r="N2599" i="1"/>
  <c r="I2599" i="1"/>
  <c r="N2716" i="1"/>
  <c r="I2716" i="1"/>
  <c r="N476" i="1"/>
  <c r="I476" i="1"/>
  <c r="N339" i="1"/>
  <c r="N663" i="1"/>
  <c r="N987" i="1"/>
  <c r="N1311" i="1"/>
  <c r="N1635" i="1"/>
  <c r="N1797" i="1"/>
  <c r="N1959" i="1"/>
  <c r="N2121" i="1"/>
  <c r="N2283" i="1"/>
  <c r="N2445" i="1"/>
  <c r="N2607" i="1"/>
  <c r="N2769" i="1"/>
  <c r="N2931" i="1"/>
  <c r="N3093" i="1"/>
  <c r="N97" i="1"/>
  <c r="N259" i="1"/>
  <c r="N421" i="1"/>
  <c r="N691" i="1"/>
  <c r="I691" i="1"/>
  <c r="N2149" i="1"/>
  <c r="I2149" i="1"/>
  <c r="N2428" i="1"/>
  <c r="I2428" i="1"/>
  <c r="N988" i="1"/>
  <c r="N1060" i="1"/>
  <c r="I1060" i="1"/>
  <c r="N1339" i="1"/>
  <c r="I1339" i="1"/>
  <c r="I2680" i="1"/>
  <c r="N2680" i="1"/>
  <c r="N736" i="1"/>
  <c r="I736" i="1"/>
  <c r="N1987" i="1"/>
  <c r="I1987" i="1"/>
  <c r="N2194" i="1"/>
  <c r="I2194" i="1"/>
  <c r="N528" i="1"/>
  <c r="N1500" i="1"/>
  <c r="N709" i="1"/>
  <c r="N1177" i="1"/>
  <c r="I1177" i="1"/>
  <c r="N2032" i="1"/>
  <c r="I2032" i="1"/>
  <c r="N2167" i="1"/>
  <c r="N3049" i="1"/>
  <c r="I3049" i="1"/>
  <c r="N233" i="1"/>
  <c r="I233" i="1"/>
  <c r="N800" i="1"/>
  <c r="I800" i="1"/>
  <c r="N853" i="1"/>
  <c r="I853" i="1"/>
  <c r="N1663" i="1"/>
  <c r="I1663" i="1"/>
  <c r="N1870" i="1"/>
  <c r="I1870" i="1"/>
  <c r="N1122" i="1"/>
  <c r="N1446" i="1"/>
  <c r="N574" i="1"/>
  <c r="I574" i="1"/>
  <c r="N1150" i="1"/>
  <c r="N1222" i="1"/>
  <c r="I1222" i="1"/>
  <c r="N2005" i="1"/>
  <c r="N898" i="1"/>
  <c r="I898" i="1"/>
  <c r="N2662" i="1"/>
  <c r="I2662" i="1"/>
  <c r="I628" i="1"/>
  <c r="I745" i="1"/>
  <c r="I952" i="1"/>
  <c r="I1069" i="1"/>
  <c r="I2248" i="1"/>
  <c r="N2590" i="1"/>
  <c r="I2590" i="1"/>
  <c r="I2689" i="1"/>
  <c r="N3148" i="1"/>
  <c r="I3148" i="1"/>
  <c r="N215" i="1"/>
  <c r="I215" i="1"/>
  <c r="N557" i="1"/>
  <c r="I557" i="1"/>
  <c r="N782" i="1"/>
  <c r="I782" i="1"/>
  <c r="N1205" i="1"/>
  <c r="I1205" i="1"/>
  <c r="I2015" i="1"/>
  <c r="N2015" i="1"/>
  <c r="N2114" i="1"/>
  <c r="I2114" i="1"/>
  <c r="N2546" i="1"/>
  <c r="I2546" i="1"/>
  <c r="N2591" i="1"/>
  <c r="I2591" i="1"/>
  <c r="I925" i="1"/>
  <c r="I2338" i="1"/>
  <c r="N71" i="1"/>
  <c r="I71" i="1"/>
  <c r="N863" i="1"/>
  <c r="I863" i="1"/>
  <c r="N1592" i="1"/>
  <c r="I1592" i="1"/>
  <c r="N2887" i="1"/>
  <c r="I2887" i="1"/>
  <c r="N296" i="1"/>
  <c r="I296" i="1"/>
  <c r="N638" i="1"/>
  <c r="I638" i="1"/>
  <c r="N944" i="1"/>
  <c r="I944" i="1"/>
  <c r="N1970" i="1"/>
  <c r="I1970" i="1"/>
  <c r="N2473" i="1"/>
  <c r="I2473" i="1"/>
  <c r="N152" i="1"/>
  <c r="I152" i="1"/>
  <c r="N719" i="1"/>
  <c r="I719" i="1"/>
  <c r="N1475" i="1"/>
  <c r="I1475" i="1"/>
  <c r="I2608" i="1"/>
  <c r="N2797" i="1"/>
  <c r="I2797" i="1"/>
  <c r="N458" i="1"/>
  <c r="I458" i="1"/>
  <c r="N1412" i="1"/>
  <c r="I1412" i="1"/>
  <c r="I2474" i="1"/>
  <c r="N2474" i="1"/>
  <c r="N2707" i="1"/>
  <c r="I2707" i="1"/>
  <c r="N2905" i="1"/>
  <c r="I2905" i="1"/>
  <c r="N3130" i="1"/>
  <c r="I3130" i="1"/>
  <c r="N314" i="1"/>
  <c r="I314" i="1"/>
  <c r="N539" i="1"/>
  <c r="I539" i="1"/>
  <c r="N1646" i="1"/>
  <c r="I1646" i="1"/>
  <c r="N1943" i="1"/>
  <c r="I1943" i="1"/>
  <c r="N2429" i="1"/>
  <c r="I2429" i="1"/>
  <c r="N2573" i="1"/>
  <c r="I2573" i="1"/>
  <c r="N2618" i="1"/>
  <c r="I2618" i="1"/>
  <c r="N53" i="1"/>
  <c r="I53" i="1"/>
  <c r="N998" i="1"/>
  <c r="I998" i="1"/>
  <c r="I1034" i="1"/>
  <c r="N2986" i="1"/>
  <c r="I2986" i="1"/>
  <c r="N395" i="1"/>
  <c r="I395" i="1"/>
  <c r="N620" i="1"/>
  <c r="I620" i="1"/>
  <c r="N1574" i="1"/>
  <c r="I1574" i="1"/>
  <c r="I2995" i="1"/>
  <c r="I3157" i="1"/>
  <c r="I485" i="1"/>
  <c r="I647" i="1"/>
  <c r="I809" i="1"/>
  <c r="N1484" i="1"/>
  <c r="I1484" i="1"/>
  <c r="I2312" i="1"/>
  <c r="N2312" i="1"/>
  <c r="N2987" i="1"/>
  <c r="N3032" i="1"/>
  <c r="I3032" i="1"/>
  <c r="N3131" i="1"/>
  <c r="I3131" i="1"/>
  <c r="I2932" i="1"/>
  <c r="I3094" i="1"/>
  <c r="I98" i="1"/>
  <c r="I260" i="1"/>
  <c r="I422" i="1"/>
  <c r="I584" i="1"/>
  <c r="I746" i="1"/>
  <c r="N1043" i="1"/>
  <c r="I1043" i="1"/>
  <c r="N1529" i="1"/>
  <c r="I1529" i="1"/>
  <c r="N2222" i="1"/>
  <c r="I2222" i="1"/>
  <c r="N2267" i="1"/>
  <c r="I2267" i="1"/>
  <c r="I2798" i="1"/>
  <c r="N2798" i="1"/>
  <c r="N3086" i="1"/>
  <c r="I3086" i="1"/>
  <c r="N1088" i="1"/>
  <c r="I1088" i="1"/>
  <c r="N2753" i="1"/>
  <c r="I2753" i="1"/>
  <c r="N2897" i="1"/>
  <c r="I2897" i="1"/>
  <c r="N2942" i="1"/>
  <c r="I2942" i="1"/>
  <c r="N1160" i="1"/>
  <c r="I1160" i="1"/>
  <c r="I1988" i="1"/>
  <c r="N1988" i="1"/>
  <c r="N2708" i="1"/>
  <c r="I2708" i="1"/>
  <c r="N2807" i="1"/>
  <c r="I2807" i="1"/>
  <c r="N2384" i="1"/>
  <c r="I2384" i="1"/>
  <c r="N2483" i="1"/>
  <c r="I2483" i="1"/>
  <c r="I2960" i="1"/>
  <c r="N2960" i="1"/>
  <c r="N1250" i="1"/>
  <c r="I1250" i="1"/>
  <c r="N1322" i="1"/>
  <c r="I1322" i="1"/>
  <c r="N1691" i="1"/>
  <c r="I1691" i="1"/>
  <c r="I2150" i="1"/>
  <c r="N2150" i="1"/>
  <c r="N2438" i="1"/>
  <c r="I2438" i="1"/>
  <c r="N2870" i="1"/>
  <c r="I2870" i="1"/>
  <c r="N2915" i="1"/>
  <c r="I2915" i="1"/>
  <c r="N1178" i="1"/>
  <c r="N1736" i="1"/>
  <c r="I1736" i="1"/>
  <c r="N2105" i="1"/>
  <c r="I2105" i="1"/>
  <c r="N2249" i="1"/>
  <c r="I2249" i="1"/>
  <c r="N2294" i="1"/>
  <c r="I2294" i="1"/>
  <c r="N1844" i="1"/>
  <c r="I1844" i="1"/>
  <c r="N2060" i="1"/>
  <c r="I2060" i="1"/>
  <c r="N2159" i="1"/>
  <c r="I2159" i="1"/>
  <c r="I2636" i="1"/>
  <c r="N2636" i="1"/>
  <c r="I1070" i="1"/>
  <c r="I1187" i="1"/>
  <c r="I1304" i="1"/>
  <c r="I1394" i="1"/>
  <c r="I1511" i="1"/>
  <c r="I1718" i="1"/>
  <c r="I1808" i="1"/>
  <c r="I1871" i="1"/>
  <c r="N1979" i="1"/>
  <c r="I1979" i="1"/>
  <c r="N2024" i="1"/>
  <c r="I2024" i="1"/>
  <c r="N2303" i="1"/>
  <c r="I2303" i="1"/>
  <c r="N2348" i="1"/>
  <c r="I2348" i="1"/>
  <c r="N2627" i="1"/>
  <c r="I2627" i="1"/>
  <c r="N2672" i="1"/>
  <c r="I2672" i="1"/>
  <c r="N2951" i="1"/>
  <c r="I2951" i="1"/>
  <c r="N2996" i="1"/>
  <c r="I2996" i="1"/>
  <c r="N2168" i="1"/>
  <c r="I2168" i="1"/>
  <c r="N2213" i="1"/>
  <c r="I2213" i="1"/>
  <c r="N2492" i="1"/>
  <c r="I2492" i="1"/>
  <c r="N2537" i="1"/>
  <c r="I2537" i="1"/>
  <c r="N2816" i="1"/>
  <c r="I2816" i="1"/>
  <c r="N2861" i="1"/>
  <c r="I2861" i="1"/>
  <c r="N3140" i="1"/>
  <c r="I3140" i="1"/>
  <c r="N2033" i="1"/>
  <c r="I2033" i="1"/>
  <c r="N2078" i="1"/>
  <c r="I2078" i="1"/>
  <c r="N2357" i="1"/>
  <c r="I2357" i="1"/>
  <c r="N2402" i="1"/>
  <c r="I2402" i="1"/>
  <c r="N2681" i="1"/>
  <c r="I2681" i="1"/>
  <c r="N2726" i="1"/>
  <c r="I2726" i="1"/>
  <c r="N3005" i="1"/>
  <c r="I3005" i="1"/>
  <c r="N3050" i="1"/>
  <c r="I3050" i="1"/>
  <c r="N2087" i="1"/>
  <c r="I2087" i="1"/>
  <c r="N2132" i="1"/>
  <c r="I2132" i="1"/>
  <c r="N2411" i="1"/>
  <c r="I2411" i="1"/>
  <c r="N2456" i="1"/>
  <c r="I2456" i="1"/>
  <c r="N2735" i="1"/>
  <c r="I2735" i="1"/>
  <c r="N2780" i="1"/>
  <c r="I2780" i="1"/>
  <c r="N3059" i="1"/>
  <c r="I3059" i="1"/>
  <c r="N3104" i="1"/>
  <c r="I3104" i="1"/>
  <c r="I935" i="1"/>
  <c r="I1052" i="1"/>
  <c r="I1259" i="1"/>
  <c r="I1376" i="1"/>
  <c r="I1583" i="1"/>
  <c r="I1700" i="1"/>
  <c r="N1952" i="1"/>
  <c r="I1952" i="1"/>
  <c r="N1997" i="1"/>
  <c r="I1997" i="1"/>
  <c r="N2276" i="1"/>
  <c r="I2276" i="1"/>
  <c r="N2321" i="1"/>
  <c r="I2321" i="1"/>
  <c r="N2600" i="1"/>
  <c r="I2600" i="1"/>
  <c r="N2645" i="1"/>
  <c r="I2645" i="1"/>
  <c r="N2924" i="1"/>
  <c r="I2924" i="1"/>
  <c r="N2969" i="1"/>
  <c r="I2969" i="1"/>
  <c r="I1142" i="1"/>
  <c r="I1466" i="1"/>
  <c r="I1790" i="1"/>
  <c r="N2096" i="1"/>
  <c r="N2141" i="1"/>
  <c r="I2141" i="1"/>
  <c r="N2186" i="1"/>
  <c r="I2186" i="1"/>
  <c r="N2420" i="1"/>
  <c r="N2465" i="1"/>
  <c r="I2465" i="1"/>
  <c r="N2510" i="1"/>
  <c r="I2510" i="1"/>
  <c r="N2744" i="1"/>
  <c r="N2789" i="1"/>
  <c r="I2789" i="1"/>
  <c r="N2834" i="1"/>
  <c r="I2834" i="1"/>
  <c r="N3068" i="1"/>
  <c r="N3113" i="1"/>
  <c r="I3113" i="1"/>
  <c r="N2006" i="1"/>
  <c r="I2006" i="1"/>
  <c r="N2051" i="1"/>
  <c r="I2051" i="1"/>
  <c r="N2330" i="1"/>
  <c r="I2330" i="1"/>
  <c r="N2375" i="1"/>
  <c r="I2375" i="1"/>
  <c r="N2654" i="1"/>
  <c r="I2654" i="1"/>
  <c r="N2699" i="1"/>
  <c r="I2699" i="1"/>
  <c r="N2978" i="1"/>
  <c r="I2978" i="1"/>
  <c r="N3023" i="1"/>
  <c r="I3023" i="1"/>
  <c r="N1925" i="1"/>
  <c r="I1925" i="1"/>
  <c r="N2195" i="1"/>
  <c r="I2195" i="1"/>
  <c r="N2240" i="1"/>
  <c r="I2240" i="1"/>
  <c r="N2519" i="1"/>
  <c r="I2519" i="1"/>
  <c r="N2564" i="1"/>
  <c r="I2564" i="1"/>
  <c r="N2843" i="1"/>
  <c r="I2843" i="1"/>
  <c r="N2888" i="1"/>
  <c r="I2888" i="1"/>
  <c r="I3149" i="1"/>
  <c r="I3158" i="1"/>
  <c r="I3167" i="1"/>
</calcChain>
</file>

<file path=xl/sharedStrings.xml><?xml version="1.0" encoding="utf-8"?>
<sst xmlns="http://schemas.openxmlformats.org/spreadsheetml/2006/main" count="406" uniqueCount="400">
  <si>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</si>
  <si>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</si>
  <si>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</si>
  <si>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</si>
  <si>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</si>
  <si>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</si>
  <si>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</si>
  <si>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</si>
  <si>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</si>
  <si>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</si>
  <si>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</si>
  <si>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</si>
  <si>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</si>
  <si>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</si>
  <si>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</si>
  <si>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</si>
  <si>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</si>
  <si>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</si>
  <si>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</si>
  <si>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</si>
  <si>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</si>
  <si>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</si>
  <si>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</si>
  <si>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</si>
  <si>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</si>
  <si>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</si>
  <si>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</si>
  <si>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</si>
  <si>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</si>
  <si>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</si>
  <si>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</si>
  <si>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</si>
  <si>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</si>
  <si>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</si>
  <si>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</si>
  <si>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</si>
  <si>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</si>
  <si>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</si>
  <si>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</si>
  <si>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</si>
  <si>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</si>
  <si>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</si>
  <si>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</si>
  <si>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</si>
  <si>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</si>
  <si>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</si>
  <si>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</si>
  <si>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</si>
  <si>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</si>
  <si>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</si>
  <si>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</si>
  <si>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</si>
  <si>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</si>
  <si>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</si>
  <si>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</si>
  <si>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</si>
  <si>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</si>
  <si>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</si>
  <si>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</si>
  <si>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</si>
  <si>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</si>
  <si>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</si>
  <si>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</si>
  <si>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</si>
  <si>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</si>
  <si>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</si>
  <si>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</si>
  <si>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</si>
  <si>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</si>
  <si>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</si>
  <si>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</si>
  <si>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</si>
  <si>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</si>
  <si>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</si>
  <si>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</si>
  <si>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</si>
  <si>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</si>
  <si>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</si>
  <si>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</si>
  <si>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</si>
  <si>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</si>
  <si>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</si>
  <si>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</si>
  <si>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</si>
  <si>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</si>
  <si>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</si>
  <si>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</si>
  <si>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</si>
  <si>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</si>
  <si>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</si>
  <si>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</si>
  <si>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</si>
  <si>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</si>
  <si>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</si>
  <si>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</si>
  <si>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</si>
  <si>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</si>
  <si>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</si>
  <si>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</si>
  <si>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</si>
  <si>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</si>
  <si>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</si>
  <si>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</si>
  <si>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AQUINNAH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</si>
  <si>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</si>
  <si>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</si>
  <si>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</si>
  <si>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</si>
  <si>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</si>
  <si>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</si>
  <si>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</si>
  <si>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</si>
  <si>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</si>
  <si>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</si>
  <si>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</si>
  <si>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</si>
  <si>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</si>
  <si>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</si>
  <si>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</si>
  <si>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</si>
  <si>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</si>
  <si>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</si>
  <si>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</si>
  <si>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</si>
  <si>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</si>
  <si>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</si>
  <si>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</si>
  <si>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</si>
  <si>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</si>
  <si>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</si>
  <si>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</si>
  <si>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</si>
  <si>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</si>
  <si>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</si>
  <si>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</si>
  <si>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</si>
  <si>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</si>
  <si>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</si>
  <si>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</si>
  <si>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</si>
  <si>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</si>
  <si>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</si>
  <si>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</si>
  <si>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</si>
  <si>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</si>
  <si>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</si>
  <si>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</si>
  <si>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</si>
  <si>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</si>
  <si>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</si>
  <si>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</si>
  <si>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</si>
  <si>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</si>
  <si>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</si>
  <si>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</si>
  <si>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</si>
  <si>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</si>
  <si>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</si>
  <si>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</si>
  <si>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</si>
  <si>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</si>
  <si>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</si>
  <si>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</si>
  <si>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</si>
  <si>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</si>
  <si>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</si>
  <si>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</si>
  <si>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</si>
  <si>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</si>
  <si>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</si>
  <si>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</si>
  <si>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</si>
  <si>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</si>
  <si>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</si>
  <si>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</si>
  <si>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</si>
  <si>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</si>
  <si>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</si>
  <si>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</si>
  <si>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</si>
  <si>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</si>
  <si>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</si>
  <si>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</si>
  <si>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</si>
  <si>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</si>
  <si>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</si>
  <si>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</si>
  <si>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</si>
  <si>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</si>
  <si>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</si>
  <si>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</si>
  <si>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</si>
  <si>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</si>
  <si>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</si>
  <si>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</si>
  <si>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</si>
  <si>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</si>
  <si>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</si>
  <si>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</si>
  <si>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</si>
  <si>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</si>
  <si>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</si>
  <si>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</si>
  <si>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</si>
  <si>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</si>
  <si>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</si>
  <si>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</si>
  <si>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</si>
  <si>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</si>
  <si>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</si>
  <si>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</si>
  <si>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</si>
  <si>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</si>
  <si>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</si>
  <si>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</si>
  <si>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</si>
  <si>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</si>
  <si>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</si>
  <si>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</si>
  <si>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</si>
  <si>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</si>
  <si>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</si>
  <si>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</si>
  <si>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</si>
  <si>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</si>
  <si>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</si>
  <si>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</si>
  <si>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</si>
  <si>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</si>
  <si>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</si>
  <si>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</si>
  <si>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</si>
  <si>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</si>
  <si>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</si>
  <si>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</si>
  <si>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</si>
  <si>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</si>
  <si>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</si>
  <si>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</si>
  <si>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</si>
  <si>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</si>
  <si>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</si>
  <si>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</si>
  <si>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</si>
  <si>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</si>
  <si>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</si>
  <si>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</si>
  <si>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</si>
  <si>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</si>
  <si>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</si>
  <si>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</si>
  <si>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</si>
  <si>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</si>
  <si>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</si>
  <si>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</si>
  <si>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</si>
  <si>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</si>
  <si>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</si>
  <si>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</si>
  <si>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</si>
  <si>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</si>
  <si>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</si>
  <si>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</si>
  <si>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</si>
  <si>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</si>
  <si>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</si>
  <si>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</si>
  <si>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</si>
  <si>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</si>
  <si>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</si>
  <si>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</si>
  <si>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</si>
  <si>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</si>
  <si>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</si>
  <si>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</si>
  <si>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</si>
  <si>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</si>
  <si>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</si>
  <si>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</si>
  <si>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</si>
  <si>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</si>
  <si>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</si>
  <si>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</si>
  <si>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</si>
  <si>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</si>
  <si>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</si>
  <si>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</si>
  <si>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</si>
  <si>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</si>
  <si>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</si>
  <si>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</si>
  <si>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</si>
  <si>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</si>
  <si>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</si>
  <si>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</si>
  <si>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</si>
  <si>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</si>
  <si>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</si>
  <si>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</si>
  <si>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</si>
  <si>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</si>
  <si>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</si>
  <si>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</si>
  <si>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</si>
  <si>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</si>
  <si>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</si>
  <si>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</si>
  <si>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</si>
  <si>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</si>
  <si>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</si>
  <si>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</si>
  <si>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</si>
  <si>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</si>
  <si>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</si>
  <si>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</si>
  <si>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</si>
  <si>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</si>
  <si>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</si>
  <si>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</si>
  <si>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</si>
  <si>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</si>
  <si>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</si>
  <si>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</si>
  <si>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</si>
  <si>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</si>
  <si>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</si>
  <si>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</si>
  <si>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</si>
  <si>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</si>
  <si>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</si>
  <si>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</si>
  <si>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</si>
  <si>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</si>
  <si>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</si>
  <si>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</si>
  <si>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</si>
  <si>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</si>
  <si>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</si>
  <si>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</si>
  <si>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</si>
  <si>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</si>
  <si>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</si>
  <si>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</si>
  <si>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</si>
  <si>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</si>
  <si>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</si>
  <si>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</si>
  <si>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</si>
  <si>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</si>
  <si>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</si>
  <si>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</si>
  <si>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Municipality</t>
  </si>
  <si>
    <t>DOR Code</t>
  </si>
  <si>
    <t>Debt Limit</t>
  </si>
  <si>
    <t>Massachusetts Department of Revenue</t>
  </si>
  <si>
    <t>Division of Local Services</t>
  </si>
  <si>
    <t>Municipal Databank/Local Aid Section</t>
  </si>
  <si>
    <t>Long Term Retired</t>
  </si>
  <si>
    <t>Short Term Interest</t>
  </si>
  <si>
    <t xml:space="preserve"> </t>
  </si>
  <si>
    <t>Tax Anticipation Notes</t>
  </si>
  <si>
    <t>Long Term Interest</t>
  </si>
  <si>
    <t>Other Interest</t>
  </si>
  <si>
    <t>Bond Anticipation Notes</t>
  </si>
  <si>
    <t>Grant Anticpation Notes</t>
  </si>
  <si>
    <t>Debt Percentage</t>
  </si>
  <si>
    <t>Total Debt Service</t>
  </si>
  <si>
    <t>Debt Service as % of Budget</t>
  </si>
  <si>
    <t>Debt as % of EQV</t>
  </si>
  <si>
    <t>State Average</t>
  </si>
  <si>
    <t>Municipal Debt Analysis</t>
  </si>
  <si>
    <t xml:space="preserve">Long term debt consists of Bonds, USDA Rural Development Loans, Serial Notes and </t>
  </si>
  <si>
    <t>Refunding Notes. Short term debt consists of Bond Anticipation Notes (BAN), Federal</t>
  </si>
  <si>
    <t xml:space="preserve">Aid Anticipation Notes (FAAN), Revenue Anticipation Notes (RAN) and State </t>
  </si>
  <si>
    <t>Anticipation Notes (SAAN).</t>
  </si>
  <si>
    <t xml:space="preserve">Most long term debt issues range between 5 - 20 years, while short term issues are </t>
  </si>
  <si>
    <t>Municipal Relief Act (Chapter 46, Section 32 of the Acts of 2003) changed the debt limit</t>
  </si>
  <si>
    <t>The long term retired column refers to bond issues that have either matured or been</t>
  </si>
  <si>
    <t>to interest payments made this year on bond issues.</t>
  </si>
  <si>
    <t>Total Outstanding Debt refers to the remaining principal payments that have not been</t>
  </si>
  <si>
    <t xml:space="preserve">paid off as of July 1 of the current fiscal year. </t>
  </si>
  <si>
    <t>Key Terms</t>
  </si>
  <si>
    <t>Bond</t>
  </si>
  <si>
    <t>Debt Service</t>
  </si>
  <si>
    <t>Interest</t>
  </si>
  <si>
    <t>Grant Anticipation Notes</t>
  </si>
  <si>
    <t>Chapter 46, Section 32 of the Acts of 2003</t>
  </si>
  <si>
    <t>Equalized Valuations (EQV)</t>
  </si>
  <si>
    <t>Data Source(s)</t>
  </si>
  <si>
    <t>Schedule A - Part 10</t>
  </si>
  <si>
    <t xml:space="preserve">Operating Budget </t>
  </si>
  <si>
    <t>Total Outstanding Debt</t>
  </si>
  <si>
    <t>Equalized Valuation 1990</t>
  </si>
  <si>
    <t>FY</t>
  </si>
  <si>
    <t>____________</t>
  </si>
  <si>
    <t>Fiscal Year 1991 - 1999 Municipal Debt</t>
  </si>
  <si>
    <t>typically for one year or less. A community's debt limit equals 5 percent of the most recent</t>
  </si>
  <si>
    <t>EQV. Prior to FY05, the municipal debt limit was 2.5 percent for cities and 5 percent for towns. The</t>
  </si>
  <si>
    <t>to 5 percent for all cities and towns.</t>
  </si>
  <si>
    <t>"called in." The long term interest, short term interest and other interest columns refer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</si>
</sst>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3" fontId="2" fillId="0" borderId="0" xfId="0" applyNumberFormat="1" applyFont="1"/>
    <xf numFmtId="3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10" fontId="2" fillId="0" borderId="0" xfId="0" applyNumberFormat="1" applyFont="1"/>
    <xf numFmtId="0" fontId="2" fillId="0" borderId="0" xfId="0" applyFont="1"/>
    <xf numFmtId="0" fontId="3" fillId="0" borderId="0" xfId="1" applyAlignment="1" applyProtection="1"/>
    <xf numFmtId="2" fontId="1" fillId="0" borderId="0" xfId="0" applyNumberFormat="1" applyFont="1" applyAlignment="1">
      <alignment horizontal="center" wrapText="1"/>
    </xf>
    <xf numFmtId="4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3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7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2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1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6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5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9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4A9F-0ADE-4AD1-8668-46DA1017E294}">
  <dimension ref="A1:A37"/>
  <sheetViews>
    <sheetView tabSelected="1" zoomScaleNormal="100" workbookViewId="0"/>
  </sheetViews>
  <sheetFormatPr defaultRowHeight="12.5" x14ac:dyDescent="0.25"/>
  <cols>
    <col min="1" max="1" width="91.54296875" customWidth="1"/>
  </cols>
  <sheetData>
    <row r="1" spans="1:1" ht="13" x14ac:dyDescent="0.3">
      <c r="A1" s="2" t="s">
        <v>354</v>
      </c>
    </row>
    <row r="2" spans="1:1" ht="13" x14ac:dyDescent="0.3">
      <c r="A2" s="2" t="s">
        <v>355</v>
      </c>
    </row>
    <row r="3" spans="1:1" ht="13" x14ac:dyDescent="0.3">
      <c r="A3" s="2" t="s">
        <v>356</v>
      </c>
    </row>
    <row r="5" spans="1:1" ht="13" x14ac:dyDescent="0.3">
      <c r="A5" s="2" t="s">
        <v>370</v>
      </c>
    </row>
    <row r="7" spans="1:1" x14ac:dyDescent="0.25">
      <c r="A7" s="10" t="s">
        <v>371</v>
      </c>
    </row>
    <row r="8" spans="1:1" x14ac:dyDescent="0.25">
      <c r="A8" s="10" t="s">
        <v>372</v>
      </c>
    </row>
    <row r="9" spans="1:1" x14ac:dyDescent="0.25">
      <c r="A9" s="10" t="s">
        <v>373</v>
      </c>
    </row>
    <row r="10" spans="1:1" x14ac:dyDescent="0.25">
      <c r="A10" s="10" t="s">
        <v>374</v>
      </c>
    </row>
    <row r="12" spans="1:1" x14ac:dyDescent="0.25">
      <c r="A12" t="s">
        <v>375</v>
      </c>
    </row>
    <row r="13" spans="1:1" x14ac:dyDescent="0.25">
      <c r="A13" t="s">
        <v>396</v>
      </c>
    </row>
    <row r="14" spans="1:1" x14ac:dyDescent="0.25">
      <c r="A14" t="s">
        <v>397</v>
      </c>
    </row>
    <row r="15" spans="1:1" x14ac:dyDescent="0.25">
      <c r="A15" t="s">
        <v>376</v>
      </c>
    </row>
    <row r="16" spans="1:1" x14ac:dyDescent="0.25">
      <c r="A16" t="s">
        <v>398</v>
      </c>
    </row>
    <row r="18" spans="1:1" x14ac:dyDescent="0.25">
      <c r="A18" t="s">
        <v>377</v>
      </c>
    </row>
    <row r="19" spans="1:1" x14ac:dyDescent="0.25">
      <c r="A19" t="s">
        <v>399</v>
      </c>
    </row>
    <row r="20" spans="1:1" x14ac:dyDescent="0.25">
      <c r="A20" t="s">
        <v>378</v>
      </c>
    </row>
    <row r="22" spans="1:1" x14ac:dyDescent="0.25">
      <c r="A22" t="s">
        <v>379</v>
      </c>
    </row>
    <row r="23" spans="1:1" x14ac:dyDescent="0.25">
      <c r="A23" t="s">
        <v>380</v>
      </c>
    </row>
    <row r="25" spans="1:1" ht="13" x14ac:dyDescent="0.3">
      <c r="A25" s="2" t="s">
        <v>381</v>
      </c>
    </row>
    <row r="26" spans="1:1" x14ac:dyDescent="0.25">
      <c r="A26" s="11" t="s">
        <v>382</v>
      </c>
    </row>
    <row r="27" spans="1:1" x14ac:dyDescent="0.25">
      <c r="A27" s="11" t="s">
        <v>353</v>
      </c>
    </row>
    <row r="28" spans="1:1" x14ac:dyDescent="0.25">
      <c r="A28" s="11" t="s">
        <v>383</v>
      </c>
    </row>
    <row r="29" spans="1:1" x14ac:dyDescent="0.25">
      <c r="A29" s="11" t="s">
        <v>384</v>
      </c>
    </row>
    <row r="30" spans="1:1" x14ac:dyDescent="0.25">
      <c r="A30" s="11" t="s">
        <v>360</v>
      </c>
    </row>
    <row r="31" spans="1:1" x14ac:dyDescent="0.25">
      <c r="A31" s="11" t="s">
        <v>363</v>
      </c>
    </row>
    <row r="32" spans="1:1" x14ac:dyDescent="0.25">
      <c r="A32" s="11" t="s">
        <v>385</v>
      </c>
    </row>
    <row r="33" spans="1:1" x14ac:dyDescent="0.25">
      <c r="A33" s="11" t="s">
        <v>386</v>
      </c>
    </row>
    <row r="34" spans="1:1" x14ac:dyDescent="0.25">
      <c r="A34" s="11" t="s">
        <v>387</v>
      </c>
    </row>
    <row r="36" spans="1:1" ht="13" x14ac:dyDescent="0.3">
      <c r="A36" s="2" t="s">
        <v>388</v>
      </c>
    </row>
    <row r="37" spans="1:1" x14ac:dyDescent="0.25">
      <c r="A37" t="s">
        <v>389</v>
      </c>
    </row>
  </sheetData>
  <phoneticPr fontId="0" type="noConversion"/>
  <hyperlinks>
    <hyperlink ref="A31" r:id="rId1" xr:uid="{EDFDC549-6F8D-4CE9-B813-F3D78F4B0AB8}"/>
    <hyperlink ref="A30" r:id="rId2" xr:uid="{B1B65F54-8AED-4C75-9605-9134798ED41B}"/>
    <hyperlink ref="A26" r:id="rId3" xr:uid="{670B090D-AA11-4EC1-AEEA-BD5B7F8B4675}"/>
    <hyperlink ref="A27" r:id="rId4" xr:uid="{F79A2946-ECBA-408C-BAFE-E7FD80A6B466}"/>
    <hyperlink ref="A28" r:id="rId5" xr:uid="{6E7BCC0D-9931-4AFA-8CE9-0C610C15DB77}"/>
    <hyperlink ref="A29" r:id="rId6" xr:uid="{C0303CF3-9D2C-441A-8596-F5C528EC9F82}"/>
    <hyperlink ref="A32" r:id="rId7" xr:uid="{866320A8-252F-43CC-B037-742A84AAF0FF}"/>
    <hyperlink ref="A33" r:id="rId8" xr:uid="{41D44CF6-7285-4590-A3F7-46C0F04FBFCE}"/>
    <hyperlink ref="A34" r:id="rId9" xr:uid="{B8FC99E5-3772-4724-8481-FE2ACF80FFA7}"/>
  </hyperlinks>
  <pageMargins left="0.75" right="0.75" top="1" bottom="1" header="0.5" footer="0.5"/>
  <pageSetup orientation="portrait" r:id="rId1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86F3-9CF3-4087-B3B7-D15575C1C915}">
  <dimension ref="A1:R3177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RowHeight="12.5" x14ac:dyDescent="0.25"/>
  <cols>
    <col min="1" max="1" width="22.81640625" bestFit="1" customWidth="1"/>
    <col min="2" max="2" width="5.7265625" bestFit="1" customWidth="1"/>
    <col min="3" max="3" width="5.7265625" customWidth="1"/>
    <col min="4" max="4" width="11.1796875" bestFit="1" customWidth="1"/>
    <col min="5" max="7" width="10.81640625" bestFit="1" customWidth="1"/>
    <col min="8" max="8" width="11.1796875" bestFit="1" customWidth="1"/>
    <col min="9" max="9" width="12.54296875" style="7" bestFit="1" customWidth="1"/>
    <col min="10" max="12" width="11.81640625" bestFit="1" customWidth="1"/>
    <col min="13" max="13" width="14.453125" bestFit="1" customWidth="1"/>
    <col min="14" max="14" width="9.7265625" style="7" bestFit="1" customWidth="1"/>
    <col min="15" max="15" width="12.7265625" bestFit="1" customWidth="1"/>
    <col min="16" max="16" width="11.81640625" bestFit="1" customWidth="1"/>
    <col min="17" max="17" width="12.7265625" bestFit="1" customWidth="1"/>
    <col min="18" max="18" width="11.1796875" bestFit="1" customWidth="1"/>
  </cols>
  <sheetData>
    <row r="1" spans="1:18" ht="13" x14ac:dyDescent="0.3">
      <c r="A1" s="2" t="s">
        <v>354</v>
      </c>
    </row>
    <row r="2" spans="1:18" ht="13" x14ac:dyDescent="0.3">
      <c r="A2" s="2" t="s">
        <v>355</v>
      </c>
    </row>
    <row r="3" spans="1:18" ht="13" x14ac:dyDescent="0.3">
      <c r="A3" s="2" t="s">
        <v>356</v>
      </c>
    </row>
    <row r="5" spans="1:18" ht="13" x14ac:dyDescent="0.3">
      <c r="A5" s="2" t="s">
        <v>395</v>
      </c>
    </row>
    <row r="7" spans="1:18" ht="39" x14ac:dyDescent="0.3">
      <c r="A7" s="3" t="s">
        <v>351</v>
      </c>
      <c r="B7" s="4" t="s">
        <v>352</v>
      </c>
      <c r="C7" s="4" t="s">
        <v>393</v>
      </c>
      <c r="D7" s="4" t="s">
        <v>357</v>
      </c>
      <c r="E7" s="4" t="s">
        <v>361</v>
      </c>
      <c r="F7" s="4" t="s">
        <v>358</v>
      </c>
      <c r="G7" s="4" t="s">
        <v>362</v>
      </c>
      <c r="H7" s="4" t="s">
        <v>366</v>
      </c>
      <c r="I7" s="12" t="s">
        <v>367</v>
      </c>
      <c r="J7" s="4" t="s">
        <v>360</v>
      </c>
      <c r="K7" s="4" t="s">
        <v>363</v>
      </c>
      <c r="L7" s="4" t="s">
        <v>364</v>
      </c>
      <c r="M7" s="4" t="s">
        <v>392</v>
      </c>
      <c r="N7" s="12" t="s">
        <v>368</v>
      </c>
      <c r="O7" s="4" t="s">
        <v>353</v>
      </c>
      <c r="P7" s="4" t="s">
        <v>391</v>
      </c>
      <c r="Q7" s="4" t="s">
        <v>390</v>
      </c>
      <c r="R7" s="4" t="s">
        <v>365</v>
      </c>
    </row>
    <row r="8" spans="1:18" x14ac:dyDescent="0.25">
      <c r="N8" s="7" t="s">
        <v>359</v>
      </c>
    </row>
    <row r="9" spans="1:18" x14ac:dyDescent="0.25">
      <c r="A9" t="s">
        <v>0</v>
      </c>
      <c r="B9">
        <v>1</v>
      </c>
      <c r="C9">
        <v>1991</v>
      </c>
      <c r="D9" s="6">
        <v>760000</v>
      </c>
      <c r="E9" s="6">
        <v>299184</v>
      </c>
      <c r="F9" s="6">
        <v>276424</v>
      </c>
      <c r="G9" s="6"/>
      <c r="H9" s="5">
        <f t="shared" ref="H9:H72" si="0">SUM(D9:G9)</f>
        <v>1335608</v>
      </c>
      <c r="I9" s="8">
        <f t="shared" ref="I9:I72" si="1">((H9/Q9)*100)</f>
        <v>6.6141591283069863</v>
      </c>
      <c r="J9" s="6">
        <v>2000000</v>
      </c>
      <c r="K9" s="6">
        <v>1450000</v>
      </c>
      <c r="L9" s="6">
        <v>3550000</v>
      </c>
      <c r="M9" s="5">
        <v>744628000</v>
      </c>
      <c r="N9" s="8">
        <f t="shared" ref="N9:N72" si="2">((H9/M9)*100)</f>
        <v>0.17936580413307049</v>
      </c>
      <c r="O9" s="5">
        <f t="shared" ref="O9:O72" si="3">M9*R9</f>
        <v>37231400</v>
      </c>
      <c r="P9" s="5">
        <v>15082142</v>
      </c>
      <c r="Q9" s="5">
        <v>20193164</v>
      </c>
      <c r="R9" s="9">
        <v>0.05</v>
      </c>
    </row>
    <row r="10" spans="1:18" x14ac:dyDescent="0.25">
      <c r="B10">
        <v>1</v>
      </c>
      <c r="C10">
        <v>1992</v>
      </c>
      <c r="D10" s="6">
        <v>700000</v>
      </c>
      <c r="E10" s="6">
        <v>450598</v>
      </c>
      <c r="F10" s="6">
        <v>628129</v>
      </c>
      <c r="G10" s="6">
        <v>628129</v>
      </c>
      <c r="H10" s="5">
        <f t="shared" si="0"/>
        <v>2406856</v>
      </c>
      <c r="I10" s="8">
        <f t="shared" si="1"/>
        <v>12.07964510720009</v>
      </c>
      <c r="J10" s="6">
        <v>1000000</v>
      </c>
      <c r="K10" s="6"/>
      <c r="L10" s="6">
        <v>1000000</v>
      </c>
      <c r="M10" s="5">
        <v>704194000</v>
      </c>
      <c r="N10" s="13">
        <f t="shared" si="2"/>
        <v>0.34178876843597078</v>
      </c>
      <c r="O10" s="5">
        <f t="shared" si="3"/>
        <v>35209700</v>
      </c>
      <c r="P10" s="5">
        <v>11934538</v>
      </c>
      <c r="Q10" s="5">
        <v>19924890</v>
      </c>
      <c r="R10" s="9">
        <v>0.05</v>
      </c>
    </row>
    <row r="11" spans="1:18" x14ac:dyDescent="0.25">
      <c r="B11">
        <v>1</v>
      </c>
      <c r="C11">
        <v>1993</v>
      </c>
      <c r="D11" s="6">
        <v>1390000</v>
      </c>
      <c r="E11" s="6">
        <v>588962</v>
      </c>
      <c r="F11" s="6">
        <v>131313</v>
      </c>
      <c r="G11" s="6"/>
      <c r="H11" s="5">
        <f t="shared" si="0"/>
        <v>2110275</v>
      </c>
      <c r="I11" s="8">
        <f t="shared" si="1"/>
        <v>10.372933572918512</v>
      </c>
      <c r="J11" s="6">
        <v>3000001</v>
      </c>
      <c r="K11" s="6"/>
      <c r="L11" s="6"/>
      <c r="M11" s="5">
        <v>704194000</v>
      </c>
      <c r="N11" s="13">
        <f t="shared" si="2"/>
        <v>0.29967239141486579</v>
      </c>
      <c r="O11" s="5">
        <f t="shared" si="3"/>
        <v>35209700</v>
      </c>
      <c r="P11" s="5">
        <v>10253642</v>
      </c>
      <c r="Q11" s="5">
        <v>20344052</v>
      </c>
      <c r="R11" s="9">
        <v>0.05</v>
      </c>
    </row>
    <row r="12" spans="1:18" x14ac:dyDescent="0.25">
      <c r="B12">
        <v>1</v>
      </c>
      <c r="C12">
        <v>1994</v>
      </c>
      <c r="D12" s="6">
        <v>1003639</v>
      </c>
      <c r="E12" s="6">
        <v>505368</v>
      </c>
      <c r="F12" s="6">
        <v>63285</v>
      </c>
      <c r="G12" s="6"/>
      <c r="H12" s="5">
        <f t="shared" si="0"/>
        <v>1572292</v>
      </c>
      <c r="I12" s="8">
        <f t="shared" si="1"/>
        <v>7.4999833046650588</v>
      </c>
      <c r="J12" s="6">
        <v>1000000</v>
      </c>
      <c r="K12" s="6"/>
      <c r="L12" s="6"/>
      <c r="M12" s="5">
        <v>682081700</v>
      </c>
      <c r="N12" s="13">
        <f t="shared" si="2"/>
        <v>0.23051373464498462</v>
      </c>
      <c r="O12" s="5">
        <f t="shared" si="3"/>
        <v>34104085</v>
      </c>
      <c r="P12" s="5">
        <v>8955877</v>
      </c>
      <c r="Q12" s="5">
        <v>20963940</v>
      </c>
      <c r="R12" s="9">
        <v>0.05</v>
      </c>
    </row>
    <row r="13" spans="1:18" x14ac:dyDescent="0.25">
      <c r="B13">
        <v>1</v>
      </c>
      <c r="C13">
        <v>1995</v>
      </c>
      <c r="D13" s="6">
        <v>997500</v>
      </c>
      <c r="E13" s="6">
        <v>446609</v>
      </c>
      <c r="F13" s="6">
        <v>35656</v>
      </c>
      <c r="G13" s="6"/>
      <c r="H13" s="5">
        <f t="shared" si="0"/>
        <v>1479765</v>
      </c>
      <c r="I13" s="8">
        <f t="shared" si="1"/>
        <v>6.4343136610345315</v>
      </c>
      <c r="J13" s="6"/>
      <c r="K13" s="6">
        <v>145000</v>
      </c>
      <c r="L13" s="6"/>
      <c r="M13" s="5">
        <v>682081700</v>
      </c>
      <c r="N13" s="13">
        <f t="shared" si="2"/>
        <v>0.21694835090869613</v>
      </c>
      <c r="O13" s="5">
        <f t="shared" si="3"/>
        <v>34104085</v>
      </c>
      <c r="P13" s="5">
        <v>7417724</v>
      </c>
      <c r="Q13" s="5">
        <v>22998024</v>
      </c>
      <c r="R13" s="9">
        <v>0.05</v>
      </c>
    </row>
    <row r="14" spans="1:18" x14ac:dyDescent="0.25">
      <c r="B14">
        <v>1</v>
      </c>
      <c r="C14">
        <v>1996</v>
      </c>
      <c r="D14" s="6">
        <v>1005000</v>
      </c>
      <c r="E14" s="6">
        <v>396877</v>
      </c>
      <c r="F14" s="6">
        <v>23048</v>
      </c>
      <c r="G14" s="6"/>
      <c r="H14" s="5">
        <f t="shared" si="0"/>
        <v>1424925</v>
      </c>
      <c r="I14" s="8">
        <f t="shared" si="1"/>
        <v>6.1729633195776588</v>
      </c>
      <c r="J14" s="6">
        <v>1000000</v>
      </c>
      <c r="K14" s="6">
        <v>400000</v>
      </c>
      <c r="L14" s="6"/>
      <c r="M14" s="5">
        <v>718443400</v>
      </c>
      <c r="N14" s="13">
        <f t="shared" si="2"/>
        <v>0.19833503933643207</v>
      </c>
      <c r="O14" s="5">
        <f t="shared" si="3"/>
        <v>35922170</v>
      </c>
      <c r="P14" s="5">
        <v>6812724</v>
      </c>
      <c r="Q14" s="5">
        <v>23083322</v>
      </c>
      <c r="R14" s="9">
        <v>0.05</v>
      </c>
    </row>
    <row r="15" spans="1:18" x14ac:dyDescent="0.25">
      <c r="B15">
        <v>1</v>
      </c>
      <c r="C15">
        <v>1997</v>
      </c>
      <c r="D15" s="6">
        <v>1005000</v>
      </c>
      <c r="E15" s="6">
        <v>349793</v>
      </c>
      <c r="F15" s="6">
        <v>34558</v>
      </c>
      <c r="G15" s="6">
        <v>1170</v>
      </c>
      <c r="H15" s="5">
        <f t="shared" si="0"/>
        <v>1390521</v>
      </c>
      <c r="I15" s="8">
        <f t="shared" si="1"/>
        <v>5.8989413967582918</v>
      </c>
      <c r="J15" s="6"/>
      <c r="K15" s="6">
        <v>3500000</v>
      </c>
      <c r="L15" s="6"/>
      <c r="M15" s="5">
        <v>718443400</v>
      </c>
      <c r="N15" s="13">
        <f t="shared" si="2"/>
        <v>0.19354635312955759</v>
      </c>
      <c r="O15" s="5">
        <f t="shared" si="3"/>
        <v>35922170</v>
      </c>
      <c r="P15" s="5">
        <v>9751774</v>
      </c>
      <c r="Q15" s="5">
        <v>23572382</v>
      </c>
      <c r="R15" s="9">
        <v>0.05</v>
      </c>
    </row>
    <row r="16" spans="1:18" x14ac:dyDescent="0.25">
      <c r="B16">
        <v>1</v>
      </c>
      <c r="C16">
        <v>1998</v>
      </c>
      <c r="D16" s="6">
        <v>1110844</v>
      </c>
      <c r="E16" s="6">
        <v>320247</v>
      </c>
      <c r="F16" s="6">
        <v>260551</v>
      </c>
      <c r="G16" s="6">
        <v>1123</v>
      </c>
      <c r="H16" s="5">
        <f t="shared" si="0"/>
        <v>1692765</v>
      </c>
      <c r="I16" s="8">
        <f t="shared" si="1"/>
        <v>6.795010509442843</v>
      </c>
      <c r="J16" s="6"/>
      <c r="K16" s="6">
        <v>400000</v>
      </c>
      <c r="L16" s="6"/>
      <c r="M16" s="5">
        <v>759319700</v>
      </c>
      <c r="N16" s="13">
        <f t="shared" si="2"/>
        <v>0.22293179012739958</v>
      </c>
      <c r="O16" s="5">
        <f t="shared" si="3"/>
        <v>37965985</v>
      </c>
      <c r="P16" s="5">
        <v>9440930</v>
      </c>
      <c r="Q16" s="5">
        <v>24911882</v>
      </c>
      <c r="R16" s="9">
        <v>0.05</v>
      </c>
    </row>
    <row r="17" spans="1:18" x14ac:dyDescent="0.25">
      <c r="B17">
        <v>1</v>
      </c>
      <c r="C17">
        <v>1999</v>
      </c>
      <c r="D17" s="6">
        <v>1297997</v>
      </c>
      <c r="E17" s="6">
        <v>361510</v>
      </c>
      <c r="F17" s="6"/>
      <c r="G17" s="6">
        <v>73584</v>
      </c>
      <c r="H17" s="5">
        <f t="shared" si="0"/>
        <v>1733091</v>
      </c>
      <c r="I17" s="8">
        <f t="shared" si="1"/>
        <v>6.5325824939298798</v>
      </c>
      <c r="J17" s="6"/>
      <c r="K17" s="6">
        <v>750000</v>
      </c>
      <c r="L17" s="6"/>
      <c r="M17" s="5">
        <v>759319700</v>
      </c>
      <c r="N17" s="13">
        <f t="shared" si="2"/>
        <v>0.22824259662958829</v>
      </c>
      <c r="O17" s="5">
        <f t="shared" si="3"/>
        <v>37965985</v>
      </c>
      <c r="P17" s="5">
        <v>8892933</v>
      </c>
      <c r="Q17" s="5">
        <v>26529952</v>
      </c>
      <c r="R17" s="9">
        <v>0.05</v>
      </c>
    </row>
    <row r="18" spans="1:18" x14ac:dyDescent="0.25">
      <c r="A18" t="s">
        <v>1</v>
      </c>
      <c r="B18">
        <v>2</v>
      </c>
      <c r="C18">
        <v>1991</v>
      </c>
      <c r="D18" s="6">
        <v>810000</v>
      </c>
      <c r="E18" s="6">
        <v>222002</v>
      </c>
      <c r="F18" s="6">
        <v>12157</v>
      </c>
      <c r="G18" s="6"/>
      <c r="H18" s="5">
        <f t="shared" si="0"/>
        <v>1044159</v>
      </c>
      <c r="I18" s="8">
        <f t="shared" si="1"/>
        <v>3.6962962414922464</v>
      </c>
      <c r="J18" s="6"/>
      <c r="K18" s="6"/>
      <c r="L18" s="6"/>
      <c r="M18" s="5">
        <v>1813797000</v>
      </c>
      <c r="N18" s="8">
        <f t="shared" si="2"/>
        <v>5.7567577849119825E-2</v>
      </c>
      <c r="O18" s="5">
        <f t="shared" si="3"/>
        <v>90689850</v>
      </c>
      <c r="P18" s="5">
        <v>3230000</v>
      </c>
      <c r="Q18" s="5">
        <v>28248791</v>
      </c>
      <c r="R18" s="9">
        <v>0.05</v>
      </c>
    </row>
    <row r="19" spans="1:18" x14ac:dyDescent="0.25">
      <c r="B19">
        <v>2</v>
      </c>
      <c r="C19">
        <v>1992</v>
      </c>
      <c r="D19" s="6">
        <v>720000</v>
      </c>
      <c r="E19" s="6">
        <v>173174</v>
      </c>
      <c r="F19" s="6">
        <v>10507</v>
      </c>
      <c r="G19" s="6">
        <v>10507</v>
      </c>
      <c r="H19" s="5">
        <f t="shared" si="0"/>
        <v>914188</v>
      </c>
      <c r="I19" s="8">
        <f t="shared" si="1"/>
        <v>3.1708717167502405</v>
      </c>
      <c r="J19" s="6"/>
      <c r="K19" s="6">
        <v>192000</v>
      </c>
      <c r="L19" s="6"/>
      <c r="M19" s="5">
        <v>1472726000</v>
      </c>
      <c r="N19" s="13">
        <f t="shared" si="2"/>
        <v>6.2074547471831144E-2</v>
      </c>
      <c r="O19" s="5">
        <f t="shared" si="3"/>
        <v>73636300</v>
      </c>
      <c r="P19" s="5">
        <v>2702000</v>
      </c>
      <c r="Q19" s="5">
        <v>28830810</v>
      </c>
      <c r="R19" s="9">
        <v>0.05</v>
      </c>
    </row>
    <row r="20" spans="1:18" x14ac:dyDescent="0.25">
      <c r="B20">
        <v>2</v>
      </c>
      <c r="C20">
        <v>1993</v>
      </c>
      <c r="D20" s="6">
        <v>625000</v>
      </c>
      <c r="E20" s="6">
        <v>131549</v>
      </c>
      <c r="F20" s="6">
        <v>9547</v>
      </c>
      <c r="G20" s="6"/>
      <c r="H20" s="5">
        <f t="shared" si="0"/>
        <v>766096</v>
      </c>
      <c r="I20" s="8">
        <f t="shared" si="1"/>
        <v>2.4215646499657595</v>
      </c>
      <c r="J20" s="6"/>
      <c r="K20" s="6"/>
      <c r="L20" s="6"/>
      <c r="M20" s="5">
        <v>1472726000</v>
      </c>
      <c r="N20" s="13">
        <f t="shared" si="2"/>
        <v>5.2018909152143716E-2</v>
      </c>
      <c r="O20" s="5">
        <f t="shared" si="3"/>
        <v>73636300</v>
      </c>
      <c r="P20" s="5">
        <v>2077000</v>
      </c>
      <c r="Q20" s="5">
        <v>31636405</v>
      </c>
      <c r="R20" s="9">
        <v>0.05</v>
      </c>
    </row>
    <row r="21" spans="1:18" x14ac:dyDescent="0.25">
      <c r="B21">
        <v>2</v>
      </c>
      <c r="C21">
        <v>1994</v>
      </c>
      <c r="D21" s="6">
        <v>535000</v>
      </c>
      <c r="E21" s="6">
        <v>96953</v>
      </c>
      <c r="F21" s="6">
        <v>4301</v>
      </c>
      <c r="G21" s="6"/>
      <c r="H21" s="5">
        <f t="shared" si="0"/>
        <v>636254</v>
      </c>
      <c r="I21" s="8">
        <f t="shared" si="1"/>
        <v>1.9739465512927368</v>
      </c>
      <c r="J21" s="6"/>
      <c r="K21" s="6"/>
      <c r="L21" s="6"/>
      <c r="M21" s="5">
        <v>1528870900</v>
      </c>
      <c r="N21" s="13">
        <f t="shared" si="2"/>
        <v>4.1615940234064237E-2</v>
      </c>
      <c r="O21" s="5">
        <f t="shared" si="3"/>
        <v>76443545</v>
      </c>
      <c r="P21" s="5">
        <v>1471671</v>
      </c>
      <c r="Q21" s="5">
        <v>32232585</v>
      </c>
      <c r="R21" s="9">
        <v>0.05</v>
      </c>
    </row>
    <row r="22" spans="1:18" x14ac:dyDescent="0.25">
      <c r="B22">
        <v>2</v>
      </c>
      <c r="C22">
        <v>1995</v>
      </c>
      <c r="D22" s="6">
        <v>515000</v>
      </c>
      <c r="E22" s="6">
        <v>72258</v>
      </c>
      <c r="F22" s="6">
        <v>4455</v>
      </c>
      <c r="G22" s="6"/>
      <c r="H22" s="5">
        <f t="shared" si="0"/>
        <v>591713</v>
      </c>
      <c r="I22" s="8">
        <f t="shared" si="1"/>
        <v>1.7416580108135837</v>
      </c>
      <c r="J22" s="6"/>
      <c r="K22" s="6"/>
      <c r="L22" s="6"/>
      <c r="M22" s="5">
        <v>1528870900</v>
      </c>
      <c r="N22" s="13">
        <f t="shared" si="2"/>
        <v>3.8702613804736552E-2</v>
      </c>
      <c r="O22" s="5">
        <f t="shared" si="3"/>
        <v>76443545</v>
      </c>
      <c r="P22" s="5">
        <v>1796671</v>
      </c>
      <c r="Q22" s="5">
        <v>33974121</v>
      </c>
      <c r="R22" s="9">
        <v>0.05</v>
      </c>
    </row>
    <row r="23" spans="1:18" x14ac:dyDescent="0.25">
      <c r="B23">
        <v>2</v>
      </c>
      <c r="C23">
        <v>1996</v>
      </c>
      <c r="D23" s="6">
        <v>570000</v>
      </c>
      <c r="E23" s="6">
        <v>76853</v>
      </c>
      <c r="F23" s="6"/>
      <c r="G23" s="6"/>
      <c r="H23" s="5">
        <f t="shared" si="0"/>
        <v>646853</v>
      </c>
      <c r="I23" s="8">
        <f t="shared" si="1"/>
        <v>1.7780773494282511</v>
      </c>
      <c r="J23" s="6"/>
      <c r="K23" s="6"/>
      <c r="L23" s="6"/>
      <c r="M23" s="5">
        <v>1666438600</v>
      </c>
      <c r="N23" s="13">
        <f t="shared" si="2"/>
        <v>3.8816491648717213E-2</v>
      </c>
      <c r="O23" s="5">
        <f t="shared" si="3"/>
        <v>83321930</v>
      </c>
      <c r="P23" s="5">
        <v>1145000</v>
      </c>
      <c r="Q23" s="5">
        <v>36379351</v>
      </c>
      <c r="R23" s="9">
        <v>0.05</v>
      </c>
    </row>
    <row r="24" spans="1:18" x14ac:dyDescent="0.25">
      <c r="B24">
        <v>2</v>
      </c>
      <c r="C24">
        <v>1997</v>
      </c>
      <c r="D24" s="6">
        <v>375000</v>
      </c>
      <c r="E24" s="6">
        <v>49344</v>
      </c>
      <c r="F24" s="6"/>
      <c r="G24" s="6"/>
      <c r="H24" s="5">
        <f t="shared" si="0"/>
        <v>424344</v>
      </c>
      <c r="I24" s="8">
        <f t="shared" si="1"/>
        <v>1.0757842472841483</v>
      </c>
      <c r="J24" s="6"/>
      <c r="K24" s="6">
        <v>1000000</v>
      </c>
      <c r="L24" s="6"/>
      <c r="M24" s="5">
        <v>1666438600</v>
      </c>
      <c r="N24" s="13">
        <f t="shared" si="2"/>
        <v>2.5464124510798058E-2</v>
      </c>
      <c r="O24" s="5">
        <f t="shared" si="3"/>
        <v>83321930</v>
      </c>
      <c r="P24" s="5">
        <v>770000</v>
      </c>
      <c r="Q24" s="5">
        <v>39445084</v>
      </c>
      <c r="R24" s="9">
        <v>0.05</v>
      </c>
    </row>
    <row r="25" spans="1:18" x14ac:dyDescent="0.25">
      <c r="B25">
        <v>2</v>
      </c>
      <c r="C25">
        <v>1998</v>
      </c>
      <c r="D25" s="6">
        <v>195000</v>
      </c>
      <c r="E25" s="6">
        <v>33655</v>
      </c>
      <c r="F25" s="6">
        <v>57549</v>
      </c>
      <c r="G25" s="6"/>
      <c r="H25" s="5">
        <f t="shared" si="0"/>
        <v>286204</v>
      </c>
      <c r="I25" s="8">
        <f t="shared" si="1"/>
        <v>0.68271355044608928</v>
      </c>
      <c r="J25" s="6"/>
      <c r="K25" s="6">
        <v>1750000</v>
      </c>
      <c r="L25" s="6">
        <v>1200000</v>
      </c>
      <c r="M25" s="5">
        <v>1867427500</v>
      </c>
      <c r="N25" s="13">
        <f t="shared" si="2"/>
        <v>1.5326110384472758E-2</v>
      </c>
      <c r="O25" s="5">
        <f t="shared" si="3"/>
        <v>93371375</v>
      </c>
      <c r="P25" s="5">
        <v>7190000</v>
      </c>
      <c r="Q25" s="5">
        <v>41921535</v>
      </c>
      <c r="R25" s="9">
        <v>0.05</v>
      </c>
    </row>
    <row r="26" spans="1:18" x14ac:dyDescent="0.25">
      <c r="B26">
        <v>2</v>
      </c>
      <c r="C26">
        <v>1999</v>
      </c>
      <c r="D26" s="6">
        <v>510000</v>
      </c>
      <c r="E26" s="6">
        <v>343181</v>
      </c>
      <c r="F26" s="6"/>
      <c r="G26" s="6"/>
      <c r="H26" s="5">
        <f t="shared" si="0"/>
        <v>853181</v>
      </c>
      <c r="I26" s="8">
        <f t="shared" si="1"/>
        <v>1.9437509419097825</v>
      </c>
      <c r="J26" s="6"/>
      <c r="K26" s="6"/>
      <c r="L26" s="6"/>
      <c r="M26" s="5">
        <v>1867427500</v>
      </c>
      <c r="N26" s="13">
        <f t="shared" si="2"/>
        <v>4.5687503263178893E-2</v>
      </c>
      <c r="O26" s="5">
        <f t="shared" si="3"/>
        <v>93371375</v>
      </c>
      <c r="P26" s="5">
        <v>6680000</v>
      </c>
      <c r="Q26" s="5">
        <v>43893535</v>
      </c>
      <c r="R26" s="9">
        <v>0.05</v>
      </c>
    </row>
    <row r="27" spans="1:18" x14ac:dyDescent="0.25">
      <c r="A27" t="s">
        <v>2</v>
      </c>
      <c r="B27">
        <v>3</v>
      </c>
      <c r="C27">
        <v>1991</v>
      </c>
      <c r="D27" s="6">
        <v>80000</v>
      </c>
      <c r="E27" s="6">
        <v>27080</v>
      </c>
      <c r="F27" s="6">
        <v>58008</v>
      </c>
      <c r="G27" s="6"/>
      <c r="H27" s="5">
        <f t="shared" si="0"/>
        <v>165088</v>
      </c>
      <c r="I27" s="8">
        <f t="shared" si="1"/>
        <v>1.8905856534772985</v>
      </c>
      <c r="J27" s="6">
        <v>2900000</v>
      </c>
      <c r="K27" s="6"/>
      <c r="L27" s="6"/>
      <c r="M27" s="5">
        <v>434395000</v>
      </c>
      <c r="N27" s="8">
        <f t="shared" si="2"/>
        <v>3.8004120673580499E-2</v>
      </c>
      <c r="O27" s="5">
        <f t="shared" si="3"/>
        <v>21719750</v>
      </c>
      <c r="P27" s="5">
        <v>270000</v>
      </c>
      <c r="Q27" s="5">
        <v>8732109</v>
      </c>
      <c r="R27" s="9">
        <v>0.05</v>
      </c>
    </row>
    <row r="28" spans="1:18" x14ac:dyDescent="0.25">
      <c r="B28">
        <v>3</v>
      </c>
      <c r="C28">
        <v>1992</v>
      </c>
      <c r="D28" s="6">
        <v>80000</v>
      </c>
      <c r="E28" s="6">
        <v>18974</v>
      </c>
      <c r="F28" s="6">
        <v>19059</v>
      </c>
      <c r="G28" s="6">
        <v>19059</v>
      </c>
      <c r="H28" s="5">
        <f t="shared" si="0"/>
        <v>137092</v>
      </c>
      <c r="I28" s="8">
        <f t="shared" si="1"/>
        <v>1.6340684169899633</v>
      </c>
      <c r="J28" s="6">
        <v>1450000</v>
      </c>
      <c r="K28" s="6"/>
      <c r="L28" s="6"/>
      <c r="M28" s="5">
        <v>464169000</v>
      </c>
      <c r="N28" s="13">
        <f t="shared" si="2"/>
        <v>2.9534932319909345E-2</v>
      </c>
      <c r="O28" s="5">
        <f t="shared" si="3"/>
        <v>23208450</v>
      </c>
      <c r="P28" s="5">
        <v>190000</v>
      </c>
      <c r="Q28" s="5">
        <v>8389612</v>
      </c>
      <c r="R28" s="9">
        <v>0.05</v>
      </c>
    </row>
    <row r="29" spans="1:18" x14ac:dyDescent="0.25">
      <c r="B29">
        <v>3</v>
      </c>
      <c r="C29">
        <v>1993</v>
      </c>
      <c r="D29" s="6">
        <v>75000</v>
      </c>
      <c r="E29" s="6">
        <v>16155</v>
      </c>
      <c r="F29" s="6">
        <v>5318</v>
      </c>
      <c r="G29" s="6"/>
      <c r="H29" s="5">
        <f t="shared" si="0"/>
        <v>96473</v>
      </c>
      <c r="I29" s="8">
        <f t="shared" si="1"/>
        <v>1.0499195253601497</v>
      </c>
      <c r="J29" s="6">
        <v>800000</v>
      </c>
      <c r="K29" s="6"/>
      <c r="L29" s="6"/>
      <c r="M29" s="5">
        <v>464169000</v>
      </c>
      <c r="N29" s="13">
        <f t="shared" si="2"/>
        <v>2.0784024784076489E-2</v>
      </c>
      <c r="O29" s="5">
        <f t="shared" si="3"/>
        <v>23208450</v>
      </c>
      <c r="P29" s="5">
        <v>228300</v>
      </c>
      <c r="Q29" s="5">
        <v>9188609</v>
      </c>
      <c r="R29" s="9">
        <v>0.05</v>
      </c>
    </row>
    <row r="30" spans="1:18" x14ac:dyDescent="0.25">
      <c r="B30">
        <v>3</v>
      </c>
      <c r="C30">
        <v>1994</v>
      </c>
      <c r="D30" s="6">
        <v>65000</v>
      </c>
      <c r="E30" s="6">
        <v>13034</v>
      </c>
      <c r="F30" s="6"/>
      <c r="G30" s="6"/>
      <c r="H30" s="5">
        <f t="shared" si="0"/>
        <v>78034</v>
      </c>
      <c r="I30" s="8">
        <f t="shared" si="1"/>
        <v>0.78089013710158806</v>
      </c>
      <c r="J30" s="6"/>
      <c r="K30" s="6"/>
      <c r="L30" s="6"/>
      <c r="M30" s="5">
        <v>423557300</v>
      </c>
      <c r="N30" s="13">
        <f t="shared" si="2"/>
        <v>1.8423481309376561E-2</v>
      </c>
      <c r="O30" s="5">
        <f t="shared" si="3"/>
        <v>21177865</v>
      </c>
      <c r="P30" s="5">
        <v>163300</v>
      </c>
      <c r="Q30" s="5">
        <v>9992955</v>
      </c>
      <c r="R30" s="9">
        <v>0.05</v>
      </c>
    </row>
    <row r="31" spans="1:18" x14ac:dyDescent="0.25">
      <c r="B31">
        <v>3</v>
      </c>
      <c r="C31">
        <v>1995</v>
      </c>
      <c r="D31" s="6">
        <v>65000</v>
      </c>
      <c r="E31" s="6">
        <v>8289</v>
      </c>
      <c r="F31" s="6"/>
      <c r="G31" s="6"/>
      <c r="H31" s="5">
        <f t="shared" si="0"/>
        <v>73289</v>
      </c>
      <c r="I31" s="8">
        <f t="shared" si="1"/>
        <v>0.66434548974959573</v>
      </c>
      <c r="J31" s="6"/>
      <c r="K31" s="6">
        <v>801500</v>
      </c>
      <c r="L31" s="6"/>
      <c r="M31" s="5">
        <v>423557300</v>
      </c>
      <c r="N31" s="13">
        <f t="shared" si="2"/>
        <v>1.7303207854049499E-2</v>
      </c>
      <c r="O31" s="5">
        <f t="shared" si="3"/>
        <v>21177865</v>
      </c>
      <c r="P31" s="5">
        <v>899800</v>
      </c>
      <c r="Q31" s="5">
        <v>11031760</v>
      </c>
      <c r="R31" s="9">
        <v>0.05</v>
      </c>
    </row>
    <row r="32" spans="1:18" x14ac:dyDescent="0.25">
      <c r="B32">
        <v>3</v>
      </c>
      <c r="C32">
        <v>1996</v>
      </c>
      <c r="D32" s="6">
        <v>60000</v>
      </c>
      <c r="E32" s="6">
        <v>3774</v>
      </c>
      <c r="F32" s="6">
        <v>33780</v>
      </c>
      <c r="G32" s="6"/>
      <c r="H32" s="5">
        <f t="shared" si="0"/>
        <v>97554</v>
      </c>
      <c r="I32" s="8">
        <f t="shared" si="1"/>
        <v>0.73956864333268491</v>
      </c>
      <c r="J32" s="6"/>
      <c r="K32" s="6">
        <v>1800000</v>
      </c>
      <c r="L32" s="6"/>
      <c r="M32" s="5">
        <v>453683700</v>
      </c>
      <c r="N32" s="13">
        <f t="shared" si="2"/>
        <v>2.1502646006457803E-2</v>
      </c>
      <c r="O32" s="5">
        <f t="shared" si="3"/>
        <v>22684185</v>
      </c>
      <c r="P32" s="5">
        <v>2510000</v>
      </c>
      <c r="Q32" s="5">
        <v>13190662</v>
      </c>
      <c r="R32" s="9">
        <v>0.05</v>
      </c>
    </row>
    <row r="33" spans="1:18" x14ac:dyDescent="0.25">
      <c r="B33">
        <v>3</v>
      </c>
      <c r="C33">
        <v>1997</v>
      </c>
      <c r="D33" s="6">
        <v>25000</v>
      </c>
      <c r="E33" s="6">
        <v>1099</v>
      </c>
      <c r="F33" s="6">
        <v>30945</v>
      </c>
      <c r="G33" s="6"/>
      <c r="H33" s="5">
        <f t="shared" si="0"/>
        <v>57044</v>
      </c>
      <c r="I33" s="8">
        <f t="shared" si="1"/>
        <v>0.4247165621515776</v>
      </c>
      <c r="J33" s="6"/>
      <c r="K33" s="6">
        <v>12539825</v>
      </c>
      <c r="L33" s="6"/>
      <c r="M33" s="5">
        <v>453683700</v>
      </c>
      <c r="N33" s="13">
        <f t="shared" si="2"/>
        <v>1.2573517629132367E-2</v>
      </c>
      <c r="O33" s="5">
        <f t="shared" si="3"/>
        <v>22684185</v>
      </c>
      <c r="P33" s="5">
        <v>5725200</v>
      </c>
      <c r="Q33" s="5">
        <v>13431075</v>
      </c>
      <c r="R33" s="9">
        <v>0.05</v>
      </c>
    </row>
    <row r="34" spans="1:18" x14ac:dyDescent="0.25">
      <c r="B34">
        <v>3</v>
      </c>
      <c r="C34">
        <v>1998</v>
      </c>
      <c r="D34" s="6">
        <v>13300</v>
      </c>
      <c r="E34" s="6">
        <v>446</v>
      </c>
      <c r="F34" s="6">
        <v>17080</v>
      </c>
      <c r="G34" s="6"/>
      <c r="H34" s="5">
        <f t="shared" si="0"/>
        <v>30826</v>
      </c>
      <c r="I34" s="8">
        <f t="shared" si="1"/>
        <v>0.20649237868556003</v>
      </c>
      <c r="J34" s="6"/>
      <c r="K34" s="6">
        <v>210000</v>
      </c>
      <c r="L34" s="6"/>
      <c r="M34" s="5">
        <v>454254900</v>
      </c>
      <c r="N34" s="13">
        <f t="shared" si="2"/>
        <v>6.7860577838565967E-3</v>
      </c>
      <c r="O34" s="5">
        <f t="shared" si="3"/>
        <v>22712745</v>
      </c>
      <c r="P34" s="5">
        <v>7535000</v>
      </c>
      <c r="Q34" s="5">
        <v>14928396</v>
      </c>
      <c r="R34" s="9">
        <v>0.05</v>
      </c>
    </row>
    <row r="35" spans="1:18" x14ac:dyDescent="0.25">
      <c r="B35">
        <v>3</v>
      </c>
      <c r="C35">
        <v>1999</v>
      </c>
      <c r="D35" s="6">
        <v>120000</v>
      </c>
      <c r="E35" s="6">
        <v>21417</v>
      </c>
      <c r="F35" s="6">
        <v>8293</v>
      </c>
      <c r="G35" s="6"/>
      <c r="H35" s="5">
        <f t="shared" si="0"/>
        <v>149710</v>
      </c>
      <c r="I35" s="8">
        <f t="shared" si="1"/>
        <v>0.92656431610257506</v>
      </c>
      <c r="J35" s="6"/>
      <c r="K35" s="6">
        <v>168000</v>
      </c>
      <c r="L35" s="6"/>
      <c r="M35" s="5">
        <v>454254900</v>
      </c>
      <c r="N35" s="13">
        <f t="shared" si="2"/>
        <v>3.2957266944176056E-2</v>
      </c>
      <c r="O35" s="5">
        <f t="shared" si="3"/>
        <v>22712745</v>
      </c>
      <c r="P35" s="5">
        <v>7573000</v>
      </c>
      <c r="Q35" s="5">
        <v>16157540</v>
      </c>
      <c r="R35" s="9">
        <v>0.05</v>
      </c>
    </row>
    <row r="36" spans="1:18" x14ac:dyDescent="0.25">
      <c r="A36" t="s">
        <v>3</v>
      </c>
      <c r="B36">
        <v>4</v>
      </c>
      <c r="C36">
        <v>1991</v>
      </c>
      <c r="D36" s="6">
        <v>15000</v>
      </c>
      <c r="E36" s="6">
        <v>1875</v>
      </c>
      <c r="F36" s="6"/>
      <c r="G36" s="6"/>
      <c r="H36" s="5">
        <f t="shared" si="0"/>
        <v>16875</v>
      </c>
      <c r="I36" s="8">
        <f t="shared" si="1"/>
        <v>0.21917075915296055</v>
      </c>
      <c r="J36" s="6"/>
      <c r="K36" s="6"/>
      <c r="L36" s="6"/>
      <c r="M36" s="5">
        <v>298554000</v>
      </c>
      <c r="N36" s="8">
        <f t="shared" si="2"/>
        <v>5.6522438151892116E-3</v>
      </c>
      <c r="O36" s="5">
        <f t="shared" si="3"/>
        <v>14927700</v>
      </c>
      <c r="P36" s="5">
        <v>30000</v>
      </c>
      <c r="Q36" s="5">
        <v>7699476</v>
      </c>
      <c r="R36" s="9">
        <v>0.05</v>
      </c>
    </row>
    <row r="37" spans="1:18" x14ac:dyDescent="0.25">
      <c r="B37">
        <v>4</v>
      </c>
      <c r="C37">
        <v>1992</v>
      </c>
      <c r="D37" s="6">
        <v>15000</v>
      </c>
      <c r="E37" s="6">
        <v>1125</v>
      </c>
      <c r="F37" s="6"/>
      <c r="G37" s="6"/>
      <c r="H37" s="5">
        <f t="shared" si="0"/>
        <v>16125</v>
      </c>
      <c r="I37" s="8">
        <f t="shared" si="1"/>
        <v>0.1996041586489751</v>
      </c>
      <c r="J37" s="6"/>
      <c r="K37" s="6"/>
      <c r="L37" s="6"/>
      <c r="M37" s="5">
        <v>359689000</v>
      </c>
      <c r="N37" s="13">
        <f t="shared" si="2"/>
        <v>4.4830395146918589E-3</v>
      </c>
      <c r="O37" s="5">
        <f t="shared" si="3"/>
        <v>17984450</v>
      </c>
      <c r="P37" s="5">
        <v>15000</v>
      </c>
      <c r="Q37" s="5">
        <v>8078489</v>
      </c>
      <c r="R37" s="9">
        <v>0.05</v>
      </c>
    </row>
    <row r="38" spans="1:18" x14ac:dyDescent="0.25">
      <c r="B38">
        <v>4</v>
      </c>
      <c r="C38">
        <v>1993</v>
      </c>
      <c r="D38" s="6">
        <v>15000</v>
      </c>
      <c r="E38" s="6">
        <v>375</v>
      </c>
      <c r="F38" s="6"/>
      <c r="G38" s="6">
        <v>27</v>
      </c>
      <c r="H38" s="5">
        <f t="shared" si="0"/>
        <v>15402</v>
      </c>
      <c r="I38" s="8">
        <f t="shared" si="1"/>
        <v>0.19507309351577645</v>
      </c>
      <c r="J38" s="6"/>
      <c r="K38" s="6"/>
      <c r="L38" s="6"/>
      <c r="M38" s="5">
        <v>359689000</v>
      </c>
      <c r="N38" s="13">
        <f t="shared" si="2"/>
        <v>4.2820325336610241E-3</v>
      </c>
      <c r="O38" s="5">
        <f t="shared" si="3"/>
        <v>17984450</v>
      </c>
      <c r="P38" s="5">
        <v>0</v>
      </c>
      <c r="Q38" s="5">
        <v>7895502</v>
      </c>
      <c r="R38" s="9">
        <v>0.05</v>
      </c>
    </row>
    <row r="39" spans="1:18" x14ac:dyDescent="0.25">
      <c r="B39">
        <v>4</v>
      </c>
      <c r="C39">
        <v>1994</v>
      </c>
      <c r="D39" s="6"/>
      <c r="E39" s="6"/>
      <c r="F39" s="6"/>
      <c r="G39" s="6"/>
      <c r="H39" s="5">
        <f t="shared" si="0"/>
        <v>0</v>
      </c>
      <c r="I39" s="8">
        <f t="shared" si="1"/>
        <v>0</v>
      </c>
      <c r="J39" s="6"/>
      <c r="K39" s="6"/>
      <c r="L39" s="6"/>
      <c r="M39" s="5">
        <v>316558800</v>
      </c>
      <c r="N39" s="13">
        <f t="shared" si="2"/>
        <v>0</v>
      </c>
      <c r="O39" s="5">
        <f t="shared" si="3"/>
        <v>15827940</v>
      </c>
      <c r="P39" s="5">
        <v>0</v>
      </c>
      <c r="Q39" s="5">
        <v>8305081</v>
      </c>
      <c r="R39" s="9">
        <v>0.05</v>
      </c>
    </row>
    <row r="40" spans="1:18" x14ac:dyDescent="0.25">
      <c r="B40">
        <v>4</v>
      </c>
      <c r="C40">
        <v>1995</v>
      </c>
      <c r="D40" s="6"/>
      <c r="E40" s="6"/>
      <c r="F40" s="6"/>
      <c r="G40" s="6"/>
      <c r="H40" s="5">
        <f t="shared" si="0"/>
        <v>0</v>
      </c>
      <c r="I40" s="8">
        <f t="shared" si="1"/>
        <v>0</v>
      </c>
      <c r="J40" s="6"/>
      <c r="K40" s="6"/>
      <c r="L40" s="6"/>
      <c r="M40" s="5">
        <v>316558800</v>
      </c>
      <c r="N40" s="13">
        <f t="shared" si="2"/>
        <v>0</v>
      </c>
      <c r="O40" s="5">
        <f t="shared" si="3"/>
        <v>15827940</v>
      </c>
      <c r="P40" s="5">
        <v>0</v>
      </c>
      <c r="Q40" s="5">
        <v>8307670</v>
      </c>
      <c r="R40" s="9">
        <v>0.05</v>
      </c>
    </row>
    <row r="41" spans="1:18" x14ac:dyDescent="0.25">
      <c r="B41">
        <v>4</v>
      </c>
      <c r="C41">
        <v>1996</v>
      </c>
      <c r="D41" s="6"/>
      <c r="E41" s="6"/>
      <c r="F41" s="6">
        <v>35021</v>
      </c>
      <c r="G41" s="6"/>
      <c r="H41" s="5">
        <f t="shared" si="0"/>
        <v>35021</v>
      </c>
      <c r="I41" s="8">
        <f t="shared" si="1"/>
        <v>0.36926639869784061</v>
      </c>
      <c r="J41" s="6"/>
      <c r="K41" s="6">
        <v>1000000</v>
      </c>
      <c r="L41" s="6"/>
      <c r="M41" s="5">
        <v>310627800</v>
      </c>
      <c r="N41" s="13">
        <f t="shared" si="2"/>
        <v>1.1274264570009511E-2</v>
      </c>
      <c r="O41" s="5">
        <f t="shared" si="3"/>
        <v>15531390</v>
      </c>
      <c r="P41" s="5">
        <v>500000</v>
      </c>
      <c r="Q41" s="5">
        <v>9483939</v>
      </c>
      <c r="R41" s="9">
        <v>0.05</v>
      </c>
    </row>
    <row r="42" spans="1:18" x14ac:dyDescent="0.25">
      <c r="B42">
        <v>4</v>
      </c>
      <c r="C42">
        <v>1997</v>
      </c>
      <c r="D42" s="6"/>
      <c r="E42" s="6"/>
      <c r="F42" s="6">
        <v>99750</v>
      </c>
      <c r="G42" s="6"/>
      <c r="H42" s="5">
        <f t="shared" si="0"/>
        <v>99750</v>
      </c>
      <c r="I42" s="8">
        <f t="shared" si="1"/>
        <v>1.1012045024526225</v>
      </c>
      <c r="J42" s="6"/>
      <c r="K42" s="6">
        <v>2425000</v>
      </c>
      <c r="L42" s="6"/>
      <c r="M42" s="5">
        <v>310627800</v>
      </c>
      <c r="N42" s="13">
        <f t="shared" si="2"/>
        <v>3.2112386592571561E-2</v>
      </c>
      <c r="O42" s="5">
        <f t="shared" si="3"/>
        <v>15531390</v>
      </c>
      <c r="P42" s="5">
        <v>2925000</v>
      </c>
      <c r="Q42" s="5">
        <v>9058263</v>
      </c>
      <c r="R42" s="9">
        <v>0.05</v>
      </c>
    </row>
    <row r="43" spans="1:18" x14ac:dyDescent="0.25">
      <c r="B43">
        <v>4</v>
      </c>
      <c r="C43">
        <v>1998</v>
      </c>
      <c r="D43" s="6">
        <v>70000</v>
      </c>
      <c r="E43" s="6"/>
      <c r="F43" s="6">
        <v>108822</v>
      </c>
      <c r="G43" s="6"/>
      <c r="H43" s="5">
        <f t="shared" si="0"/>
        <v>178822</v>
      </c>
      <c r="I43" s="8">
        <f t="shared" si="1"/>
        <v>1.8916019082518811</v>
      </c>
      <c r="J43" s="6"/>
      <c r="K43" s="6">
        <v>275000</v>
      </c>
      <c r="L43" s="6"/>
      <c r="M43" s="5">
        <v>318941200</v>
      </c>
      <c r="N43" s="13">
        <f t="shared" si="2"/>
        <v>5.6067387969945558E-2</v>
      </c>
      <c r="O43" s="5">
        <f t="shared" si="3"/>
        <v>15947060</v>
      </c>
      <c r="P43" s="5">
        <v>3130000</v>
      </c>
      <c r="Q43" s="5">
        <v>9453469</v>
      </c>
      <c r="R43" s="9">
        <v>0.05</v>
      </c>
    </row>
    <row r="44" spans="1:18" x14ac:dyDescent="0.25">
      <c r="B44">
        <v>4</v>
      </c>
      <c r="C44">
        <v>1999</v>
      </c>
      <c r="D44" s="6">
        <v>104333</v>
      </c>
      <c r="E44" s="6">
        <v>152588</v>
      </c>
      <c r="F44" s="6"/>
      <c r="G44" s="6"/>
      <c r="H44" s="5">
        <f t="shared" si="0"/>
        <v>256921</v>
      </c>
      <c r="I44" s="8">
        <f t="shared" si="1"/>
        <v>2.6211616867475045</v>
      </c>
      <c r="J44" s="6"/>
      <c r="K44" s="6"/>
      <c r="L44" s="6"/>
      <c r="M44" s="5">
        <v>318941200</v>
      </c>
      <c r="N44" s="13">
        <f t="shared" si="2"/>
        <v>8.0554346694625842E-2</v>
      </c>
      <c r="O44" s="5">
        <f t="shared" si="3"/>
        <v>15947060</v>
      </c>
      <c r="P44" s="5">
        <v>3025667</v>
      </c>
      <c r="Q44" s="5">
        <v>9801799</v>
      </c>
      <c r="R44" s="9">
        <v>0.05</v>
      </c>
    </row>
    <row r="45" spans="1:18" x14ac:dyDescent="0.25">
      <c r="A45" t="s">
        <v>4</v>
      </c>
      <c r="B45">
        <v>5</v>
      </c>
      <c r="C45">
        <v>1991</v>
      </c>
      <c r="D45" s="6">
        <v>1575000</v>
      </c>
      <c r="E45" s="6">
        <v>626965</v>
      </c>
      <c r="F45" s="6">
        <v>159193</v>
      </c>
      <c r="G45" s="6">
        <v>3077</v>
      </c>
      <c r="H45" s="5">
        <f t="shared" si="0"/>
        <v>2364235</v>
      </c>
      <c r="I45" s="8">
        <f t="shared" si="1"/>
        <v>6.9835589570601071</v>
      </c>
      <c r="J45" s="6"/>
      <c r="K45" s="6"/>
      <c r="L45" s="6"/>
      <c r="M45" s="5">
        <v>1483901000</v>
      </c>
      <c r="N45" s="8">
        <f t="shared" si="2"/>
        <v>0.1593256558220528</v>
      </c>
      <c r="O45" s="5">
        <f t="shared" si="3"/>
        <v>37097525</v>
      </c>
      <c r="P45" s="5">
        <v>9376607</v>
      </c>
      <c r="Q45" s="5">
        <v>33854300</v>
      </c>
      <c r="R45" s="9">
        <v>2.5000000000000001E-2</v>
      </c>
    </row>
    <row r="46" spans="1:18" x14ac:dyDescent="0.25">
      <c r="B46">
        <v>5</v>
      </c>
      <c r="C46">
        <v>1992</v>
      </c>
      <c r="D46" s="6">
        <v>1675000</v>
      </c>
      <c r="E46" s="6">
        <v>610380</v>
      </c>
      <c r="F46" s="6">
        <v>7015</v>
      </c>
      <c r="G46" s="6">
        <v>7015</v>
      </c>
      <c r="H46" s="5">
        <f t="shared" si="0"/>
        <v>2299410</v>
      </c>
      <c r="I46" s="8">
        <f t="shared" si="1"/>
        <v>6.714218058481654</v>
      </c>
      <c r="J46" s="6"/>
      <c r="K46" s="6"/>
      <c r="L46" s="6"/>
      <c r="M46" s="5">
        <v>1442008000</v>
      </c>
      <c r="N46" s="13">
        <f t="shared" si="2"/>
        <v>0.15945889343193659</v>
      </c>
      <c r="O46" s="5">
        <f t="shared" si="3"/>
        <v>36050200</v>
      </c>
      <c r="P46" s="5">
        <v>7581607</v>
      </c>
      <c r="Q46" s="5">
        <v>34246877</v>
      </c>
      <c r="R46" s="9">
        <v>2.5000000000000001E-2</v>
      </c>
    </row>
    <row r="47" spans="1:18" x14ac:dyDescent="0.25">
      <c r="B47">
        <v>5</v>
      </c>
      <c r="C47">
        <v>1993</v>
      </c>
      <c r="D47" s="6">
        <v>1585000</v>
      </c>
      <c r="E47" s="6">
        <v>480985</v>
      </c>
      <c r="F47" s="6">
        <v>2776</v>
      </c>
      <c r="G47" s="6">
        <v>29</v>
      </c>
      <c r="H47" s="5">
        <f t="shared" si="0"/>
        <v>2068790</v>
      </c>
      <c r="I47" s="8">
        <f t="shared" si="1"/>
        <v>5.9749175859991714</v>
      </c>
      <c r="J47" s="6">
        <v>500000</v>
      </c>
      <c r="K47" s="6">
        <v>3098500</v>
      </c>
      <c r="L47" s="6"/>
      <c r="M47" s="5">
        <v>1442008000</v>
      </c>
      <c r="N47" s="13">
        <f t="shared" si="2"/>
        <v>0.1434659169713344</v>
      </c>
      <c r="O47" s="5">
        <f t="shared" si="3"/>
        <v>36050200</v>
      </c>
      <c r="P47" s="5">
        <v>6496607</v>
      </c>
      <c r="Q47" s="5">
        <v>34624578</v>
      </c>
      <c r="R47" s="9">
        <v>2.5000000000000001E-2</v>
      </c>
    </row>
    <row r="48" spans="1:18" x14ac:dyDescent="0.25">
      <c r="B48">
        <v>5</v>
      </c>
      <c r="C48">
        <v>1994</v>
      </c>
      <c r="D48" s="6">
        <v>895000</v>
      </c>
      <c r="E48" s="6">
        <v>374153</v>
      </c>
      <c r="F48" s="6">
        <v>29485</v>
      </c>
      <c r="G48" s="6"/>
      <c r="H48" s="5">
        <f t="shared" si="0"/>
        <v>1298638</v>
      </c>
      <c r="I48" s="8">
        <f t="shared" si="1"/>
        <v>3.7173157151578686</v>
      </c>
      <c r="J48" s="6"/>
      <c r="K48" s="6">
        <v>3098500</v>
      </c>
      <c r="L48" s="6"/>
      <c r="M48" s="5">
        <v>1381567500</v>
      </c>
      <c r="N48" s="13">
        <f t="shared" si="2"/>
        <v>9.3997434073977565E-2</v>
      </c>
      <c r="O48" s="5">
        <f t="shared" si="3"/>
        <v>34539187.5</v>
      </c>
      <c r="P48" s="5">
        <v>8700107</v>
      </c>
      <c r="Q48" s="5">
        <v>34934832</v>
      </c>
      <c r="R48" s="9">
        <v>2.5000000000000001E-2</v>
      </c>
    </row>
    <row r="49" spans="1:18" x14ac:dyDescent="0.25">
      <c r="B49">
        <v>5</v>
      </c>
      <c r="C49">
        <v>1995</v>
      </c>
      <c r="D49" s="6">
        <v>895000</v>
      </c>
      <c r="E49" s="6">
        <v>312283</v>
      </c>
      <c r="F49" s="6">
        <v>92904</v>
      </c>
      <c r="G49" s="6"/>
      <c r="H49" s="5">
        <f t="shared" si="0"/>
        <v>1300187</v>
      </c>
      <c r="I49" s="8">
        <f t="shared" si="1"/>
        <v>3.5249207366122368</v>
      </c>
      <c r="J49" s="6"/>
      <c r="K49" s="6">
        <v>5173153</v>
      </c>
      <c r="L49" s="6"/>
      <c r="M49" s="5">
        <v>1381567500</v>
      </c>
      <c r="N49" s="13">
        <f t="shared" si="2"/>
        <v>9.4109553098201862E-2</v>
      </c>
      <c r="O49" s="5">
        <f t="shared" si="3"/>
        <v>34539187.5</v>
      </c>
      <c r="P49" s="5">
        <v>12411653</v>
      </c>
      <c r="Q49" s="5">
        <v>36885567</v>
      </c>
      <c r="R49" s="9">
        <v>2.5000000000000001E-2</v>
      </c>
    </row>
    <row r="50" spans="1:18" x14ac:dyDescent="0.25">
      <c r="B50">
        <v>5</v>
      </c>
      <c r="C50">
        <v>1996</v>
      </c>
      <c r="D50" s="6">
        <v>1049151</v>
      </c>
      <c r="E50" s="6">
        <v>524579</v>
      </c>
      <c r="F50" s="6"/>
      <c r="G50" s="6"/>
      <c r="H50" s="5">
        <f t="shared" si="0"/>
        <v>1573730</v>
      </c>
      <c r="I50" s="8">
        <f t="shared" si="1"/>
        <v>3.8779278111021651</v>
      </c>
      <c r="J50" s="6"/>
      <c r="K50" s="6">
        <v>1475000</v>
      </c>
      <c r="L50" s="6"/>
      <c r="M50" s="5">
        <v>1394724700</v>
      </c>
      <c r="N50" s="13">
        <f t="shared" si="2"/>
        <v>0.11283445399654857</v>
      </c>
      <c r="O50" s="5">
        <f t="shared" si="3"/>
        <v>34868117.5</v>
      </c>
      <c r="P50" s="5">
        <v>12836502</v>
      </c>
      <c r="Q50" s="5">
        <v>40581725</v>
      </c>
      <c r="R50" s="9">
        <v>2.5000000000000001E-2</v>
      </c>
    </row>
    <row r="51" spans="1:18" x14ac:dyDescent="0.25">
      <c r="B51">
        <v>5</v>
      </c>
      <c r="C51">
        <v>1997</v>
      </c>
      <c r="D51" s="6">
        <v>1036757</v>
      </c>
      <c r="E51" s="6">
        <v>392177</v>
      </c>
      <c r="F51" s="6">
        <v>85620</v>
      </c>
      <c r="G51" s="6"/>
      <c r="H51" s="5">
        <f t="shared" si="0"/>
        <v>1514554</v>
      </c>
      <c r="I51" s="8">
        <f t="shared" si="1"/>
        <v>3.4900860318740303</v>
      </c>
      <c r="J51" s="6"/>
      <c r="K51" s="6">
        <v>875000</v>
      </c>
      <c r="L51" s="6"/>
      <c r="M51" s="5">
        <v>1394724700</v>
      </c>
      <c r="N51" s="13">
        <f t="shared" si="2"/>
        <v>0.10859160951261565</v>
      </c>
      <c r="O51" s="5">
        <f t="shared" si="3"/>
        <v>34868117.5</v>
      </c>
      <c r="P51" s="5">
        <v>13805094</v>
      </c>
      <c r="Q51" s="5">
        <v>43395893</v>
      </c>
      <c r="R51" s="9">
        <v>2.5000000000000001E-2</v>
      </c>
    </row>
    <row r="52" spans="1:18" x14ac:dyDescent="0.25">
      <c r="B52">
        <v>5</v>
      </c>
      <c r="C52">
        <v>1998</v>
      </c>
      <c r="D52" s="6">
        <v>956436</v>
      </c>
      <c r="E52" s="6">
        <v>450188</v>
      </c>
      <c r="F52" s="6">
        <v>11692</v>
      </c>
      <c r="G52" s="6"/>
      <c r="H52" s="5">
        <f t="shared" si="0"/>
        <v>1418316</v>
      </c>
      <c r="I52" s="8">
        <f t="shared" si="1"/>
        <v>3.1308293323899083</v>
      </c>
      <c r="J52" s="6"/>
      <c r="K52" s="6">
        <v>3040000</v>
      </c>
      <c r="L52" s="6"/>
      <c r="M52" s="5">
        <v>1471926500</v>
      </c>
      <c r="N52" s="13">
        <f t="shared" si="2"/>
        <v>9.6357800474412267E-2</v>
      </c>
      <c r="O52" s="5">
        <f t="shared" si="3"/>
        <v>36798162.5</v>
      </c>
      <c r="P52" s="5">
        <v>30757177</v>
      </c>
      <c r="Q52" s="5">
        <v>45301607</v>
      </c>
      <c r="R52" s="9">
        <v>2.5000000000000001E-2</v>
      </c>
    </row>
    <row r="53" spans="1:18" x14ac:dyDescent="0.25">
      <c r="B53">
        <v>5</v>
      </c>
      <c r="C53">
        <v>1999</v>
      </c>
      <c r="D53" s="6">
        <v>-1043026</v>
      </c>
      <c r="E53" s="6">
        <v>409229</v>
      </c>
      <c r="F53" s="6">
        <v>746167</v>
      </c>
      <c r="G53" s="6"/>
      <c r="H53" s="5">
        <f t="shared" si="0"/>
        <v>112370</v>
      </c>
      <c r="I53" s="8">
        <f t="shared" si="1"/>
        <v>0.22734536883301154</v>
      </c>
      <c r="J53" s="6"/>
      <c r="K53" s="6">
        <v>20000</v>
      </c>
      <c r="L53" s="6"/>
      <c r="M53" s="5">
        <v>1471926500</v>
      </c>
      <c r="N53" s="13">
        <f t="shared" si="2"/>
        <v>7.6342127137462362E-3</v>
      </c>
      <c r="O53" s="5">
        <f t="shared" si="3"/>
        <v>36798162.5</v>
      </c>
      <c r="P53" s="5">
        <v>26724151</v>
      </c>
      <c r="Q53" s="5">
        <v>49427002</v>
      </c>
      <c r="R53" s="9">
        <v>2.5000000000000001E-2</v>
      </c>
    </row>
    <row r="54" spans="1:18" x14ac:dyDescent="0.25">
      <c r="A54" t="s">
        <v>5</v>
      </c>
      <c r="B54">
        <v>6</v>
      </c>
      <c r="C54">
        <v>1991</v>
      </c>
      <c r="D54" s="6">
        <v>9899</v>
      </c>
      <c r="E54" s="6">
        <v>2053</v>
      </c>
      <c r="F54" s="6">
        <v>2500</v>
      </c>
      <c r="G54" s="6"/>
      <c r="H54" s="5">
        <f t="shared" si="0"/>
        <v>14452</v>
      </c>
      <c r="I54" s="8">
        <f t="shared" si="1"/>
        <v>2.3279564176661802</v>
      </c>
      <c r="J54" s="6">
        <v>100000</v>
      </c>
      <c r="K54" s="6"/>
      <c r="L54" s="6"/>
      <c r="M54" s="5">
        <v>85748000</v>
      </c>
      <c r="N54" s="8">
        <f t="shared" si="2"/>
        <v>1.6854037411951298E-2</v>
      </c>
      <c r="O54" s="5">
        <f t="shared" si="3"/>
        <v>4287400</v>
      </c>
      <c r="P54" s="5">
        <v>132397</v>
      </c>
      <c r="Q54" s="5">
        <v>620802</v>
      </c>
      <c r="R54" s="9">
        <v>0.05</v>
      </c>
    </row>
    <row r="55" spans="1:18" x14ac:dyDescent="0.25">
      <c r="B55">
        <v>6</v>
      </c>
      <c r="C55">
        <v>1992</v>
      </c>
      <c r="D55" s="6">
        <v>55149</v>
      </c>
      <c r="E55" s="6">
        <v>10312</v>
      </c>
      <c r="F55" s="6">
        <v>1592</v>
      </c>
      <c r="G55" s="6">
        <v>1592</v>
      </c>
      <c r="H55" s="5">
        <f t="shared" si="0"/>
        <v>68645</v>
      </c>
      <c r="I55" s="8">
        <f t="shared" si="1"/>
        <v>9.8053359768482942</v>
      </c>
      <c r="J55" s="6">
        <v>100000</v>
      </c>
      <c r="K55" s="6"/>
      <c r="L55" s="6">
        <v>18718</v>
      </c>
      <c r="M55" s="5">
        <v>91814000</v>
      </c>
      <c r="N55" s="13">
        <f t="shared" si="2"/>
        <v>7.476528633977389E-2</v>
      </c>
      <c r="O55" s="5">
        <f t="shared" si="3"/>
        <v>4590700</v>
      </c>
      <c r="P55" s="5">
        <v>77248</v>
      </c>
      <c r="Q55" s="5">
        <v>700078</v>
      </c>
      <c r="R55" s="9">
        <v>0.05</v>
      </c>
    </row>
    <row r="56" spans="1:18" x14ac:dyDescent="0.25">
      <c r="B56">
        <v>6</v>
      </c>
      <c r="C56">
        <v>1993</v>
      </c>
      <c r="D56" s="6">
        <v>50250</v>
      </c>
      <c r="E56" s="6">
        <v>5151</v>
      </c>
      <c r="F56" s="6">
        <v>3975</v>
      </c>
      <c r="G56" s="6"/>
      <c r="H56" s="5">
        <f t="shared" si="0"/>
        <v>59376</v>
      </c>
      <c r="I56" s="8">
        <f t="shared" si="1"/>
        <v>8.6063025337977397</v>
      </c>
      <c r="J56" s="6">
        <v>185000</v>
      </c>
      <c r="K56" s="6"/>
      <c r="L56" s="6"/>
      <c r="M56" s="5">
        <v>91814000</v>
      </c>
      <c r="N56" s="13">
        <f t="shared" si="2"/>
        <v>6.4669876053760858E-2</v>
      </c>
      <c r="O56" s="5">
        <f t="shared" si="3"/>
        <v>4590700</v>
      </c>
      <c r="P56" s="5">
        <v>27000</v>
      </c>
      <c r="Q56" s="5">
        <v>689913</v>
      </c>
      <c r="R56" s="9">
        <v>0.05</v>
      </c>
    </row>
    <row r="57" spans="1:18" x14ac:dyDescent="0.25">
      <c r="B57">
        <v>6</v>
      </c>
      <c r="C57">
        <v>1994</v>
      </c>
      <c r="D57" s="6">
        <v>9000</v>
      </c>
      <c r="E57" s="6">
        <v>954</v>
      </c>
      <c r="F57" s="6">
        <v>2714</v>
      </c>
      <c r="G57" s="6"/>
      <c r="H57" s="5">
        <f t="shared" si="0"/>
        <v>12668</v>
      </c>
      <c r="I57" s="8">
        <f t="shared" si="1"/>
        <v>1.7980347656011593</v>
      </c>
      <c r="J57" s="6">
        <v>210142</v>
      </c>
      <c r="K57" s="6"/>
      <c r="L57" s="6"/>
      <c r="M57" s="5">
        <v>87429000</v>
      </c>
      <c r="N57" s="13">
        <f t="shared" si="2"/>
        <v>1.4489471456839265E-2</v>
      </c>
      <c r="O57" s="5">
        <f t="shared" si="3"/>
        <v>4371450</v>
      </c>
      <c r="P57" s="5">
        <v>18000</v>
      </c>
      <c r="Q57" s="5">
        <v>704547</v>
      </c>
      <c r="R57" s="9">
        <v>0.05</v>
      </c>
    </row>
    <row r="58" spans="1:18" x14ac:dyDescent="0.25">
      <c r="B58">
        <v>6</v>
      </c>
      <c r="C58">
        <v>1995</v>
      </c>
      <c r="D58" s="6">
        <v>9000</v>
      </c>
      <c r="E58" s="6">
        <v>594</v>
      </c>
      <c r="F58" s="6">
        <v>2219</v>
      </c>
      <c r="G58" s="6"/>
      <c r="H58" s="5">
        <f t="shared" si="0"/>
        <v>11813</v>
      </c>
      <c r="I58" s="8">
        <f t="shared" si="1"/>
        <v>1.6757787342217481</v>
      </c>
      <c r="J58" s="6">
        <v>250000</v>
      </c>
      <c r="K58" s="6"/>
      <c r="L58" s="6"/>
      <c r="M58" s="5">
        <v>87429000</v>
      </c>
      <c r="N58" s="13">
        <f t="shared" si="2"/>
        <v>1.3511535074174472E-2</v>
      </c>
      <c r="O58" s="5">
        <f t="shared" si="3"/>
        <v>4371450</v>
      </c>
      <c r="P58" s="5">
        <v>9000</v>
      </c>
      <c r="Q58" s="5">
        <v>704926</v>
      </c>
      <c r="R58" s="9">
        <v>0.05</v>
      </c>
    </row>
    <row r="59" spans="1:18" x14ac:dyDescent="0.25">
      <c r="B59">
        <v>6</v>
      </c>
      <c r="C59">
        <v>1996</v>
      </c>
      <c r="D59" s="6">
        <v>9000</v>
      </c>
      <c r="E59" s="6">
        <v>594</v>
      </c>
      <c r="F59" s="6">
        <v>3294</v>
      </c>
      <c r="G59" s="6"/>
      <c r="H59" s="5">
        <f t="shared" si="0"/>
        <v>12888</v>
      </c>
      <c r="I59" s="8">
        <f t="shared" si="1"/>
        <v>1.8090553833715135</v>
      </c>
      <c r="J59" s="6">
        <v>175000</v>
      </c>
      <c r="K59" s="6"/>
      <c r="L59" s="6"/>
      <c r="M59" s="5">
        <v>87499300</v>
      </c>
      <c r="N59" s="13">
        <f t="shared" si="2"/>
        <v>1.4729260691228386E-2</v>
      </c>
      <c r="O59" s="5">
        <f t="shared" si="3"/>
        <v>4374965</v>
      </c>
      <c r="P59" s="5">
        <v>0</v>
      </c>
      <c r="Q59" s="5">
        <v>712416</v>
      </c>
      <c r="R59" s="9">
        <v>0.05</v>
      </c>
    </row>
    <row r="60" spans="1:18" x14ac:dyDescent="0.25">
      <c r="B60">
        <v>6</v>
      </c>
      <c r="C60">
        <v>1997</v>
      </c>
      <c r="D60" s="6"/>
      <c r="E60" s="6"/>
      <c r="F60" s="6">
        <v>1042</v>
      </c>
      <c r="G60" s="6">
        <v>1064</v>
      </c>
      <c r="H60" s="5">
        <f t="shared" si="0"/>
        <v>2106</v>
      </c>
      <c r="I60" s="8">
        <f t="shared" si="1"/>
        <v>0.26916455463235267</v>
      </c>
      <c r="J60" s="6">
        <v>150000</v>
      </c>
      <c r="K60" s="6"/>
      <c r="L60" s="6"/>
      <c r="M60" s="5">
        <v>87499300</v>
      </c>
      <c r="N60" s="13">
        <f t="shared" si="2"/>
        <v>2.4068763978683256E-3</v>
      </c>
      <c r="O60" s="5">
        <f t="shared" si="3"/>
        <v>4374965</v>
      </c>
      <c r="P60" s="5">
        <v>130000</v>
      </c>
      <c r="Q60" s="5">
        <v>782421</v>
      </c>
      <c r="R60" s="9">
        <v>0.05</v>
      </c>
    </row>
    <row r="61" spans="1:18" x14ac:dyDescent="0.25">
      <c r="B61">
        <v>6</v>
      </c>
      <c r="C61">
        <v>1998</v>
      </c>
      <c r="D61" s="6">
        <v>26000</v>
      </c>
      <c r="E61" s="6">
        <v>5160</v>
      </c>
      <c r="F61" s="6">
        <v>4974</v>
      </c>
      <c r="G61" s="6"/>
      <c r="H61" s="5">
        <f t="shared" si="0"/>
        <v>36134</v>
      </c>
      <c r="I61" s="8">
        <f t="shared" si="1"/>
        <v>4.4811750714019087</v>
      </c>
      <c r="J61" s="6">
        <v>140000</v>
      </c>
      <c r="K61" s="6"/>
      <c r="L61" s="6"/>
      <c r="M61" s="5">
        <v>94855400</v>
      </c>
      <c r="N61" s="13">
        <f t="shared" si="2"/>
        <v>3.8093772204850752E-2</v>
      </c>
      <c r="O61" s="5">
        <f t="shared" si="3"/>
        <v>4742770</v>
      </c>
      <c r="P61" s="5">
        <v>104000</v>
      </c>
      <c r="Q61" s="5">
        <v>806351</v>
      </c>
      <c r="R61" s="9">
        <v>0.05</v>
      </c>
    </row>
    <row r="62" spans="1:18" x14ac:dyDescent="0.25">
      <c r="B62">
        <v>6</v>
      </c>
      <c r="C62">
        <v>1999</v>
      </c>
      <c r="D62" s="6">
        <v>26000</v>
      </c>
      <c r="E62" s="6">
        <v>6292</v>
      </c>
      <c r="F62" s="6"/>
      <c r="G62" s="6"/>
      <c r="H62" s="5">
        <f t="shared" si="0"/>
        <v>32292</v>
      </c>
      <c r="I62" s="8">
        <f t="shared" si="1"/>
        <v>3.6475853328483741</v>
      </c>
      <c r="J62" s="6"/>
      <c r="K62" s="6"/>
      <c r="L62" s="6"/>
      <c r="M62" s="5">
        <v>94855400</v>
      </c>
      <c r="N62" s="13">
        <f t="shared" si="2"/>
        <v>3.4043396580479342E-2</v>
      </c>
      <c r="O62" s="5">
        <f t="shared" si="3"/>
        <v>4742770</v>
      </c>
      <c r="P62" s="5">
        <v>78000</v>
      </c>
      <c r="Q62" s="5">
        <v>885298</v>
      </c>
      <c r="R62" s="9">
        <v>0.05</v>
      </c>
    </row>
    <row r="63" spans="1:18" x14ac:dyDescent="0.25">
      <c r="A63" t="s">
        <v>6</v>
      </c>
      <c r="B63">
        <v>7</v>
      </c>
      <c r="C63">
        <v>1991</v>
      </c>
      <c r="D63" s="6">
        <v>1584000</v>
      </c>
      <c r="E63" s="6">
        <v>797277</v>
      </c>
      <c r="F63" s="6">
        <v>885075</v>
      </c>
      <c r="G63" s="6"/>
      <c r="H63" s="5">
        <f t="shared" si="0"/>
        <v>3266352</v>
      </c>
      <c r="I63" s="8">
        <f t="shared" si="1"/>
        <v>9.0107047553849018</v>
      </c>
      <c r="J63" s="6">
        <v>10000000</v>
      </c>
      <c r="K63" s="6"/>
      <c r="L63" s="6"/>
      <c r="M63" s="5">
        <v>950142000</v>
      </c>
      <c r="N63" s="8">
        <f t="shared" si="2"/>
        <v>0.34377514097892736</v>
      </c>
      <c r="O63" s="5">
        <f t="shared" si="3"/>
        <v>47507100</v>
      </c>
      <c r="P63" s="5">
        <v>20199517</v>
      </c>
      <c r="Q63" s="5">
        <v>36249684</v>
      </c>
      <c r="R63" s="9">
        <v>0.05</v>
      </c>
    </row>
    <row r="64" spans="1:18" x14ac:dyDescent="0.25">
      <c r="B64">
        <v>7</v>
      </c>
      <c r="C64">
        <v>1992</v>
      </c>
      <c r="D64" s="6">
        <v>1444000</v>
      </c>
      <c r="E64" s="6">
        <v>729960</v>
      </c>
      <c r="F64" s="6">
        <v>670980</v>
      </c>
      <c r="G64" s="6">
        <v>670980</v>
      </c>
      <c r="H64" s="5">
        <f t="shared" si="0"/>
        <v>3515920</v>
      </c>
      <c r="I64" s="8">
        <f t="shared" si="1"/>
        <v>9.988862562567471</v>
      </c>
      <c r="J64" s="6">
        <v>9500000</v>
      </c>
      <c r="K64" s="6"/>
      <c r="L64" s="6">
        <v>136809</v>
      </c>
      <c r="M64" s="5">
        <v>876538000</v>
      </c>
      <c r="N64" s="13">
        <f t="shared" si="2"/>
        <v>0.40111438408831107</v>
      </c>
      <c r="O64" s="5">
        <f t="shared" si="3"/>
        <v>43826900</v>
      </c>
      <c r="P64" s="5">
        <v>18151809</v>
      </c>
      <c r="Q64" s="5">
        <v>35198402</v>
      </c>
      <c r="R64" s="9">
        <v>0.05</v>
      </c>
    </row>
    <row r="65" spans="1:18" x14ac:dyDescent="0.25">
      <c r="B65">
        <v>7</v>
      </c>
      <c r="C65">
        <v>1993</v>
      </c>
      <c r="D65" s="6">
        <v>1320000</v>
      </c>
      <c r="E65" s="6">
        <v>622173</v>
      </c>
      <c r="F65" s="6">
        <v>242626</v>
      </c>
      <c r="G65" s="6"/>
      <c r="H65" s="5">
        <f t="shared" si="0"/>
        <v>2184799</v>
      </c>
      <c r="I65" s="8">
        <f t="shared" si="1"/>
        <v>5.4304974920102822</v>
      </c>
      <c r="J65" s="6">
        <v>9500000</v>
      </c>
      <c r="K65" s="6">
        <v>740000</v>
      </c>
      <c r="L65" s="6">
        <v>300000</v>
      </c>
      <c r="M65" s="5">
        <v>876538000</v>
      </c>
      <c r="N65" s="13">
        <f t="shared" si="2"/>
        <v>0.24925319837816501</v>
      </c>
      <c r="O65" s="5">
        <f t="shared" si="3"/>
        <v>43826900</v>
      </c>
      <c r="P65" s="5">
        <v>16995000</v>
      </c>
      <c r="Q65" s="5">
        <v>40232023</v>
      </c>
      <c r="R65" s="9">
        <v>0.05</v>
      </c>
    </row>
    <row r="66" spans="1:18" x14ac:dyDescent="0.25">
      <c r="B66">
        <v>7</v>
      </c>
      <c r="C66">
        <v>1994</v>
      </c>
      <c r="D66" s="6">
        <v>1975000</v>
      </c>
      <c r="E66" s="6">
        <v>882285</v>
      </c>
      <c r="F66" s="6">
        <v>426596</v>
      </c>
      <c r="G66" s="6"/>
      <c r="H66" s="5">
        <f t="shared" si="0"/>
        <v>3283881</v>
      </c>
      <c r="I66" s="8">
        <f t="shared" si="1"/>
        <v>13.299956145814923</v>
      </c>
      <c r="J66" s="6">
        <v>800000</v>
      </c>
      <c r="K66" s="6">
        <v>740000</v>
      </c>
      <c r="L66" s="6"/>
      <c r="M66" s="5">
        <v>795974500</v>
      </c>
      <c r="N66" s="13">
        <f t="shared" si="2"/>
        <v>0.41256108078839215</v>
      </c>
      <c r="O66" s="5">
        <f t="shared" si="3"/>
        <v>39798725</v>
      </c>
      <c r="P66" s="5">
        <v>15164749</v>
      </c>
      <c r="Q66" s="5">
        <v>24690916</v>
      </c>
      <c r="R66" s="9">
        <v>0.05</v>
      </c>
    </row>
    <row r="67" spans="1:18" x14ac:dyDescent="0.25">
      <c r="B67">
        <v>7</v>
      </c>
      <c r="C67">
        <v>1995</v>
      </c>
      <c r="D67" s="6">
        <v>2010000</v>
      </c>
      <c r="E67" s="6">
        <v>829126</v>
      </c>
      <c r="F67" s="6">
        <v>28311</v>
      </c>
      <c r="G67" s="6"/>
      <c r="H67" s="5">
        <f t="shared" si="0"/>
        <v>2867437</v>
      </c>
      <c r="I67" s="8">
        <f t="shared" si="1"/>
        <v>10.947972032137155</v>
      </c>
      <c r="J67" s="6"/>
      <c r="K67" s="6">
        <v>180000</v>
      </c>
      <c r="L67" s="6"/>
      <c r="M67" s="5">
        <v>795974500</v>
      </c>
      <c r="N67" s="13">
        <f t="shared" si="2"/>
        <v>0.36024231932053097</v>
      </c>
      <c r="O67" s="5">
        <f t="shared" si="3"/>
        <v>39798725</v>
      </c>
      <c r="P67" s="5">
        <v>12804749</v>
      </c>
      <c r="Q67" s="5">
        <v>26191490</v>
      </c>
      <c r="R67" s="9">
        <v>0.05</v>
      </c>
    </row>
    <row r="68" spans="1:18" x14ac:dyDescent="0.25">
      <c r="B68">
        <v>7</v>
      </c>
      <c r="C68">
        <v>1996</v>
      </c>
      <c r="D68" s="6">
        <v>1885000</v>
      </c>
      <c r="E68" s="6">
        <v>735086</v>
      </c>
      <c r="F68" s="6">
        <v>46683</v>
      </c>
      <c r="G68" s="6"/>
      <c r="H68" s="5">
        <f t="shared" si="0"/>
        <v>2666769</v>
      </c>
      <c r="I68" s="8">
        <f t="shared" si="1"/>
        <v>9.7128739397955073</v>
      </c>
      <c r="J68" s="6"/>
      <c r="K68" s="6">
        <v>2730000</v>
      </c>
      <c r="L68" s="6">
        <v>200000</v>
      </c>
      <c r="M68" s="5">
        <v>797621300</v>
      </c>
      <c r="N68" s="13">
        <f t="shared" si="2"/>
        <v>0.33434024392277389</v>
      </c>
      <c r="O68" s="5">
        <f t="shared" si="3"/>
        <v>39881065</v>
      </c>
      <c r="P68" s="5">
        <v>14405049</v>
      </c>
      <c r="Q68" s="5">
        <v>27456024</v>
      </c>
      <c r="R68" s="9">
        <v>0.05</v>
      </c>
    </row>
    <row r="69" spans="1:18" x14ac:dyDescent="0.25">
      <c r="B69">
        <v>7</v>
      </c>
      <c r="C69">
        <v>1997</v>
      </c>
      <c r="D69" s="6">
        <v>2040300</v>
      </c>
      <c r="E69" s="6">
        <v>659087</v>
      </c>
      <c r="F69" s="6">
        <v>136501</v>
      </c>
      <c r="G69" s="6"/>
      <c r="H69" s="5">
        <f t="shared" si="0"/>
        <v>2835888</v>
      </c>
      <c r="I69" s="8">
        <f t="shared" si="1"/>
        <v>9.4372859263810707</v>
      </c>
      <c r="J69" s="6"/>
      <c r="K69" s="6">
        <v>12055875</v>
      </c>
      <c r="L69" s="6"/>
      <c r="M69" s="5">
        <v>797621300</v>
      </c>
      <c r="N69" s="13">
        <f t="shared" si="2"/>
        <v>0.35554316315273926</v>
      </c>
      <c r="O69" s="5">
        <f t="shared" si="3"/>
        <v>39881065</v>
      </c>
      <c r="P69" s="5">
        <v>24405700</v>
      </c>
      <c r="Q69" s="5">
        <v>30049826</v>
      </c>
      <c r="R69" s="9">
        <v>0.05</v>
      </c>
    </row>
    <row r="70" spans="1:18" x14ac:dyDescent="0.25">
      <c r="B70">
        <v>7</v>
      </c>
      <c r="C70">
        <v>1998</v>
      </c>
      <c r="D70" s="6">
        <v>2051900</v>
      </c>
      <c r="E70" s="6">
        <v>535868</v>
      </c>
      <c r="F70" s="6">
        <v>521559</v>
      </c>
      <c r="G70" s="6"/>
      <c r="H70" s="5">
        <f t="shared" si="0"/>
        <v>3109327</v>
      </c>
      <c r="I70" s="8">
        <f t="shared" si="1"/>
        <v>9.6965885724826411</v>
      </c>
      <c r="J70" s="6"/>
      <c r="K70" s="6">
        <v>8000000</v>
      </c>
      <c r="L70" s="6">
        <v>15180</v>
      </c>
      <c r="M70" s="5">
        <v>859771400</v>
      </c>
      <c r="N70" s="13">
        <f t="shared" si="2"/>
        <v>0.36164578165777556</v>
      </c>
      <c r="O70" s="5">
        <f t="shared" si="3"/>
        <v>42988570</v>
      </c>
      <c r="P70" s="5">
        <v>31562610</v>
      </c>
      <c r="Q70" s="5">
        <v>32066195</v>
      </c>
      <c r="R70" s="9">
        <v>0.05</v>
      </c>
    </row>
    <row r="71" spans="1:18" x14ac:dyDescent="0.25">
      <c r="B71">
        <v>7</v>
      </c>
      <c r="C71">
        <v>1999</v>
      </c>
      <c r="D71" s="6">
        <v>4962653</v>
      </c>
      <c r="E71" s="6">
        <v>1004708</v>
      </c>
      <c r="F71" s="6">
        <v>811494</v>
      </c>
      <c r="G71" s="6"/>
      <c r="H71" s="5">
        <f t="shared" si="0"/>
        <v>6778855</v>
      </c>
      <c r="I71" s="8">
        <f t="shared" si="1"/>
        <v>19.58689010048905</v>
      </c>
      <c r="J71" s="6"/>
      <c r="K71" s="6"/>
      <c r="L71" s="6">
        <v>250000</v>
      </c>
      <c r="M71" s="5">
        <v>859771400</v>
      </c>
      <c r="N71" s="13">
        <f t="shared" si="2"/>
        <v>0.78844853411034621</v>
      </c>
      <c r="O71" s="5">
        <f t="shared" si="3"/>
        <v>42988570</v>
      </c>
      <c r="P71" s="5">
        <v>35857125</v>
      </c>
      <c r="Q71" s="5">
        <v>34609144</v>
      </c>
      <c r="R71" s="9">
        <v>0.05</v>
      </c>
    </row>
    <row r="72" spans="1:18" x14ac:dyDescent="0.25">
      <c r="A72" t="s">
        <v>7</v>
      </c>
      <c r="B72">
        <v>8</v>
      </c>
      <c r="C72">
        <v>1991</v>
      </c>
      <c r="D72" s="6">
        <v>1395000</v>
      </c>
      <c r="E72" s="6">
        <v>808658</v>
      </c>
      <c r="F72" s="6">
        <v>129381</v>
      </c>
      <c r="G72" s="6">
        <v>3733</v>
      </c>
      <c r="H72" s="5">
        <f t="shared" si="0"/>
        <v>2336772</v>
      </c>
      <c r="I72" s="8">
        <f t="shared" si="1"/>
        <v>6.8812813094615661</v>
      </c>
      <c r="J72" s="6"/>
      <c r="K72" s="6"/>
      <c r="L72" s="6"/>
      <c r="M72" s="5">
        <v>1080758000</v>
      </c>
      <c r="N72" s="8">
        <f t="shared" si="2"/>
        <v>0.21621602615941776</v>
      </c>
      <c r="O72" s="5">
        <f t="shared" si="3"/>
        <v>54037900</v>
      </c>
      <c r="P72" s="5">
        <v>12940000</v>
      </c>
      <c r="Q72" s="5">
        <v>33958385</v>
      </c>
      <c r="R72" s="9">
        <v>0.05</v>
      </c>
    </row>
    <row r="73" spans="1:18" x14ac:dyDescent="0.25">
      <c r="B73">
        <v>8</v>
      </c>
      <c r="C73">
        <v>1992</v>
      </c>
      <c r="D73" s="6">
        <v>7250000</v>
      </c>
      <c r="E73" s="6">
        <v>837605</v>
      </c>
      <c r="F73" s="6">
        <v>54604</v>
      </c>
      <c r="G73" s="6">
        <v>54604</v>
      </c>
      <c r="H73" s="5">
        <f t="shared" ref="H73:H136" si="4">SUM(D73:G73)</f>
        <v>8196813</v>
      </c>
      <c r="I73" s="8">
        <f t="shared" ref="I73:I136" si="5">((H73/Q73)*100)</f>
        <v>23.558601468352002</v>
      </c>
      <c r="J73" s="6"/>
      <c r="K73" s="6">
        <v>508800</v>
      </c>
      <c r="L73" s="6">
        <v>210000</v>
      </c>
      <c r="M73" s="5">
        <v>1050117000</v>
      </c>
      <c r="N73" s="13">
        <f t="shared" ref="N73:N136" si="6">((H73/M73)*100)</f>
        <v>0.78056188024762962</v>
      </c>
      <c r="O73" s="5">
        <f t="shared" ref="O73:O136" si="7">M73*R73</f>
        <v>52505850</v>
      </c>
      <c r="P73" s="5">
        <v>20673800</v>
      </c>
      <c r="Q73" s="5">
        <v>34793292</v>
      </c>
      <c r="R73" s="9">
        <v>0.05</v>
      </c>
    </row>
    <row r="74" spans="1:18" x14ac:dyDescent="0.25">
      <c r="B74">
        <v>8</v>
      </c>
      <c r="C74">
        <v>1993</v>
      </c>
      <c r="D74" s="6">
        <v>1805000</v>
      </c>
      <c r="E74" s="6">
        <v>1122275</v>
      </c>
      <c r="F74" s="6">
        <v>14652</v>
      </c>
      <c r="G74" s="6">
        <v>11573</v>
      </c>
      <c r="H74" s="5">
        <f t="shared" si="4"/>
        <v>2953500</v>
      </c>
      <c r="I74" s="8">
        <f t="shared" si="5"/>
        <v>8.5329628194815967</v>
      </c>
      <c r="J74" s="6"/>
      <c r="K74" s="6"/>
      <c r="L74" s="6">
        <v>107000</v>
      </c>
      <c r="M74" s="5">
        <v>1050117000</v>
      </c>
      <c r="N74" s="13">
        <f t="shared" si="6"/>
        <v>0.28125437451255431</v>
      </c>
      <c r="O74" s="5">
        <f t="shared" si="7"/>
        <v>52505850</v>
      </c>
      <c r="P74" s="5">
        <v>20012000</v>
      </c>
      <c r="Q74" s="5">
        <v>34612831</v>
      </c>
      <c r="R74" s="9">
        <v>0.05</v>
      </c>
    </row>
    <row r="75" spans="1:18" x14ac:dyDescent="0.25">
      <c r="B75">
        <v>8</v>
      </c>
      <c r="C75">
        <v>1994</v>
      </c>
      <c r="D75" s="6">
        <v>1675000</v>
      </c>
      <c r="E75" s="6">
        <v>1196850</v>
      </c>
      <c r="F75" s="6">
        <v>1488</v>
      </c>
      <c r="G75" s="6">
        <v>4729</v>
      </c>
      <c r="H75" s="5">
        <f t="shared" si="4"/>
        <v>2878067</v>
      </c>
      <c r="I75" s="8">
        <f t="shared" si="5"/>
        <v>8.0351944491332379</v>
      </c>
      <c r="J75" s="6"/>
      <c r="K75" s="6"/>
      <c r="L75" s="6">
        <v>427000</v>
      </c>
      <c r="M75" s="5">
        <v>1008978500</v>
      </c>
      <c r="N75" s="13">
        <f t="shared" si="6"/>
        <v>0.28524562218124572</v>
      </c>
      <c r="O75" s="5">
        <f t="shared" si="7"/>
        <v>50448925</v>
      </c>
      <c r="P75" s="5">
        <v>18657000</v>
      </c>
      <c r="Q75" s="5">
        <v>35818262</v>
      </c>
      <c r="R75" s="9">
        <v>0.05</v>
      </c>
    </row>
    <row r="76" spans="1:18" x14ac:dyDescent="0.25">
      <c r="B76">
        <v>8</v>
      </c>
      <c r="C76">
        <v>1995</v>
      </c>
      <c r="D76" s="6">
        <v>1670000</v>
      </c>
      <c r="E76" s="6">
        <v>1077635</v>
      </c>
      <c r="F76" s="6">
        <v>7246</v>
      </c>
      <c r="G76" s="6">
        <v>2461</v>
      </c>
      <c r="H76" s="5">
        <f t="shared" si="4"/>
        <v>2757342</v>
      </c>
      <c r="I76" s="8">
        <f t="shared" si="5"/>
        <v>7.3366695917464853</v>
      </c>
      <c r="J76" s="6"/>
      <c r="K76" s="6">
        <v>479000</v>
      </c>
      <c r="L76" s="6">
        <v>500000</v>
      </c>
      <c r="M76" s="5">
        <v>1008978500</v>
      </c>
      <c r="N76" s="13">
        <f t="shared" si="6"/>
        <v>0.27328055057664757</v>
      </c>
      <c r="O76" s="5">
        <f t="shared" si="7"/>
        <v>50448925</v>
      </c>
      <c r="P76" s="5">
        <v>17539000</v>
      </c>
      <c r="Q76" s="5">
        <v>37583020</v>
      </c>
      <c r="R76" s="9">
        <v>0.05</v>
      </c>
    </row>
    <row r="77" spans="1:18" x14ac:dyDescent="0.25">
      <c r="B77">
        <v>8</v>
      </c>
      <c r="C77">
        <v>1996</v>
      </c>
      <c r="D77" s="6">
        <v>1764000</v>
      </c>
      <c r="E77" s="6">
        <v>959429</v>
      </c>
      <c r="F77" s="6">
        <v>27976</v>
      </c>
      <c r="G77" s="6"/>
      <c r="H77" s="5">
        <f t="shared" si="4"/>
        <v>2751405</v>
      </c>
      <c r="I77" s="8">
        <f t="shared" si="5"/>
        <v>6.7733781562717965</v>
      </c>
      <c r="J77" s="6"/>
      <c r="K77" s="6"/>
      <c r="L77" s="6">
        <v>300000</v>
      </c>
      <c r="M77" s="5">
        <v>1046631600</v>
      </c>
      <c r="N77" s="13">
        <f t="shared" si="6"/>
        <v>0.26288189655271255</v>
      </c>
      <c r="O77" s="5">
        <f t="shared" si="7"/>
        <v>52331580</v>
      </c>
      <c r="P77" s="5">
        <v>16075000</v>
      </c>
      <c r="Q77" s="5">
        <v>40620868</v>
      </c>
      <c r="R77" s="9">
        <v>0.05</v>
      </c>
    </row>
    <row r="78" spans="1:18" x14ac:dyDescent="0.25">
      <c r="B78">
        <v>8</v>
      </c>
      <c r="C78">
        <v>1997</v>
      </c>
      <c r="D78" s="6">
        <v>1853000</v>
      </c>
      <c r="E78" s="6">
        <v>1016103</v>
      </c>
      <c r="F78" s="6">
        <v>10941</v>
      </c>
      <c r="G78" s="6">
        <v>1952</v>
      </c>
      <c r="H78" s="5">
        <f t="shared" si="4"/>
        <v>2881996</v>
      </c>
      <c r="I78" s="8">
        <f t="shared" si="5"/>
        <v>6.7645309285369031</v>
      </c>
      <c r="J78" s="6"/>
      <c r="K78" s="6"/>
      <c r="L78" s="6"/>
      <c r="M78" s="5">
        <v>1046631600</v>
      </c>
      <c r="N78" s="13">
        <f t="shared" si="6"/>
        <v>0.27535916171458991</v>
      </c>
      <c r="O78" s="5">
        <f t="shared" si="7"/>
        <v>52331580</v>
      </c>
      <c r="P78" s="5">
        <v>16645000</v>
      </c>
      <c r="Q78" s="5">
        <v>42604521</v>
      </c>
      <c r="R78" s="9">
        <v>0.05</v>
      </c>
    </row>
    <row r="79" spans="1:18" x14ac:dyDescent="0.25">
      <c r="B79">
        <v>8</v>
      </c>
      <c r="C79">
        <v>1998</v>
      </c>
      <c r="D79" s="6">
        <v>1751400</v>
      </c>
      <c r="E79" s="6">
        <v>949422</v>
      </c>
      <c r="F79" s="6"/>
      <c r="G79" s="6"/>
      <c r="H79" s="5">
        <f t="shared" si="4"/>
        <v>2700822</v>
      </c>
      <c r="I79" s="8">
        <f t="shared" si="5"/>
        <v>5.9789489492727022</v>
      </c>
      <c r="J79" s="6"/>
      <c r="K79" s="6"/>
      <c r="L79" s="6"/>
      <c r="M79" s="5">
        <v>1094394100</v>
      </c>
      <c r="N79" s="13">
        <f t="shared" si="6"/>
        <v>0.24678696641365297</v>
      </c>
      <c r="O79" s="5">
        <f t="shared" si="7"/>
        <v>54719705</v>
      </c>
      <c r="P79" s="5">
        <v>14893600</v>
      </c>
      <c r="Q79" s="5">
        <v>45172187</v>
      </c>
      <c r="R79" s="9">
        <v>0.05</v>
      </c>
    </row>
    <row r="80" spans="1:18" x14ac:dyDescent="0.25">
      <c r="B80">
        <v>8</v>
      </c>
      <c r="C80">
        <v>1999</v>
      </c>
      <c r="D80" s="6">
        <v>1245000</v>
      </c>
      <c r="E80" s="6">
        <v>870532</v>
      </c>
      <c r="F80" s="6"/>
      <c r="G80" s="6"/>
      <c r="H80" s="5">
        <f t="shared" si="4"/>
        <v>2115532</v>
      </c>
      <c r="I80" s="8">
        <f t="shared" si="5"/>
        <v>4.3810170121915926</v>
      </c>
      <c r="J80" s="6"/>
      <c r="K80" s="6">
        <v>855000</v>
      </c>
      <c r="L80" s="6"/>
      <c r="M80" s="5">
        <v>1094394100</v>
      </c>
      <c r="N80" s="13">
        <f t="shared" si="6"/>
        <v>0.1933062321882035</v>
      </c>
      <c r="O80" s="5">
        <f t="shared" si="7"/>
        <v>54719705</v>
      </c>
      <c r="P80" s="5">
        <v>14503600</v>
      </c>
      <c r="Q80" s="5">
        <v>48288605</v>
      </c>
      <c r="R80" s="9">
        <v>0.05</v>
      </c>
    </row>
    <row r="81" spans="1:18" x14ac:dyDescent="0.25">
      <c r="A81" t="s">
        <v>8</v>
      </c>
      <c r="B81">
        <v>9</v>
      </c>
      <c r="C81">
        <v>1991</v>
      </c>
      <c r="D81" s="6">
        <v>3170000</v>
      </c>
      <c r="E81" s="6">
        <v>1601778</v>
      </c>
      <c r="F81" s="6">
        <v>306615</v>
      </c>
      <c r="G81" s="6"/>
      <c r="H81" s="5">
        <f t="shared" si="4"/>
        <v>5078393</v>
      </c>
      <c r="I81" s="8">
        <f t="shared" si="5"/>
        <v>8.9523314488235979</v>
      </c>
      <c r="J81" s="6">
        <v>900000</v>
      </c>
      <c r="K81" s="6">
        <v>2154000</v>
      </c>
      <c r="L81" s="6">
        <v>384000</v>
      </c>
      <c r="M81" s="5">
        <v>3436701000</v>
      </c>
      <c r="N81" s="8">
        <f t="shared" si="6"/>
        <v>0.14776941607663863</v>
      </c>
      <c r="O81" s="5">
        <f t="shared" si="7"/>
        <v>171835050</v>
      </c>
      <c r="P81" s="5">
        <v>23651000</v>
      </c>
      <c r="Q81" s="5">
        <v>56727044</v>
      </c>
      <c r="R81" s="9">
        <v>0.05</v>
      </c>
    </row>
    <row r="82" spans="1:18" x14ac:dyDescent="0.25">
      <c r="B82">
        <v>9</v>
      </c>
      <c r="C82">
        <v>1992</v>
      </c>
      <c r="D82" s="6">
        <v>3420000</v>
      </c>
      <c r="E82" s="6">
        <v>1446811</v>
      </c>
      <c r="F82" s="6">
        <v>56020</v>
      </c>
      <c r="G82" s="6">
        <v>56020</v>
      </c>
      <c r="H82" s="5">
        <f t="shared" si="4"/>
        <v>4978851</v>
      </c>
      <c r="I82" s="8">
        <f t="shared" si="5"/>
        <v>8.9708283498911534</v>
      </c>
      <c r="J82" s="6"/>
      <c r="K82" s="6">
        <v>1677500</v>
      </c>
      <c r="L82" s="6">
        <v>806048</v>
      </c>
      <c r="M82" s="5">
        <v>3076772000</v>
      </c>
      <c r="N82" s="13">
        <f t="shared" si="6"/>
        <v>0.16182060289160199</v>
      </c>
      <c r="O82" s="5">
        <f t="shared" si="7"/>
        <v>153838600</v>
      </c>
      <c r="P82" s="5">
        <v>20672548</v>
      </c>
      <c r="Q82" s="5">
        <v>55500460</v>
      </c>
      <c r="R82" s="9">
        <v>0.05</v>
      </c>
    </row>
    <row r="83" spans="1:18" x14ac:dyDescent="0.25">
      <c r="B83">
        <v>9</v>
      </c>
      <c r="C83">
        <v>1993</v>
      </c>
      <c r="D83" s="6">
        <v>1990000</v>
      </c>
      <c r="E83" s="6">
        <v>1297430</v>
      </c>
      <c r="F83" s="6">
        <v>73658</v>
      </c>
      <c r="G83" s="6">
        <v>11960</v>
      </c>
      <c r="H83" s="5">
        <f t="shared" si="4"/>
        <v>3373048</v>
      </c>
      <c r="I83" s="8">
        <f t="shared" si="5"/>
        <v>5.8875693431208607</v>
      </c>
      <c r="J83" s="6"/>
      <c r="K83" s="6">
        <v>2377000</v>
      </c>
      <c r="L83" s="6">
        <v>1360000</v>
      </c>
      <c r="M83" s="5">
        <v>3076772000</v>
      </c>
      <c r="N83" s="13">
        <f t="shared" si="6"/>
        <v>0.10962944280564176</v>
      </c>
      <c r="O83" s="5">
        <f t="shared" si="7"/>
        <v>153838600</v>
      </c>
      <c r="P83" s="5">
        <v>23727124</v>
      </c>
      <c r="Q83" s="5">
        <v>57291011</v>
      </c>
      <c r="R83" s="9">
        <v>0.05</v>
      </c>
    </row>
    <row r="84" spans="1:18" x14ac:dyDescent="0.25">
      <c r="B84">
        <v>9</v>
      </c>
      <c r="C84">
        <v>1994</v>
      </c>
      <c r="D84" s="6">
        <v>9690000</v>
      </c>
      <c r="E84" s="6">
        <v>1355179</v>
      </c>
      <c r="F84" s="6">
        <v>22246</v>
      </c>
      <c r="G84" s="6">
        <v>58476</v>
      </c>
      <c r="H84" s="5">
        <f t="shared" si="4"/>
        <v>11125901</v>
      </c>
      <c r="I84" s="8">
        <f t="shared" si="5"/>
        <v>18.347823641973154</v>
      </c>
      <c r="J84" s="6"/>
      <c r="K84" s="6">
        <v>2377000</v>
      </c>
      <c r="L84" s="6">
        <v>1228000</v>
      </c>
      <c r="M84" s="5">
        <v>2768496400</v>
      </c>
      <c r="N84" s="13">
        <f t="shared" si="6"/>
        <v>0.4018752200653033</v>
      </c>
      <c r="O84" s="5">
        <f t="shared" si="7"/>
        <v>138424820</v>
      </c>
      <c r="P84" s="5">
        <v>26695000</v>
      </c>
      <c r="Q84" s="5">
        <v>60638805</v>
      </c>
      <c r="R84" s="9">
        <v>0.05</v>
      </c>
    </row>
    <row r="85" spans="1:18" x14ac:dyDescent="0.25">
      <c r="B85">
        <v>9</v>
      </c>
      <c r="C85">
        <v>1995</v>
      </c>
      <c r="D85" s="6">
        <v>4290000</v>
      </c>
      <c r="E85" s="6">
        <v>1494731</v>
      </c>
      <c r="F85" s="6">
        <v>42251</v>
      </c>
      <c r="G85" s="6">
        <v>83369</v>
      </c>
      <c r="H85" s="5">
        <f t="shared" si="4"/>
        <v>5910351</v>
      </c>
      <c r="I85" s="8">
        <f t="shared" si="5"/>
        <v>9.1077468451929704</v>
      </c>
      <c r="J85" s="6"/>
      <c r="K85" s="6">
        <v>9847000</v>
      </c>
      <c r="L85" s="6">
        <v>869000</v>
      </c>
      <c r="M85" s="5">
        <v>2768496400</v>
      </c>
      <c r="N85" s="13">
        <f t="shared" si="6"/>
        <v>0.21348595577007071</v>
      </c>
      <c r="O85" s="5">
        <f t="shared" si="7"/>
        <v>138424820</v>
      </c>
      <c r="P85" s="5">
        <v>37169000</v>
      </c>
      <c r="Q85" s="5">
        <v>64893668</v>
      </c>
      <c r="R85" s="9">
        <v>0.05</v>
      </c>
    </row>
    <row r="86" spans="1:18" x14ac:dyDescent="0.25">
      <c r="B86">
        <v>9</v>
      </c>
      <c r="C86">
        <v>1996</v>
      </c>
      <c r="D86" s="6">
        <v>4025000</v>
      </c>
      <c r="E86" s="6">
        <v>2017398</v>
      </c>
      <c r="F86" s="6">
        <v>119865</v>
      </c>
      <c r="G86" s="6">
        <v>66085</v>
      </c>
      <c r="H86" s="5">
        <f t="shared" si="4"/>
        <v>6228348</v>
      </c>
      <c r="I86" s="8">
        <f t="shared" si="5"/>
        <v>9.0388523110109222</v>
      </c>
      <c r="J86" s="6"/>
      <c r="K86" s="6">
        <v>6000000</v>
      </c>
      <c r="L86" s="6">
        <v>1000000</v>
      </c>
      <c r="M86" s="5">
        <v>3072063800</v>
      </c>
      <c r="N86" s="13">
        <f t="shared" si="6"/>
        <v>0.20274149254322127</v>
      </c>
      <c r="O86" s="5">
        <f t="shared" si="7"/>
        <v>153603190</v>
      </c>
      <c r="P86" s="5">
        <v>55235000</v>
      </c>
      <c r="Q86" s="5">
        <v>68906403</v>
      </c>
      <c r="R86" s="9">
        <v>0.05</v>
      </c>
    </row>
    <row r="87" spans="1:18" x14ac:dyDescent="0.25">
      <c r="B87">
        <v>9</v>
      </c>
      <c r="C87">
        <v>1997</v>
      </c>
      <c r="D87" s="6">
        <v>4105000</v>
      </c>
      <c r="E87" s="6">
        <v>2732152</v>
      </c>
      <c r="F87" s="6">
        <v>136988</v>
      </c>
      <c r="G87" s="6">
        <v>133465</v>
      </c>
      <c r="H87" s="5">
        <f t="shared" si="4"/>
        <v>7107605</v>
      </c>
      <c r="I87" s="8">
        <f t="shared" si="5"/>
        <v>9.5037168845320075</v>
      </c>
      <c r="J87" s="6"/>
      <c r="K87" s="6"/>
      <c r="L87" s="6"/>
      <c r="M87" s="5">
        <v>3072063800</v>
      </c>
      <c r="N87" s="13">
        <f t="shared" si="6"/>
        <v>0.2313625452700559</v>
      </c>
      <c r="O87" s="5">
        <f t="shared" si="7"/>
        <v>153603190</v>
      </c>
      <c r="P87" s="5">
        <v>66560000</v>
      </c>
      <c r="Q87" s="5">
        <v>74787634</v>
      </c>
      <c r="R87" s="9">
        <v>0.05</v>
      </c>
    </row>
    <row r="88" spans="1:18" x14ac:dyDescent="0.25">
      <c r="B88">
        <v>9</v>
      </c>
      <c r="C88">
        <v>1998</v>
      </c>
      <c r="D88" s="6">
        <v>6157700</v>
      </c>
      <c r="E88" s="6">
        <v>3232472</v>
      </c>
      <c r="F88" s="6">
        <v>29094</v>
      </c>
      <c r="G88" s="6"/>
      <c r="H88" s="5">
        <f t="shared" si="4"/>
        <v>9419266</v>
      </c>
      <c r="I88" s="8">
        <f t="shared" si="5"/>
        <v>12.012543654237055</v>
      </c>
      <c r="J88" s="6"/>
      <c r="K88" s="6">
        <v>3700000</v>
      </c>
      <c r="L88" s="6"/>
      <c r="M88" s="5">
        <v>3523811700</v>
      </c>
      <c r="N88" s="13">
        <f t="shared" si="6"/>
        <v>0.26730332951672758</v>
      </c>
      <c r="O88" s="5">
        <f t="shared" si="7"/>
        <v>176190585</v>
      </c>
      <c r="P88" s="5">
        <v>65641550</v>
      </c>
      <c r="Q88" s="5">
        <v>78411919</v>
      </c>
      <c r="R88" s="9">
        <v>0.05</v>
      </c>
    </row>
    <row r="89" spans="1:18" x14ac:dyDescent="0.25">
      <c r="B89">
        <v>9</v>
      </c>
      <c r="C89">
        <v>1999</v>
      </c>
      <c r="D89" s="6">
        <v>6277700</v>
      </c>
      <c r="E89" s="6">
        <v>3238954</v>
      </c>
      <c r="F89" s="6">
        <v>68265</v>
      </c>
      <c r="G89" s="6">
        <v>10992</v>
      </c>
      <c r="H89" s="5">
        <f t="shared" si="4"/>
        <v>9595911</v>
      </c>
      <c r="I89" s="8">
        <f t="shared" si="5"/>
        <v>11.131428308667951</v>
      </c>
      <c r="J89" s="6"/>
      <c r="K89" s="6"/>
      <c r="L89" s="6"/>
      <c r="M89" s="5">
        <v>3523811700</v>
      </c>
      <c r="N89" s="13">
        <f t="shared" si="6"/>
        <v>0.27231622506957454</v>
      </c>
      <c r="O89" s="5">
        <f t="shared" si="7"/>
        <v>176190585</v>
      </c>
      <c r="P89" s="5">
        <v>70593850</v>
      </c>
      <c r="Q89" s="5">
        <v>86205568</v>
      </c>
      <c r="R89" s="9">
        <v>0.05</v>
      </c>
    </row>
    <row r="90" spans="1:18" x14ac:dyDescent="0.25">
      <c r="A90" t="s">
        <v>9</v>
      </c>
      <c r="B90">
        <v>10</v>
      </c>
      <c r="C90">
        <v>1991</v>
      </c>
      <c r="D90" s="6">
        <v>2150000</v>
      </c>
      <c r="E90" s="6">
        <v>341575</v>
      </c>
      <c r="F90" s="6">
        <v>198825</v>
      </c>
      <c r="G90" s="6">
        <v>129564</v>
      </c>
      <c r="H90" s="5">
        <f t="shared" si="4"/>
        <v>2819964</v>
      </c>
      <c r="I90" s="8">
        <f t="shared" si="5"/>
        <v>4.3162153618147387</v>
      </c>
      <c r="J90" s="6">
        <v>3200000</v>
      </c>
      <c r="K90" s="6">
        <v>875000</v>
      </c>
      <c r="L90" s="6"/>
      <c r="M90" s="5">
        <v>3216842000</v>
      </c>
      <c r="N90" s="8">
        <f t="shared" si="6"/>
        <v>8.7662496324034569E-2</v>
      </c>
      <c r="O90" s="5">
        <f t="shared" si="7"/>
        <v>160842100</v>
      </c>
      <c r="P90" s="5">
        <v>7027200</v>
      </c>
      <c r="Q90" s="5">
        <v>65334182</v>
      </c>
      <c r="R90" s="9">
        <v>0.05</v>
      </c>
    </row>
    <row r="91" spans="1:18" x14ac:dyDescent="0.25">
      <c r="B91">
        <v>10</v>
      </c>
      <c r="C91">
        <v>1992</v>
      </c>
      <c r="D91" s="6">
        <v>2090000</v>
      </c>
      <c r="E91" s="6">
        <v>296842</v>
      </c>
      <c r="F91" s="6">
        <v>60438</v>
      </c>
      <c r="G91" s="6">
        <v>60438</v>
      </c>
      <c r="H91" s="5">
        <f t="shared" si="4"/>
        <v>2507718</v>
      </c>
      <c r="I91" s="8">
        <f t="shared" si="5"/>
        <v>3.7277732169689362</v>
      </c>
      <c r="J91" s="6"/>
      <c r="K91" s="6">
        <v>3415000</v>
      </c>
      <c r="L91" s="6"/>
      <c r="M91" s="5">
        <v>2867647000</v>
      </c>
      <c r="N91" s="13">
        <f t="shared" si="6"/>
        <v>8.7448629486125737E-2</v>
      </c>
      <c r="O91" s="5">
        <f t="shared" si="7"/>
        <v>143382350</v>
      </c>
      <c r="P91" s="5">
        <v>7830000</v>
      </c>
      <c r="Q91" s="5">
        <v>67271206</v>
      </c>
      <c r="R91" s="9">
        <v>0.05</v>
      </c>
    </row>
    <row r="92" spans="1:18" x14ac:dyDescent="0.25">
      <c r="B92">
        <v>10</v>
      </c>
      <c r="C92">
        <v>1993</v>
      </c>
      <c r="D92" s="6">
        <v>2090000</v>
      </c>
      <c r="E92" s="6">
        <v>160700</v>
      </c>
      <c r="F92" s="6">
        <v>206910</v>
      </c>
      <c r="G92" s="6"/>
      <c r="H92" s="5">
        <f t="shared" si="4"/>
        <v>2457610</v>
      </c>
      <c r="I92" s="8">
        <f t="shared" si="5"/>
        <v>3.6013740088623396</v>
      </c>
      <c r="J92" s="6"/>
      <c r="K92" s="6">
        <v>350000</v>
      </c>
      <c r="L92" s="6">
        <v>1261000</v>
      </c>
      <c r="M92" s="5">
        <v>2867647000</v>
      </c>
      <c r="N92" s="13">
        <f t="shared" si="6"/>
        <v>8.5701273552846638E-2</v>
      </c>
      <c r="O92" s="5">
        <f t="shared" si="7"/>
        <v>143382350</v>
      </c>
      <c r="P92" s="5">
        <v>8174000</v>
      </c>
      <c r="Q92" s="5">
        <v>68240899</v>
      </c>
      <c r="R92" s="9">
        <v>0.05</v>
      </c>
    </row>
    <row r="93" spans="1:18" x14ac:dyDescent="0.25">
      <c r="B93">
        <v>10</v>
      </c>
      <c r="C93">
        <v>1994</v>
      </c>
      <c r="D93" s="6">
        <v>1315000</v>
      </c>
      <c r="E93" s="6">
        <v>314263</v>
      </c>
      <c r="F93" s="6">
        <v>42570</v>
      </c>
      <c r="G93" s="6"/>
      <c r="H93" s="5">
        <f t="shared" si="4"/>
        <v>1671833</v>
      </c>
      <c r="I93" s="8">
        <f t="shared" si="5"/>
        <v>2.3630109332540044</v>
      </c>
      <c r="J93" s="6"/>
      <c r="K93" s="6">
        <v>350000</v>
      </c>
      <c r="L93" s="6"/>
      <c r="M93" s="5">
        <v>2863233300</v>
      </c>
      <c r="N93" s="13">
        <f t="shared" si="6"/>
        <v>5.8389688328925202E-2</v>
      </c>
      <c r="O93" s="5">
        <f t="shared" si="7"/>
        <v>143161665</v>
      </c>
      <c r="P93" s="5">
        <v>7849297</v>
      </c>
      <c r="Q93" s="5">
        <v>70750117</v>
      </c>
      <c r="R93" s="9">
        <v>0.05</v>
      </c>
    </row>
    <row r="94" spans="1:18" x14ac:dyDescent="0.25">
      <c r="B94">
        <v>10</v>
      </c>
      <c r="C94">
        <v>1995</v>
      </c>
      <c r="D94" s="6">
        <v>1275000</v>
      </c>
      <c r="E94" s="6">
        <v>304738</v>
      </c>
      <c r="F94" s="6">
        <v>60402</v>
      </c>
      <c r="G94" s="6"/>
      <c r="H94" s="5">
        <f t="shared" si="4"/>
        <v>1640140</v>
      </c>
      <c r="I94" s="8">
        <f t="shared" si="5"/>
        <v>2.3081614999832674</v>
      </c>
      <c r="J94" s="6"/>
      <c r="K94" s="6">
        <v>1956000</v>
      </c>
      <c r="L94" s="6"/>
      <c r="M94" s="5">
        <v>2863233300</v>
      </c>
      <c r="N94" s="13">
        <f t="shared" si="6"/>
        <v>5.7282792848211146E-2</v>
      </c>
      <c r="O94" s="5">
        <f t="shared" si="7"/>
        <v>143161665</v>
      </c>
      <c r="P94" s="5">
        <v>8548391</v>
      </c>
      <c r="Q94" s="5">
        <v>71058286</v>
      </c>
      <c r="R94" s="9">
        <v>0.05</v>
      </c>
    </row>
    <row r="95" spans="1:18" x14ac:dyDescent="0.25">
      <c r="B95">
        <v>10</v>
      </c>
      <c r="C95">
        <v>1996</v>
      </c>
      <c r="D95" s="6">
        <v>1260000</v>
      </c>
      <c r="E95" s="6">
        <v>228855</v>
      </c>
      <c r="F95" s="6">
        <v>252451</v>
      </c>
      <c r="G95" s="6"/>
      <c r="H95" s="5">
        <f t="shared" si="4"/>
        <v>1741306</v>
      </c>
      <c r="I95" s="8">
        <f t="shared" si="5"/>
        <v>2.4087339481806245</v>
      </c>
      <c r="J95" s="6"/>
      <c r="K95" s="6"/>
      <c r="L95" s="6"/>
      <c r="M95" s="5">
        <v>2999301600</v>
      </c>
      <c r="N95" s="13">
        <f t="shared" si="6"/>
        <v>5.8057049014343873E-2</v>
      </c>
      <c r="O95" s="5">
        <f t="shared" si="7"/>
        <v>149965080</v>
      </c>
      <c r="P95" s="5">
        <v>8224539</v>
      </c>
      <c r="Q95" s="5">
        <v>72291338</v>
      </c>
      <c r="R95" s="9">
        <v>0.05</v>
      </c>
    </row>
    <row r="96" spans="1:18" x14ac:dyDescent="0.25">
      <c r="B96">
        <v>10</v>
      </c>
      <c r="C96">
        <v>1997</v>
      </c>
      <c r="D96" s="6">
        <v>1602852</v>
      </c>
      <c r="E96" s="6">
        <v>354952</v>
      </c>
      <c r="F96" s="6"/>
      <c r="G96" s="6"/>
      <c r="H96" s="5">
        <f t="shared" si="4"/>
        <v>1957804</v>
      </c>
      <c r="I96" s="8">
        <f t="shared" si="5"/>
        <v>2.618729646384073</v>
      </c>
      <c r="J96" s="6"/>
      <c r="K96" s="6"/>
      <c r="L96" s="6"/>
      <c r="M96" s="5">
        <v>2999301600</v>
      </c>
      <c r="N96" s="13">
        <f t="shared" si="6"/>
        <v>6.5275329430024648E-2</v>
      </c>
      <c r="O96" s="5">
        <f t="shared" si="7"/>
        <v>149965080</v>
      </c>
      <c r="P96" s="5">
        <v>18731686</v>
      </c>
      <c r="Q96" s="5">
        <v>74761593</v>
      </c>
      <c r="R96" s="9">
        <v>0.05</v>
      </c>
    </row>
    <row r="97" spans="1:18" x14ac:dyDescent="0.25">
      <c r="B97">
        <v>10</v>
      </c>
      <c r="C97">
        <v>1998</v>
      </c>
      <c r="D97" s="6">
        <v>1697849</v>
      </c>
      <c r="E97" s="6">
        <v>967091</v>
      </c>
      <c r="F97" s="6">
        <v>77925</v>
      </c>
      <c r="G97" s="6"/>
      <c r="H97" s="5">
        <f t="shared" si="4"/>
        <v>2742865</v>
      </c>
      <c r="I97" s="8">
        <f t="shared" si="5"/>
        <v>3.5130276726727838</v>
      </c>
      <c r="J97" s="6"/>
      <c r="K97" s="6">
        <v>5090000</v>
      </c>
      <c r="L97" s="6"/>
      <c r="M97" s="5">
        <v>3182030200</v>
      </c>
      <c r="N97" s="13">
        <f t="shared" si="6"/>
        <v>8.6198584790301486E-2</v>
      </c>
      <c r="O97" s="5">
        <f t="shared" si="7"/>
        <v>159101510</v>
      </c>
      <c r="P97" s="5">
        <v>23080402</v>
      </c>
      <c r="Q97" s="5">
        <v>78076954</v>
      </c>
      <c r="R97" s="9">
        <v>0.05</v>
      </c>
    </row>
    <row r="98" spans="1:18" x14ac:dyDescent="0.25">
      <c r="B98">
        <v>10</v>
      </c>
      <c r="C98">
        <v>1999</v>
      </c>
      <c r="D98" s="6">
        <v>3774162</v>
      </c>
      <c r="E98" s="6">
        <v>1451141</v>
      </c>
      <c r="F98" s="6">
        <v>63509</v>
      </c>
      <c r="G98" s="6"/>
      <c r="H98" s="5">
        <f t="shared" si="4"/>
        <v>5288812</v>
      </c>
      <c r="I98" s="8">
        <f t="shared" si="5"/>
        <v>6.3251750424955286</v>
      </c>
      <c r="J98" s="6"/>
      <c r="K98" s="6"/>
      <c r="L98" s="6">
        <v>906000</v>
      </c>
      <c r="M98" s="5">
        <v>3182030200</v>
      </c>
      <c r="N98" s="13">
        <f t="shared" si="6"/>
        <v>0.16620873051424842</v>
      </c>
      <c r="O98" s="5">
        <f t="shared" si="7"/>
        <v>159101510</v>
      </c>
      <c r="P98" s="5">
        <v>36452240</v>
      </c>
      <c r="Q98" s="5">
        <v>83615267</v>
      </c>
      <c r="R98" s="9">
        <v>0.05</v>
      </c>
    </row>
    <row r="99" spans="1:18" x14ac:dyDescent="0.25">
      <c r="A99" t="s">
        <v>10</v>
      </c>
      <c r="B99">
        <v>11</v>
      </c>
      <c r="C99">
        <v>1991</v>
      </c>
      <c r="D99" s="6">
        <v>206750</v>
      </c>
      <c r="E99" s="6">
        <v>56762</v>
      </c>
      <c r="F99" s="6">
        <v>6867</v>
      </c>
      <c r="G99" s="6"/>
      <c r="H99" s="5">
        <f t="shared" si="4"/>
        <v>270379</v>
      </c>
      <c r="I99" s="8">
        <f t="shared" si="5"/>
        <v>5.6108917860457241</v>
      </c>
      <c r="J99" s="6">
        <v>550000</v>
      </c>
      <c r="K99" s="6"/>
      <c r="L99" s="6"/>
      <c r="M99" s="5">
        <v>291237000</v>
      </c>
      <c r="N99" s="8">
        <f t="shared" si="6"/>
        <v>9.2838135264406652E-2</v>
      </c>
      <c r="O99" s="5">
        <f t="shared" si="7"/>
        <v>14561850</v>
      </c>
      <c r="P99" s="5">
        <v>923000</v>
      </c>
      <c r="Q99" s="5">
        <v>4818824</v>
      </c>
      <c r="R99" s="9">
        <v>0.05</v>
      </c>
    </row>
    <row r="100" spans="1:18" x14ac:dyDescent="0.25">
      <c r="B100">
        <v>11</v>
      </c>
      <c r="C100">
        <v>1992</v>
      </c>
      <c r="D100" s="6">
        <v>173000</v>
      </c>
      <c r="E100" s="6">
        <v>78347</v>
      </c>
      <c r="F100" s="6"/>
      <c r="G100" s="6"/>
      <c r="H100" s="5">
        <f t="shared" si="4"/>
        <v>251347</v>
      </c>
      <c r="I100" s="8">
        <f t="shared" si="5"/>
        <v>5.0345552682988286</v>
      </c>
      <c r="J100" s="6"/>
      <c r="K100" s="6"/>
      <c r="L100" s="6"/>
      <c r="M100" s="5">
        <v>290922000</v>
      </c>
      <c r="N100" s="13">
        <f t="shared" si="6"/>
        <v>8.6396697396553021E-2</v>
      </c>
      <c r="O100" s="5">
        <f t="shared" si="7"/>
        <v>14546100</v>
      </c>
      <c r="P100" s="5">
        <v>750000</v>
      </c>
      <c r="Q100" s="5">
        <v>4992437</v>
      </c>
      <c r="R100" s="9">
        <v>0.05</v>
      </c>
    </row>
    <row r="101" spans="1:18" x14ac:dyDescent="0.25">
      <c r="B101">
        <v>11</v>
      </c>
      <c r="C101">
        <v>1993</v>
      </c>
      <c r="D101" s="6">
        <v>135500</v>
      </c>
      <c r="E101" s="6">
        <v>49635</v>
      </c>
      <c r="F101" s="6">
        <v>7108</v>
      </c>
      <c r="G101" s="6">
        <v>538</v>
      </c>
      <c r="H101" s="5">
        <f t="shared" si="4"/>
        <v>192781</v>
      </c>
      <c r="I101" s="8">
        <f t="shared" si="5"/>
        <v>3.6902425195355191</v>
      </c>
      <c r="J101" s="6">
        <v>425000</v>
      </c>
      <c r="K101" s="6"/>
      <c r="L101" s="6">
        <v>158241</v>
      </c>
      <c r="M101" s="5">
        <v>290922000</v>
      </c>
      <c r="N101" s="13">
        <f t="shared" si="6"/>
        <v>6.6265528217185371E-2</v>
      </c>
      <c r="O101" s="5">
        <f t="shared" si="7"/>
        <v>14546100</v>
      </c>
      <c r="P101" s="5">
        <v>674500</v>
      </c>
      <c r="Q101" s="5">
        <v>5224074</v>
      </c>
      <c r="R101" s="9">
        <v>0.05</v>
      </c>
    </row>
    <row r="102" spans="1:18" x14ac:dyDescent="0.25">
      <c r="B102">
        <v>11</v>
      </c>
      <c r="C102">
        <v>1994</v>
      </c>
      <c r="D102" s="6">
        <v>132500</v>
      </c>
      <c r="E102" s="6">
        <v>43965</v>
      </c>
      <c r="F102" s="6">
        <v>5419</v>
      </c>
      <c r="G102" s="6">
        <v>27</v>
      </c>
      <c r="H102" s="5">
        <f t="shared" si="4"/>
        <v>181911</v>
      </c>
      <c r="I102" s="8">
        <f t="shared" si="5"/>
        <v>3.5866490085654408</v>
      </c>
      <c r="J102" s="6">
        <v>500000</v>
      </c>
      <c r="K102" s="6"/>
      <c r="L102" s="6">
        <v>158241</v>
      </c>
      <c r="M102" s="5">
        <v>260954600</v>
      </c>
      <c r="N102" s="13">
        <f t="shared" si="6"/>
        <v>6.9709826920084955E-2</v>
      </c>
      <c r="O102" s="5">
        <f t="shared" si="7"/>
        <v>13047730</v>
      </c>
      <c r="P102" s="5">
        <v>715986</v>
      </c>
      <c r="Q102" s="5">
        <v>5071893</v>
      </c>
      <c r="R102" s="9">
        <v>0.05</v>
      </c>
    </row>
    <row r="103" spans="1:18" x14ac:dyDescent="0.25">
      <c r="B103">
        <v>11</v>
      </c>
      <c r="C103">
        <v>1995</v>
      </c>
      <c r="D103" s="6">
        <v>306486</v>
      </c>
      <c r="E103" s="6">
        <v>40718</v>
      </c>
      <c r="F103" s="6">
        <v>18612</v>
      </c>
      <c r="G103" s="6">
        <v>1032</v>
      </c>
      <c r="H103" s="5">
        <f t="shared" si="4"/>
        <v>366848</v>
      </c>
      <c r="I103" s="8">
        <f t="shared" si="5"/>
        <v>5.8148848231233483</v>
      </c>
      <c r="J103" s="6">
        <v>1225000</v>
      </c>
      <c r="K103" s="6">
        <v>394700</v>
      </c>
      <c r="L103" s="6">
        <v>64198</v>
      </c>
      <c r="M103" s="5">
        <v>260954600</v>
      </c>
      <c r="N103" s="13">
        <f t="shared" si="6"/>
        <v>0.14057924251958004</v>
      </c>
      <c r="O103" s="5">
        <f t="shared" si="7"/>
        <v>13047730</v>
      </c>
      <c r="P103" s="5">
        <v>804200</v>
      </c>
      <c r="Q103" s="5">
        <v>6308775</v>
      </c>
      <c r="R103" s="9">
        <v>0.05</v>
      </c>
    </row>
    <row r="104" spans="1:18" x14ac:dyDescent="0.25">
      <c r="B104">
        <v>11</v>
      </c>
      <c r="C104">
        <v>1996</v>
      </c>
      <c r="D104" s="6">
        <v>123500</v>
      </c>
      <c r="E104" s="6">
        <v>60279</v>
      </c>
      <c r="F104" s="6">
        <v>11039</v>
      </c>
      <c r="G104" s="6"/>
      <c r="H104" s="5">
        <f t="shared" si="4"/>
        <v>194818</v>
      </c>
      <c r="I104" s="8">
        <f t="shared" si="5"/>
        <v>3.214033536364056</v>
      </c>
      <c r="J104" s="6"/>
      <c r="K104" s="6">
        <v>5429617</v>
      </c>
      <c r="L104" s="6">
        <v>261382</v>
      </c>
      <c r="M104" s="5">
        <v>254842400</v>
      </c>
      <c r="N104" s="13">
        <f t="shared" si="6"/>
        <v>7.6446462598060608E-2</v>
      </c>
      <c r="O104" s="5">
        <f t="shared" si="7"/>
        <v>12742120</v>
      </c>
      <c r="P104" s="5">
        <v>11376999</v>
      </c>
      <c r="Q104" s="5">
        <v>6061480</v>
      </c>
      <c r="R104" s="9">
        <v>0.05</v>
      </c>
    </row>
    <row r="105" spans="1:18" x14ac:dyDescent="0.25">
      <c r="B105">
        <v>11</v>
      </c>
      <c r="C105">
        <v>1997</v>
      </c>
      <c r="D105" s="6">
        <v>265844</v>
      </c>
      <c r="E105" s="6">
        <v>285134</v>
      </c>
      <c r="F105" s="6">
        <v>6630</v>
      </c>
      <c r="G105" s="6"/>
      <c r="H105" s="5">
        <f t="shared" si="4"/>
        <v>557608</v>
      </c>
      <c r="I105" s="8">
        <f t="shared" si="5"/>
        <v>8.9131613823322127</v>
      </c>
      <c r="J105" s="6">
        <v>975000</v>
      </c>
      <c r="K105" s="6">
        <v>-1000</v>
      </c>
      <c r="L105" s="6"/>
      <c r="M105" s="5">
        <v>254842400</v>
      </c>
      <c r="N105" s="13">
        <f t="shared" si="6"/>
        <v>0.21880503401317833</v>
      </c>
      <c r="O105" s="5">
        <f t="shared" si="7"/>
        <v>12742120</v>
      </c>
      <c r="P105" s="5">
        <v>7315431</v>
      </c>
      <c r="Q105" s="5">
        <v>6256007</v>
      </c>
      <c r="R105" s="9">
        <v>0.05</v>
      </c>
    </row>
    <row r="106" spans="1:18" x14ac:dyDescent="0.25">
      <c r="B106">
        <v>11</v>
      </c>
      <c r="C106">
        <v>1998</v>
      </c>
      <c r="D106" s="6">
        <v>106359</v>
      </c>
      <c r="E106" s="6">
        <v>342870</v>
      </c>
      <c r="F106" s="6">
        <v>16685</v>
      </c>
      <c r="G106" s="6"/>
      <c r="H106" s="5">
        <f t="shared" si="4"/>
        <v>465914</v>
      </c>
      <c r="I106" s="8">
        <f t="shared" si="5"/>
        <v>6.4382010004268517</v>
      </c>
      <c r="J106" s="6"/>
      <c r="K106" s="6"/>
      <c r="L106" s="6"/>
      <c r="M106" s="5">
        <v>266606300</v>
      </c>
      <c r="N106" s="13">
        <f t="shared" si="6"/>
        <v>0.17475731068620659</v>
      </c>
      <c r="O106" s="5">
        <f t="shared" si="7"/>
        <v>13330315</v>
      </c>
      <c r="P106" s="5">
        <v>7209072</v>
      </c>
      <c r="Q106" s="5">
        <v>7236711</v>
      </c>
      <c r="R106" s="9">
        <v>0.05</v>
      </c>
    </row>
    <row r="107" spans="1:18" x14ac:dyDescent="0.25">
      <c r="B107">
        <v>11</v>
      </c>
      <c r="C107">
        <v>1999</v>
      </c>
      <c r="D107" s="6">
        <v>75010</v>
      </c>
      <c r="E107" s="6">
        <v>70271</v>
      </c>
      <c r="F107" s="6">
        <v>20086</v>
      </c>
      <c r="G107" s="6"/>
      <c r="H107" s="5">
        <f t="shared" si="4"/>
        <v>165367</v>
      </c>
      <c r="I107" s="8">
        <f t="shared" si="5"/>
        <v>2.3338349115971839</v>
      </c>
      <c r="J107" s="6">
        <v>1750000</v>
      </c>
      <c r="K107" s="6"/>
      <c r="L107" s="6"/>
      <c r="M107" s="5">
        <v>266606300</v>
      </c>
      <c r="N107" s="13">
        <f t="shared" si="6"/>
        <v>6.2026666286580628E-2</v>
      </c>
      <c r="O107" s="5">
        <f t="shared" si="7"/>
        <v>13330315</v>
      </c>
      <c r="P107" s="5">
        <v>5825148</v>
      </c>
      <c r="Q107" s="5">
        <v>7085634</v>
      </c>
      <c r="R107" s="9">
        <v>0.05</v>
      </c>
    </row>
    <row r="108" spans="1:18" x14ac:dyDescent="0.25">
      <c r="A108" t="s">
        <v>11</v>
      </c>
      <c r="B108">
        <v>12</v>
      </c>
      <c r="C108">
        <v>1991</v>
      </c>
      <c r="D108" s="6"/>
      <c r="E108" s="6"/>
      <c r="F108" s="6">
        <v>9432</v>
      </c>
      <c r="G108" s="6"/>
      <c r="H108" s="5">
        <f t="shared" si="4"/>
        <v>9432</v>
      </c>
      <c r="I108" s="8">
        <f t="shared" si="5"/>
        <v>0.43771089084283016</v>
      </c>
      <c r="J108" s="6">
        <v>850000</v>
      </c>
      <c r="K108" s="6"/>
      <c r="L108" s="6"/>
      <c r="M108" s="5">
        <v>131628000</v>
      </c>
      <c r="N108" s="8">
        <f t="shared" si="6"/>
        <v>7.1656486461847023E-3</v>
      </c>
      <c r="O108" s="5">
        <f t="shared" si="7"/>
        <v>6581400</v>
      </c>
      <c r="P108" s="5">
        <v>850000</v>
      </c>
      <c r="Q108" s="5">
        <v>2154847</v>
      </c>
      <c r="R108" s="9">
        <v>0.05</v>
      </c>
    </row>
    <row r="109" spans="1:18" x14ac:dyDescent="0.25">
      <c r="B109">
        <v>12</v>
      </c>
      <c r="C109">
        <v>1992</v>
      </c>
      <c r="D109" s="6"/>
      <c r="E109" s="6"/>
      <c r="F109" s="6">
        <v>50786</v>
      </c>
      <c r="G109" s="6">
        <v>50786</v>
      </c>
      <c r="H109" s="5">
        <f t="shared" si="4"/>
        <v>101572</v>
      </c>
      <c r="I109" s="8">
        <f t="shared" si="5"/>
        <v>4.52661142321847</v>
      </c>
      <c r="J109" s="6">
        <v>300000</v>
      </c>
      <c r="K109" s="6"/>
      <c r="L109" s="6"/>
      <c r="M109" s="5">
        <v>136985000</v>
      </c>
      <c r="N109" s="13">
        <f t="shared" si="6"/>
        <v>7.4148264408511882E-2</v>
      </c>
      <c r="O109" s="5">
        <f t="shared" si="7"/>
        <v>6849250</v>
      </c>
      <c r="P109" s="5">
        <v>850000</v>
      </c>
      <c r="Q109" s="5">
        <v>2243886</v>
      </c>
      <c r="R109" s="9">
        <v>0.05</v>
      </c>
    </row>
    <row r="110" spans="1:18" x14ac:dyDescent="0.25">
      <c r="B110">
        <v>12</v>
      </c>
      <c r="C110">
        <v>1993</v>
      </c>
      <c r="D110" s="6"/>
      <c r="E110" s="6"/>
      <c r="F110" s="6">
        <v>16828</v>
      </c>
      <c r="G110" s="6"/>
      <c r="H110" s="5">
        <f t="shared" si="4"/>
        <v>16828</v>
      </c>
      <c r="I110" s="8">
        <f t="shared" si="5"/>
        <v>0.68939947930429157</v>
      </c>
      <c r="J110" s="6"/>
      <c r="K110" s="6"/>
      <c r="L110" s="6"/>
      <c r="M110" s="5">
        <v>136985000</v>
      </c>
      <c r="N110" s="13">
        <f t="shared" si="6"/>
        <v>1.2284556703288683E-2</v>
      </c>
      <c r="O110" s="5">
        <f t="shared" si="7"/>
        <v>6849250</v>
      </c>
      <c r="P110" s="5">
        <v>635000</v>
      </c>
      <c r="Q110" s="5">
        <v>2440965</v>
      </c>
      <c r="R110" s="9">
        <v>0.05</v>
      </c>
    </row>
    <row r="111" spans="1:18" x14ac:dyDescent="0.25">
      <c r="B111">
        <v>12</v>
      </c>
      <c r="C111">
        <v>1994</v>
      </c>
      <c r="D111" s="6">
        <v>30000</v>
      </c>
      <c r="E111" s="6">
        <v>4025</v>
      </c>
      <c r="F111" s="6">
        <v>32942</v>
      </c>
      <c r="G111" s="6"/>
      <c r="H111" s="5">
        <f t="shared" si="4"/>
        <v>66967</v>
      </c>
      <c r="I111" s="8">
        <f t="shared" si="5"/>
        <v>2.6851329114127069</v>
      </c>
      <c r="J111" s="6"/>
      <c r="K111" s="6"/>
      <c r="L111" s="6"/>
      <c r="M111" s="5">
        <v>120917500</v>
      </c>
      <c r="N111" s="13">
        <f t="shared" si="6"/>
        <v>5.5382388818822757E-2</v>
      </c>
      <c r="O111" s="5">
        <f t="shared" si="7"/>
        <v>6045875</v>
      </c>
      <c r="P111" s="5">
        <v>55000</v>
      </c>
      <c r="Q111" s="5">
        <v>2493992</v>
      </c>
      <c r="R111" s="9">
        <v>0.05</v>
      </c>
    </row>
    <row r="112" spans="1:18" x14ac:dyDescent="0.25">
      <c r="B112">
        <v>12</v>
      </c>
      <c r="C112">
        <v>1995</v>
      </c>
      <c r="D112" s="6">
        <v>30000</v>
      </c>
      <c r="E112" s="6">
        <v>2675</v>
      </c>
      <c r="F112" s="6">
        <v>25973</v>
      </c>
      <c r="G112" s="6"/>
      <c r="H112" s="5">
        <f t="shared" si="4"/>
        <v>58648</v>
      </c>
      <c r="I112" s="8">
        <f t="shared" si="5"/>
        <v>2.243304092247504</v>
      </c>
      <c r="J112" s="6">
        <v>900000</v>
      </c>
      <c r="K112" s="6"/>
      <c r="L112" s="6"/>
      <c r="M112" s="5">
        <v>120917500</v>
      </c>
      <c r="N112" s="13">
        <f t="shared" si="6"/>
        <v>4.8502491368081546E-2</v>
      </c>
      <c r="O112" s="5">
        <f t="shared" si="7"/>
        <v>6045875</v>
      </c>
      <c r="P112" s="5">
        <v>25000</v>
      </c>
      <c r="Q112" s="5">
        <v>2614358</v>
      </c>
      <c r="R112" s="9">
        <v>0.05</v>
      </c>
    </row>
    <row r="113" spans="1:18" x14ac:dyDescent="0.25">
      <c r="B113">
        <v>12</v>
      </c>
      <c r="C113">
        <v>1996</v>
      </c>
      <c r="D113" s="6">
        <v>25000</v>
      </c>
      <c r="E113" s="6">
        <v>1250</v>
      </c>
      <c r="F113" s="6">
        <v>19804</v>
      </c>
      <c r="G113" s="6"/>
      <c r="H113" s="5">
        <f t="shared" si="4"/>
        <v>46054</v>
      </c>
      <c r="I113" s="8">
        <f t="shared" si="5"/>
        <v>1.6779748584320293</v>
      </c>
      <c r="J113" s="6">
        <v>550000</v>
      </c>
      <c r="K113" s="6"/>
      <c r="L113" s="6"/>
      <c r="M113" s="5">
        <v>129782200</v>
      </c>
      <c r="N113" s="13">
        <f t="shared" si="6"/>
        <v>3.5485605884320037E-2</v>
      </c>
      <c r="O113" s="5">
        <f t="shared" si="7"/>
        <v>6489110</v>
      </c>
      <c r="P113" s="5">
        <v>0</v>
      </c>
      <c r="Q113" s="5">
        <v>2744618</v>
      </c>
      <c r="R113" s="9">
        <v>0.05</v>
      </c>
    </row>
    <row r="114" spans="1:18" x14ac:dyDescent="0.25">
      <c r="B114">
        <v>12</v>
      </c>
      <c r="C114">
        <v>1997</v>
      </c>
      <c r="D114" s="6">
        <v>21833</v>
      </c>
      <c r="E114" s="6">
        <v>4094</v>
      </c>
      <c r="F114" s="6">
        <v>26299</v>
      </c>
      <c r="G114" s="6"/>
      <c r="H114" s="5">
        <f t="shared" si="4"/>
        <v>52226</v>
      </c>
      <c r="I114" s="8">
        <f t="shared" si="5"/>
        <v>1.5038585579359596</v>
      </c>
      <c r="J114" s="6">
        <v>550000</v>
      </c>
      <c r="K114" s="6"/>
      <c r="L114" s="6"/>
      <c r="M114" s="5">
        <v>129782200</v>
      </c>
      <c r="N114" s="13">
        <f t="shared" si="6"/>
        <v>4.0241265751389636E-2</v>
      </c>
      <c r="O114" s="5">
        <f t="shared" si="7"/>
        <v>6489110</v>
      </c>
      <c r="P114" s="5">
        <v>22834</v>
      </c>
      <c r="Q114" s="5">
        <v>3472800</v>
      </c>
      <c r="R114" s="9">
        <v>0.05</v>
      </c>
    </row>
    <row r="115" spans="1:18" x14ac:dyDescent="0.25">
      <c r="B115">
        <v>12</v>
      </c>
      <c r="C115">
        <v>1998</v>
      </c>
      <c r="D115" s="6">
        <v>22833</v>
      </c>
      <c r="E115" s="6">
        <v>2729</v>
      </c>
      <c r="F115" s="6">
        <v>30812</v>
      </c>
      <c r="G115" s="6"/>
      <c r="H115" s="5">
        <f t="shared" si="4"/>
        <v>56374</v>
      </c>
      <c r="I115" s="8">
        <f t="shared" si="5"/>
        <v>1.8459898168319926</v>
      </c>
      <c r="J115" s="6">
        <v>550000</v>
      </c>
      <c r="K115" s="6"/>
      <c r="L115" s="6"/>
      <c r="M115" s="5">
        <v>139042000</v>
      </c>
      <c r="N115" s="13">
        <f t="shared" si="6"/>
        <v>4.0544583650983158E-2</v>
      </c>
      <c r="O115" s="5">
        <f t="shared" si="7"/>
        <v>6952100</v>
      </c>
      <c r="P115" s="5">
        <v>21834</v>
      </c>
      <c r="Q115" s="5">
        <v>3053863</v>
      </c>
      <c r="R115" s="9">
        <v>0.05</v>
      </c>
    </row>
    <row r="116" spans="1:18" x14ac:dyDescent="0.25">
      <c r="B116">
        <v>12</v>
      </c>
      <c r="C116">
        <v>1999</v>
      </c>
      <c r="D116" s="6">
        <v>21834</v>
      </c>
      <c r="E116" s="6">
        <v>1365</v>
      </c>
      <c r="F116" s="6">
        <v>7289</v>
      </c>
      <c r="G116" s="6"/>
      <c r="H116" s="5">
        <f t="shared" si="4"/>
        <v>30488</v>
      </c>
      <c r="I116" s="8">
        <f t="shared" si="5"/>
        <v>0.91508454807345396</v>
      </c>
      <c r="J116" s="6">
        <v>1000000</v>
      </c>
      <c r="K116" s="6"/>
      <c r="L116" s="6">
        <v>258179</v>
      </c>
      <c r="M116" s="5">
        <v>139042000</v>
      </c>
      <c r="N116" s="13">
        <f t="shared" si="6"/>
        <v>2.1927187468534688E-2</v>
      </c>
      <c r="O116" s="5">
        <f t="shared" si="7"/>
        <v>6952100</v>
      </c>
      <c r="P116" s="5">
        <v>258179</v>
      </c>
      <c r="Q116" s="5">
        <v>3331714</v>
      </c>
      <c r="R116" s="9">
        <v>0.05</v>
      </c>
    </row>
    <row r="117" spans="1:18" x14ac:dyDescent="0.25">
      <c r="A117" t="s">
        <v>12</v>
      </c>
      <c r="B117">
        <v>13</v>
      </c>
      <c r="C117">
        <v>1991</v>
      </c>
      <c r="D117" s="6">
        <v>170280</v>
      </c>
      <c r="E117" s="6">
        <v>12738</v>
      </c>
      <c r="F117" s="6">
        <v>7151</v>
      </c>
      <c r="G117" s="6"/>
      <c r="H117" s="5">
        <f t="shared" si="4"/>
        <v>190169</v>
      </c>
      <c r="I117" s="8">
        <f t="shared" si="5"/>
        <v>12.509702849414408</v>
      </c>
      <c r="J117" s="6">
        <v>400000</v>
      </c>
      <c r="K117" s="6"/>
      <c r="L117" s="6"/>
      <c r="M117" s="5">
        <v>112976000</v>
      </c>
      <c r="N117" s="8">
        <f t="shared" si="6"/>
        <v>0.16832690128876929</v>
      </c>
      <c r="O117" s="5">
        <f t="shared" si="7"/>
        <v>5648800</v>
      </c>
      <c r="P117" s="5">
        <v>150810</v>
      </c>
      <c r="Q117" s="5">
        <v>1520172</v>
      </c>
      <c r="R117" s="9">
        <v>0.05</v>
      </c>
    </row>
    <row r="118" spans="1:18" x14ac:dyDescent="0.25">
      <c r="B118">
        <v>13</v>
      </c>
      <c r="C118">
        <v>1992</v>
      </c>
      <c r="D118" s="6">
        <v>135280</v>
      </c>
      <c r="E118" s="6">
        <v>9235</v>
      </c>
      <c r="F118" s="6">
        <v>12562</v>
      </c>
      <c r="G118" s="6">
        <v>12562</v>
      </c>
      <c r="H118" s="5">
        <f t="shared" si="4"/>
        <v>169639</v>
      </c>
      <c r="I118" s="8">
        <f t="shared" si="5"/>
        <v>10.879539367695196</v>
      </c>
      <c r="J118" s="6">
        <v>900000</v>
      </c>
      <c r="K118" s="6"/>
      <c r="L118" s="6"/>
      <c r="M118" s="5">
        <v>115987000</v>
      </c>
      <c r="N118" s="13">
        <f t="shared" si="6"/>
        <v>0.14625690810177003</v>
      </c>
      <c r="O118" s="5">
        <f t="shared" si="7"/>
        <v>5799350</v>
      </c>
      <c r="P118" s="5">
        <v>100280</v>
      </c>
      <c r="Q118" s="5">
        <v>1559248</v>
      </c>
      <c r="R118" s="9">
        <v>0.05</v>
      </c>
    </row>
    <row r="119" spans="1:18" x14ac:dyDescent="0.25">
      <c r="B119">
        <v>13</v>
      </c>
      <c r="C119">
        <v>1993</v>
      </c>
      <c r="D119" s="6">
        <v>100280</v>
      </c>
      <c r="E119" s="6">
        <v>4359</v>
      </c>
      <c r="F119" s="6">
        <v>5841</v>
      </c>
      <c r="G119" s="6"/>
      <c r="H119" s="5">
        <f t="shared" si="4"/>
        <v>110480</v>
      </c>
      <c r="I119" s="8">
        <f t="shared" si="5"/>
        <v>6.6466888985014263</v>
      </c>
      <c r="J119" s="6">
        <v>750000</v>
      </c>
      <c r="K119" s="6"/>
      <c r="L119" s="6">
        <v>35000</v>
      </c>
      <c r="M119" s="5">
        <v>115987000</v>
      </c>
      <c r="N119" s="13">
        <f t="shared" si="6"/>
        <v>9.5252054109512263E-2</v>
      </c>
      <c r="O119" s="5">
        <f t="shared" si="7"/>
        <v>5799350</v>
      </c>
      <c r="P119" s="5">
        <v>35000</v>
      </c>
      <c r="Q119" s="5">
        <v>1662181</v>
      </c>
      <c r="R119" s="9">
        <v>0.05</v>
      </c>
    </row>
    <row r="120" spans="1:18" x14ac:dyDescent="0.25">
      <c r="B120">
        <v>13</v>
      </c>
      <c r="C120">
        <v>1994</v>
      </c>
      <c r="D120" s="6">
        <v>40000</v>
      </c>
      <c r="E120" s="6">
        <v>1737</v>
      </c>
      <c r="F120" s="6">
        <v>22409</v>
      </c>
      <c r="G120" s="6"/>
      <c r="H120" s="5">
        <f t="shared" si="4"/>
        <v>64146</v>
      </c>
      <c r="I120" s="8">
        <f t="shared" si="5"/>
        <v>3.5276551866364199</v>
      </c>
      <c r="J120" s="6">
        <v>1100000</v>
      </c>
      <c r="K120" s="6"/>
      <c r="L120" s="6">
        <v>455000</v>
      </c>
      <c r="M120" s="5">
        <v>117368400</v>
      </c>
      <c r="N120" s="13">
        <f t="shared" si="6"/>
        <v>5.4653552404224648E-2</v>
      </c>
      <c r="O120" s="5">
        <f t="shared" si="7"/>
        <v>5868420</v>
      </c>
      <c r="P120" s="5">
        <v>475000</v>
      </c>
      <c r="Q120" s="5">
        <v>1818375</v>
      </c>
      <c r="R120" s="9">
        <v>0.05</v>
      </c>
    </row>
    <row r="121" spans="1:18" x14ac:dyDescent="0.25">
      <c r="B121">
        <v>13</v>
      </c>
      <c r="C121">
        <v>1995</v>
      </c>
      <c r="D121" s="6">
        <v>20000</v>
      </c>
      <c r="E121" s="6">
        <v>638</v>
      </c>
      <c r="F121" s="6">
        <v>5492</v>
      </c>
      <c r="G121" s="6"/>
      <c r="H121" s="5">
        <f t="shared" si="4"/>
        <v>26130</v>
      </c>
      <c r="I121" s="8">
        <f t="shared" si="5"/>
        <v>1.426757852491912</v>
      </c>
      <c r="J121" s="6">
        <v>650000</v>
      </c>
      <c r="K121" s="6"/>
      <c r="L121" s="6">
        <v>1083995</v>
      </c>
      <c r="M121" s="5">
        <v>117368400</v>
      </c>
      <c r="N121" s="13">
        <f t="shared" si="6"/>
        <v>2.2263232692956537E-2</v>
      </c>
      <c r="O121" s="5">
        <f t="shared" si="7"/>
        <v>5868420</v>
      </c>
      <c r="P121" s="5">
        <v>583995</v>
      </c>
      <c r="Q121" s="5">
        <v>1831425</v>
      </c>
      <c r="R121" s="9">
        <v>0.05</v>
      </c>
    </row>
    <row r="122" spans="1:18" x14ac:dyDescent="0.25">
      <c r="B122">
        <v>13</v>
      </c>
      <c r="C122">
        <v>1996</v>
      </c>
      <c r="D122" s="6">
        <v>163995</v>
      </c>
      <c r="E122" s="6">
        <v>7221</v>
      </c>
      <c r="F122" s="6">
        <v>84075</v>
      </c>
      <c r="G122" s="6"/>
      <c r="H122" s="5">
        <f t="shared" si="4"/>
        <v>255291</v>
      </c>
      <c r="I122" s="8">
        <f t="shared" si="5"/>
        <v>12.498745430306389</v>
      </c>
      <c r="J122" s="6">
        <v>800000</v>
      </c>
      <c r="K122" s="6"/>
      <c r="L122" s="6">
        <v>4789811</v>
      </c>
      <c r="M122" s="5">
        <v>115968300</v>
      </c>
      <c r="N122" s="13">
        <f t="shared" si="6"/>
        <v>0.22013860684342187</v>
      </c>
      <c r="O122" s="5">
        <f t="shared" si="7"/>
        <v>5798415</v>
      </c>
      <c r="P122" s="5">
        <v>2369811</v>
      </c>
      <c r="Q122" s="5">
        <v>2042533</v>
      </c>
      <c r="R122" s="9">
        <v>0.05</v>
      </c>
    </row>
    <row r="123" spans="1:18" x14ac:dyDescent="0.25">
      <c r="B123">
        <v>13</v>
      </c>
      <c r="C123">
        <v>1997</v>
      </c>
      <c r="D123" s="6">
        <v>180000</v>
      </c>
      <c r="E123" s="6">
        <v>7110</v>
      </c>
      <c r="F123" s="6">
        <v>80455</v>
      </c>
      <c r="G123" s="6"/>
      <c r="H123" s="5">
        <f t="shared" si="4"/>
        <v>267565</v>
      </c>
      <c r="I123" s="8">
        <f t="shared" si="5"/>
        <v>11.261949498112662</v>
      </c>
      <c r="J123" s="6">
        <v>650000</v>
      </c>
      <c r="K123" s="6"/>
      <c r="L123" s="6">
        <v>97344</v>
      </c>
      <c r="M123" s="5">
        <v>115968300</v>
      </c>
      <c r="N123" s="13">
        <f t="shared" si="6"/>
        <v>0.23072253365790479</v>
      </c>
      <c r="O123" s="5">
        <f t="shared" si="7"/>
        <v>5798415</v>
      </c>
      <c r="P123" s="5">
        <v>2197117</v>
      </c>
      <c r="Q123" s="5">
        <v>2375832</v>
      </c>
      <c r="R123" s="9">
        <v>0.05</v>
      </c>
    </row>
    <row r="124" spans="1:18" x14ac:dyDescent="0.25">
      <c r="B124">
        <v>13</v>
      </c>
      <c r="C124">
        <v>1998</v>
      </c>
      <c r="D124" s="6">
        <v>120000</v>
      </c>
      <c r="E124" s="6">
        <v>5249</v>
      </c>
      <c r="F124" s="6">
        <v>102373</v>
      </c>
      <c r="G124" s="6"/>
      <c r="H124" s="5">
        <f t="shared" si="4"/>
        <v>227622</v>
      </c>
      <c r="I124" s="8">
        <f t="shared" si="5"/>
        <v>8.8693422007792257</v>
      </c>
      <c r="J124" s="6"/>
      <c r="K124" s="6">
        <v>1750000</v>
      </c>
      <c r="L124" s="6">
        <v>97344</v>
      </c>
      <c r="M124" s="5">
        <v>114846100</v>
      </c>
      <c r="N124" s="13">
        <f t="shared" si="6"/>
        <v>0.1981974137563226</v>
      </c>
      <c r="O124" s="5">
        <f t="shared" si="7"/>
        <v>5742305</v>
      </c>
      <c r="P124" s="5">
        <v>2135353</v>
      </c>
      <c r="Q124" s="5">
        <v>2566391</v>
      </c>
      <c r="R124" s="9">
        <v>0.05</v>
      </c>
    </row>
    <row r="125" spans="1:18" x14ac:dyDescent="0.25">
      <c r="B125">
        <v>13</v>
      </c>
      <c r="C125">
        <v>1999</v>
      </c>
      <c r="D125" s="6">
        <v>102744</v>
      </c>
      <c r="E125" s="6">
        <v>91481</v>
      </c>
      <c r="F125" s="6">
        <v>15450</v>
      </c>
      <c r="G125" s="6"/>
      <c r="H125" s="5">
        <f t="shared" si="4"/>
        <v>209675</v>
      </c>
      <c r="I125" s="8">
        <f t="shared" si="5"/>
        <v>7.7014563989396656</v>
      </c>
      <c r="J125" s="6">
        <v>1700000</v>
      </c>
      <c r="K125" s="6"/>
      <c r="L125" s="6">
        <v>97344</v>
      </c>
      <c r="M125" s="5">
        <v>114846100</v>
      </c>
      <c r="N125" s="13">
        <f t="shared" si="6"/>
        <v>0.18257041379724692</v>
      </c>
      <c r="O125" s="5">
        <f t="shared" si="7"/>
        <v>5742305</v>
      </c>
      <c r="P125" s="5">
        <v>2072609</v>
      </c>
      <c r="Q125" s="5">
        <v>2722537</v>
      </c>
      <c r="R125" s="9">
        <v>0.05</v>
      </c>
    </row>
    <row r="126" spans="1:18" x14ac:dyDescent="0.25">
      <c r="A126" t="s">
        <v>13</v>
      </c>
      <c r="B126">
        <v>14</v>
      </c>
      <c r="C126">
        <v>1991</v>
      </c>
      <c r="D126" s="6">
        <v>676300</v>
      </c>
      <c r="E126" s="6">
        <v>712380</v>
      </c>
      <c r="F126" s="6">
        <v>165221</v>
      </c>
      <c r="G126" s="6"/>
      <c r="H126" s="5">
        <f t="shared" si="4"/>
        <v>1553901</v>
      </c>
      <c r="I126" s="8">
        <f t="shared" si="5"/>
        <v>9.2186336473801038</v>
      </c>
      <c r="J126" s="6">
        <v>2000000</v>
      </c>
      <c r="K126" s="6">
        <v>190000</v>
      </c>
      <c r="L126" s="6"/>
      <c r="M126" s="5">
        <v>899696000</v>
      </c>
      <c r="N126" s="8">
        <f t="shared" si="6"/>
        <v>0.17271400561967598</v>
      </c>
      <c r="O126" s="5">
        <f t="shared" si="7"/>
        <v>44984800</v>
      </c>
      <c r="P126" s="5">
        <v>10525300</v>
      </c>
      <c r="Q126" s="5">
        <v>16856088</v>
      </c>
      <c r="R126" s="9">
        <v>0.05</v>
      </c>
    </row>
    <row r="127" spans="1:18" x14ac:dyDescent="0.25">
      <c r="B127">
        <v>14</v>
      </c>
      <c r="C127">
        <v>1992</v>
      </c>
      <c r="D127" s="6">
        <v>618300</v>
      </c>
      <c r="E127" s="6">
        <v>701314</v>
      </c>
      <c r="F127" s="6">
        <v>136271</v>
      </c>
      <c r="G127" s="6">
        <v>136271</v>
      </c>
      <c r="H127" s="5">
        <f t="shared" si="4"/>
        <v>1592156</v>
      </c>
      <c r="I127" s="8">
        <f t="shared" si="5"/>
        <v>8.8402348518095391</v>
      </c>
      <c r="J127" s="6">
        <v>3500000</v>
      </c>
      <c r="K127" s="6">
        <v>1262000</v>
      </c>
      <c r="L127" s="6"/>
      <c r="M127" s="5">
        <v>890295000</v>
      </c>
      <c r="N127" s="13">
        <f t="shared" si="6"/>
        <v>0.17883465592865286</v>
      </c>
      <c r="O127" s="5">
        <f t="shared" si="7"/>
        <v>44514750</v>
      </c>
      <c r="P127" s="5">
        <v>9991000</v>
      </c>
      <c r="Q127" s="5">
        <v>18010336</v>
      </c>
      <c r="R127" s="9">
        <v>0.05</v>
      </c>
    </row>
    <row r="128" spans="1:18" x14ac:dyDescent="0.25">
      <c r="B128">
        <v>14</v>
      </c>
      <c r="C128">
        <v>1993</v>
      </c>
      <c r="D128" s="6">
        <v>736300</v>
      </c>
      <c r="E128" s="6">
        <v>689926</v>
      </c>
      <c r="F128" s="6"/>
      <c r="G128" s="6"/>
      <c r="H128" s="5">
        <f t="shared" si="4"/>
        <v>1426226</v>
      </c>
      <c r="I128" s="8">
        <f t="shared" si="5"/>
        <v>7.5015442527289515</v>
      </c>
      <c r="J128" s="6"/>
      <c r="K128" s="6"/>
      <c r="L128" s="6"/>
      <c r="M128" s="5">
        <v>890295000</v>
      </c>
      <c r="N128" s="13">
        <f t="shared" si="6"/>
        <v>0.16019701334950776</v>
      </c>
      <c r="O128" s="5">
        <f t="shared" si="7"/>
        <v>44514750</v>
      </c>
      <c r="P128" s="5">
        <v>9254700</v>
      </c>
      <c r="Q128" s="5">
        <v>19012432</v>
      </c>
      <c r="R128" s="9">
        <v>0.05</v>
      </c>
    </row>
    <row r="129" spans="1:18" x14ac:dyDescent="0.25">
      <c r="B129">
        <v>14</v>
      </c>
      <c r="C129">
        <v>1994</v>
      </c>
      <c r="D129" s="6">
        <v>736300</v>
      </c>
      <c r="E129" s="6">
        <v>636174</v>
      </c>
      <c r="F129" s="6"/>
      <c r="G129" s="6"/>
      <c r="H129" s="5">
        <f t="shared" si="4"/>
        <v>1372474</v>
      </c>
      <c r="I129" s="8">
        <f t="shared" si="5"/>
        <v>6.8351081710597281</v>
      </c>
      <c r="J129" s="6"/>
      <c r="K129" s="6"/>
      <c r="L129" s="6"/>
      <c r="M129" s="5">
        <v>810084600</v>
      </c>
      <c r="N129" s="13">
        <f t="shared" si="6"/>
        <v>0.16942353922047154</v>
      </c>
      <c r="O129" s="5">
        <f t="shared" si="7"/>
        <v>40504230</v>
      </c>
      <c r="P129" s="5">
        <v>8518400</v>
      </c>
      <c r="Q129" s="5">
        <v>20079770</v>
      </c>
      <c r="R129" s="9">
        <v>0.05</v>
      </c>
    </row>
    <row r="130" spans="1:18" x14ac:dyDescent="0.25">
      <c r="B130">
        <v>14</v>
      </c>
      <c r="C130">
        <v>1995</v>
      </c>
      <c r="D130" s="6">
        <v>736200</v>
      </c>
      <c r="E130" s="6">
        <v>584265</v>
      </c>
      <c r="F130" s="6"/>
      <c r="G130" s="6"/>
      <c r="H130" s="5">
        <f t="shared" si="4"/>
        <v>1320465</v>
      </c>
      <c r="I130" s="8">
        <f t="shared" si="5"/>
        <v>6.2588149485981504</v>
      </c>
      <c r="J130" s="6"/>
      <c r="K130" s="6">
        <v>1717303</v>
      </c>
      <c r="L130" s="6"/>
      <c r="M130" s="5">
        <v>810084600</v>
      </c>
      <c r="N130" s="13">
        <f t="shared" si="6"/>
        <v>0.16300334557649906</v>
      </c>
      <c r="O130" s="5">
        <f t="shared" si="7"/>
        <v>40504230</v>
      </c>
      <c r="P130" s="5">
        <v>9499503</v>
      </c>
      <c r="Q130" s="5">
        <v>21097684</v>
      </c>
      <c r="R130" s="9">
        <v>0.05</v>
      </c>
    </row>
    <row r="131" spans="1:18" x14ac:dyDescent="0.25">
      <c r="B131">
        <v>14</v>
      </c>
      <c r="C131">
        <v>1996</v>
      </c>
      <c r="D131" s="6">
        <v>736200</v>
      </c>
      <c r="E131" s="6">
        <v>534050</v>
      </c>
      <c r="F131" s="6">
        <v>125472</v>
      </c>
      <c r="G131" s="6"/>
      <c r="H131" s="5">
        <f t="shared" si="4"/>
        <v>1395722</v>
      </c>
      <c r="I131" s="8">
        <f t="shared" si="5"/>
        <v>6.3364762492574371</v>
      </c>
      <c r="J131" s="6"/>
      <c r="K131" s="6">
        <v>1449418</v>
      </c>
      <c r="L131" s="6"/>
      <c r="M131" s="5">
        <v>903469400</v>
      </c>
      <c r="N131" s="13">
        <f t="shared" si="6"/>
        <v>0.15448470086535304</v>
      </c>
      <c r="O131" s="5">
        <f t="shared" si="7"/>
        <v>45173470</v>
      </c>
      <c r="P131" s="5">
        <v>8495418</v>
      </c>
      <c r="Q131" s="5">
        <v>22026785</v>
      </c>
      <c r="R131" s="9">
        <v>0.05</v>
      </c>
    </row>
    <row r="132" spans="1:18" x14ac:dyDescent="0.25">
      <c r="B132">
        <v>14</v>
      </c>
      <c r="C132">
        <v>1997</v>
      </c>
      <c r="D132" s="6">
        <v>1092378</v>
      </c>
      <c r="E132" s="6">
        <v>800133</v>
      </c>
      <c r="F132" s="6"/>
      <c r="G132" s="6"/>
      <c r="H132" s="5">
        <f t="shared" si="4"/>
        <v>1892511</v>
      </c>
      <c r="I132" s="8">
        <f t="shared" si="5"/>
        <v>7.9883096569090544</v>
      </c>
      <c r="J132" s="6"/>
      <c r="K132" s="6"/>
      <c r="L132" s="6"/>
      <c r="M132" s="5">
        <v>903469400</v>
      </c>
      <c r="N132" s="13">
        <f t="shared" si="6"/>
        <v>0.2094715106012445</v>
      </c>
      <c r="O132" s="5">
        <f t="shared" si="7"/>
        <v>45173470</v>
      </c>
      <c r="P132" s="5">
        <v>20811185</v>
      </c>
      <c r="Q132" s="5">
        <v>23691007</v>
      </c>
      <c r="R132" s="9">
        <v>0.05</v>
      </c>
    </row>
    <row r="133" spans="1:18" x14ac:dyDescent="0.25">
      <c r="B133">
        <v>14</v>
      </c>
      <c r="C133">
        <v>1998</v>
      </c>
      <c r="D133" s="6">
        <v>810075</v>
      </c>
      <c r="E133" s="6">
        <v>963861</v>
      </c>
      <c r="F133" s="6"/>
      <c r="G133" s="6"/>
      <c r="H133" s="5">
        <f t="shared" si="4"/>
        <v>1773936</v>
      </c>
      <c r="I133" s="8">
        <f t="shared" si="5"/>
        <v>7.1856095322048033</v>
      </c>
      <c r="J133" s="6"/>
      <c r="K133" s="6"/>
      <c r="L133" s="6"/>
      <c r="M133" s="5">
        <v>965638700</v>
      </c>
      <c r="N133" s="13">
        <f t="shared" si="6"/>
        <v>0.18370597615857773</v>
      </c>
      <c r="O133" s="5">
        <f t="shared" si="7"/>
        <v>48281935</v>
      </c>
      <c r="P133" s="5">
        <v>21506650</v>
      </c>
      <c r="Q133" s="5">
        <v>24687342</v>
      </c>
      <c r="R133" s="9">
        <v>0.05</v>
      </c>
    </row>
    <row r="134" spans="1:18" x14ac:dyDescent="0.25">
      <c r="B134">
        <v>14</v>
      </c>
      <c r="C134">
        <v>1999</v>
      </c>
      <c r="D134" s="6">
        <v>15779865</v>
      </c>
      <c r="E134" s="6">
        <v>1162765</v>
      </c>
      <c r="F134" s="6"/>
      <c r="G134" s="6"/>
      <c r="H134" s="5">
        <f t="shared" si="4"/>
        <v>16942630</v>
      </c>
      <c r="I134" s="8">
        <f t="shared" si="5"/>
        <v>61.380404916640487</v>
      </c>
      <c r="J134" s="6"/>
      <c r="K134" s="6"/>
      <c r="L134" s="6"/>
      <c r="M134" s="5">
        <v>965638700</v>
      </c>
      <c r="N134" s="13">
        <f t="shared" si="6"/>
        <v>1.7545516765224922</v>
      </c>
      <c r="O134" s="5">
        <f t="shared" si="7"/>
        <v>48281935</v>
      </c>
      <c r="P134" s="5">
        <v>22909885</v>
      </c>
      <c r="Q134" s="5">
        <v>27602669</v>
      </c>
      <c r="R134" s="9">
        <v>0.05</v>
      </c>
    </row>
    <row r="135" spans="1:18" x14ac:dyDescent="0.25">
      <c r="A135" t="s">
        <v>14</v>
      </c>
      <c r="B135">
        <v>15</v>
      </c>
      <c r="C135">
        <v>1991</v>
      </c>
      <c r="D135" s="6">
        <v>113785</v>
      </c>
      <c r="E135" s="6">
        <v>60082</v>
      </c>
      <c r="F135" s="6">
        <v>114000</v>
      </c>
      <c r="G135" s="6"/>
      <c r="H135" s="5">
        <f t="shared" si="4"/>
        <v>287867</v>
      </c>
      <c r="I135" s="8">
        <f t="shared" si="5"/>
        <v>3.2298459863413127</v>
      </c>
      <c r="J135" s="6"/>
      <c r="K135" s="6"/>
      <c r="L135" s="6">
        <v>530000</v>
      </c>
      <c r="M135" s="5">
        <v>423511000</v>
      </c>
      <c r="N135" s="8">
        <f t="shared" si="6"/>
        <v>6.7971552096639756E-2</v>
      </c>
      <c r="O135" s="5">
        <f t="shared" si="7"/>
        <v>21175550</v>
      </c>
      <c r="P135" s="5">
        <v>1861548</v>
      </c>
      <c r="Q135" s="5">
        <v>8912716</v>
      </c>
      <c r="R135" s="9">
        <v>0.05</v>
      </c>
    </row>
    <row r="136" spans="1:18" x14ac:dyDescent="0.25">
      <c r="B136">
        <v>15</v>
      </c>
      <c r="C136">
        <v>1992</v>
      </c>
      <c r="D136" s="6">
        <v>95189</v>
      </c>
      <c r="E136" s="6">
        <v>53541</v>
      </c>
      <c r="F136" s="6">
        <v>62521</v>
      </c>
      <c r="G136" s="6">
        <v>62521</v>
      </c>
      <c r="H136" s="5">
        <f t="shared" si="4"/>
        <v>273772</v>
      </c>
      <c r="I136" s="8">
        <f t="shared" si="5"/>
        <v>3.3130371907702267</v>
      </c>
      <c r="J136" s="6">
        <v>600000</v>
      </c>
      <c r="K136" s="6">
        <v>206000</v>
      </c>
      <c r="L136" s="6">
        <v>72000</v>
      </c>
      <c r="M136" s="5">
        <v>379994000</v>
      </c>
      <c r="N136" s="13">
        <f t="shared" si="6"/>
        <v>7.2046400732643137E-2</v>
      </c>
      <c r="O136" s="5">
        <f t="shared" si="7"/>
        <v>18999700</v>
      </c>
      <c r="P136" s="5">
        <v>1502358</v>
      </c>
      <c r="Q136" s="5">
        <v>8263475</v>
      </c>
      <c r="R136" s="9">
        <v>0.05</v>
      </c>
    </row>
    <row r="137" spans="1:18" x14ac:dyDescent="0.25">
      <c r="B137">
        <v>15</v>
      </c>
      <c r="C137">
        <v>1993</v>
      </c>
      <c r="D137" s="6">
        <v>96028</v>
      </c>
      <c r="E137" s="6">
        <v>47531</v>
      </c>
      <c r="F137" s="6">
        <v>14729</v>
      </c>
      <c r="G137" s="6"/>
      <c r="H137" s="5">
        <f t="shared" ref="H137:H200" si="8">SUM(D137:G137)</f>
        <v>158288</v>
      </c>
      <c r="I137" s="8">
        <f t="shared" ref="I137:I200" si="9">((H137/Q137)*100)</f>
        <v>1.8549401809682304</v>
      </c>
      <c r="J137" s="6"/>
      <c r="K137" s="6">
        <v>225000</v>
      </c>
      <c r="L137" s="6"/>
      <c r="M137" s="5">
        <v>379994000</v>
      </c>
      <c r="N137" s="13">
        <f t="shared" ref="N137:N200" si="10">((H137/M137)*100)</f>
        <v>4.1655394558861455E-2</v>
      </c>
      <c r="O137" s="5">
        <f t="shared" ref="O137:O200" si="11">M137*R137</f>
        <v>18999700</v>
      </c>
      <c r="P137" s="5">
        <v>852065</v>
      </c>
      <c r="Q137" s="5">
        <v>8533321</v>
      </c>
      <c r="R137" s="9">
        <v>0.05</v>
      </c>
    </row>
    <row r="138" spans="1:18" x14ac:dyDescent="0.25">
      <c r="B138">
        <v>15</v>
      </c>
      <c r="C138">
        <v>1994</v>
      </c>
      <c r="D138" s="6">
        <v>96917</v>
      </c>
      <c r="E138" s="6">
        <v>41471</v>
      </c>
      <c r="F138" s="6">
        <v>3841</v>
      </c>
      <c r="G138" s="6"/>
      <c r="H138" s="5">
        <f t="shared" si="8"/>
        <v>142229</v>
      </c>
      <c r="I138" s="8">
        <f t="shared" si="9"/>
        <v>1.7892184458233349</v>
      </c>
      <c r="J138" s="6"/>
      <c r="K138" s="6">
        <v>225000</v>
      </c>
      <c r="L138" s="6"/>
      <c r="M138" s="5">
        <v>359335100</v>
      </c>
      <c r="N138" s="13">
        <f t="shared" si="10"/>
        <v>3.9581159758676508E-2</v>
      </c>
      <c r="O138" s="5">
        <f t="shared" si="11"/>
        <v>17966755</v>
      </c>
      <c r="P138" s="5">
        <v>1123187</v>
      </c>
      <c r="Q138" s="5">
        <v>7949225</v>
      </c>
      <c r="R138" s="9">
        <v>0.05</v>
      </c>
    </row>
    <row r="139" spans="1:18" x14ac:dyDescent="0.25">
      <c r="B139">
        <v>15</v>
      </c>
      <c r="C139">
        <v>1995</v>
      </c>
      <c r="D139" s="6">
        <v>135896</v>
      </c>
      <c r="E139" s="6">
        <v>39617</v>
      </c>
      <c r="F139" s="6">
        <v>9604</v>
      </c>
      <c r="G139" s="6"/>
      <c r="H139" s="5">
        <f t="shared" si="8"/>
        <v>185117</v>
      </c>
      <c r="I139" s="8">
        <f t="shared" si="9"/>
        <v>2.3659794453482741</v>
      </c>
      <c r="J139" s="6"/>
      <c r="K139" s="6"/>
      <c r="L139" s="6">
        <v>481193</v>
      </c>
      <c r="M139" s="5">
        <v>359335100</v>
      </c>
      <c r="N139" s="13">
        <f t="shared" si="10"/>
        <v>5.1516537070828879E-2</v>
      </c>
      <c r="O139" s="5">
        <f t="shared" si="11"/>
        <v>17966755</v>
      </c>
      <c r="P139" s="5">
        <v>1632146</v>
      </c>
      <c r="Q139" s="5">
        <v>7824117</v>
      </c>
      <c r="R139" s="9">
        <v>0.05</v>
      </c>
    </row>
    <row r="140" spans="1:18" x14ac:dyDescent="0.25">
      <c r="B140">
        <v>15</v>
      </c>
      <c r="C140">
        <v>1996</v>
      </c>
      <c r="D140" s="6">
        <v>188969</v>
      </c>
      <c r="E140" s="6">
        <v>51169</v>
      </c>
      <c r="F140" s="6">
        <v>22858</v>
      </c>
      <c r="G140" s="6"/>
      <c r="H140" s="5">
        <f t="shared" si="8"/>
        <v>262996</v>
      </c>
      <c r="I140" s="8">
        <f t="shared" si="9"/>
        <v>3.0579959496634586</v>
      </c>
      <c r="J140" s="6"/>
      <c r="K140" s="6">
        <v>2132000</v>
      </c>
      <c r="L140" s="6">
        <v>360594</v>
      </c>
      <c r="M140" s="5">
        <v>363713800</v>
      </c>
      <c r="N140" s="13">
        <f t="shared" si="10"/>
        <v>7.2308501904519429E-2</v>
      </c>
      <c r="O140" s="5">
        <f t="shared" si="11"/>
        <v>18185690</v>
      </c>
      <c r="P140" s="5">
        <v>3935771</v>
      </c>
      <c r="Q140" s="5">
        <v>8600273</v>
      </c>
      <c r="R140" s="9">
        <v>0.05</v>
      </c>
    </row>
    <row r="141" spans="1:18" x14ac:dyDescent="0.25">
      <c r="B141">
        <v>15</v>
      </c>
      <c r="C141">
        <v>1997</v>
      </c>
      <c r="D141" s="6">
        <v>391905</v>
      </c>
      <c r="E141" s="6">
        <v>74293</v>
      </c>
      <c r="F141" s="6">
        <v>93352</v>
      </c>
      <c r="G141" s="6"/>
      <c r="H141" s="5">
        <f t="shared" si="8"/>
        <v>559550</v>
      </c>
      <c r="I141" s="8">
        <f t="shared" si="9"/>
        <v>6.2371415733603444</v>
      </c>
      <c r="J141" s="6"/>
      <c r="K141" s="6"/>
      <c r="L141" s="6">
        <v>418933</v>
      </c>
      <c r="M141" s="5">
        <v>363713800</v>
      </c>
      <c r="N141" s="13">
        <f t="shared" si="10"/>
        <v>0.15384348902901127</v>
      </c>
      <c r="O141" s="5">
        <f t="shared" si="11"/>
        <v>18185690</v>
      </c>
      <c r="P141" s="5">
        <v>4329466</v>
      </c>
      <c r="Q141" s="5">
        <v>8971257</v>
      </c>
      <c r="R141" s="9">
        <v>0.05</v>
      </c>
    </row>
    <row r="142" spans="1:18" x14ac:dyDescent="0.25">
      <c r="B142">
        <v>15</v>
      </c>
      <c r="C142">
        <v>1998</v>
      </c>
      <c r="D142" s="6">
        <v>589533</v>
      </c>
      <c r="E142" s="6">
        <v>198117</v>
      </c>
      <c r="F142" s="6">
        <v>29991</v>
      </c>
      <c r="G142" s="6"/>
      <c r="H142" s="5">
        <f t="shared" si="8"/>
        <v>817641</v>
      </c>
      <c r="I142" s="8">
        <f t="shared" si="9"/>
        <v>8.4185094960885145</v>
      </c>
      <c r="J142" s="6"/>
      <c r="K142" s="6"/>
      <c r="L142" s="6">
        <v>418933</v>
      </c>
      <c r="M142" s="5">
        <v>353288100</v>
      </c>
      <c r="N142" s="13">
        <f t="shared" si="10"/>
        <v>0.23143745855011816</v>
      </c>
      <c r="O142" s="5">
        <f t="shared" si="11"/>
        <v>17664405</v>
      </c>
      <c r="P142" s="5">
        <v>4621185</v>
      </c>
      <c r="Q142" s="5">
        <v>9712420</v>
      </c>
      <c r="R142" s="9">
        <v>0.05</v>
      </c>
    </row>
    <row r="143" spans="1:18" x14ac:dyDescent="0.25">
      <c r="B143">
        <v>15</v>
      </c>
      <c r="C143">
        <v>1999</v>
      </c>
      <c r="D143" s="6">
        <v>530800</v>
      </c>
      <c r="E143" s="6">
        <v>164862</v>
      </c>
      <c r="F143" s="6">
        <v>50271</v>
      </c>
      <c r="G143" s="6"/>
      <c r="H143" s="5">
        <f t="shared" si="8"/>
        <v>745933</v>
      </c>
      <c r="I143" s="8">
        <f t="shared" si="9"/>
        <v>7.0398107800697707</v>
      </c>
      <c r="J143" s="6"/>
      <c r="K143" s="6">
        <v>900000</v>
      </c>
      <c r="L143" s="6">
        <v>831779</v>
      </c>
      <c r="M143" s="5">
        <v>353288100</v>
      </c>
      <c r="N143" s="13">
        <f t="shared" si="10"/>
        <v>0.21114014312964405</v>
      </c>
      <c r="O143" s="5">
        <f t="shared" si="11"/>
        <v>17664405</v>
      </c>
      <c r="P143" s="5">
        <v>6403032</v>
      </c>
      <c r="Q143" s="5">
        <v>10595924</v>
      </c>
      <c r="R143" s="9">
        <v>0.05</v>
      </c>
    </row>
    <row r="144" spans="1:18" x14ac:dyDescent="0.25">
      <c r="A144" t="s">
        <v>15</v>
      </c>
      <c r="B144">
        <v>16</v>
      </c>
      <c r="C144">
        <v>1991</v>
      </c>
      <c r="D144" s="6">
        <v>2076550</v>
      </c>
      <c r="E144" s="6">
        <v>703585</v>
      </c>
      <c r="F144" s="6">
        <v>873335</v>
      </c>
      <c r="G144" s="6"/>
      <c r="H144" s="5">
        <f t="shared" si="8"/>
        <v>3653470</v>
      </c>
      <c r="I144" s="8">
        <f t="shared" si="9"/>
        <v>7.8179620259838796</v>
      </c>
      <c r="J144" s="6">
        <v>10000000</v>
      </c>
      <c r="K144" s="6">
        <v>375000</v>
      </c>
      <c r="L144" s="6">
        <v>3300000</v>
      </c>
      <c r="M144" s="5">
        <v>2029426000</v>
      </c>
      <c r="N144" s="8">
        <f t="shared" si="10"/>
        <v>0.18002479518839318</v>
      </c>
      <c r="O144" s="5">
        <f t="shared" si="11"/>
        <v>50735650</v>
      </c>
      <c r="P144" s="5">
        <v>10393450</v>
      </c>
      <c r="Q144" s="5">
        <v>46731744</v>
      </c>
      <c r="R144" s="9">
        <v>2.5000000000000001E-2</v>
      </c>
    </row>
    <row r="145" spans="1:18" x14ac:dyDescent="0.25">
      <c r="B145">
        <v>16</v>
      </c>
      <c r="C145">
        <v>1992</v>
      </c>
      <c r="D145" s="6">
        <v>2060000</v>
      </c>
      <c r="E145" s="6">
        <v>789286</v>
      </c>
      <c r="F145" s="6">
        <v>294245</v>
      </c>
      <c r="G145" s="6">
        <v>294245</v>
      </c>
      <c r="H145" s="5">
        <f t="shared" si="8"/>
        <v>3437776</v>
      </c>
      <c r="I145" s="8">
        <f t="shared" si="9"/>
        <v>7.7816964701142677</v>
      </c>
      <c r="J145" s="6"/>
      <c r="K145" s="6">
        <v>5700000</v>
      </c>
      <c r="L145" s="6">
        <v>1000000</v>
      </c>
      <c r="M145" s="5">
        <v>1907506000</v>
      </c>
      <c r="N145" s="13">
        <f t="shared" si="10"/>
        <v>0.18022360086940747</v>
      </c>
      <c r="O145" s="5">
        <f t="shared" si="11"/>
        <v>47687650</v>
      </c>
      <c r="P145" s="5">
        <v>17625000</v>
      </c>
      <c r="Q145" s="5">
        <v>44177719</v>
      </c>
      <c r="R145" s="9">
        <v>2.5000000000000001E-2</v>
      </c>
    </row>
    <row r="146" spans="1:18" x14ac:dyDescent="0.25">
      <c r="B146">
        <v>16</v>
      </c>
      <c r="C146">
        <v>1993</v>
      </c>
      <c r="D146" s="6">
        <v>1990000</v>
      </c>
      <c r="E146" s="6">
        <v>821903</v>
      </c>
      <c r="F146" s="6">
        <v>376864</v>
      </c>
      <c r="G146" s="6"/>
      <c r="H146" s="5">
        <f t="shared" si="8"/>
        <v>3188767</v>
      </c>
      <c r="I146" s="8">
        <f t="shared" si="9"/>
        <v>6.5860760385714077</v>
      </c>
      <c r="J146" s="6">
        <v>1000000</v>
      </c>
      <c r="K146" s="6">
        <v>19927500</v>
      </c>
      <c r="L146" s="6">
        <v>1300000</v>
      </c>
      <c r="M146" s="5">
        <v>1907506000</v>
      </c>
      <c r="N146" s="13">
        <f t="shared" si="10"/>
        <v>0.16716943485367805</v>
      </c>
      <c r="O146" s="5">
        <f t="shared" si="11"/>
        <v>47687650</v>
      </c>
      <c r="P146" s="5">
        <v>27190000</v>
      </c>
      <c r="Q146" s="5">
        <v>48416796</v>
      </c>
      <c r="R146" s="9">
        <v>2.5000000000000001E-2</v>
      </c>
    </row>
    <row r="147" spans="1:18" x14ac:dyDescent="0.25">
      <c r="B147">
        <v>16</v>
      </c>
      <c r="C147">
        <v>1994</v>
      </c>
      <c r="D147" s="6">
        <v>1820000</v>
      </c>
      <c r="E147" s="6">
        <v>1254151</v>
      </c>
      <c r="F147" s="6">
        <v>175984</v>
      </c>
      <c r="G147" s="6">
        <v>400</v>
      </c>
      <c r="H147" s="5">
        <f t="shared" si="8"/>
        <v>3250535</v>
      </c>
      <c r="I147" s="8">
        <f t="shared" si="9"/>
        <v>6.2735241353220772</v>
      </c>
      <c r="J147" s="6">
        <v>1000000</v>
      </c>
      <c r="K147" s="6">
        <v>19927500</v>
      </c>
      <c r="L147" s="6">
        <v>1200000</v>
      </c>
      <c r="M147" s="5">
        <v>1672054900</v>
      </c>
      <c r="N147" s="13">
        <f t="shared" si="10"/>
        <v>0.19440360480986599</v>
      </c>
      <c r="O147" s="5">
        <f t="shared" si="11"/>
        <v>41801372.5</v>
      </c>
      <c r="P147" s="5">
        <v>38942500</v>
      </c>
      <c r="Q147" s="5">
        <v>51813541</v>
      </c>
      <c r="R147" s="9">
        <v>2.5000000000000001E-2</v>
      </c>
    </row>
    <row r="148" spans="1:18" x14ac:dyDescent="0.25">
      <c r="B148">
        <v>16</v>
      </c>
      <c r="C148">
        <v>1995</v>
      </c>
      <c r="D148" s="6">
        <v>1720000</v>
      </c>
      <c r="E148" s="6">
        <v>1744365</v>
      </c>
      <c r="F148" s="6">
        <v>450385</v>
      </c>
      <c r="G148" s="6"/>
      <c r="H148" s="5">
        <f t="shared" si="8"/>
        <v>3914750</v>
      </c>
      <c r="I148" s="8">
        <f t="shared" si="9"/>
        <v>6.9625969416791822</v>
      </c>
      <c r="J148" s="6"/>
      <c r="K148" s="6">
        <v>21341000</v>
      </c>
      <c r="L148" s="6">
        <v>800000</v>
      </c>
      <c r="M148" s="5">
        <v>1672054900</v>
      </c>
      <c r="N148" s="13">
        <f t="shared" si="10"/>
        <v>0.23412807797160251</v>
      </c>
      <c r="O148" s="5">
        <f t="shared" si="11"/>
        <v>41801372.5</v>
      </c>
      <c r="P148" s="5">
        <v>59436000</v>
      </c>
      <c r="Q148" s="5">
        <v>56225429</v>
      </c>
      <c r="R148" s="9">
        <v>2.5000000000000001E-2</v>
      </c>
    </row>
    <row r="149" spans="1:18" x14ac:dyDescent="0.25">
      <c r="B149">
        <v>16</v>
      </c>
      <c r="C149">
        <v>1996</v>
      </c>
      <c r="D149" s="6">
        <v>2945000</v>
      </c>
      <c r="E149" s="6">
        <v>2185518</v>
      </c>
      <c r="F149" s="6">
        <v>2362054</v>
      </c>
      <c r="G149" s="6"/>
      <c r="H149" s="5">
        <f t="shared" si="8"/>
        <v>7492572</v>
      </c>
      <c r="I149" s="8">
        <f t="shared" si="9"/>
        <v>11.767186185234728</v>
      </c>
      <c r="J149" s="6"/>
      <c r="K149" s="6">
        <v>13841500</v>
      </c>
      <c r="L149" s="6">
        <v>876000</v>
      </c>
      <c r="M149" s="5">
        <v>1698474700</v>
      </c>
      <c r="N149" s="13">
        <f t="shared" si="10"/>
        <v>0.44113533160075924</v>
      </c>
      <c r="O149" s="5">
        <f t="shared" si="11"/>
        <v>42461867.5</v>
      </c>
      <c r="P149" s="5">
        <v>79416500</v>
      </c>
      <c r="Q149" s="5">
        <v>63673438</v>
      </c>
      <c r="R149" s="9">
        <v>2.5000000000000001E-2</v>
      </c>
    </row>
    <row r="150" spans="1:18" x14ac:dyDescent="0.25">
      <c r="B150">
        <v>16</v>
      </c>
      <c r="C150">
        <v>1997</v>
      </c>
      <c r="D150" s="6">
        <v>4676000</v>
      </c>
      <c r="E150" s="6">
        <v>3545300</v>
      </c>
      <c r="F150" s="6">
        <v>568694</v>
      </c>
      <c r="G150" s="6"/>
      <c r="H150" s="5">
        <f t="shared" si="8"/>
        <v>8789994</v>
      </c>
      <c r="I150" s="8">
        <f t="shared" si="9"/>
        <v>12.971029458925015</v>
      </c>
      <c r="J150" s="6"/>
      <c r="K150" s="6">
        <v>8325000</v>
      </c>
      <c r="L150" s="6"/>
      <c r="M150" s="5">
        <v>1698474700</v>
      </c>
      <c r="N150" s="13">
        <f t="shared" si="10"/>
        <v>0.51752281031916458</v>
      </c>
      <c r="O150" s="5">
        <f t="shared" si="11"/>
        <v>42461867.5</v>
      </c>
      <c r="P150" s="5">
        <v>93270904</v>
      </c>
      <c r="Q150" s="5">
        <v>67766356</v>
      </c>
      <c r="R150" s="9">
        <v>2.5000000000000001E-2</v>
      </c>
    </row>
    <row r="151" spans="1:18" x14ac:dyDescent="0.25">
      <c r="B151">
        <v>16</v>
      </c>
      <c r="C151">
        <v>1998</v>
      </c>
      <c r="D151" s="6">
        <v>11602033</v>
      </c>
      <c r="E151" s="6">
        <v>4039526</v>
      </c>
      <c r="F151" s="6">
        <v>602809</v>
      </c>
      <c r="G151" s="6"/>
      <c r="H151" s="5">
        <f t="shared" si="8"/>
        <v>16244368</v>
      </c>
      <c r="I151" s="8">
        <f t="shared" si="9"/>
        <v>22.554505649175862</v>
      </c>
      <c r="J151" s="6"/>
      <c r="K151" s="6">
        <v>15637599</v>
      </c>
      <c r="L151" s="6"/>
      <c r="M151" s="5">
        <v>1757870300</v>
      </c>
      <c r="N151" s="13">
        <f t="shared" si="10"/>
        <v>0.92409366037983565</v>
      </c>
      <c r="O151" s="5">
        <f t="shared" si="11"/>
        <v>43946757.5</v>
      </c>
      <c r="P151" s="5">
        <v>105156221</v>
      </c>
      <c r="Q151" s="5">
        <v>72022718</v>
      </c>
      <c r="R151" s="9">
        <v>2.5000000000000001E-2</v>
      </c>
    </row>
    <row r="152" spans="1:18" x14ac:dyDescent="0.25">
      <c r="B152">
        <v>16</v>
      </c>
      <c r="C152">
        <v>1999</v>
      </c>
      <c r="D152" s="6">
        <v>5963059</v>
      </c>
      <c r="E152" s="6">
        <v>3887331</v>
      </c>
      <c r="F152" s="6">
        <v>513989</v>
      </c>
      <c r="G152" s="6"/>
      <c r="H152" s="5">
        <f t="shared" si="8"/>
        <v>10364379</v>
      </c>
      <c r="I152" s="8">
        <f t="shared" si="9"/>
        <v>13.446526963951793</v>
      </c>
      <c r="J152" s="6"/>
      <c r="K152" s="6">
        <v>18222022</v>
      </c>
      <c r="L152" s="6"/>
      <c r="M152" s="5">
        <v>1757870300</v>
      </c>
      <c r="N152" s="13">
        <f t="shared" si="10"/>
        <v>0.58959861828258886</v>
      </c>
      <c r="O152" s="5">
        <f t="shared" si="11"/>
        <v>43946757.5</v>
      </c>
      <c r="P152" s="5">
        <v>116852885</v>
      </c>
      <c r="Q152" s="5">
        <v>77078483</v>
      </c>
      <c r="R152" s="9">
        <v>2.5000000000000001E-2</v>
      </c>
    </row>
    <row r="153" spans="1:18" x14ac:dyDescent="0.25">
      <c r="A153" t="s">
        <v>16</v>
      </c>
      <c r="B153">
        <v>17</v>
      </c>
      <c r="C153">
        <v>1991</v>
      </c>
      <c r="D153" s="6">
        <v>510000</v>
      </c>
      <c r="E153" s="6">
        <v>205602</v>
      </c>
      <c r="F153" s="6">
        <v>14874</v>
      </c>
      <c r="G153" s="6">
        <v>5484</v>
      </c>
      <c r="H153" s="5">
        <f t="shared" si="8"/>
        <v>735960</v>
      </c>
      <c r="I153" s="8">
        <f t="shared" si="9"/>
        <v>3.8524351304436855</v>
      </c>
      <c r="J153" s="6"/>
      <c r="K153" s="6"/>
      <c r="L153" s="6"/>
      <c r="M153" s="5">
        <v>1018640000</v>
      </c>
      <c r="N153" s="8">
        <f t="shared" si="10"/>
        <v>7.2249273541192177E-2</v>
      </c>
      <c r="O153" s="5">
        <f t="shared" si="11"/>
        <v>50932000</v>
      </c>
      <c r="P153" s="5">
        <v>3451138</v>
      </c>
      <c r="Q153" s="5">
        <v>19103761</v>
      </c>
      <c r="R153" s="9">
        <v>0.05</v>
      </c>
    </row>
    <row r="154" spans="1:18" x14ac:dyDescent="0.25">
      <c r="B154">
        <v>17</v>
      </c>
      <c r="C154">
        <v>1992</v>
      </c>
      <c r="D154" s="6">
        <v>591138</v>
      </c>
      <c r="E154" s="6">
        <v>203260</v>
      </c>
      <c r="F154" s="6">
        <v>20002</v>
      </c>
      <c r="G154" s="6">
        <v>20002</v>
      </c>
      <c r="H154" s="5">
        <f t="shared" si="8"/>
        <v>834402</v>
      </c>
      <c r="I154" s="8">
        <f t="shared" si="9"/>
        <v>4.0487663617030325</v>
      </c>
      <c r="J154" s="6">
        <v>2200000</v>
      </c>
      <c r="K154" s="6">
        <v>40000</v>
      </c>
      <c r="L154" s="6"/>
      <c r="M154" s="5">
        <v>936863000</v>
      </c>
      <c r="N154" s="13">
        <f t="shared" si="10"/>
        <v>8.9063395608536142E-2</v>
      </c>
      <c r="O154" s="5">
        <f t="shared" si="11"/>
        <v>46843150</v>
      </c>
      <c r="P154" s="5">
        <v>3035000</v>
      </c>
      <c r="Q154" s="5">
        <v>20608796</v>
      </c>
      <c r="R154" s="9">
        <v>0.05</v>
      </c>
    </row>
    <row r="155" spans="1:18" x14ac:dyDescent="0.25">
      <c r="B155">
        <v>17</v>
      </c>
      <c r="C155">
        <v>1993</v>
      </c>
      <c r="D155" s="6">
        <v>420000</v>
      </c>
      <c r="E155" s="6">
        <v>176859</v>
      </c>
      <c r="F155" s="6">
        <v>1580</v>
      </c>
      <c r="G155" s="6">
        <v>4046</v>
      </c>
      <c r="H155" s="5">
        <f t="shared" si="8"/>
        <v>602485</v>
      </c>
      <c r="I155" s="8">
        <f t="shared" si="9"/>
        <v>3.0830818362913917</v>
      </c>
      <c r="J155" s="6"/>
      <c r="K155" s="6">
        <v>115000</v>
      </c>
      <c r="L155" s="6"/>
      <c r="M155" s="5">
        <v>936863000</v>
      </c>
      <c r="N155" s="13">
        <f t="shared" si="10"/>
        <v>6.4308762327042482E-2</v>
      </c>
      <c r="O155" s="5">
        <f t="shared" si="11"/>
        <v>46843150</v>
      </c>
      <c r="P155" s="5">
        <v>2685000</v>
      </c>
      <c r="Q155" s="5">
        <v>19541648</v>
      </c>
      <c r="R155" s="9">
        <v>0.05</v>
      </c>
    </row>
    <row r="156" spans="1:18" x14ac:dyDescent="0.25">
      <c r="B156">
        <v>17</v>
      </c>
      <c r="C156">
        <v>1994</v>
      </c>
      <c r="D156" s="6">
        <v>445000</v>
      </c>
      <c r="E156" s="6">
        <v>153980</v>
      </c>
      <c r="F156" s="6">
        <v>765</v>
      </c>
      <c r="G156" s="6">
        <v>1352</v>
      </c>
      <c r="H156" s="5">
        <f t="shared" si="8"/>
        <v>601097</v>
      </c>
      <c r="I156" s="8">
        <f t="shared" si="9"/>
        <v>2.9318822939227887</v>
      </c>
      <c r="J156" s="6"/>
      <c r="K156" s="6">
        <v>115000</v>
      </c>
      <c r="L156" s="6"/>
      <c r="M156" s="5">
        <v>901459400</v>
      </c>
      <c r="N156" s="13">
        <f t="shared" si="10"/>
        <v>6.6680429534596908E-2</v>
      </c>
      <c r="O156" s="5">
        <f t="shared" si="11"/>
        <v>45072970</v>
      </c>
      <c r="P156" s="5">
        <v>3775000</v>
      </c>
      <c r="Q156" s="5">
        <v>20502085</v>
      </c>
      <c r="R156" s="9">
        <v>0.05</v>
      </c>
    </row>
    <row r="157" spans="1:18" x14ac:dyDescent="0.25">
      <c r="B157">
        <v>17</v>
      </c>
      <c r="C157">
        <v>1995</v>
      </c>
      <c r="D157" s="6">
        <v>635000</v>
      </c>
      <c r="E157" s="6">
        <v>229529</v>
      </c>
      <c r="F157" s="6"/>
      <c r="G157" s="6"/>
      <c r="H157" s="5">
        <f t="shared" si="8"/>
        <v>864529</v>
      </c>
      <c r="I157" s="8">
        <f t="shared" si="9"/>
        <v>4.0753687413251063</v>
      </c>
      <c r="J157" s="6"/>
      <c r="K157" s="6"/>
      <c r="L157" s="6">
        <v>400000</v>
      </c>
      <c r="M157" s="5">
        <v>901459400</v>
      </c>
      <c r="N157" s="13">
        <f t="shared" si="10"/>
        <v>9.5903265305126328E-2</v>
      </c>
      <c r="O157" s="5">
        <f t="shared" si="11"/>
        <v>45072970</v>
      </c>
      <c r="P157" s="5">
        <v>4665000</v>
      </c>
      <c r="Q157" s="5">
        <v>21213516</v>
      </c>
      <c r="R157" s="9">
        <v>0.05</v>
      </c>
    </row>
    <row r="158" spans="1:18" x14ac:dyDescent="0.25">
      <c r="B158">
        <v>17</v>
      </c>
      <c r="C158">
        <v>1996</v>
      </c>
      <c r="D158" s="6">
        <v>810000</v>
      </c>
      <c r="E158" s="6">
        <v>220029</v>
      </c>
      <c r="F158" s="6">
        <v>2567</v>
      </c>
      <c r="G158" s="6"/>
      <c r="H158" s="5">
        <f t="shared" si="8"/>
        <v>1032596</v>
      </c>
      <c r="I158" s="8">
        <f t="shared" si="9"/>
        <v>4.7112640070080669</v>
      </c>
      <c r="J158" s="6"/>
      <c r="K158" s="6"/>
      <c r="L158" s="6"/>
      <c r="M158" s="5">
        <v>875955700</v>
      </c>
      <c r="N158" s="13">
        <f t="shared" si="10"/>
        <v>0.1178822171029882</v>
      </c>
      <c r="O158" s="5">
        <f t="shared" si="11"/>
        <v>43797785</v>
      </c>
      <c r="P158" s="5">
        <v>3455000</v>
      </c>
      <c r="Q158" s="5">
        <v>21917600</v>
      </c>
      <c r="R158" s="9">
        <v>0.05</v>
      </c>
    </row>
    <row r="159" spans="1:18" x14ac:dyDescent="0.25">
      <c r="B159">
        <v>17</v>
      </c>
      <c r="C159">
        <v>1997</v>
      </c>
      <c r="D159" s="6">
        <v>710000</v>
      </c>
      <c r="E159" s="6">
        <v>233614</v>
      </c>
      <c r="F159" s="6"/>
      <c r="G159" s="6"/>
      <c r="H159" s="5">
        <f t="shared" si="8"/>
        <v>943614</v>
      </c>
      <c r="I159" s="8">
        <f t="shared" si="9"/>
        <v>3.9064874632840754</v>
      </c>
      <c r="J159" s="6"/>
      <c r="K159" s="6"/>
      <c r="L159" s="6"/>
      <c r="M159" s="5">
        <v>875955700</v>
      </c>
      <c r="N159" s="13">
        <f t="shared" si="10"/>
        <v>0.10772394083399424</v>
      </c>
      <c r="O159" s="5">
        <f t="shared" si="11"/>
        <v>43797785</v>
      </c>
      <c r="P159" s="5">
        <v>5220000</v>
      </c>
      <c r="Q159" s="5">
        <v>24155050</v>
      </c>
      <c r="R159" s="9">
        <v>0.05</v>
      </c>
    </row>
    <row r="160" spans="1:18" x14ac:dyDescent="0.25">
      <c r="B160">
        <v>17</v>
      </c>
      <c r="C160">
        <v>1998</v>
      </c>
      <c r="D160" s="6">
        <v>885000</v>
      </c>
      <c r="E160" s="6">
        <v>251154</v>
      </c>
      <c r="F160" s="6"/>
      <c r="G160" s="6"/>
      <c r="H160" s="5">
        <f t="shared" si="8"/>
        <v>1136154</v>
      </c>
      <c r="I160" s="8">
        <f t="shared" si="9"/>
        <v>4.7052827738056795</v>
      </c>
      <c r="J160" s="6"/>
      <c r="K160" s="6"/>
      <c r="L160" s="6"/>
      <c r="M160" s="5">
        <v>926918600</v>
      </c>
      <c r="N160" s="13">
        <f t="shared" si="10"/>
        <v>0.12257322271880183</v>
      </c>
      <c r="O160" s="5">
        <f t="shared" si="11"/>
        <v>46345930</v>
      </c>
      <c r="P160" s="5">
        <v>6335000</v>
      </c>
      <c r="Q160" s="5">
        <v>24146349</v>
      </c>
      <c r="R160" s="9">
        <v>0.05</v>
      </c>
    </row>
    <row r="161" spans="1:18" x14ac:dyDescent="0.25">
      <c r="B161">
        <v>17</v>
      </c>
      <c r="C161">
        <v>1999</v>
      </c>
      <c r="D161" s="6">
        <v>1085000</v>
      </c>
      <c r="E161" s="6">
        <v>297100</v>
      </c>
      <c r="F161" s="6"/>
      <c r="G161" s="6"/>
      <c r="H161" s="5">
        <f t="shared" si="8"/>
        <v>1382100</v>
      </c>
      <c r="I161" s="8">
        <f t="shared" si="9"/>
        <v>5.3282596961623616</v>
      </c>
      <c r="J161" s="6"/>
      <c r="K161" s="6"/>
      <c r="L161" s="6"/>
      <c r="M161" s="5">
        <v>926918600</v>
      </c>
      <c r="N161" s="13">
        <f t="shared" si="10"/>
        <v>0.14910694423436965</v>
      </c>
      <c r="O161" s="5">
        <f t="shared" si="11"/>
        <v>46345930</v>
      </c>
      <c r="P161" s="5">
        <v>5250000</v>
      </c>
      <c r="Q161" s="5">
        <v>25939051</v>
      </c>
      <c r="R161" s="9">
        <v>0.05</v>
      </c>
    </row>
    <row r="162" spans="1:18" x14ac:dyDescent="0.25">
      <c r="A162" t="s">
        <v>17</v>
      </c>
      <c r="B162">
        <v>18</v>
      </c>
      <c r="C162">
        <v>1991</v>
      </c>
      <c r="D162" s="6">
        <v>225000</v>
      </c>
      <c r="E162" s="6">
        <v>84204</v>
      </c>
      <c r="F162" s="6">
        <v>11663</v>
      </c>
      <c r="G162" s="6"/>
      <c r="H162" s="5">
        <f t="shared" si="8"/>
        <v>320867</v>
      </c>
      <c r="I162" s="8">
        <f t="shared" si="9"/>
        <v>3.8641058100740575</v>
      </c>
      <c r="J162" s="6">
        <v>1000000</v>
      </c>
      <c r="K162" s="6"/>
      <c r="L162" s="6"/>
      <c r="M162" s="5">
        <v>444311000</v>
      </c>
      <c r="N162" s="8">
        <f t="shared" si="10"/>
        <v>7.2216758081614013E-2</v>
      </c>
      <c r="O162" s="5">
        <f t="shared" si="11"/>
        <v>22215550</v>
      </c>
      <c r="P162" s="5">
        <v>975000</v>
      </c>
      <c r="Q162" s="5">
        <v>8303784</v>
      </c>
      <c r="R162" s="9">
        <v>0.05</v>
      </c>
    </row>
    <row r="163" spans="1:18" x14ac:dyDescent="0.25">
      <c r="B163">
        <v>18</v>
      </c>
      <c r="C163">
        <v>1992</v>
      </c>
      <c r="D163" s="6">
        <v>225000</v>
      </c>
      <c r="E163" s="6">
        <v>67462</v>
      </c>
      <c r="F163" s="6">
        <v>24757</v>
      </c>
      <c r="G163" s="6">
        <v>24757</v>
      </c>
      <c r="H163" s="5">
        <f t="shared" si="8"/>
        <v>341976</v>
      </c>
      <c r="I163" s="8">
        <f t="shared" si="9"/>
        <v>4.26066908412235</v>
      </c>
      <c r="J163" s="6">
        <v>1500000</v>
      </c>
      <c r="K163" s="6"/>
      <c r="L163" s="6"/>
      <c r="M163" s="5">
        <v>414142000</v>
      </c>
      <c r="N163" s="13">
        <f t="shared" si="10"/>
        <v>8.2574575870112174E-2</v>
      </c>
      <c r="O163" s="5">
        <f t="shared" si="11"/>
        <v>20707100</v>
      </c>
      <c r="P163" s="5">
        <v>750000</v>
      </c>
      <c r="Q163" s="5">
        <v>8026345</v>
      </c>
      <c r="R163" s="9">
        <v>0.05</v>
      </c>
    </row>
    <row r="164" spans="1:18" x14ac:dyDescent="0.25">
      <c r="B164">
        <v>18</v>
      </c>
      <c r="C164">
        <v>1993</v>
      </c>
      <c r="D164" s="6">
        <v>225000</v>
      </c>
      <c r="E164" s="6">
        <v>51600</v>
      </c>
      <c r="F164" s="6">
        <v>9816</v>
      </c>
      <c r="G164" s="6"/>
      <c r="H164" s="5">
        <f t="shared" si="8"/>
        <v>286416</v>
      </c>
      <c r="I164" s="8">
        <f t="shared" si="9"/>
        <v>3.5872552342319257</v>
      </c>
      <c r="J164" s="6">
        <v>1500000</v>
      </c>
      <c r="K164" s="6"/>
      <c r="L164" s="6"/>
      <c r="M164" s="5">
        <v>414142000</v>
      </c>
      <c r="N164" s="13">
        <f t="shared" si="10"/>
        <v>6.915888753132983E-2</v>
      </c>
      <c r="O164" s="5">
        <f t="shared" si="11"/>
        <v>20707100</v>
      </c>
      <c r="P164" s="5">
        <v>525000</v>
      </c>
      <c r="Q164" s="5">
        <v>7984266</v>
      </c>
      <c r="R164" s="9">
        <v>0.05</v>
      </c>
    </row>
    <row r="165" spans="1:18" x14ac:dyDescent="0.25">
      <c r="B165">
        <v>18</v>
      </c>
      <c r="C165">
        <v>1994</v>
      </c>
      <c r="D165" s="6">
        <v>225000</v>
      </c>
      <c r="E165" s="6">
        <v>35588</v>
      </c>
      <c r="F165" s="6">
        <v>9900</v>
      </c>
      <c r="G165" s="6"/>
      <c r="H165" s="5">
        <f t="shared" si="8"/>
        <v>270488</v>
      </c>
      <c r="I165" s="8">
        <f t="shared" si="9"/>
        <v>3.2348716697581694</v>
      </c>
      <c r="J165" s="6">
        <v>2000000</v>
      </c>
      <c r="K165" s="6"/>
      <c r="L165" s="6"/>
      <c r="M165" s="5">
        <v>380858000</v>
      </c>
      <c r="N165" s="13">
        <f t="shared" si="10"/>
        <v>7.1020695377279716E-2</v>
      </c>
      <c r="O165" s="5">
        <f t="shared" si="11"/>
        <v>19042900</v>
      </c>
      <c r="P165" s="5">
        <v>300000</v>
      </c>
      <c r="Q165" s="5">
        <v>8361630</v>
      </c>
      <c r="R165" s="9">
        <v>0.05</v>
      </c>
    </row>
    <row r="166" spans="1:18" x14ac:dyDescent="0.25">
      <c r="B166">
        <v>18</v>
      </c>
      <c r="C166">
        <v>1995</v>
      </c>
      <c r="D166" s="6">
        <v>150000</v>
      </c>
      <c r="E166" s="6">
        <v>19425</v>
      </c>
      <c r="F166" s="6">
        <v>17246</v>
      </c>
      <c r="G166" s="6"/>
      <c r="H166" s="5">
        <f t="shared" si="8"/>
        <v>186671</v>
      </c>
      <c r="I166" s="8">
        <f t="shared" si="9"/>
        <v>2.2261778363937998</v>
      </c>
      <c r="J166" s="6">
        <v>2000000</v>
      </c>
      <c r="K166" s="6"/>
      <c r="L166" s="6"/>
      <c r="M166" s="5">
        <v>380858000</v>
      </c>
      <c r="N166" s="13">
        <f t="shared" si="10"/>
        <v>4.9013280540253848E-2</v>
      </c>
      <c r="O166" s="5">
        <f t="shared" si="11"/>
        <v>19042900</v>
      </c>
      <c r="P166" s="5">
        <v>150000</v>
      </c>
      <c r="Q166" s="5">
        <v>8385269</v>
      </c>
      <c r="R166" s="9">
        <v>0.05</v>
      </c>
    </row>
    <row r="167" spans="1:18" x14ac:dyDescent="0.25">
      <c r="B167">
        <v>18</v>
      </c>
      <c r="C167">
        <v>1996</v>
      </c>
      <c r="D167" s="6">
        <v>150000</v>
      </c>
      <c r="E167" s="6">
        <v>9750</v>
      </c>
      <c r="F167" s="6">
        <v>38845</v>
      </c>
      <c r="G167" s="6"/>
      <c r="H167" s="5">
        <f t="shared" si="8"/>
        <v>198595</v>
      </c>
      <c r="I167" s="8">
        <f t="shared" si="9"/>
        <v>2.2427340813819021</v>
      </c>
      <c r="J167" s="6">
        <v>6600000</v>
      </c>
      <c r="K167" s="6"/>
      <c r="L167" s="6"/>
      <c r="M167" s="5">
        <v>406242600</v>
      </c>
      <c r="N167" s="13">
        <f t="shared" si="10"/>
        <v>4.8885813550819134E-2</v>
      </c>
      <c r="O167" s="5">
        <f t="shared" si="11"/>
        <v>20312130</v>
      </c>
      <c r="P167" s="5">
        <v>0</v>
      </c>
      <c r="Q167" s="5">
        <v>8855040</v>
      </c>
      <c r="R167" s="9">
        <v>0.05</v>
      </c>
    </row>
    <row r="168" spans="1:18" x14ac:dyDescent="0.25">
      <c r="B168">
        <v>18</v>
      </c>
      <c r="C168">
        <v>1997</v>
      </c>
      <c r="D168" s="6"/>
      <c r="E168" s="6"/>
      <c r="F168" s="6">
        <v>68127</v>
      </c>
      <c r="G168" s="6"/>
      <c r="H168" s="5">
        <f t="shared" si="8"/>
        <v>68127</v>
      </c>
      <c r="I168" s="8">
        <f t="shared" si="9"/>
        <v>0.7538403233257629</v>
      </c>
      <c r="J168" s="6">
        <v>5000000</v>
      </c>
      <c r="K168" s="6"/>
      <c r="L168" s="6"/>
      <c r="M168" s="5">
        <v>406242600</v>
      </c>
      <c r="N168" s="13">
        <f t="shared" si="10"/>
        <v>1.6770028549443115E-2</v>
      </c>
      <c r="O168" s="5">
        <f t="shared" si="11"/>
        <v>20312130</v>
      </c>
      <c r="P168" s="5">
        <v>0</v>
      </c>
      <c r="Q168" s="5">
        <v>9037325</v>
      </c>
      <c r="R168" s="9">
        <v>0.05</v>
      </c>
    </row>
    <row r="169" spans="1:18" x14ac:dyDescent="0.25">
      <c r="B169">
        <v>18</v>
      </c>
      <c r="C169">
        <v>1998</v>
      </c>
      <c r="D169" s="6"/>
      <c r="E169" s="6"/>
      <c r="F169" s="6">
        <v>332</v>
      </c>
      <c r="G169" s="6"/>
      <c r="H169" s="5">
        <f t="shared" si="8"/>
        <v>332</v>
      </c>
      <c r="I169" s="8">
        <f t="shared" si="9"/>
        <v>3.2844994872916083E-3</v>
      </c>
      <c r="J169" s="6"/>
      <c r="K169" s="6">
        <v>654500</v>
      </c>
      <c r="L169" s="6"/>
      <c r="M169" s="5">
        <v>434236200</v>
      </c>
      <c r="N169" s="13">
        <f t="shared" si="10"/>
        <v>7.6456085420791725E-5</v>
      </c>
      <c r="O169" s="5">
        <f t="shared" si="11"/>
        <v>21711810</v>
      </c>
      <c r="P169" s="5">
        <v>654500</v>
      </c>
      <c r="Q169" s="5">
        <v>10108085</v>
      </c>
      <c r="R169" s="9">
        <v>0.05</v>
      </c>
    </row>
    <row r="170" spans="1:18" x14ac:dyDescent="0.25">
      <c r="B170">
        <v>18</v>
      </c>
      <c r="C170">
        <v>1999</v>
      </c>
      <c r="D170" s="6"/>
      <c r="E170" s="6">
        <v>40060</v>
      </c>
      <c r="F170" s="6"/>
      <c r="G170" s="6"/>
      <c r="H170" s="5">
        <f t="shared" si="8"/>
        <v>40060</v>
      </c>
      <c r="I170" s="8">
        <f t="shared" si="9"/>
        <v>0.36655586724089484</v>
      </c>
      <c r="J170" s="6"/>
      <c r="K170" s="6"/>
      <c r="L170" s="6"/>
      <c r="M170" s="5">
        <v>434236200</v>
      </c>
      <c r="N170" s="13">
        <f t="shared" si="10"/>
        <v>9.2253939215569784E-3</v>
      </c>
      <c r="O170" s="5">
        <f t="shared" si="11"/>
        <v>21711810</v>
      </c>
      <c r="P170" s="5">
        <v>1831000</v>
      </c>
      <c r="Q170" s="5">
        <v>10928757</v>
      </c>
      <c r="R170" s="9">
        <v>0.05</v>
      </c>
    </row>
    <row r="171" spans="1:18" x14ac:dyDescent="0.25">
      <c r="A171" t="s">
        <v>18</v>
      </c>
      <c r="B171">
        <v>19</v>
      </c>
      <c r="C171">
        <v>1991</v>
      </c>
      <c r="D171" s="6">
        <v>621768</v>
      </c>
      <c r="E171" s="6">
        <v>381207</v>
      </c>
      <c r="F171" s="6">
        <v>87451</v>
      </c>
      <c r="G171" s="6"/>
      <c r="H171" s="5">
        <f t="shared" si="8"/>
        <v>1090426</v>
      </c>
      <c r="I171" s="8">
        <f t="shared" si="9"/>
        <v>8.994756043681928</v>
      </c>
      <c r="J171" s="6"/>
      <c r="K171" s="6"/>
      <c r="L171" s="6"/>
      <c r="M171" s="5">
        <v>514184000</v>
      </c>
      <c r="N171" s="8">
        <f t="shared" si="10"/>
        <v>0.21206922035691503</v>
      </c>
      <c r="O171" s="5">
        <f t="shared" si="11"/>
        <v>25709200</v>
      </c>
      <c r="P171" s="5">
        <v>6252857</v>
      </c>
      <c r="Q171" s="5">
        <v>12122908</v>
      </c>
      <c r="R171" s="9">
        <v>0.05</v>
      </c>
    </row>
    <row r="172" spans="1:18" x14ac:dyDescent="0.25">
      <c r="B172">
        <v>19</v>
      </c>
      <c r="C172">
        <v>1992</v>
      </c>
      <c r="D172" s="6">
        <v>793582</v>
      </c>
      <c r="E172" s="6">
        <v>384330</v>
      </c>
      <c r="F172" s="6">
        <v>15904</v>
      </c>
      <c r="G172" s="6">
        <v>15904</v>
      </c>
      <c r="H172" s="5">
        <f t="shared" si="8"/>
        <v>1209720</v>
      </c>
      <c r="I172" s="8">
        <f t="shared" si="9"/>
        <v>7.5061484000012904</v>
      </c>
      <c r="J172" s="6">
        <v>2500000</v>
      </c>
      <c r="K172" s="6"/>
      <c r="L172" s="6">
        <v>50000</v>
      </c>
      <c r="M172" s="5">
        <v>530901000</v>
      </c>
      <c r="N172" s="13">
        <f t="shared" si="10"/>
        <v>0.22786169172783624</v>
      </c>
      <c r="O172" s="5">
        <f t="shared" si="11"/>
        <v>26545050</v>
      </c>
      <c r="P172" s="5">
        <v>6959275</v>
      </c>
      <c r="Q172" s="5">
        <v>16116388</v>
      </c>
      <c r="R172" s="9">
        <v>0.05</v>
      </c>
    </row>
    <row r="173" spans="1:18" x14ac:dyDescent="0.25">
      <c r="B173">
        <v>19</v>
      </c>
      <c r="C173">
        <v>1993</v>
      </c>
      <c r="D173" s="6">
        <v>795526</v>
      </c>
      <c r="E173" s="6">
        <v>338058</v>
      </c>
      <c r="F173" s="6">
        <v>14124</v>
      </c>
      <c r="G173" s="6"/>
      <c r="H173" s="5">
        <f t="shared" si="8"/>
        <v>1147708</v>
      </c>
      <c r="I173" s="8">
        <f t="shared" si="9"/>
        <v>7.5151145927487146</v>
      </c>
      <c r="J173" s="6">
        <v>2000000</v>
      </c>
      <c r="K173" s="6">
        <v>1117000</v>
      </c>
      <c r="L173" s="6"/>
      <c r="M173" s="5">
        <v>530901000</v>
      </c>
      <c r="N173" s="13">
        <f t="shared" si="10"/>
        <v>0.21618117125415098</v>
      </c>
      <c r="O173" s="5">
        <f t="shared" si="11"/>
        <v>26545050</v>
      </c>
      <c r="P173" s="5">
        <v>6163749</v>
      </c>
      <c r="Q173" s="5">
        <v>15271996</v>
      </c>
      <c r="R173" s="9">
        <v>0.05</v>
      </c>
    </row>
    <row r="174" spans="1:18" x14ac:dyDescent="0.25">
      <c r="B174">
        <v>19</v>
      </c>
      <c r="C174">
        <v>1994</v>
      </c>
      <c r="D174" s="6">
        <v>663609</v>
      </c>
      <c r="E174" s="6">
        <v>291781</v>
      </c>
      <c r="F174" s="6">
        <v>26893</v>
      </c>
      <c r="G174" s="6"/>
      <c r="H174" s="5">
        <f t="shared" si="8"/>
        <v>982283</v>
      </c>
      <c r="I174" s="8">
        <f t="shared" si="9"/>
        <v>6.1666649297836802</v>
      </c>
      <c r="J174" s="6"/>
      <c r="K174" s="6">
        <v>1117000</v>
      </c>
      <c r="L174" s="6"/>
      <c r="M174" s="5">
        <v>480484300</v>
      </c>
      <c r="N174" s="13">
        <f t="shared" si="10"/>
        <v>0.20443602423637985</v>
      </c>
      <c r="O174" s="5">
        <f t="shared" si="11"/>
        <v>24024215</v>
      </c>
      <c r="P174" s="5">
        <v>5307140</v>
      </c>
      <c r="Q174" s="5">
        <v>15928918</v>
      </c>
      <c r="R174" s="9">
        <v>0.05</v>
      </c>
    </row>
    <row r="175" spans="1:18" x14ac:dyDescent="0.25">
      <c r="B175">
        <v>19</v>
      </c>
      <c r="C175">
        <v>1995</v>
      </c>
      <c r="D175" s="6">
        <v>558839</v>
      </c>
      <c r="E175" s="6">
        <v>255244</v>
      </c>
      <c r="F175" s="6">
        <v>43594</v>
      </c>
      <c r="G175" s="6"/>
      <c r="H175" s="5">
        <f t="shared" si="8"/>
        <v>857677</v>
      </c>
      <c r="I175" s="8">
        <f t="shared" si="9"/>
        <v>5.2809875348234652</v>
      </c>
      <c r="J175" s="6"/>
      <c r="K175" s="6">
        <v>1960000</v>
      </c>
      <c r="L175" s="6"/>
      <c r="M175" s="5">
        <v>480484300</v>
      </c>
      <c r="N175" s="13">
        <f t="shared" si="10"/>
        <v>0.17850260664084133</v>
      </c>
      <c r="O175" s="5">
        <f t="shared" si="11"/>
        <v>24024215</v>
      </c>
      <c r="P175" s="5">
        <v>6491301</v>
      </c>
      <c r="Q175" s="5">
        <v>16240845</v>
      </c>
      <c r="R175" s="9">
        <v>0.05</v>
      </c>
    </row>
    <row r="176" spans="1:18" x14ac:dyDescent="0.25">
      <c r="B176">
        <v>19</v>
      </c>
      <c r="C176">
        <v>1996</v>
      </c>
      <c r="D176" s="6">
        <v>561229</v>
      </c>
      <c r="E176" s="6">
        <v>220716</v>
      </c>
      <c r="F176" s="6">
        <v>113950</v>
      </c>
      <c r="G176" s="6">
        <v>7350</v>
      </c>
      <c r="H176" s="5">
        <f t="shared" si="8"/>
        <v>903245</v>
      </c>
      <c r="I176" s="8">
        <f t="shared" si="9"/>
        <v>5.500723608743133</v>
      </c>
      <c r="J176" s="6"/>
      <c r="K176" s="6">
        <v>2065000</v>
      </c>
      <c r="L176" s="6"/>
      <c r="M176" s="5">
        <v>550418300</v>
      </c>
      <c r="N176" s="13">
        <f t="shared" si="10"/>
        <v>0.16410155694314671</v>
      </c>
      <c r="O176" s="5">
        <f t="shared" si="11"/>
        <v>27520915</v>
      </c>
      <c r="P176" s="5">
        <v>7695072</v>
      </c>
      <c r="Q176" s="5">
        <v>16420476</v>
      </c>
      <c r="R176" s="9">
        <v>0.05</v>
      </c>
    </row>
    <row r="177" spans="1:18" x14ac:dyDescent="0.25">
      <c r="B177">
        <v>19</v>
      </c>
      <c r="C177">
        <v>1997</v>
      </c>
      <c r="D177" s="6">
        <v>626472</v>
      </c>
      <c r="E177" s="6">
        <v>228894</v>
      </c>
      <c r="F177" s="6">
        <v>108887</v>
      </c>
      <c r="G177" s="6">
        <v>193</v>
      </c>
      <c r="H177" s="5">
        <f t="shared" si="8"/>
        <v>964446</v>
      </c>
      <c r="I177" s="8">
        <f t="shared" si="9"/>
        <v>5.5843855427825808</v>
      </c>
      <c r="J177" s="6"/>
      <c r="K177" s="6">
        <v>5249690</v>
      </c>
      <c r="L177" s="6"/>
      <c r="M177" s="5">
        <v>550418300</v>
      </c>
      <c r="N177" s="13">
        <f t="shared" si="10"/>
        <v>0.17522055498518127</v>
      </c>
      <c r="O177" s="5">
        <f t="shared" si="11"/>
        <v>27520915</v>
      </c>
      <c r="P177" s="5">
        <v>12318290</v>
      </c>
      <c r="Q177" s="5">
        <v>17270405</v>
      </c>
      <c r="R177" s="9">
        <v>0.05</v>
      </c>
    </row>
    <row r="178" spans="1:18" x14ac:dyDescent="0.25">
      <c r="B178">
        <v>19</v>
      </c>
      <c r="C178">
        <v>1998</v>
      </c>
      <c r="D178" s="6">
        <v>1257300</v>
      </c>
      <c r="E178" s="6">
        <v>309680</v>
      </c>
      <c r="F178" s="6">
        <v>335130</v>
      </c>
      <c r="G178" s="6">
        <v>12664</v>
      </c>
      <c r="H178" s="5">
        <f t="shared" si="8"/>
        <v>1914774</v>
      </c>
      <c r="I178" s="8">
        <f t="shared" si="9"/>
        <v>11.588065897217035</v>
      </c>
      <c r="J178" s="6"/>
      <c r="K178" s="6">
        <v>2200000</v>
      </c>
      <c r="L178" s="6"/>
      <c r="M178" s="5">
        <v>570214600</v>
      </c>
      <c r="N178" s="13">
        <f t="shared" si="10"/>
        <v>0.33579883784105147</v>
      </c>
      <c r="O178" s="5">
        <f t="shared" si="11"/>
        <v>28510730</v>
      </c>
      <c r="P178" s="5">
        <v>12751300</v>
      </c>
      <c r="Q178" s="5">
        <v>16523672</v>
      </c>
      <c r="R178" s="9">
        <v>0.05</v>
      </c>
    </row>
    <row r="179" spans="1:18" x14ac:dyDescent="0.25">
      <c r="B179">
        <v>19</v>
      </c>
      <c r="C179">
        <v>1999</v>
      </c>
      <c r="D179" s="6">
        <v>1778182</v>
      </c>
      <c r="E179" s="6">
        <v>545590</v>
      </c>
      <c r="F179" s="6">
        <v>9770</v>
      </c>
      <c r="G179" s="6"/>
      <c r="H179" s="5">
        <f t="shared" si="8"/>
        <v>2333542</v>
      </c>
      <c r="I179" s="8">
        <f t="shared" si="9"/>
        <v>13.136608815212364</v>
      </c>
      <c r="J179" s="6"/>
      <c r="K179" s="6">
        <v>381500</v>
      </c>
      <c r="L179" s="6"/>
      <c r="M179" s="5">
        <v>570214600</v>
      </c>
      <c r="N179" s="13">
        <f t="shared" si="10"/>
        <v>0.40923925834238545</v>
      </c>
      <c r="O179" s="5">
        <f t="shared" si="11"/>
        <v>28510730</v>
      </c>
      <c r="P179" s="5">
        <v>11354618</v>
      </c>
      <c r="Q179" s="5">
        <v>17763656</v>
      </c>
      <c r="R179" s="9">
        <v>0.05</v>
      </c>
    </row>
    <row r="180" spans="1:18" x14ac:dyDescent="0.25">
      <c r="A180" t="s">
        <v>19</v>
      </c>
      <c r="B180">
        <v>20</v>
      </c>
      <c r="C180">
        <v>1991</v>
      </c>
      <c r="D180" s="6">
        <v>3565250</v>
      </c>
      <c r="E180" s="6">
        <v>1913888</v>
      </c>
      <c r="F180" s="6">
        <v>595298</v>
      </c>
      <c r="G180" s="6">
        <v>17731</v>
      </c>
      <c r="H180" s="5">
        <f t="shared" si="8"/>
        <v>6092167</v>
      </c>
      <c r="I180" s="8">
        <f t="shared" si="9"/>
        <v>9.4511224909311196</v>
      </c>
      <c r="J180" s="6"/>
      <c r="K180" s="6">
        <v>4630000</v>
      </c>
      <c r="L180" s="6"/>
      <c r="M180" s="5">
        <v>6078734000</v>
      </c>
      <c r="N180" s="8">
        <f t="shared" si="10"/>
        <v>0.10022098351400144</v>
      </c>
      <c r="O180" s="5">
        <f t="shared" si="11"/>
        <v>303936700</v>
      </c>
      <c r="P180" s="5">
        <v>40240000</v>
      </c>
      <c r="Q180" s="5">
        <v>64459719</v>
      </c>
      <c r="R180" s="9">
        <v>0.05</v>
      </c>
    </row>
    <row r="181" spans="1:18" x14ac:dyDescent="0.25">
      <c r="B181">
        <v>20</v>
      </c>
      <c r="C181">
        <v>1992</v>
      </c>
      <c r="D181" s="6">
        <v>2800000</v>
      </c>
      <c r="E181" s="6">
        <v>1715982</v>
      </c>
      <c r="F181" s="6">
        <v>694250</v>
      </c>
      <c r="G181" s="6">
        <v>694250</v>
      </c>
      <c r="H181" s="5">
        <f t="shared" si="8"/>
        <v>5904482</v>
      </c>
      <c r="I181" s="8">
        <f t="shared" si="9"/>
        <v>8.8019801407522085</v>
      </c>
      <c r="J181" s="6"/>
      <c r="K181" s="6">
        <v>1640000</v>
      </c>
      <c r="L181" s="6"/>
      <c r="M181" s="5">
        <v>5110727000</v>
      </c>
      <c r="N181" s="13">
        <f t="shared" si="10"/>
        <v>0.11553115633059642</v>
      </c>
      <c r="O181" s="5">
        <f t="shared" si="11"/>
        <v>255536350</v>
      </c>
      <c r="P181" s="5">
        <v>37900000</v>
      </c>
      <c r="Q181" s="5">
        <v>67081292</v>
      </c>
      <c r="R181" s="9">
        <v>0.05</v>
      </c>
    </row>
    <row r="182" spans="1:18" x14ac:dyDescent="0.25">
      <c r="B182">
        <v>20</v>
      </c>
      <c r="C182">
        <v>1993</v>
      </c>
      <c r="D182" s="6">
        <v>3080000</v>
      </c>
      <c r="E182" s="6">
        <v>2583786</v>
      </c>
      <c r="F182" s="6">
        <v>11275</v>
      </c>
      <c r="G182" s="6">
        <v>12449</v>
      </c>
      <c r="H182" s="5">
        <f t="shared" si="8"/>
        <v>5687510</v>
      </c>
      <c r="I182" s="8">
        <f t="shared" si="9"/>
        <v>8.2936595736595464</v>
      </c>
      <c r="J182" s="6"/>
      <c r="K182" s="6">
        <v>13000000</v>
      </c>
      <c r="L182" s="6"/>
      <c r="M182" s="5">
        <v>5110727000</v>
      </c>
      <c r="N182" s="13">
        <f t="shared" si="10"/>
        <v>0.11128573292997258</v>
      </c>
      <c r="O182" s="5">
        <f t="shared" si="11"/>
        <v>255536350</v>
      </c>
      <c r="P182" s="5">
        <v>34977376</v>
      </c>
      <c r="Q182" s="5">
        <v>68576603</v>
      </c>
      <c r="R182" s="9">
        <v>0.05</v>
      </c>
    </row>
    <row r="183" spans="1:18" x14ac:dyDescent="0.25">
      <c r="B183">
        <v>20</v>
      </c>
      <c r="C183">
        <v>1994</v>
      </c>
      <c r="D183" s="6">
        <v>3087066</v>
      </c>
      <c r="E183" s="6">
        <v>2085179</v>
      </c>
      <c r="F183" s="6">
        <v>214227</v>
      </c>
      <c r="G183" s="6">
        <v>36897</v>
      </c>
      <c r="H183" s="5">
        <f t="shared" si="8"/>
        <v>5423369</v>
      </c>
      <c r="I183" s="8">
        <f t="shared" si="9"/>
        <v>7.4171236589995857</v>
      </c>
      <c r="J183" s="6"/>
      <c r="K183" s="6">
        <v>13000000</v>
      </c>
      <c r="L183" s="6"/>
      <c r="M183" s="5">
        <v>4862252700</v>
      </c>
      <c r="N183" s="13">
        <f t="shared" si="10"/>
        <v>0.11154025375933259</v>
      </c>
      <c r="O183" s="5">
        <f t="shared" si="11"/>
        <v>243112635</v>
      </c>
      <c r="P183" s="5">
        <v>47982657</v>
      </c>
      <c r="Q183" s="5">
        <v>73119571</v>
      </c>
      <c r="R183" s="9">
        <v>0.05</v>
      </c>
    </row>
    <row r="184" spans="1:18" x14ac:dyDescent="0.25">
      <c r="B184">
        <v>20</v>
      </c>
      <c r="C184">
        <v>1995</v>
      </c>
      <c r="D184" s="6">
        <v>3260311</v>
      </c>
      <c r="E184" s="6">
        <v>1889476</v>
      </c>
      <c r="F184" s="6">
        <v>143428</v>
      </c>
      <c r="G184" s="6">
        <v>24120</v>
      </c>
      <c r="H184" s="5">
        <f t="shared" si="8"/>
        <v>5317335</v>
      </c>
      <c r="I184" s="8">
        <f t="shared" si="9"/>
        <v>7.0978435288003725</v>
      </c>
      <c r="J184" s="6"/>
      <c r="K184" s="6"/>
      <c r="L184" s="6"/>
      <c r="M184" s="5">
        <v>4862252700</v>
      </c>
      <c r="N184" s="13">
        <f t="shared" si="10"/>
        <v>0.10935949503406107</v>
      </c>
      <c r="O184" s="5">
        <f t="shared" si="11"/>
        <v>243112635</v>
      </c>
      <c r="P184" s="5">
        <v>52489602</v>
      </c>
      <c r="Q184" s="5">
        <v>74914796</v>
      </c>
      <c r="R184" s="9">
        <v>0.05</v>
      </c>
    </row>
    <row r="185" spans="1:18" x14ac:dyDescent="0.25">
      <c r="B185">
        <v>20</v>
      </c>
      <c r="C185">
        <v>1996</v>
      </c>
      <c r="D185" s="6">
        <v>5487085</v>
      </c>
      <c r="E185" s="6">
        <v>3274982</v>
      </c>
      <c r="F185" s="6">
        <v>15956</v>
      </c>
      <c r="G185" s="6">
        <v>50205</v>
      </c>
      <c r="H185" s="5">
        <f t="shared" si="8"/>
        <v>8828228</v>
      </c>
      <c r="I185" s="8">
        <f t="shared" si="9"/>
        <v>10.603297131879797</v>
      </c>
      <c r="J185" s="6"/>
      <c r="K185" s="6"/>
      <c r="L185" s="6"/>
      <c r="M185" s="5">
        <v>4825386900</v>
      </c>
      <c r="N185" s="13">
        <f t="shared" si="10"/>
        <v>0.18295378552961214</v>
      </c>
      <c r="O185" s="5">
        <f t="shared" si="11"/>
        <v>241269345</v>
      </c>
      <c r="P185" s="5">
        <v>48836793</v>
      </c>
      <c r="Q185" s="5">
        <v>83259272</v>
      </c>
      <c r="R185" s="9">
        <v>0.05</v>
      </c>
    </row>
    <row r="186" spans="1:18" x14ac:dyDescent="0.25">
      <c r="B186">
        <v>20</v>
      </c>
      <c r="C186">
        <v>1997</v>
      </c>
      <c r="D186" s="6">
        <v>4571563</v>
      </c>
      <c r="E186" s="6">
        <v>2578452</v>
      </c>
      <c r="F186" s="6">
        <v>117992</v>
      </c>
      <c r="G186" s="6">
        <v>21580</v>
      </c>
      <c r="H186" s="5">
        <f t="shared" si="8"/>
        <v>7289587</v>
      </c>
      <c r="I186" s="8">
        <f t="shared" si="9"/>
        <v>7.8094014558127549</v>
      </c>
      <c r="J186" s="6"/>
      <c r="K186" s="6">
        <v>12500000</v>
      </c>
      <c r="L186" s="6"/>
      <c r="M186" s="5">
        <v>4825386900</v>
      </c>
      <c r="N186" s="13">
        <f t="shared" si="10"/>
        <v>0.15106740974490565</v>
      </c>
      <c r="O186" s="5">
        <f t="shared" si="11"/>
        <v>241269345</v>
      </c>
      <c r="P186" s="5">
        <v>65955186</v>
      </c>
      <c r="Q186" s="5">
        <v>93343735</v>
      </c>
      <c r="R186" s="9">
        <v>0.05</v>
      </c>
    </row>
    <row r="187" spans="1:18" x14ac:dyDescent="0.25">
      <c r="B187">
        <v>20</v>
      </c>
      <c r="C187">
        <v>1998</v>
      </c>
      <c r="D187" s="6">
        <v>5418002</v>
      </c>
      <c r="E187" s="6">
        <v>2692889</v>
      </c>
      <c r="F187" s="6">
        <v>500000</v>
      </c>
      <c r="G187" s="6">
        <v>30342</v>
      </c>
      <c r="H187" s="5">
        <f t="shared" si="8"/>
        <v>8641233</v>
      </c>
      <c r="I187" s="8">
        <f t="shared" si="9"/>
        <v>9.3768374595478132</v>
      </c>
      <c r="J187" s="6">
        <v>18000000</v>
      </c>
      <c r="K187" s="6">
        <v>33000000</v>
      </c>
      <c r="L187" s="6"/>
      <c r="M187" s="5">
        <v>5168638100</v>
      </c>
      <c r="N187" s="13">
        <f t="shared" si="10"/>
        <v>0.16718587822970232</v>
      </c>
      <c r="O187" s="5">
        <f t="shared" si="11"/>
        <v>258431905</v>
      </c>
      <c r="P187" s="5">
        <v>102537184</v>
      </c>
      <c r="Q187" s="5">
        <v>92155090</v>
      </c>
      <c r="R187" s="9">
        <v>0.05</v>
      </c>
    </row>
    <row r="188" spans="1:18" x14ac:dyDescent="0.25">
      <c r="B188">
        <v>20</v>
      </c>
      <c r="C188">
        <v>1999</v>
      </c>
      <c r="D188" s="6">
        <v>6002691</v>
      </c>
      <c r="E188" s="6">
        <v>2361567</v>
      </c>
      <c r="F188" s="6">
        <v>1498035</v>
      </c>
      <c r="G188" s="6">
        <v>16245</v>
      </c>
      <c r="H188" s="5">
        <f t="shared" si="8"/>
        <v>9878538</v>
      </c>
      <c r="I188" s="8">
        <f t="shared" si="9"/>
        <v>10.341720495541388</v>
      </c>
      <c r="J188" s="6"/>
      <c r="K188" s="6">
        <v>3370000</v>
      </c>
      <c r="L188" s="6"/>
      <c r="M188" s="5">
        <v>5168638100</v>
      </c>
      <c r="N188" s="13">
        <f t="shared" si="10"/>
        <v>0.19112458270196941</v>
      </c>
      <c r="O188" s="5">
        <f t="shared" si="11"/>
        <v>258431905</v>
      </c>
      <c r="P188" s="5">
        <v>107777693</v>
      </c>
      <c r="Q188" s="5">
        <v>95521224</v>
      </c>
      <c r="R188" s="9">
        <v>0.05</v>
      </c>
    </row>
    <row r="189" spans="1:18" x14ac:dyDescent="0.25">
      <c r="A189" t="s">
        <v>20</v>
      </c>
      <c r="B189">
        <v>21</v>
      </c>
      <c r="C189">
        <v>1991</v>
      </c>
      <c r="D189" s="6">
        <v>346102</v>
      </c>
      <c r="E189" s="6">
        <v>466515</v>
      </c>
      <c r="F189" s="6">
        <v>182348</v>
      </c>
      <c r="G189" s="6"/>
      <c r="H189" s="5">
        <f t="shared" si="8"/>
        <v>994965</v>
      </c>
      <c r="I189" s="8">
        <f t="shared" si="9"/>
        <v>21.503086179620841</v>
      </c>
      <c r="J189" s="6">
        <v>1000000</v>
      </c>
      <c r="K189" s="6"/>
      <c r="L189" s="6"/>
      <c r="M189" s="5">
        <v>208686000</v>
      </c>
      <c r="N189" s="8">
        <f t="shared" si="10"/>
        <v>0.47677611339524451</v>
      </c>
      <c r="O189" s="5">
        <f t="shared" si="11"/>
        <v>10434300</v>
      </c>
      <c r="P189" s="5">
        <v>9673447</v>
      </c>
      <c r="Q189" s="5">
        <v>4627080</v>
      </c>
      <c r="R189" s="9">
        <v>0.05</v>
      </c>
    </row>
    <row r="190" spans="1:18" x14ac:dyDescent="0.25">
      <c r="B190">
        <v>21</v>
      </c>
      <c r="C190">
        <v>1992</v>
      </c>
      <c r="D190" s="6">
        <v>444741</v>
      </c>
      <c r="E190" s="6">
        <v>581893</v>
      </c>
      <c r="F190" s="6">
        <v>74918</v>
      </c>
      <c r="G190" s="6">
        <v>74918</v>
      </c>
      <c r="H190" s="5">
        <f t="shared" si="8"/>
        <v>1176470</v>
      </c>
      <c r="I190" s="8">
        <f t="shared" si="9"/>
        <v>24.684853562525401</v>
      </c>
      <c r="J190" s="6">
        <v>1700000</v>
      </c>
      <c r="K190" s="6">
        <v>230000</v>
      </c>
      <c r="L190" s="6"/>
      <c r="M190" s="5">
        <v>191074000</v>
      </c>
      <c r="N190" s="13">
        <f t="shared" si="10"/>
        <v>0.61571433057349512</v>
      </c>
      <c r="O190" s="5">
        <f t="shared" si="11"/>
        <v>9553700</v>
      </c>
      <c r="P190" s="5">
        <v>8942506</v>
      </c>
      <c r="Q190" s="5">
        <v>4765959</v>
      </c>
      <c r="R190" s="9">
        <v>0.05</v>
      </c>
    </row>
    <row r="191" spans="1:18" x14ac:dyDescent="0.25">
      <c r="B191">
        <v>21</v>
      </c>
      <c r="C191">
        <v>1993</v>
      </c>
      <c r="D191" s="6">
        <v>310682</v>
      </c>
      <c r="E191" s="6">
        <v>395361</v>
      </c>
      <c r="F191" s="6">
        <v>54145</v>
      </c>
      <c r="G191" s="6"/>
      <c r="H191" s="5">
        <f t="shared" si="8"/>
        <v>760188</v>
      </c>
      <c r="I191" s="8">
        <f t="shared" si="9"/>
        <v>17.015613112301462</v>
      </c>
      <c r="J191" s="6">
        <v>950000</v>
      </c>
      <c r="K191" s="6"/>
      <c r="L191" s="6"/>
      <c r="M191" s="5">
        <v>191074000</v>
      </c>
      <c r="N191" s="13">
        <f t="shared" si="10"/>
        <v>0.39785004762552723</v>
      </c>
      <c r="O191" s="5">
        <f t="shared" si="11"/>
        <v>9553700</v>
      </c>
      <c r="P191" s="5">
        <v>8613024</v>
      </c>
      <c r="Q191" s="5">
        <v>4467591</v>
      </c>
      <c r="R191" s="9">
        <v>0.05</v>
      </c>
    </row>
    <row r="192" spans="1:18" x14ac:dyDescent="0.25">
      <c r="B192">
        <v>21</v>
      </c>
      <c r="C192">
        <v>1994</v>
      </c>
      <c r="D192" s="6">
        <v>310682</v>
      </c>
      <c r="E192" s="6">
        <v>333533</v>
      </c>
      <c r="F192" s="6">
        <v>30707</v>
      </c>
      <c r="G192" s="6"/>
      <c r="H192" s="5">
        <f t="shared" si="8"/>
        <v>674922</v>
      </c>
      <c r="I192" s="8">
        <f t="shared" si="9"/>
        <v>14.283833741510191</v>
      </c>
      <c r="J192" s="6">
        <v>1300000</v>
      </c>
      <c r="K192" s="6"/>
      <c r="L192" s="6"/>
      <c r="M192" s="5">
        <v>181140300</v>
      </c>
      <c r="N192" s="13">
        <f t="shared" si="10"/>
        <v>0.37259626930064704</v>
      </c>
      <c r="O192" s="5">
        <f t="shared" si="11"/>
        <v>9057015</v>
      </c>
      <c r="P192" s="5">
        <v>8222342</v>
      </c>
      <c r="Q192" s="5">
        <v>4725076</v>
      </c>
      <c r="R192" s="9">
        <v>0.05</v>
      </c>
    </row>
    <row r="193" spans="1:18" x14ac:dyDescent="0.25">
      <c r="B193">
        <v>21</v>
      </c>
      <c r="C193">
        <v>1995</v>
      </c>
      <c r="D193" s="6">
        <v>181270</v>
      </c>
      <c r="E193" s="6">
        <v>404196</v>
      </c>
      <c r="F193" s="6">
        <v>35849</v>
      </c>
      <c r="G193" s="6"/>
      <c r="H193" s="5">
        <f t="shared" si="8"/>
        <v>621315</v>
      </c>
      <c r="I193" s="8">
        <f t="shared" si="9"/>
        <v>13.145703904452738</v>
      </c>
      <c r="J193" s="6"/>
      <c r="K193" s="6"/>
      <c r="L193" s="6"/>
      <c r="M193" s="5">
        <v>181140300</v>
      </c>
      <c r="N193" s="13">
        <f t="shared" si="10"/>
        <v>0.34300208181172276</v>
      </c>
      <c r="O193" s="5">
        <f t="shared" si="11"/>
        <v>9057015</v>
      </c>
      <c r="P193" s="5">
        <v>7636621</v>
      </c>
      <c r="Q193" s="5">
        <v>4726373</v>
      </c>
      <c r="R193" s="9">
        <v>0.05</v>
      </c>
    </row>
    <row r="194" spans="1:18" x14ac:dyDescent="0.25">
      <c r="B194">
        <v>21</v>
      </c>
      <c r="C194">
        <v>1996</v>
      </c>
      <c r="D194" s="6">
        <v>181270</v>
      </c>
      <c r="E194" s="6">
        <v>296995</v>
      </c>
      <c r="F194" s="6">
        <v>7920</v>
      </c>
      <c r="G194" s="6"/>
      <c r="H194" s="5">
        <f t="shared" si="8"/>
        <v>486185</v>
      </c>
      <c r="I194" s="8">
        <f t="shared" si="9"/>
        <v>9.6616067855108785</v>
      </c>
      <c r="J194" s="6"/>
      <c r="K194" s="6"/>
      <c r="L194" s="6"/>
      <c r="M194" s="5">
        <v>191231300</v>
      </c>
      <c r="N194" s="13">
        <f t="shared" si="10"/>
        <v>0.25423923803268605</v>
      </c>
      <c r="O194" s="5">
        <f t="shared" si="11"/>
        <v>9561565</v>
      </c>
      <c r="P194" s="5">
        <v>6322013</v>
      </c>
      <c r="Q194" s="5">
        <v>5032134</v>
      </c>
      <c r="R194" s="9">
        <v>0.05</v>
      </c>
    </row>
    <row r="195" spans="1:18" x14ac:dyDescent="0.25">
      <c r="B195">
        <v>21</v>
      </c>
      <c r="C195">
        <v>1997</v>
      </c>
      <c r="D195" s="6">
        <v>604022</v>
      </c>
      <c r="E195" s="6">
        <v>318101</v>
      </c>
      <c r="F195" s="6">
        <v>12851</v>
      </c>
      <c r="G195" s="6"/>
      <c r="H195" s="5">
        <f t="shared" si="8"/>
        <v>934974</v>
      </c>
      <c r="I195" s="8">
        <f t="shared" si="9"/>
        <v>16.123124082702372</v>
      </c>
      <c r="J195" s="6">
        <v>900000</v>
      </c>
      <c r="K195" s="6"/>
      <c r="L195" s="6"/>
      <c r="M195" s="5">
        <v>191231300</v>
      </c>
      <c r="N195" s="13">
        <f t="shared" si="10"/>
        <v>0.48892309993186267</v>
      </c>
      <c r="O195" s="5">
        <f t="shared" si="11"/>
        <v>9561565</v>
      </c>
      <c r="P195" s="5">
        <v>5637991</v>
      </c>
      <c r="Q195" s="5">
        <v>5798963</v>
      </c>
      <c r="R195" s="9">
        <v>0.05</v>
      </c>
    </row>
    <row r="196" spans="1:18" x14ac:dyDescent="0.25">
      <c r="B196">
        <v>21</v>
      </c>
      <c r="C196">
        <v>1998</v>
      </c>
      <c r="D196" s="6">
        <v>301867</v>
      </c>
      <c r="E196" s="6">
        <v>267102</v>
      </c>
      <c r="F196" s="6">
        <v>25625</v>
      </c>
      <c r="G196" s="6"/>
      <c r="H196" s="5">
        <f t="shared" si="8"/>
        <v>594594</v>
      </c>
      <c r="I196" s="8">
        <f t="shared" si="9"/>
        <v>9.5294356917669241</v>
      </c>
      <c r="J196" s="6">
        <v>1800000</v>
      </c>
      <c r="K196" s="6"/>
      <c r="L196" s="6"/>
      <c r="M196" s="5">
        <v>193356200</v>
      </c>
      <c r="N196" s="13">
        <f t="shared" si="10"/>
        <v>0.30751224941325905</v>
      </c>
      <c r="O196" s="5">
        <f t="shared" si="11"/>
        <v>9667810</v>
      </c>
      <c r="P196" s="5">
        <v>5336124</v>
      </c>
      <c r="Q196" s="5">
        <v>6239551</v>
      </c>
      <c r="R196" s="9">
        <v>0.05</v>
      </c>
    </row>
    <row r="197" spans="1:18" x14ac:dyDescent="0.25">
      <c r="B197">
        <v>21</v>
      </c>
      <c r="C197">
        <v>1999</v>
      </c>
      <c r="D197" s="6">
        <v>81900</v>
      </c>
      <c r="E197" s="6">
        <v>122536</v>
      </c>
      <c r="F197" s="6"/>
      <c r="G197" s="6"/>
      <c r="H197" s="5">
        <f t="shared" si="8"/>
        <v>204436</v>
      </c>
      <c r="I197" s="8">
        <f t="shared" si="9"/>
        <v>3.44681949483987</v>
      </c>
      <c r="J197" s="6"/>
      <c r="K197" s="6"/>
      <c r="L197" s="6"/>
      <c r="M197" s="5">
        <v>193356200</v>
      </c>
      <c r="N197" s="13">
        <f t="shared" si="10"/>
        <v>0.10573025328383574</v>
      </c>
      <c r="O197" s="5">
        <f t="shared" si="11"/>
        <v>9667810</v>
      </c>
      <c r="P197" s="5">
        <v>1712900</v>
      </c>
      <c r="Q197" s="5">
        <v>5931149</v>
      </c>
      <c r="R197" s="9">
        <v>0.05</v>
      </c>
    </row>
    <row r="198" spans="1:18" x14ac:dyDescent="0.25">
      <c r="A198" t="s">
        <v>21</v>
      </c>
      <c r="B198">
        <v>22</v>
      </c>
      <c r="C198">
        <v>1991</v>
      </c>
      <c r="D198" s="6">
        <v>73999</v>
      </c>
      <c r="E198" s="6">
        <v>18636</v>
      </c>
      <c r="F198" s="6">
        <v>17864</v>
      </c>
      <c r="G198" s="6">
        <v>867</v>
      </c>
      <c r="H198" s="5">
        <f t="shared" si="8"/>
        <v>111366</v>
      </c>
      <c r="I198" s="8">
        <f t="shared" si="9"/>
        <v>5.3408262008658234</v>
      </c>
      <c r="J198" s="6">
        <v>553000</v>
      </c>
      <c r="K198" s="6"/>
      <c r="L198" s="6"/>
      <c r="M198" s="5">
        <v>232533000</v>
      </c>
      <c r="N198" s="8">
        <f t="shared" si="10"/>
        <v>4.7892557185431742E-2</v>
      </c>
      <c r="O198" s="5">
        <f t="shared" si="11"/>
        <v>11626650</v>
      </c>
      <c r="P198" s="5">
        <v>120217</v>
      </c>
      <c r="Q198" s="5">
        <v>2085183</v>
      </c>
      <c r="R198" s="9">
        <v>0.05</v>
      </c>
    </row>
    <row r="199" spans="1:18" x14ac:dyDescent="0.25">
      <c r="B199">
        <v>22</v>
      </c>
      <c r="C199">
        <v>1992</v>
      </c>
      <c r="D199" s="6">
        <v>48998</v>
      </c>
      <c r="E199" s="6">
        <v>12139</v>
      </c>
      <c r="F199" s="6">
        <v>8396</v>
      </c>
      <c r="G199" s="6">
        <v>8396</v>
      </c>
      <c r="H199" s="5">
        <f t="shared" si="8"/>
        <v>77929</v>
      </c>
      <c r="I199" s="8">
        <f t="shared" si="9"/>
        <v>3.5714973166450505</v>
      </c>
      <c r="J199" s="6">
        <v>250000</v>
      </c>
      <c r="K199" s="6">
        <v>62614</v>
      </c>
      <c r="L199" s="6">
        <v>59729</v>
      </c>
      <c r="M199" s="5">
        <v>242039000</v>
      </c>
      <c r="N199" s="13">
        <f t="shared" si="10"/>
        <v>3.219687736273906E-2</v>
      </c>
      <c r="O199" s="5">
        <f t="shared" si="11"/>
        <v>12101950</v>
      </c>
      <c r="P199" s="5">
        <v>133833</v>
      </c>
      <c r="Q199" s="5">
        <v>2181970</v>
      </c>
      <c r="R199" s="9">
        <v>0.05</v>
      </c>
    </row>
    <row r="200" spans="1:18" x14ac:dyDescent="0.25">
      <c r="B200">
        <v>22</v>
      </c>
      <c r="C200">
        <v>1993</v>
      </c>
      <c r="D200" s="6">
        <v>40499</v>
      </c>
      <c r="E200" s="6">
        <v>7413</v>
      </c>
      <c r="F200" s="6">
        <v>7631</v>
      </c>
      <c r="G200" s="6">
        <v>1141</v>
      </c>
      <c r="H200" s="5">
        <f t="shared" si="8"/>
        <v>56684</v>
      </c>
      <c r="I200" s="8">
        <f t="shared" si="9"/>
        <v>2.5654196957648669</v>
      </c>
      <c r="J200" s="6">
        <v>223314</v>
      </c>
      <c r="K200" s="6"/>
      <c r="L200" s="6">
        <v>120414</v>
      </c>
      <c r="M200" s="5">
        <v>242039000</v>
      </c>
      <c r="N200" s="13">
        <f t="shared" si="10"/>
        <v>2.3419366300472238E-2</v>
      </c>
      <c r="O200" s="5">
        <f t="shared" si="11"/>
        <v>12101950</v>
      </c>
      <c r="P200" s="5">
        <v>559670</v>
      </c>
      <c r="Q200" s="5">
        <v>2209541</v>
      </c>
      <c r="R200" s="9">
        <v>0.05</v>
      </c>
    </row>
    <row r="201" spans="1:18" x14ac:dyDescent="0.25">
      <c r="B201">
        <v>22</v>
      </c>
      <c r="C201">
        <v>1994</v>
      </c>
      <c r="D201" s="6">
        <v>41170</v>
      </c>
      <c r="E201" s="6">
        <v>4506</v>
      </c>
      <c r="F201" s="6">
        <v>23088</v>
      </c>
      <c r="G201" s="6"/>
      <c r="H201" s="5">
        <f t="shared" ref="H201:H264" si="12">SUM(D201:G201)</f>
        <v>68764</v>
      </c>
      <c r="I201" s="8">
        <f t="shared" ref="I201:I264" si="13">((H201/Q201)*100)</f>
        <v>2.9609471379391268</v>
      </c>
      <c r="J201" s="6"/>
      <c r="K201" s="6"/>
      <c r="L201" s="6"/>
      <c r="M201" s="5">
        <v>211268400</v>
      </c>
      <c r="N201" s="13">
        <f t="shared" ref="N201:N264" si="14">((H201/M201)*100)</f>
        <v>3.2548170952210555E-2</v>
      </c>
      <c r="O201" s="5">
        <f t="shared" ref="O201:O264" si="15">M201*R201</f>
        <v>10563420</v>
      </c>
      <c r="P201" s="5">
        <v>518500</v>
      </c>
      <c r="Q201" s="5">
        <v>2322365</v>
      </c>
      <c r="R201" s="9">
        <v>0.05</v>
      </c>
    </row>
    <row r="202" spans="1:18" x14ac:dyDescent="0.25">
      <c r="B202">
        <v>22</v>
      </c>
      <c r="C202">
        <v>1995</v>
      </c>
      <c r="D202" s="6">
        <v>10000</v>
      </c>
      <c r="E202" s="6">
        <v>628</v>
      </c>
      <c r="F202" s="6">
        <v>20222</v>
      </c>
      <c r="G202" s="6"/>
      <c r="H202" s="5">
        <f t="shared" si="12"/>
        <v>30850</v>
      </c>
      <c r="I202" s="8">
        <f t="shared" si="13"/>
        <v>1.2131679649726752</v>
      </c>
      <c r="J202" s="6"/>
      <c r="K202" s="6">
        <v>997000</v>
      </c>
      <c r="L202" s="6">
        <v>110000</v>
      </c>
      <c r="M202" s="5">
        <v>211268400</v>
      </c>
      <c r="N202" s="13">
        <f t="shared" si="14"/>
        <v>1.4602278428766441E-2</v>
      </c>
      <c r="O202" s="5">
        <f t="shared" si="15"/>
        <v>10563420</v>
      </c>
      <c r="P202" s="5">
        <v>480000</v>
      </c>
      <c r="Q202" s="5">
        <v>2542929</v>
      </c>
      <c r="R202" s="9">
        <v>0.05</v>
      </c>
    </row>
    <row r="203" spans="1:18" x14ac:dyDescent="0.25">
      <c r="B203">
        <v>22</v>
      </c>
      <c r="C203">
        <v>1996</v>
      </c>
      <c r="D203" s="6">
        <v>10000</v>
      </c>
      <c r="E203" s="6">
        <v>449</v>
      </c>
      <c r="F203" s="6">
        <v>32670</v>
      </c>
      <c r="G203" s="6">
        <v>241</v>
      </c>
      <c r="H203" s="5">
        <f t="shared" si="12"/>
        <v>43360</v>
      </c>
      <c r="I203" s="8">
        <f t="shared" si="13"/>
        <v>1.4843499669992304</v>
      </c>
      <c r="J203" s="6"/>
      <c r="K203" s="6">
        <v>425000</v>
      </c>
      <c r="L203" s="6"/>
      <c r="M203" s="5">
        <v>207417500</v>
      </c>
      <c r="N203" s="13">
        <f t="shared" si="14"/>
        <v>2.0904697048223994E-2</v>
      </c>
      <c r="O203" s="5">
        <f t="shared" si="15"/>
        <v>10370875</v>
      </c>
      <c r="P203" s="5">
        <v>435000</v>
      </c>
      <c r="Q203" s="5">
        <v>2921144</v>
      </c>
      <c r="R203" s="9">
        <v>0.05</v>
      </c>
    </row>
    <row r="204" spans="1:18" x14ac:dyDescent="0.25">
      <c r="B204">
        <v>22</v>
      </c>
      <c r="C204">
        <v>1997</v>
      </c>
      <c r="D204" s="6"/>
      <c r="E204" s="6"/>
      <c r="F204" s="6">
        <v>27147</v>
      </c>
      <c r="G204" s="6"/>
      <c r="H204" s="5">
        <f t="shared" si="12"/>
        <v>27147</v>
      </c>
      <c r="I204" s="8">
        <f t="shared" si="13"/>
        <v>0.98497055465231409</v>
      </c>
      <c r="J204" s="6">
        <v>268000</v>
      </c>
      <c r="K204" s="6"/>
      <c r="L204" s="6"/>
      <c r="M204" s="5">
        <v>207417500</v>
      </c>
      <c r="N204" s="13">
        <f t="shared" si="14"/>
        <v>1.3088095266792821E-2</v>
      </c>
      <c r="O204" s="5">
        <f t="shared" si="15"/>
        <v>10370875</v>
      </c>
      <c r="P204" s="5">
        <v>592000</v>
      </c>
      <c r="Q204" s="5">
        <v>2756123</v>
      </c>
      <c r="R204" s="9">
        <v>0.05</v>
      </c>
    </row>
    <row r="205" spans="1:18" x14ac:dyDescent="0.25">
      <c r="B205">
        <v>22</v>
      </c>
      <c r="C205">
        <v>1998</v>
      </c>
      <c r="D205" s="6"/>
      <c r="E205" s="6">
        <v>8616</v>
      </c>
      <c r="F205" s="6">
        <v>23229</v>
      </c>
      <c r="G205" s="6">
        <v>2952</v>
      </c>
      <c r="H205" s="5">
        <f t="shared" si="12"/>
        <v>34797</v>
      </c>
      <c r="I205" s="8">
        <f t="shared" si="13"/>
        <v>1.1888147485867089</v>
      </c>
      <c r="J205" s="6">
        <v>285500</v>
      </c>
      <c r="K205" s="6"/>
      <c r="L205" s="6"/>
      <c r="M205" s="5">
        <v>222583500</v>
      </c>
      <c r="N205" s="13">
        <f t="shared" si="14"/>
        <v>1.5633234269386544E-2</v>
      </c>
      <c r="O205" s="5">
        <f t="shared" si="15"/>
        <v>11129175</v>
      </c>
      <c r="P205" s="5">
        <v>557000</v>
      </c>
      <c r="Q205" s="5">
        <v>2927033</v>
      </c>
      <c r="R205" s="9">
        <v>0.05</v>
      </c>
    </row>
    <row r="206" spans="1:18" x14ac:dyDescent="0.25">
      <c r="B206">
        <v>22</v>
      </c>
      <c r="C206">
        <v>1999</v>
      </c>
      <c r="D206" s="6">
        <v>137000</v>
      </c>
      <c r="E206" s="6">
        <v>23895</v>
      </c>
      <c r="F206" s="6">
        <v>4357</v>
      </c>
      <c r="G206" s="6"/>
      <c r="H206" s="5">
        <f t="shared" si="12"/>
        <v>165252</v>
      </c>
      <c r="I206" s="8">
        <f t="shared" si="13"/>
        <v>5.0071841997298421</v>
      </c>
      <c r="J206" s="6">
        <v>313000</v>
      </c>
      <c r="K206" s="6"/>
      <c r="L206" s="6">
        <v>379549</v>
      </c>
      <c r="M206" s="5">
        <v>222583500</v>
      </c>
      <c r="N206" s="13">
        <f t="shared" si="14"/>
        <v>7.4242699930587852E-2</v>
      </c>
      <c r="O206" s="5">
        <f t="shared" si="15"/>
        <v>11129175</v>
      </c>
      <c r="P206" s="5">
        <v>799549</v>
      </c>
      <c r="Q206" s="5">
        <v>3300298</v>
      </c>
      <c r="R206" s="9">
        <v>0.05</v>
      </c>
    </row>
    <row r="207" spans="1:18" x14ac:dyDescent="0.25">
      <c r="A207" t="s">
        <v>22</v>
      </c>
      <c r="B207">
        <v>23</v>
      </c>
      <c r="C207">
        <v>1991</v>
      </c>
      <c r="D207" s="6">
        <v>2705000</v>
      </c>
      <c r="E207" s="6">
        <v>1093780</v>
      </c>
      <c r="F207" s="6">
        <v>56564</v>
      </c>
      <c r="G207" s="6"/>
      <c r="H207" s="5">
        <f t="shared" si="12"/>
        <v>3855344</v>
      </c>
      <c r="I207" s="8">
        <f t="shared" si="13"/>
        <v>12.537257208653635</v>
      </c>
      <c r="J207" s="6"/>
      <c r="K207" s="6"/>
      <c r="L207" s="6">
        <v>3221169</v>
      </c>
      <c r="M207" s="5">
        <v>1493234000</v>
      </c>
      <c r="N207" s="8">
        <f t="shared" si="14"/>
        <v>0.2581875312241752</v>
      </c>
      <c r="O207" s="5">
        <f t="shared" si="15"/>
        <v>74661700</v>
      </c>
      <c r="P207" s="5">
        <v>14988723</v>
      </c>
      <c r="Q207" s="5">
        <v>30751096</v>
      </c>
      <c r="R207" s="9">
        <v>0.05</v>
      </c>
    </row>
    <row r="208" spans="1:18" x14ac:dyDescent="0.25">
      <c r="B208">
        <v>23</v>
      </c>
      <c r="C208">
        <v>1992</v>
      </c>
      <c r="D208" s="6">
        <v>2580000</v>
      </c>
      <c r="E208" s="6">
        <v>830087</v>
      </c>
      <c r="F208" s="6">
        <v>17415</v>
      </c>
      <c r="G208" s="6">
        <v>17415</v>
      </c>
      <c r="H208" s="5">
        <f t="shared" si="12"/>
        <v>3444917</v>
      </c>
      <c r="I208" s="8">
        <f t="shared" si="13"/>
        <v>11.028711613436297</v>
      </c>
      <c r="J208" s="6"/>
      <c r="K208" s="6"/>
      <c r="L208" s="6">
        <v>355655</v>
      </c>
      <c r="M208" s="5">
        <v>1396962000</v>
      </c>
      <c r="N208" s="13">
        <f t="shared" si="14"/>
        <v>0.24660062335267532</v>
      </c>
      <c r="O208" s="5">
        <f t="shared" si="15"/>
        <v>69848100</v>
      </c>
      <c r="P208" s="5">
        <v>11575797</v>
      </c>
      <c r="Q208" s="5">
        <v>31235897</v>
      </c>
      <c r="R208" s="9">
        <v>0.05</v>
      </c>
    </row>
    <row r="209" spans="1:18" x14ac:dyDescent="0.25">
      <c r="B209">
        <v>23</v>
      </c>
      <c r="C209">
        <v>1993</v>
      </c>
      <c r="D209" s="6">
        <v>2550000</v>
      </c>
      <c r="E209" s="6">
        <v>658488</v>
      </c>
      <c r="F209" s="6">
        <v>21503</v>
      </c>
      <c r="G209" s="6"/>
      <c r="H209" s="5">
        <f t="shared" si="12"/>
        <v>3229991</v>
      </c>
      <c r="I209" s="8">
        <f t="shared" si="13"/>
        <v>10.355918521714482</v>
      </c>
      <c r="J209" s="6"/>
      <c r="K209" s="6"/>
      <c r="L209" s="6">
        <v>3797252</v>
      </c>
      <c r="M209" s="5">
        <v>1396962000</v>
      </c>
      <c r="N209" s="13">
        <f t="shared" si="14"/>
        <v>0.23121538023224683</v>
      </c>
      <c r="O209" s="5">
        <f t="shared" si="15"/>
        <v>69848100</v>
      </c>
      <c r="P209" s="5">
        <v>11835578</v>
      </c>
      <c r="Q209" s="5">
        <v>31189807</v>
      </c>
      <c r="R209" s="9">
        <v>0.05</v>
      </c>
    </row>
    <row r="210" spans="1:18" x14ac:dyDescent="0.25">
      <c r="B210">
        <v>23</v>
      </c>
      <c r="C210">
        <v>1994</v>
      </c>
      <c r="D210" s="6">
        <v>2620000</v>
      </c>
      <c r="E210" s="6">
        <v>562298</v>
      </c>
      <c r="F210" s="6">
        <v>70620</v>
      </c>
      <c r="G210" s="6">
        <v>2010</v>
      </c>
      <c r="H210" s="5">
        <f t="shared" si="12"/>
        <v>3254928</v>
      </c>
      <c r="I210" s="8">
        <f t="shared" si="13"/>
        <v>8.9752962947337416</v>
      </c>
      <c r="J210" s="6"/>
      <c r="K210" s="6"/>
      <c r="L210" s="6">
        <v>85919</v>
      </c>
      <c r="M210" s="5">
        <v>1260814200</v>
      </c>
      <c r="N210" s="13">
        <f t="shared" si="14"/>
        <v>0.25816079799862657</v>
      </c>
      <c r="O210" s="5">
        <f t="shared" si="15"/>
        <v>63040710</v>
      </c>
      <c r="P210" s="5">
        <v>9290000</v>
      </c>
      <c r="Q210" s="5">
        <v>36265410</v>
      </c>
      <c r="R210" s="9">
        <v>0.05</v>
      </c>
    </row>
    <row r="211" spans="1:18" x14ac:dyDescent="0.25">
      <c r="B211">
        <v>23</v>
      </c>
      <c r="C211">
        <v>1995</v>
      </c>
      <c r="D211" s="6">
        <v>2295000</v>
      </c>
      <c r="E211" s="6">
        <v>475107</v>
      </c>
      <c r="F211" s="6">
        <v>25913</v>
      </c>
      <c r="G211" s="6"/>
      <c r="H211" s="5">
        <f t="shared" si="12"/>
        <v>2796020</v>
      </c>
      <c r="I211" s="8">
        <f t="shared" si="13"/>
        <v>8.7061528769581535</v>
      </c>
      <c r="J211" s="6"/>
      <c r="K211" s="6"/>
      <c r="L211" s="6">
        <v>3439400</v>
      </c>
      <c r="M211" s="5">
        <v>1260814200</v>
      </c>
      <c r="N211" s="13">
        <f t="shared" si="14"/>
        <v>0.22176304803673691</v>
      </c>
      <c r="O211" s="5">
        <f t="shared" si="15"/>
        <v>63040710</v>
      </c>
      <c r="P211" s="5">
        <v>9072000</v>
      </c>
      <c r="Q211" s="5">
        <v>32115448</v>
      </c>
      <c r="R211" s="9">
        <v>0.05</v>
      </c>
    </row>
    <row r="212" spans="1:18" x14ac:dyDescent="0.25">
      <c r="B212">
        <v>23</v>
      </c>
      <c r="C212">
        <v>1996</v>
      </c>
      <c r="D212" s="6">
        <v>2190000</v>
      </c>
      <c r="E212" s="6">
        <v>545858</v>
      </c>
      <c r="F212" s="6">
        <v>73250</v>
      </c>
      <c r="G212" s="6">
        <v>5738</v>
      </c>
      <c r="H212" s="5">
        <f t="shared" si="12"/>
        <v>2814846</v>
      </c>
      <c r="I212" s="8">
        <f t="shared" si="13"/>
        <v>8.3088344597167438</v>
      </c>
      <c r="J212" s="6"/>
      <c r="K212" s="6"/>
      <c r="L212" s="6"/>
      <c r="M212" s="5">
        <v>1293047700</v>
      </c>
      <c r="N212" s="13">
        <f t="shared" si="14"/>
        <v>0.21769080908616134</v>
      </c>
      <c r="O212" s="5">
        <f t="shared" si="15"/>
        <v>64652385</v>
      </c>
      <c r="P212" s="5">
        <v>16452000</v>
      </c>
      <c r="Q212" s="5">
        <v>33877748</v>
      </c>
      <c r="R212" s="9">
        <v>0.05</v>
      </c>
    </row>
    <row r="213" spans="1:18" x14ac:dyDescent="0.25">
      <c r="B213">
        <v>23</v>
      </c>
      <c r="C213">
        <v>1997</v>
      </c>
      <c r="D213" s="6">
        <v>2485000</v>
      </c>
      <c r="E213" s="6">
        <v>604844</v>
      </c>
      <c r="F213" s="6"/>
      <c r="G213" s="6">
        <v>4555</v>
      </c>
      <c r="H213" s="5">
        <f t="shared" si="12"/>
        <v>3094399</v>
      </c>
      <c r="I213" s="8">
        <f t="shared" si="13"/>
        <v>8.5760484613410046</v>
      </c>
      <c r="J213" s="6"/>
      <c r="K213" s="6"/>
      <c r="L213" s="6"/>
      <c r="M213" s="5">
        <v>1293047700</v>
      </c>
      <c r="N213" s="13">
        <f t="shared" si="14"/>
        <v>0.23931050648788904</v>
      </c>
      <c r="O213" s="5">
        <f t="shared" si="15"/>
        <v>64652385</v>
      </c>
      <c r="P213" s="5">
        <v>11890000</v>
      </c>
      <c r="Q213" s="5">
        <v>36081874</v>
      </c>
      <c r="R213" s="9">
        <v>0.05</v>
      </c>
    </row>
    <row r="214" spans="1:18" x14ac:dyDescent="0.25">
      <c r="B214">
        <v>23</v>
      </c>
      <c r="C214">
        <v>1998</v>
      </c>
      <c r="D214" s="6">
        <v>1928290</v>
      </c>
      <c r="E214" s="6">
        <v>559984</v>
      </c>
      <c r="F214" s="6"/>
      <c r="G214" s="6"/>
      <c r="H214" s="5">
        <f t="shared" si="12"/>
        <v>2488274</v>
      </c>
      <c r="I214" s="8">
        <f t="shared" si="13"/>
        <v>6.4974973941715879</v>
      </c>
      <c r="J214" s="6"/>
      <c r="K214" s="6">
        <v>7160000</v>
      </c>
      <c r="L214" s="6"/>
      <c r="M214" s="5">
        <v>1412198800</v>
      </c>
      <c r="N214" s="13">
        <f t="shared" si="14"/>
        <v>0.17619856354501928</v>
      </c>
      <c r="O214" s="5">
        <f t="shared" si="15"/>
        <v>70609940</v>
      </c>
      <c r="P214" s="5">
        <v>17263160</v>
      </c>
      <c r="Q214" s="5">
        <v>38295883</v>
      </c>
      <c r="R214" s="9">
        <v>0.05</v>
      </c>
    </row>
    <row r="215" spans="1:18" x14ac:dyDescent="0.25">
      <c r="B215">
        <v>23</v>
      </c>
      <c r="C215">
        <v>1999</v>
      </c>
      <c r="D215" s="6">
        <v>1803290</v>
      </c>
      <c r="E215" s="6">
        <v>406630</v>
      </c>
      <c r="F215" s="6">
        <v>149071</v>
      </c>
      <c r="G215" s="6">
        <v>95611</v>
      </c>
      <c r="H215" s="5">
        <f t="shared" si="12"/>
        <v>2454602</v>
      </c>
      <c r="I215" s="8">
        <f t="shared" si="13"/>
        <v>5.8412296718424308</v>
      </c>
      <c r="J215" s="6"/>
      <c r="K215" s="6">
        <v>3103000</v>
      </c>
      <c r="L215" s="6"/>
      <c r="M215" s="5">
        <v>1412198800</v>
      </c>
      <c r="N215" s="13">
        <f t="shared" si="14"/>
        <v>0.17381419669808529</v>
      </c>
      <c r="O215" s="5">
        <f t="shared" si="15"/>
        <v>70609940</v>
      </c>
      <c r="P215" s="5">
        <v>26877870</v>
      </c>
      <c r="Q215" s="5">
        <v>42022008</v>
      </c>
      <c r="R215" s="9">
        <v>0.05</v>
      </c>
    </row>
    <row r="216" spans="1:18" x14ac:dyDescent="0.25">
      <c r="A216" t="s">
        <v>23</v>
      </c>
      <c r="B216">
        <v>24</v>
      </c>
      <c r="C216">
        <v>1991</v>
      </c>
      <c r="D216" s="6">
        <v>484161</v>
      </c>
      <c r="E216" s="6">
        <v>553313</v>
      </c>
      <c r="F216" s="6">
        <v>99974</v>
      </c>
      <c r="G216" s="6"/>
      <c r="H216" s="5">
        <f t="shared" si="12"/>
        <v>1137448</v>
      </c>
      <c r="I216" s="8">
        <f t="shared" si="13"/>
        <v>9.1591735833331658</v>
      </c>
      <c r="J216" s="6">
        <v>2750000</v>
      </c>
      <c r="K216" s="6"/>
      <c r="L216" s="6"/>
      <c r="M216" s="5">
        <v>511024000</v>
      </c>
      <c r="N216" s="8">
        <f t="shared" si="14"/>
        <v>0.22258210964651368</v>
      </c>
      <c r="O216" s="5">
        <f t="shared" si="15"/>
        <v>25551200</v>
      </c>
      <c r="P216" s="5">
        <v>9071426</v>
      </c>
      <c r="Q216" s="5">
        <v>12418675</v>
      </c>
      <c r="R216" s="9">
        <v>0.05</v>
      </c>
    </row>
    <row r="217" spans="1:18" x14ac:dyDescent="0.25">
      <c r="B217">
        <v>24</v>
      </c>
      <c r="C217">
        <v>1992</v>
      </c>
      <c r="D217" s="6">
        <v>484161</v>
      </c>
      <c r="E217" s="6">
        <v>517379</v>
      </c>
      <c r="F217" s="6">
        <v>216501</v>
      </c>
      <c r="G217" s="6">
        <v>216501</v>
      </c>
      <c r="H217" s="5">
        <f t="shared" si="12"/>
        <v>1434542</v>
      </c>
      <c r="I217" s="8">
        <f t="shared" si="13"/>
        <v>11.827018451010165</v>
      </c>
      <c r="J217" s="6">
        <v>13750000</v>
      </c>
      <c r="K217" s="6"/>
      <c r="L217" s="6">
        <v>125000</v>
      </c>
      <c r="M217" s="5">
        <v>567496000</v>
      </c>
      <c r="N217" s="13">
        <f t="shared" si="14"/>
        <v>0.25278451301859395</v>
      </c>
      <c r="O217" s="5">
        <f t="shared" si="15"/>
        <v>28374800</v>
      </c>
      <c r="P217" s="5">
        <v>8181660</v>
      </c>
      <c r="Q217" s="5">
        <v>12129363</v>
      </c>
      <c r="R217" s="9">
        <v>0.05</v>
      </c>
    </row>
    <row r="218" spans="1:18" x14ac:dyDescent="0.25">
      <c r="B218">
        <v>24</v>
      </c>
      <c r="C218">
        <v>1993</v>
      </c>
      <c r="D218" s="6">
        <v>510130</v>
      </c>
      <c r="E218" s="6">
        <v>417595</v>
      </c>
      <c r="F218" s="6">
        <v>78459</v>
      </c>
      <c r="G218" s="6"/>
      <c r="H218" s="5">
        <f t="shared" si="12"/>
        <v>1006184</v>
      </c>
      <c r="I218" s="8">
        <f t="shared" si="13"/>
        <v>7.6877169463218138</v>
      </c>
      <c r="J218" s="6">
        <v>5500000</v>
      </c>
      <c r="K218" s="6"/>
      <c r="L218" s="6">
        <v>618000</v>
      </c>
      <c r="M218" s="5">
        <v>567496000</v>
      </c>
      <c r="N218" s="13">
        <f t="shared" si="14"/>
        <v>0.17730239508296095</v>
      </c>
      <c r="O218" s="5">
        <f t="shared" si="15"/>
        <v>28374800</v>
      </c>
      <c r="P218" s="5">
        <v>6909530</v>
      </c>
      <c r="Q218" s="5">
        <v>13088203</v>
      </c>
      <c r="R218" s="9">
        <v>0.05</v>
      </c>
    </row>
    <row r="219" spans="1:18" x14ac:dyDescent="0.25">
      <c r="B219">
        <v>24</v>
      </c>
      <c r="C219">
        <v>1994</v>
      </c>
      <c r="D219" s="6">
        <v>685030</v>
      </c>
      <c r="E219" s="6">
        <v>242299</v>
      </c>
      <c r="F219" s="6">
        <v>29917</v>
      </c>
      <c r="G219" s="6"/>
      <c r="H219" s="5">
        <f t="shared" si="12"/>
        <v>957246</v>
      </c>
      <c r="I219" s="8">
        <f t="shared" si="13"/>
        <v>6.577923030591851</v>
      </c>
      <c r="J219" s="6">
        <v>2500000</v>
      </c>
      <c r="K219" s="6"/>
      <c r="L219" s="6"/>
      <c r="M219" s="5">
        <v>561158800</v>
      </c>
      <c r="N219" s="13">
        <f t="shared" si="14"/>
        <v>0.17058379909572835</v>
      </c>
      <c r="O219" s="5">
        <f t="shared" si="15"/>
        <v>28057940</v>
      </c>
      <c r="P219" s="5">
        <v>5850874</v>
      </c>
      <c r="Q219" s="5">
        <v>14552405</v>
      </c>
      <c r="R219" s="9">
        <v>0.05</v>
      </c>
    </row>
    <row r="220" spans="1:18" x14ac:dyDescent="0.25">
      <c r="B220">
        <v>24</v>
      </c>
      <c r="C220">
        <v>1995</v>
      </c>
      <c r="D220" s="6">
        <v>686625</v>
      </c>
      <c r="E220" s="6">
        <v>250244</v>
      </c>
      <c r="F220" s="6">
        <v>30392</v>
      </c>
      <c r="G220" s="6"/>
      <c r="H220" s="5">
        <f t="shared" si="12"/>
        <v>967261</v>
      </c>
      <c r="I220" s="8">
        <f t="shared" si="13"/>
        <v>6.3251311260462506</v>
      </c>
      <c r="J220" s="6">
        <v>2000000</v>
      </c>
      <c r="K220" s="6">
        <v>6499179</v>
      </c>
      <c r="L220" s="6"/>
      <c r="M220" s="5">
        <v>561158800</v>
      </c>
      <c r="N220" s="13">
        <f t="shared" si="14"/>
        <v>0.17236849889906386</v>
      </c>
      <c r="O220" s="5">
        <f t="shared" si="15"/>
        <v>28057940</v>
      </c>
      <c r="P220" s="5">
        <v>9164249</v>
      </c>
      <c r="Q220" s="5">
        <v>15292347</v>
      </c>
      <c r="R220" s="9">
        <v>0.05</v>
      </c>
    </row>
    <row r="221" spans="1:18" x14ac:dyDescent="0.25">
      <c r="B221">
        <v>24</v>
      </c>
      <c r="C221">
        <v>1996</v>
      </c>
      <c r="D221" s="6">
        <v>669199</v>
      </c>
      <c r="E221" s="6">
        <v>219655</v>
      </c>
      <c r="F221" s="6">
        <v>110558</v>
      </c>
      <c r="G221" s="6"/>
      <c r="H221" s="5">
        <f t="shared" si="12"/>
        <v>999412</v>
      </c>
      <c r="I221" s="8">
        <f t="shared" si="13"/>
        <v>4.9941444184884869</v>
      </c>
      <c r="J221" s="6"/>
      <c r="K221" s="6">
        <v>5000000</v>
      </c>
      <c r="L221" s="6"/>
      <c r="M221" s="5">
        <v>583085000</v>
      </c>
      <c r="N221" s="13">
        <f t="shared" si="14"/>
        <v>0.17140073917181886</v>
      </c>
      <c r="O221" s="5">
        <f t="shared" si="15"/>
        <v>29154250</v>
      </c>
      <c r="P221" s="5">
        <v>14813343</v>
      </c>
      <c r="Q221" s="5">
        <v>20011676</v>
      </c>
      <c r="R221" s="9">
        <v>0.05</v>
      </c>
    </row>
    <row r="222" spans="1:18" x14ac:dyDescent="0.25">
      <c r="B222">
        <v>24</v>
      </c>
      <c r="C222">
        <v>1997</v>
      </c>
      <c r="D222" s="6">
        <v>1151407</v>
      </c>
      <c r="E222" s="6">
        <v>706061</v>
      </c>
      <c r="F222" s="6"/>
      <c r="G222" s="6">
        <v>7180</v>
      </c>
      <c r="H222" s="5">
        <f t="shared" si="12"/>
        <v>1864648</v>
      </c>
      <c r="I222" s="8">
        <f t="shared" si="13"/>
        <v>8.3779767594634986</v>
      </c>
      <c r="J222" s="6"/>
      <c r="K222" s="6"/>
      <c r="L222" s="6"/>
      <c r="M222" s="5">
        <v>583085000</v>
      </c>
      <c r="N222" s="13">
        <f t="shared" si="14"/>
        <v>0.31979008206350701</v>
      </c>
      <c r="O222" s="5">
        <f t="shared" si="15"/>
        <v>29154250</v>
      </c>
      <c r="P222" s="5">
        <v>13661936</v>
      </c>
      <c r="Q222" s="5">
        <v>22256543</v>
      </c>
      <c r="R222" s="9">
        <v>0.05</v>
      </c>
    </row>
    <row r="223" spans="1:18" x14ac:dyDescent="0.25">
      <c r="B223">
        <v>24</v>
      </c>
      <c r="C223">
        <v>1998</v>
      </c>
      <c r="D223" s="6">
        <v>1143492</v>
      </c>
      <c r="E223" s="6">
        <v>648979</v>
      </c>
      <c r="F223" s="6"/>
      <c r="G223" s="6"/>
      <c r="H223" s="5">
        <f t="shared" si="12"/>
        <v>1792471</v>
      </c>
      <c r="I223" s="8">
        <f t="shared" si="13"/>
        <v>6.524535653933758</v>
      </c>
      <c r="J223" s="6"/>
      <c r="K223" s="6"/>
      <c r="L223" s="6"/>
      <c r="M223" s="5">
        <v>611075300</v>
      </c>
      <c r="N223" s="13">
        <f t="shared" si="14"/>
        <v>0.29333062553829287</v>
      </c>
      <c r="O223" s="5">
        <f t="shared" si="15"/>
        <v>30553765</v>
      </c>
      <c r="P223" s="5">
        <v>12514001</v>
      </c>
      <c r="Q223" s="5">
        <v>27472775</v>
      </c>
      <c r="R223" s="9">
        <v>0.05</v>
      </c>
    </row>
    <row r="224" spans="1:18" x14ac:dyDescent="0.25">
      <c r="B224">
        <v>24</v>
      </c>
      <c r="C224">
        <v>1999</v>
      </c>
      <c r="D224" s="6">
        <v>1110391</v>
      </c>
      <c r="E224" s="6">
        <v>592631</v>
      </c>
      <c r="F224" s="6">
        <v>1503</v>
      </c>
      <c r="G224" s="6"/>
      <c r="H224" s="5">
        <f t="shared" si="12"/>
        <v>1704525</v>
      </c>
      <c r="I224" s="8">
        <f t="shared" si="13"/>
        <v>7.1337215215090373</v>
      </c>
      <c r="J224" s="6"/>
      <c r="K224" s="6"/>
      <c r="L224" s="6"/>
      <c r="M224" s="5">
        <v>611075300</v>
      </c>
      <c r="N224" s="13">
        <f t="shared" si="14"/>
        <v>0.27893861853031859</v>
      </c>
      <c r="O224" s="5">
        <f t="shared" si="15"/>
        <v>30553765</v>
      </c>
      <c r="P224" s="5">
        <v>20014110</v>
      </c>
      <c r="Q224" s="5">
        <v>23893910</v>
      </c>
      <c r="R224" s="9">
        <v>0.05</v>
      </c>
    </row>
    <row r="225" spans="1:18" x14ac:dyDescent="0.25">
      <c r="A225" t="s">
        <v>24</v>
      </c>
      <c r="B225">
        <v>25</v>
      </c>
      <c r="C225">
        <v>1991</v>
      </c>
      <c r="D225" s="6">
        <v>1238000</v>
      </c>
      <c r="E225" s="6">
        <v>869248</v>
      </c>
      <c r="F225" s="6">
        <v>523604</v>
      </c>
      <c r="G225" s="6"/>
      <c r="H225" s="5">
        <f t="shared" si="12"/>
        <v>2630852</v>
      </c>
      <c r="I225" s="8">
        <f t="shared" si="13"/>
        <v>12.469782420153591</v>
      </c>
      <c r="J225" s="6">
        <v>1500000</v>
      </c>
      <c r="K225" s="6">
        <v>4375000</v>
      </c>
      <c r="L225" s="6">
        <v>3310000</v>
      </c>
      <c r="M225" s="5">
        <v>854836000</v>
      </c>
      <c r="N225" s="8">
        <f t="shared" si="14"/>
        <v>0.30776102082738677</v>
      </c>
      <c r="O225" s="5">
        <f t="shared" si="15"/>
        <v>42741800</v>
      </c>
      <c r="P225" s="5">
        <v>21891000</v>
      </c>
      <c r="Q225" s="5">
        <v>21097818</v>
      </c>
      <c r="R225" s="9">
        <v>0.05</v>
      </c>
    </row>
    <row r="226" spans="1:18" x14ac:dyDescent="0.25">
      <c r="B226">
        <v>25</v>
      </c>
      <c r="C226">
        <v>1992</v>
      </c>
      <c r="D226" s="6">
        <v>1238000</v>
      </c>
      <c r="E226" s="6">
        <v>1033975</v>
      </c>
      <c r="F226" s="6">
        <v>796736</v>
      </c>
      <c r="G226" s="6">
        <v>796736</v>
      </c>
      <c r="H226" s="5">
        <f t="shared" si="12"/>
        <v>3865447</v>
      </c>
      <c r="I226" s="8">
        <f t="shared" si="13"/>
        <v>18.771212902611737</v>
      </c>
      <c r="J226" s="6"/>
      <c r="K226" s="6">
        <v>2100000</v>
      </c>
      <c r="L226" s="6">
        <v>2125000</v>
      </c>
      <c r="M226" s="5">
        <v>895713000</v>
      </c>
      <c r="N226" s="13">
        <f t="shared" si="14"/>
        <v>0.43154972630742211</v>
      </c>
      <c r="O226" s="5">
        <f t="shared" si="15"/>
        <v>44785650</v>
      </c>
      <c r="P226" s="5">
        <v>21640000</v>
      </c>
      <c r="Q226" s="5">
        <v>20592420</v>
      </c>
      <c r="R226" s="9">
        <v>0.05</v>
      </c>
    </row>
    <row r="227" spans="1:18" x14ac:dyDescent="0.25">
      <c r="B227">
        <v>25</v>
      </c>
      <c r="C227">
        <v>1993</v>
      </c>
      <c r="D227" s="6">
        <v>1468000</v>
      </c>
      <c r="E227" s="6">
        <v>1186040</v>
      </c>
      <c r="F227" s="6">
        <v>97204</v>
      </c>
      <c r="G227" s="6"/>
      <c r="H227" s="5">
        <f t="shared" si="12"/>
        <v>2751244</v>
      </c>
      <c r="I227" s="8">
        <f t="shared" si="13"/>
        <v>12.979159658141045</v>
      </c>
      <c r="J227" s="6"/>
      <c r="K227" s="6"/>
      <c r="L227" s="6">
        <v>1180525</v>
      </c>
      <c r="M227" s="5">
        <v>895713000</v>
      </c>
      <c r="N227" s="13">
        <f t="shared" si="14"/>
        <v>0.30715686832724326</v>
      </c>
      <c r="O227" s="5">
        <f t="shared" si="15"/>
        <v>44785650</v>
      </c>
      <c r="P227" s="5">
        <v>20255525</v>
      </c>
      <c r="Q227" s="5">
        <v>21197397</v>
      </c>
      <c r="R227" s="9">
        <v>0.05</v>
      </c>
    </row>
    <row r="228" spans="1:18" x14ac:dyDescent="0.25">
      <c r="B228">
        <v>25</v>
      </c>
      <c r="C228">
        <v>1994</v>
      </c>
      <c r="D228" s="6">
        <v>1466000</v>
      </c>
      <c r="E228" s="6">
        <v>1090985</v>
      </c>
      <c r="F228" s="6">
        <v>207496</v>
      </c>
      <c r="G228" s="6"/>
      <c r="H228" s="5">
        <f t="shared" si="12"/>
        <v>2764481</v>
      </c>
      <c r="I228" s="8">
        <f t="shared" si="13"/>
        <v>12.343274608202707</v>
      </c>
      <c r="J228" s="6">
        <v>4000000</v>
      </c>
      <c r="K228" s="6"/>
      <c r="L228" s="6"/>
      <c r="M228" s="5">
        <v>936424100</v>
      </c>
      <c r="N228" s="13">
        <f t="shared" si="14"/>
        <v>0.29521677197329715</v>
      </c>
      <c r="O228" s="5">
        <f t="shared" si="15"/>
        <v>46821205</v>
      </c>
      <c r="P228" s="5">
        <v>19133025</v>
      </c>
      <c r="Q228" s="5">
        <v>22396658</v>
      </c>
      <c r="R228" s="9">
        <v>0.05</v>
      </c>
    </row>
    <row r="229" spans="1:18" x14ac:dyDescent="0.25">
      <c r="B229">
        <v>25</v>
      </c>
      <c r="C229">
        <v>1995</v>
      </c>
      <c r="D229" s="6">
        <v>2055500</v>
      </c>
      <c r="E229" s="6">
        <v>1169046</v>
      </c>
      <c r="F229" s="6">
        <v>160827</v>
      </c>
      <c r="G229" s="6"/>
      <c r="H229" s="5">
        <f t="shared" si="12"/>
        <v>3385373</v>
      </c>
      <c r="I229" s="8">
        <f t="shared" si="13"/>
        <v>13.512214274598373</v>
      </c>
      <c r="J229" s="6"/>
      <c r="K229" s="6"/>
      <c r="L229" s="6"/>
      <c r="M229" s="5">
        <v>936424100</v>
      </c>
      <c r="N229" s="13">
        <f t="shared" si="14"/>
        <v>0.36152134486927451</v>
      </c>
      <c r="O229" s="5">
        <f t="shared" si="15"/>
        <v>46821205</v>
      </c>
      <c r="P229" s="5">
        <v>19590000</v>
      </c>
      <c r="Q229" s="5">
        <v>25054169</v>
      </c>
      <c r="R229" s="9">
        <v>0.05</v>
      </c>
    </row>
    <row r="230" spans="1:18" x14ac:dyDescent="0.25">
      <c r="B230">
        <v>25</v>
      </c>
      <c r="C230">
        <v>1996</v>
      </c>
      <c r="D230" s="6">
        <v>1730000</v>
      </c>
      <c r="E230" s="6">
        <v>1226423</v>
      </c>
      <c r="F230" s="6">
        <v>13822</v>
      </c>
      <c r="G230" s="6"/>
      <c r="H230" s="5">
        <f t="shared" si="12"/>
        <v>2970245</v>
      </c>
      <c r="I230" s="8">
        <f t="shared" si="13"/>
        <v>11.106440392668905</v>
      </c>
      <c r="J230" s="6"/>
      <c r="K230" s="6"/>
      <c r="L230" s="6"/>
      <c r="M230" s="5">
        <v>958717400</v>
      </c>
      <c r="N230" s="13">
        <f t="shared" si="14"/>
        <v>0.30981444584191337</v>
      </c>
      <c r="O230" s="5">
        <f t="shared" si="15"/>
        <v>47935870</v>
      </c>
      <c r="P230" s="5">
        <v>18435000</v>
      </c>
      <c r="Q230" s="5">
        <v>26743447</v>
      </c>
      <c r="R230" s="9">
        <v>0.05</v>
      </c>
    </row>
    <row r="231" spans="1:18" x14ac:dyDescent="0.25">
      <c r="B231">
        <v>25</v>
      </c>
      <c r="C231">
        <v>1997</v>
      </c>
      <c r="D231" s="6">
        <v>1690000</v>
      </c>
      <c r="E231" s="6">
        <v>1117112</v>
      </c>
      <c r="F231" s="6">
        <v>153894</v>
      </c>
      <c r="G231" s="6"/>
      <c r="H231" s="5">
        <f t="shared" si="12"/>
        <v>2961006</v>
      </c>
      <c r="I231" s="8">
        <f t="shared" si="13"/>
        <v>10.552590390184179</v>
      </c>
      <c r="J231" s="6"/>
      <c r="K231" s="6"/>
      <c r="L231" s="6">
        <v>3823019</v>
      </c>
      <c r="M231" s="5">
        <v>958717400</v>
      </c>
      <c r="N231" s="13">
        <f t="shared" si="14"/>
        <v>0.30885076248746501</v>
      </c>
      <c r="O231" s="5">
        <f t="shared" si="15"/>
        <v>47935870</v>
      </c>
      <c r="P231" s="5">
        <v>20790019</v>
      </c>
      <c r="Q231" s="5">
        <v>28059518</v>
      </c>
      <c r="R231" s="9">
        <v>0.05</v>
      </c>
    </row>
    <row r="232" spans="1:18" x14ac:dyDescent="0.25">
      <c r="B232">
        <v>25</v>
      </c>
      <c r="C232">
        <v>1998</v>
      </c>
      <c r="D232" s="6">
        <v>1968000</v>
      </c>
      <c r="E232" s="6">
        <v>1121580</v>
      </c>
      <c r="F232" s="6">
        <v>50637</v>
      </c>
      <c r="G232" s="6"/>
      <c r="H232" s="5">
        <f t="shared" si="12"/>
        <v>3140217</v>
      </c>
      <c r="I232" s="8">
        <f t="shared" si="13"/>
        <v>9.9791351973556992</v>
      </c>
      <c r="J232" s="6"/>
      <c r="K232" s="6">
        <v>1800000</v>
      </c>
      <c r="L232" s="6"/>
      <c r="M232" s="5">
        <v>1051041800</v>
      </c>
      <c r="N232" s="13">
        <f t="shared" si="14"/>
        <v>0.29877184713300653</v>
      </c>
      <c r="O232" s="5">
        <f t="shared" si="15"/>
        <v>52552090</v>
      </c>
      <c r="P232" s="5">
        <v>19920519</v>
      </c>
      <c r="Q232" s="5">
        <v>31467827</v>
      </c>
      <c r="R232" s="9">
        <v>0.05</v>
      </c>
    </row>
    <row r="233" spans="1:18" x14ac:dyDescent="0.25">
      <c r="B233">
        <v>25</v>
      </c>
      <c r="C233">
        <v>1999</v>
      </c>
      <c r="D233" s="6">
        <v>1990000</v>
      </c>
      <c r="E233" s="6">
        <v>994340</v>
      </c>
      <c r="F233" s="6">
        <v>48717</v>
      </c>
      <c r="G233" s="6"/>
      <c r="H233" s="5">
        <f t="shared" si="12"/>
        <v>3033057</v>
      </c>
      <c r="I233" s="8">
        <f t="shared" si="13"/>
        <v>9.7950746136201481</v>
      </c>
      <c r="J233" s="6"/>
      <c r="K233" s="6">
        <v>750000</v>
      </c>
      <c r="L233" s="6"/>
      <c r="M233" s="5">
        <v>1051041800</v>
      </c>
      <c r="N233" s="13">
        <f t="shared" si="14"/>
        <v>0.28857624882283461</v>
      </c>
      <c r="O233" s="5">
        <f t="shared" si="15"/>
        <v>52552090</v>
      </c>
      <c r="P233" s="5">
        <v>18490000</v>
      </c>
      <c r="Q233" s="5">
        <v>30965124</v>
      </c>
      <c r="R233" s="9">
        <v>0.05</v>
      </c>
    </row>
    <row r="234" spans="1:18" x14ac:dyDescent="0.25">
      <c r="A234" t="s">
        <v>25</v>
      </c>
      <c r="B234">
        <v>26</v>
      </c>
      <c r="C234">
        <v>1991</v>
      </c>
      <c r="D234" s="6">
        <v>1780000</v>
      </c>
      <c r="E234" s="6">
        <v>764050</v>
      </c>
      <c r="F234" s="6"/>
      <c r="G234" s="6">
        <v>1111</v>
      </c>
      <c r="H234" s="5">
        <f t="shared" si="12"/>
        <v>2545161</v>
      </c>
      <c r="I234" s="8">
        <f t="shared" si="13"/>
        <v>5.5962921775424732</v>
      </c>
      <c r="J234" s="6"/>
      <c r="K234" s="6"/>
      <c r="L234" s="6"/>
      <c r="M234" s="5">
        <v>2572147000</v>
      </c>
      <c r="N234" s="8">
        <f t="shared" si="14"/>
        <v>9.8950837568770364E-2</v>
      </c>
      <c r="O234" s="5">
        <f t="shared" si="15"/>
        <v>128607350</v>
      </c>
      <c r="P234" s="5">
        <v>11200000</v>
      </c>
      <c r="Q234" s="5">
        <v>45479416</v>
      </c>
      <c r="R234" s="9">
        <v>0.05</v>
      </c>
    </row>
    <row r="235" spans="1:18" x14ac:dyDescent="0.25">
      <c r="B235">
        <v>26</v>
      </c>
      <c r="C235">
        <v>1992</v>
      </c>
      <c r="D235" s="6">
        <v>1560000</v>
      </c>
      <c r="E235" s="6">
        <v>663600</v>
      </c>
      <c r="F235" s="6"/>
      <c r="G235" s="6"/>
      <c r="H235" s="5">
        <f t="shared" si="12"/>
        <v>2223600</v>
      </c>
      <c r="I235" s="8">
        <f t="shared" si="13"/>
        <v>4.7696038526112616</v>
      </c>
      <c r="J235" s="6"/>
      <c r="K235" s="6"/>
      <c r="L235" s="6"/>
      <c r="M235" s="5">
        <v>2261284000</v>
      </c>
      <c r="N235" s="13">
        <f t="shared" si="14"/>
        <v>9.8333513172162379E-2</v>
      </c>
      <c r="O235" s="5">
        <f t="shared" si="15"/>
        <v>113064200</v>
      </c>
      <c r="P235" s="5">
        <v>9640000</v>
      </c>
      <c r="Q235" s="5">
        <v>46620224</v>
      </c>
      <c r="R235" s="9">
        <v>0.05</v>
      </c>
    </row>
    <row r="236" spans="1:18" x14ac:dyDescent="0.25">
      <c r="B236">
        <v>26</v>
      </c>
      <c r="C236">
        <v>1993</v>
      </c>
      <c r="D236" s="6">
        <v>1560730</v>
      </c>
      <c r="E236" s="6">
        <v>573100</v>
      </c>
      <c r="F236" s="6"/>
      <c r="G236" s="6">
        <v>9090</v>
      </c>
      <c r="H236" s="5">
        <f t="shared" si="12"/>
        <v>2142920</v>
      </c>
      <c r="I236" s="8">
        <f t="shared" si="13"/>
        <v>4.5440601244643961</v>
      </c>
      <c r="J236" s="6"/>
      <c r="K236" s="6"/>
      <c r="L236" s="6"/>
      <c r="M236" s="5">
        <v>2261284000</v>
      </c>
      <c r="N236" s="13">
        <f t="shared" si="14"/>
        <v>9.4765628731287174E-2</v>
      </c>
      <c r="O236" s="5">
        <f t="shared" si="15"/>
        <v>113064200</v>
      </c>
      <c r="P236" s="5">
        <v>8182190</v>
      </c>
      <c r="Q236" s="5">
        <v>47158707</v>
      </c>
      <c r="R236" s="9">
        <v>0.05</v>
      </c>
    </row>
    <row r="237" spans="1:18" x14ac:dyDescent="0.25">
      <c r="B237">
        <v>26</v>
      </c>
      <c r="C237">
        <v>1994</v>
      </c>
      <c r="D237" s="6">
        <v>1560730</v>
      </c>
      <c r="E237" s="6">
        <v>482100</v>
      </c>
      <c r="F237" s="6"/>
      <c r="G237" s="6">
        <v>19032</v>
      </c>
      <c r="H237" s="5">
        <f t="shared" si="12"/>
        <v>2061862</v>
      </c>
      <c r="I237" s="8">
        <f t="shared" si="13"/>
        <v>4.339303825116624</v>
      </c>
      <c r="J237" s="6"/>
      <c r="K237" s="6"/>
      <c r="L237" s="6"/>
      <c r="M237" s="5">
        <v>2180316200</v>
      </c>
      <c r="N237" s="13">
        <f t="shared" si="14"/>
        <v>9.4567109119310308E-2</v>
      </c>
      <c r="O237" s="5">
        <f t="shared" si="15"/>
        <v>109015810</v>
      </c>
      <c r="P237" s="5">
        <v>6621460</v>
      </c>
      <c r="Q237" s="5">
        <v>47515963</v>
      </c>
      <c r="R237" s="9">
        <v>0.05</v>
      </c>
    </row>
    <row r="238" spans="1:18" x14ac:dyDescent="0.25">
      <c r="B238">
        <v>26</v>
      </c>
      <c r="C238">
        <v>1995</v>
      </c>
      <c r="D238" s="6">
        <v>1654412</v>
      </c>
      <c r="E238" s="6">
        <v>399882</v>
      </c>
      <c r="F238" s="6"/>
      <c r="G238" s="6">
        <v>9446</v>
      </c>
      <c r="H238" s="5">
        <f t="shared" si="12"/>
        <v>2063740</v>
      </c>
      <c r="I238" s="8">
        <f t="shared" si="13"/>
        <v>4.1639926356646466</v>
      </c>
      <c r="J238" s="6"/>
      <c r="K238" s="6"/>
      <c r="L238" s="6"/>
      <c r="M238" s="5">
        <v>2180316200</v>
      </c>
      <c r="N238" s="13">
        <f t="shared" si="14"/>
        <v>9.4653243414877172E-2</v>
      </c>
      <c r="O238" s="5">
        <f t="shared" si="15"/>
        <v>109015810</v>
      </c>
      <c r="P238" s="5">
        <v>5486255</v>
      </c>
      <c r="Q238" s="5">
        <v>49561567</v>
      </c>
      <c r="R238" s="9">
        <v>0.05</v>
      </c>
    </row>
    <row r="239" spans="1:18" x14ac:dyDescent="0.25">
      <c r="B239">
        <v>26</v>
      </c>
      <c r="C239">
        <v>1996</v>
      </c>
      <c r="D239" s="6">
        <v>1657266</v>
      </c>
      <c r="E239" s="6">
        <v>314763</v>
      </c>
      <c r="F239" s="6"/>
      <c r="G239" s="6">
        <v>1673</v>
      </c>
      <c r="H239" s="5">
        <f t="shared" si="12"/>
        <v>1973702</v>
      </c>
      <c r="I239" s="8">
        <f t="shared" si="13"/>
        <v>3.9018876996065495</v>
      </c>
      <c r="J239" s="6"/>
      <c r="K239" s="6">
        <v>740000</v>
      </c>
      <c r="L239" s="6"/>
      <c r="M239" s="5">
        <v>2376571300</v>
      </c>
      <c r="N239" s="13">
        <f t="shared" si="14"/>
        <v>8.3048297351735245E-2</v>
      </c>
      <c r="O239" s="5">
        <f t="shared" si="15"/>
        <v>118828565</v>
      </c>
      <c r="P239" s="5">
        <v>25264207</v>
      </c>
      <c r="Q239" s="5">
        <v>50583260</v>
      </c>
      <c r="R239" s="9">
        <v>0.05</v>
      </c>
    </row>
    <row r="240" spans="1:18" x14ac:dyDescent="0.25">
      <c r="B240">
        <v>26</v>
      </c>
      <c r="C240">
        <v>1997</v>
      </c>
      <c r="D240" s="6">
        <v>2690000</v>
      </c>
      <c r="E240" s="6">
        <v>1233994</v>
      </c>
      <c r="F240" s="6">
        <v>6609</v>
      </c>
      <c r="G240" s="6">
        <v>171</v>
      </c>
      <c r="H240" s="5">
        <f t="shared" si="12"/>
        <v>3930774</v>
      </c>
      <c r="I240" s="8">
        <f t="shared" si="13"/>
        <v>7.1294480764419434</v>
      </c>
      <c r="J240" s="6"/>
      <c r="K240" s="6"/>
      <c r="L240" s="6"/>
      <c r="M240" s="5">
        <v>2376571300</v>
      </c>
      <c r="N240" s="13">
        <f t="shared" si="14"/>
        <v>0.16539684713014921</v>
      </c>
      <c r="O240" s="5">
        <f t="shared" si="15"/>
        <v>118828565</v>
      </c>
      <c r="P240" s="5">
        <v>22107779</v>
      </c>
      <c r="Q240" s="5">
        <v>55134338</v>
      </c>
      <c r="R240" s="9">
        <v>0.05</v>
      </c>
    </row>
    <row r="241" spans="1:18" x14ac:dyDescent="0.25">
      <c r="B241">
        <v>26</v>
      </c>
      <c r="C241">
        <v>1998</v>
      </c>
      <c r="D241" s="6">
        <v>2290000</v>
      </c>
      <c r="E241" s="6">
        <v>1070354</v>
      </c>
      <c r="F241" s="6"/>
      <c r="G241" s="6">
        <v>449</v>
      </c>
      <c r="H241" s="5">
        <f t="shared" si="12"/>
        <v>3360803</v>
      </c>
      <c r="I241" s="8">
        <f t="shared" si="13"/>
        <v>5.5422229511875516</v>
      </c>
      <c r="J241" s="6"/>
      <c r="K241" s="6"/>
      <c r="L241" s="6"/>
      <c r="M241" s="5">
        <v>2540168700</v>
      </c>
      <c r="N241" s="13">
        <f t="shared" si="14"/>
        <v>0.13230629131049446</v>
      </c>
      <c r="O241" s="5">
        <f t="shared" si="15"/>
        <v>127008435</v>
      </c>
      <c r="P241" s="5">
        <v>19544207</v>
      </c>
      <c r="Q241" s="5">
        <v>60639982</v>
      </c>
      <c r="R241" s="9">
        <v>0.05</v>
      </c>
    </row>
    <row r="242" spans="1:18" x14ac:dyDescent="0.25">
      <c r="B242">
        <v>26</v>
      </c>
      <c r="C242">
        <v>1999</v>
      </c>
      <c r="D242" s="6">
        <v>1709207</v>
      </c>
      <c r="E242" s="6">
        <v>956530</v>
      </c>
      <c r="F242" s="6"/>
      <c r="G242" s="6"/>
      <c r="H242" s="5">
        <f t="shared" si="12"/>
        <v>2665737</v>
      </c>
      <c r="I242" s="8">
        <f t="shared" si="13"/>
        <v>4.3707720167964386</v>
      </c>
      <c r="J242" s="6"/>
      <c r="K242" s="6"/>
      <c r="L242" s="6"/>
      <c r="M242" s="5">
        <v>2540168700</v>
      </c>
      <c r="N242" s="13">
        <f t="shared" si="14"/>
        <v>0.10494330553714798</v>
      </c>
      <c r="O242" s="5">
        <f t="shared" si="15"/>
        <v>127008435</v>
      </c>
      <c r="P242" s="5">
        <v>17934600</v>
      </c>
      <c r="Q242" s="5">
        <v>60990072</v>
      </c>
      <c r="R242" s="9">
        <v>0.05</v>
      </c>
    </row>
    <row r="243" spans="1:18" x14ac:dyDescent="0.25">
      <c r="A243" t="s">
        <v>26</v>
      </c>
      <c r="B243">
        <v>27</v>
      </c>
      <c r="C243">
        <v>1991</v>
      </c>
      <c r="D243" s="6">
        <v>400000</v>
      </c>
      <c r="E243" s="6">
        <v>455100</v>
      </c>
      <c r="F243" s="6">
        <v>33238</v>
      </c>
      <c r="G243" s="6"/>
      <c r="H243" s="5">
        <f t="shared" si="12"/>
        <v>888338</v>
      </c>
      <c r="I243" s="8">
        <f t="shared" si="13"/>
        <v>18.927564838465269</v>
      </c>
      <c r="J243" s="6">
        <v>750000</v>
      </c>
      <c r="K243" s="6">
        <v>56000</v>
      </c>
      <c r="L243" s="6">
        <v>70000</v>
      </c>
      <c r="M243" s="5">
        <v>268600000</v>
      </c>
      <c r="N243" s="8">
        <f t="shared" si="14"/>
        <v>0.33072896500372301</v>
      </c>
      <c r="O243" s="5">
        <f t="shared" si="15"/>
        <v>13430000</v>
      </c>
      <c r="P243" s="5">
        <v>6156000</v>
      </c>
      <c r="Q243" s="5">
        <v>4693356</v>
      </c>
      <c r="R243" s="9">
        <v>0.05</v>
      </c>
    </row>
    <row r="244" spans="1:18" x14ac:dyDescent="0.25">
      <c r="B244">
        <v>27</v>
      </c>
      <c r="C244">
        <v>1992</v>
      </c>
      <c r="D244" s="6">
        <v>400000</v>
      </c>
      <c r="E244" s="6">
        <v>427100</v>
      </c>
      <c r="F244" s="6">
        <v>6987</v>
      </c>
      <c r="G244" s="6">
        <v>6987</v>
      </c>
      <c r="H244" s="5">
        <f t="shared" si="12"/>
        <v>841074</v>
      </c>
      <c r="I244" s="8">
        <f t="shared" si="13"/>
        <v>18.669934172629532</v>
      </c>
      <c r="J244" s="6">
        <v>650000</v>
      </c>
      <c r="K244" s="6"/>
      <c r="L244" s="6"/>
      <c r="M244" s="5">
        <v>269508000</v>
      </c>
      <c r="N244" s="13">
        <f t="shared" si="14"/>
        <v>0.31207756356026534</v>
      </c>
      <c r="O244" s="5">
        <f t="shared" si="15"/>
        <v>13475400</v>
      </c>
      <c r="P244" s="5">
        <v>5990000</v>
      </c>
      <c r="Q244" s="5">
        <v>4504965</v>
      </c>
      <c r="R244" s="9">
        <v>0.05</v>
      </c>
    </row>
    <row r="245" spans="1:18" x14ac:dyDescent="0.25">
      <c r="B245">
        <v>27</v>
      </c>
      <c r="C245">
        <v>1993</v>
      </c>
      <c r="D245" s="6">
        <v>410000</v>
      </c>
      <c r="E245" s="6">
        <v>402100</v>
      </c>
      <c r="F245" s="6">
        <v>4679</v>
      </c>
      <c r="G245" s="6"/>
      <c r="H245" s="5">
        <f t="shared" si="12"/>
        <v>816779</v>
      </c>
      <c r="I245" s="8">
        <f t="shared" si="13"/>
        <v>16.055813865715454</v>
      </c>
      <c r="J245" s="6">
        <v>600000</v>
      </c>
      <c r="K245" s="6"/>
      <c r="L245" s="6"/>
      <c r="M245" s="5">
        <v>269508000</v>
      </c>
      <c r="N245" s="13">
        <f t="shared" si="14"/>
        <v>0.30306298885376315</v>
      </c>
      <c r="O245" s="5">
        <f t="shared" si="15"/>
        <v>13475400</v>
      </c>
      <c r="P245" s="5">
        <v>5630000</v>
      </c>
      <c r="Q245" s="5">
        <v>5087123</v>
      </c>
      <c r="R245" s="9">
        <v>0.05</v>
      </c>
    </row>
    <row r="246" spans="1:18" x14ac:dyDescent="0.25">
      <c r="B246">
        <v>27</v>
      </c>
      <c r="C246">
        <v>1994</v>
      </c>
      <c r="D246" s="6">
        <v>410000</v>
      </c>
      <c r="E246" s="6">
        <v>373350</v>
      </c>
      <c r="F246" s="6">
        <v>3704</v>
      </c>
      <c r="G246" s="6"/>
      <c r="H246" s="5">
        <f t="shared" si="12"/>
        <v>787054</v>
      </c>
      <c r="I246" s="8">
        <f t="shared" si="13"/>
        <v>14.406003614981582</v>
      </c>
      <c r="J246" s="6">
        <v>550000</v>
      </c>
      <c r="K246" s="6"/>
      <c r="L246" s="6">
        <v>105000</v>
      </c>
      <c r="M246" s="5">
        <v>255987300</v>
      </c>
      <c r="N246" s="13">
        <f t="shared" si="14"/>
        <v>0.30745822156021024</v>
      </c>
      <c r="O246" s="5">
        <f t="shared" si="15"/>
        <v>12799365</v>
      </c>
      <c r="P246" s="5">
        <v>5270000</v>
      </c>
      <c r="Q246" s="5">
        <v>5463375</v>
      </c>
      <c r="R246" s="9">
        <v>0.05</v>
      </c>
    </row>
    <row r="247" spans="1:18" x14ac:dyDescent="0.25">
      <c r="B247">
        <v>27</v>
      </c>
      <c r="C247">
        <v>1995</v>
      </c>
      <c r="D247" s="6">
        <v>410000</v>
      </c>
      <c r="E247" s="6">
        <v>344600</v>
      </c>
      <c r="F247" s="6">
        <v>8724</v>
      </c>
      <c r="G247" s="6"/>
      <c r="H247" s="5">
        <f t="shared" si="12"/>
        <v>763324</v>
      </c>
      <c r="I247" s="8">
        <f t="shared" si="13"/>
        <v>12.52859179970115</v>
      </c>
      <c r="J247" s="6">
        <v>600000</v>
      </c>
      <c r="K247" s="6">
        <v>70000</v>
      </c>
      <c r="L247" s="6">
        <v>166000</v>
      </c>
      <c r="M247" s="5">
        <v>255987300</v>
      </c>
      <c r="N247" s="13">
        <f t="shared" si="14"/>
        <v>0.29818823043174403</v>
      </c>
      <c r="O247" s="5">
        <f t="shared" si="15"/>
        <v>12799365</v>
      </c>
      <c r="P247" s="5">
        <v>4663000</v>
      </c>
      <c r="Q247" s="5">
        <v>6092656</v>
      </c>
      <c r="R247" s="9">
        <v>0.05</v>
      </c>
    </row>
    <row r="248" spans="1:18" x14ac:dyDescent="0.25">
      <c r="B248">
        <v>27</v>
      </c>
      <c r="C248">
        <v>1996</v>
      </c>
      <c r="D248" s="6">
        <v>410000</v>
      </c>
      <c r="E248" s="6">
        <v>315850</v>
      </c>
      <c r="F248" s="6">
        <v>10974</v>
      </c>
      <c r="G248" s="6"/>
      <c r="H248" s="5">
        <f t="shared" si="12"/>
        <v>736824</v>
      </c>
      <c r="I248" s="8">
        <f t="shared" si="13"/>
        <v>10.965582764236935</v>
      </c>
      <c r="J248" s="6">
        <v>800000</v>
      </c>
      <c r="K248" s="6">
        <v>450000</v>
      </c>
      <c r="L248" s="6"/>
      <c r="M248" s="5">
        <v>289696600</v>
      </c>
      <c r="N248" s="13">
        <f t="shared" si="14"/>
        <v>0.25434333713271057</v>
      </c>
      <c r="O248" s="5">
        <f t="shared" si="15"/>
        <v>14484830</v>
      </c>
      <c r="P248" s="5">
        <v>4550000</v>
      </c>
      <c r="Q248" s="5">
        <v>6719424</v>
      </c>
      <c r="R248" s="9">
        <v>0.05</v>
      </c>
    </row>
    <row r="249" spans="1:18" x14ac:dyDescent="0.25">
      <c r="B249">
        <v>27</v>
      </c>
      <c r="C249">
        <v>1997</v>
      </c>
      <c r="D249" s="6">
        <v>400000</v>
      </c>
      <c r="E249" s="6">
        <v>287100</v>
      </c>
      <c r="F249" s="6">
        <v>17226</v>
      </c>
      <c r="G249" s="6"/>
      <c r="H249" s="5">
        <f t="shared" si="12"/>
        <v>704326</v>
      </c>
      <c r="I249" s="8">
        <f t="shared" si="13"/>
        <v>9.5547978562663083</v>
      </c>
      <c r="J249" s="6"/>
      <c r="K249" s="6">
        <v>1002000</v>
      </c>
      <c r="L249" s="6"/>
      <c r="M249" s="5">
        <v>289696600</v>
      </c>
      <c r="N249" s="13">
        <f t="shared" si="14"/>
        <v>0.24312539394663246</v>
      </c>
      <c r="O249" s="5">
        <f t="shared" si="15"/>
        <v>14484830</v>
      </c>
      <c r="P249" s="5">
        <v>4885000</v>
      </c>
      <c r="Q249" s="5">
        <v>7371438</v>
      </c>
      <c r="R249" s="9">
        <v>0.05</v>
      </c>
    </row>
    <row r="250" spans="1:18" x14ac:dyDescent="0.25">
      <c r="B250">
        <v>27</v>
      </c>
      <c r="C250">
        <v>1998</v>
      </c>
      <c r="D250" s="6">
        <v>400000</v>
      </c>
      <c r="E250" s="6">
        <v>259100</v>
      </c>
      <c r="F250" s="6">
        <v>48631</v>
      </c>
      <c r="G250" s="6"/>
      <c r="H250" s="5">
        <f t="shared" si="12"/>
        <v>707731</v>
      </c>
      <c r="I250" s="8">
        <f t="shared" si="13"/>
        <v>8.7339714517650933</v>
      </c>
      <c r="J250" s="6"/>
      <c r="K250" s="6"/>
      <c r="L250" s="6"/>
      <c r="M250" s="5">
        <v>302142300</v>
      </c>
      <c r="N250" s="13">
        <f t="shared" si="14"/>
        <v>0.23423764232945865</v>
      </c>
      <c r="O250" s="5">
        <f t="shared" si="15"/>
        <v>15107115</v>
      </c>
      <c r="P250" s="5">
        <v>4485000</v>
      </c>
      <c r="Q250" s="5">
        <v>8103198</v>
      </c>
      <c r="R250" s="9">
        <v>0.05</v>
      </c>
    </row>
    <row r="251" spans="1:18" x14ac:dyDescent="0.25">
      <c r="B251">
        <v>27</v>
      </c>
      <c r="C251">
        <v>1999</v>
      </c>
      <c r="D251" s="6">
        <v>400000</v>
      </c>
      <c r="E251" s="6">
        <v>271173</v>
      </c>
      <c r="F251" s="6">
        <v>78854</v>
      </c>
      <c r="G251" s="6"/>
      <c r="H251" s="5">
        <f t="shared" si="12"/>
        <v>750027</v>
      </c>
      <c r="I251" s="8">
        <f t="shared" si="13"/>
        <v>8.2458163058775487</v>
      </c>
      <c r="J251" s="6"/>
      <c r="K251" s="6">
        <v>3262000</v>
      </c>
      <c r="L251" s="6">
        <v>191000</v>
      </c>
      <c r="M251" s="5">
        <v>302142300</v>
      </c>
      <c r="N251" s="13">
        <f t="shared" si="14"/>
        <v>0.24823634426559935</v>
      </c>
      <c r="O251" s="5">
        <f t="shared" si="15"/>
        <v>15107115</v>
      </c>
      <c r="P251" s="5">
        <v>7919000</v>
      </c>
      <c r="Q251" s="5">
        <v>9095849</v>
      </c>
      <c r="R251" s="9">
        <v>0.05</v>
      </c>
    </row>
    <row r="252" spans="1:18" x14ac:dyDescent="0.25">
      <c r="A252" t="s">
        <v>27</v>
      </c>
      <c r="B252">
        <v>28</v>
      </c>
      <c r="C252">
        <v>1991</v>
      </c>
      <c r="D252" s="6">
        <v>20000</v>
      </c>
      <c r="E252" s="6">
        <v>1785</v>
      </c>
      <c r="F252" s="6">
        <v>16578</v>
      </c>
      <c r="G252" s="6"/>
      <c r="H252" s="5">
        <f t="shared" si="12"/>
        <v>38363</v>
      </c>
      <c r="I252" s="8">
        <f t="shared" si="13"/>
        <v>1.4258677376935605</v>
      </c>
      <c r="J252" s="6">
        <v>1200000</v>
      </c>
      <c r="K252" s="6"/>
      <c r="L252" s="6"/>
      <c r="M252" s="5">
        <v>202165000</v>
      </c>
      <c r="N252" s="8">
        <f t="shared" si="14"/>
        <v>1.8976083891870502E-2</v>
      </c>
      <c r="O252" s="5">
        <f t="shared" si="15"/>
        <v>10108250</v>
      </c>
      <c r="P252" s="5">
        <v>18565</v>
      </c>
      <c r="Q252" s="5">
        <v>2690502</v>
      </c>
      <c r="R252" s="9">
        <v>0.05</v>
      </c>
    </row>
    <row r="253" spans="1:18" x14ac:dyDescent="0.25">
      <c r="B253">
        <v>28</v>
      </c>
      <c r="C253">
        <v>1992</v>
      </c>
      <c r="D253" s="6">
        <v>18565</v>
      </c>
      <c r="E253" s="6">
        <v>580</v>
      </c>
      <c r="F253" s="6">
        <v>12362</v>
      </c>
      <c r="G253" s="6">
        <v>12362</v>
      </c>
      <c r="H253" s="5">
        <f t="shared" si="12"/>
        <v>43869</v>
      </c>
      <c r="I253" s="8">
        <f t="shared" si="13"/>
        <v>1.6075602125091337</v>
      </c>
      <c r="J253" s="6">
        <v>800000</v>
      </c>
      <c r="K253" s="6"/>
      <c r="L253" s="6"/>
      <c r="M253" s="5">
        <v>159601000</v>
      </c>
      <c r="N253" s="13">
        <f t="shared" si="14"/>
        <v>2.748666988302078E-2</v>
      </c>
      <c r="O253" s="5">
        <f t="shared" si="15"/>
        <v>7980050</v>
      </c>
      <c r="P253" s="5">
        <v>0</v>
      </c>
      <c r="Q253" s="5">
        <v>2728918</v>
      </c>
      <c r="R253" s="9">
        <v>0.05</v>
      </c>
    </row>
    <row r="254" spans="1:18" x14ac:dyDescent="0.25">
      <c r="B254">
        <v>28</v>
      </c>
      <c r="C254">
        <v>1993</v>
      </c>
      <c r="D254" s="6"/>
      <c r="E254" s="6"/>
      <c r="F254" s="6">
        <v>10774</v>
      </c>
      <c r="G254" s="6"/>
      <c r="H254" s="5">
        <f t="shared" si="12"/>
        <v>10774</v>
      </c>
      <c r="I254" s="8">
        <f t="shared" si="13"/>
        <v>0.3978415967132834</v>
      </c>
      <c r="J254" s="6">
        <v>800000</v>
      </c>
      <c r="K254" s="6"/>
      <c r="L254" s="6">
        <v>90000</v>
      </c>
      <c r="M254" s="5">
        <v>159601000</v>
      </c>
      <c r="N254" s="13">
        <f t="shared" si="14"/>
        <v>6.7505842695221203E-3</v>
      </c>
      <c r="O254" s="5">
        <f t="shared" si="15"/>
        <v>7980050</v>
      </c>
      <c r="P254" s="5">
        <v>0</v>
      </c>
      <c r="Q254" s="5">
        <v>2708113</v>
      </c>
      <c r="R254" s="9">
        <v>0.05</v>
      </c>
    </row>
    <row r="255" spans="1:18" x14ac:dyDescent="0.25">
      <c r="B255">
        <v>28</v>
      </c>
      <c r="C255">
        <v>1994</v>
      </c>
      <c r="D255" s="6"/>
      <c r="E255" s="6"/>
      <c r="F255" s="6">
        <v>5698</v>
      </c>
      <c r="G255" s="6"/>
      <c r="H255" s="5">
        <f t="shared" si="12"/>
        <v>5698</v>
      </c>
      <c r="I255" s="8">
        <f t="shared" si="13"/>
        <v>0.18960689346508428</v>
      </c>
      <c r="J255" s="6">
        <v>1000000</v>
      </c>
      <c r="K255" s="6"/>
      <c r="L255" s="6">
        <v>92000</v>
      </c>
      <c r="M255" s="5">
        <v>164355500</v>
      </c>
      <c r="N255" s="13">
        <f t="shared" si="14"/>
        <v>3.4668751578133985E-3</v>
      </c>
      <c r="O255" s="5">
        <f t="shared" si="15"/>
        <v>8217775</v>
      </c>
      <c r="P255" s="5">
        <v>50000</v>
      </c>
      <c r="Q255" s="5">
        <v>3005165</v>
      </c>
      <c r="R255" s="9">
        <v>0.05</v>
      </c>
    </row>
    <row r="256" spans="1:18" x14ac:dyDescent="0.25">
      <c r="B256">
        <v>28</v>
      </c>
      <c r="C256">
        <v>1995</v>
      </c>
      <c r="D256" s="6">
        <v>25000</v>
      </c>
      <c r="E256" s="6">
        <v>1550</v>
      </c>
      <c r="F256" s="6">
        <v>6604</v>
      </c>
      <c r="G256" s="6"/>
      <c r="H256" s="5">
        <f t="shared" si="12"/>
        <v>33154</v>
      </c>
      <c r="I256" s="8">
        <f t="shared" si="13"/>
        <v>0.98618202932072607</v>
      </c>
      <c r="J256" s="6">
        <v>900000</v>
      </c>
      <c r="K256" s="6"/>
      <c r="L256" s="6"/>
      <c r="M256" s="5">
        <v>164355500</v>
      </c>
      <c r="N256" s="13">
        <f t="shared" si="14"/>
        <v>2.0172126883493402E-2</v>
      </c>
      <c r="O256" s="5">
        <f t="shared" si="15"/>
        <v>8217775</v>
      </c>
      <c r="P256" s="5">
        <v>25000</v>
      </c>
      <c r="Q256" s="5">
        <v>3361854</v>
      </c>
      <c r="R256" s="9">
        <v>0.05</v>
      </c>
    </row>
    <row r="257" spans="1:18" x14ac:dyDescent="0.25">
      <c r="B257">
        <v>28</v>
      </c>
      <c r="C257">
        <v>1996</v>
      </c>
      <c r="D257" s="6">
        <v>97000</v>
      </c>
      <c r="E257" s="6">
        <v>6918</v>
      </c>
      <c r="F257" s="6">
        <v>5049</v>
      </c>
      <c r="G257" s="6"/>
      <c r="H257" s="5">
        <f t="shared" si="12"/>
        <v>108967</v>
      </c>
      <c r="I257" s="8">
        <f t="shared" si="13"/>
        <v>2.8093807074770725</v>
      </c>
      <c r="J257" s="6">
        <v>500000</v>
      </c>
      <c r="K257" s="6"/>
      <c r="L257" s="6"/>
      <c r="M257" s="5">
        <v>187963600</v>
      </c>
      <c r="N257" s="13">
        <f t="shared" si="14"/>
        <v>5.7972394655135352E-2</v>
      </c>
      <c r="O257" s="5">
        <f t="shared" si="15"/>
        <v>9398180</v>
      </c>
      <c r="P257" s="5">
        <v>427300</v>
      </c>
      <c r="Q257" s="5">
        <v>3878684</v>
      </c>
      <c r="R257" s="9">
        <v>0.05</v>
      </c>
    </row>
    <row r="258" spans="1:18" x14ac:dyDescent="0.25">
      <c r="B258">
        <v>28</v>
      </c>
      <c r="C258">
        <v>1997</v>
      </c>
      <c r="D258" s="6">
        <v>147300</v>
      </c>
      <c r="E258" s="6">
        <v>22122</v>
      </c>
      <c r="F258" s="6"/>
      <c r="G258" s="6"/>
      <c r="H258" s="5">
        <f t="shared" si="12"/>
        <v>169422</v>
      </c>
      <c r="I258" s="8">
        <f t="shared" si="13"/>
        <v>3.8086404447123088</v>
      </c>
      <c r="J258" s="6"/>
      <c r="K258" s="6"/>
      <c r="L258" s="6"/>
      <c r="M258" s="5">
        <v>187963600</v>
      </c>
      <c r="N258" s="13">
        <f t="shared" si="14"/>
        <v>9.0135536880544959E-2</v>
      </c>
      <c r="O258" s="5">
        <f t="shared" si="15"/>
        <v>9398180</v>
      </c>
      <c r="P258" s="5">
        <v>280000</v>
      </c>
      <c r="Q258" s="5">
        <v>4448359</v>
      </c>
      <c r="R258" s="9">
        <v>0.05</v>
      </c>
    </row>
    <row r="259" spans="1:18" x14ac:dyDescent="0.25">
      <c r="B259">
        <v>28</v>
      </c>
      <c r="C259">
        <v>1998</v>
      </c>
      <c r="D259" s="6">
        <v>140000</v>
      </c>
      <c r="E259" s="6">
        <v>8400</v>
      </c>
      <c r="F259" s="6">
        <v>21730</v>
      </c>
      <c r="G259" s="6"/>
      <c r="H259" s="5">
        <f t="shared" si="12"/>
        <v>170130</v>
      </c>
      <c r="I259" s="8">
        <f t="shared" si="13"/>
        <v>3.4934743509002275</v>
      </c>
      <c r="J259" s="6"/>
      <c r="K259" s="6">
        <v>2800000</v>
      </c>
      <c r="L259" s="6"/>
      <c r="M259" s="5">
        <v>228258100</v>
      </c>
      <c r="N259" s="13">
        <f t="shared" si="14"/>
        <v>7.4534047203582254E-2</v>
      </c>
      <c r="O259" s="5">
        <f t="shared" si="15"/>
        <v>11412905</v>
      </c>
      <c r="P259" s="5">
        <v>7340000</v>
      </c>
      <c r="Q259" s="5">
        <v>4869937</v>
      </c>
      <c r="R259" s="9">
        <v>0.05</v>
      </c>
    </row>
    <row r="260" spans="1:18" x14ac:dyDescent="0.25">
      <c r="B260">
        <v>28</v>
      </c>
      <c r="C260">
        <v>1999</v>
      </c>
      <c r="D260" s="6">
        <v>500000</v>
      </c>
      <c r="E260" s="6">
        <v>286656</v>
      </c>
      <c r="F260" s="6"/>
      <c r="G260" s="6"/>
      <c r="H260" s="5">
        <f t="shared" si="12"/>
        <v>786656</v>
      </c>
      <c r="I260" s="8">
        <f t="shared" si="13"/>
        <v>14.697858686019774</v>
      </c>
      <c r="J260" s="6"/>
      <c r="K260" s="6"/>
      <c r="L260" s="6"/>
      <c r="M260" s="5">
        <v>228258100</v>
      </c>
      <c r="N260" s="13">
        <f t="shared" si="14"/>
        <v>0.34463442918345505</v>
      </c>
      <c r="O260" s="5">
        <f t="shared" si="15"/>
        <v>11412905</v>
      </c>
      <c r="P260" s="5">
        <v>6840000</v>
      </c>
      <c r="Q260" s="5">
        <v>5352181</v>
      </c>
      <c r="R260" s="9">
        <v>0.05</v>
      </c>
    </row>
    <row r="261" spans="1:18" x14ac:dyDescent="0.25">
      <c r="A261" t="s">
        <v>28</v>
      </c>
      <c r="B261">
        <v>29</v>
      </c>
      <c r="C261">
        <v>1991</v>
      </c>
      <c r="D261" s="6"/>
      <c r="E261" s="6"/>
      <c r="F261" s="6"/>
      <c r="G261" s="6"/>
      <c r="H261" s="5">
        <f t="shared" si="12"/>
        <v>0</v>
      </c>
      <c r="I261" s="8">
        <f t="shared" si="13"/>
        <v>0</v>
      </c>
      <c r="J261" s="6"/>
      <c r="K261" s="6"/>
      <c r="L261" s="6"/>
      <c r="M261" s="5">
        <v>108033000</v>
      </c>
      <c r="N261" s="8">
        <f t="shared" si="14"/>
        <v>0</v>
      </c>
      <c r="O261" s="5">
        <f t="shared" si="15"/>
        <v>5401650</v>
      </c>
      <c r="P261" s="5">
        <v>0</v>
      </c>
      <c r="Q261" s="5">
        <v>2079323</v>
      </c>
      <c r="R261" s="9">
        <v>0.05</v>
      </c>
    </row>
    <row r="262" spans="1:18" x14ac:dyDescent="0.25">
      <c r="B262">
        <v>29</v>
      </c>
      <c r="C262">
        <v>1992</v>
      </c>
      <c r="D262" s="6"/>
      <c r="E262" s="6"/>
      <c r="F262" s="6"/>
      <c r="G262" s="6"/>
      <c r="H262" s="5">
        <f t="shared" si="12"/>
        <v>0</v>
      </c>
      <c r="I262" s="8">
        <f t="shared" si="13"/>
        <v>0</v>
      </c>
      <c r="J262" s="6"/>
      <c r="K262" s="6"/>
      <c r="L262" s="6"/>
      <c r="M262" s="5">
        <v>113305000</v>
      </c>
      <c r="N262" s="13">
        <f t="shared" si="14"/>
        <v>0</v>
      </c>
      <c r="O262" s="5">
        <f t="shared" si="15"/>
        <v>5665250</v>
      </c>
      <c r="P262" s="5">
        <v>0</v>
      </c>
      <c r="Q262" s="5">
        <v>2190535</v>
      </c>
      <c r="R262" s="9">
        <v>0.05</v>
      </c>
    </row>
    <row r="263" spans="1:18" x14ac:dyDescent="0.25">
      <c r="B263">
        <v>29</v>
      </c>
      <c r="C263">
        <v>1993</v>
      </c>
      <c r="D263" s="6"/>
      <c r="E263" s="6"/>
      <c r="F263" s="6">
        <v>5719</v>
      </c>
      <c r="G263" s="6"/>
      <c r="H263" s="5">
        <f t="shared" si="12"/>
        <v>5719</v>
      </c>
      <c r="I263" s="8">
        <f t="shared" si="13"/>
        <v>0.28815118691685787</v>
      </c>
      <c r="J263" s="6">
        <v>250000</v>
      </c>
      <c r="K263" s="6"/>
      <c r="L263" s="6">
        <v>92389</v>
      </c>
      <c r="M263" s="5">
        <v>113305000</v>
      </c>
      <c r="N263" s="13">
        <f t="shared" si="14"/>
        <v>5.0474383301707783E-3</v>
      </c>
      <c r="O263" s="5">
        <f t="shared" si="15"/>
        <v>5665250</v>
      </c>
      <c r="P263" s="5">
        <v>92389</v>
      </c>
      <c r="Q263" s="5">
        <v>1984722</v>
      </c>
      <c r="R263" s="9">
        <v>0.05</v>
      </c>
    </row>
    <row r="264" spans="1:18" x14ac:dyDescent="0.25">
      <c r="B264">
        <v>29</v>
      </c>
      <c r="C264">
        <v>1994</v>
      </c>
      <c r="D264" s="6"/>
      <c r="E264" s="6"/>
      <c r="F264" s="6">
        <v>1476</v>
      </c>
      <c r="G264" s="6"/>
      <c r="H264" s="5">
        <f t="shared" si="12"/>
        <v>1476</v>
      </c>
      <c r="I264" s="8">
        <f t="shared" si="13"/>
        <v>7.4346109346202532E-2</v>
      </c>
      <c r="J264" s="6">
        <v>200000</v>
      </c>
      <c r="K264" s="6"/>
      <c r="L264" s="6"/>
      <c r="M264" s="5">
        <v>110922300</v>
      </c>
      <c r="N264" s="13">
        <f t="shared" si="14"/>
        <v>1.330661192564525E-3</v>
      </c>
      <c r="O264" s="5">
        <f t="shared" si="15"/>
        <v>5546115</v>
      </c>
      <c r="P264" s="5">
        <v>0</v>
      </c>
      <c r="Q264" s="5">
        <v>1985309</v>
      </c>
      <c r="R264" s="9">
        <v>0.05</v>
      </c>
    </row>
    <row r="265" spans="1:18" x14ac:dyDescent="0.25">
      <c r="B265">
        <v>29</v>
      </c>
      <c r="C265">
        <v>1995</v>
      </c>
      <c r="D265" s="6"/>
      <c r="E265" s="6"/>
      <c r="F265" s="6">
        <v>3790</v>
      </c>
      <c r="G265" s="6"/>
      <c r="H265" s="5">
        <f t="shared" ref="H265:H328" si="16">SUM(D265:G265)</f>
        <v>3790</v>
      </c>
      <c r="I265" s="8">
        <f t="shared" ref="I265:I328" si="17">((H265/Q265)*100)</f>
        <v>0.18859981309211135</v>
      </c>
      <c r="J265" s="6"/>
      <c r="K265" s="6">
        <v>200000</v>
      </c>
      <c r="L265" s="6">
        <v>200000</v>
      </c>
      <c r="M265" s="5">
        <v>110922300</v>
      </c>
      <c r="N265" s="13">
        <f t="shared" ref="N265:N328" si="18">((H265/M265)*100)</f>
        <v>3.416806178739532E-3</v>
      </c>
      <c r="O265" s="5">
        <f t="shared" ref="O265:O328" si="19">M265*R265</f>
        <v>5546115</v>
      </c>
      <c r="P265" s="5">
        <v>200000</v>
      </c>
      <c r="Q265" s="5">
        <v>2009546</v>
      </c>
      <c r="R265" s="9">
        <v>0.05</v>
      </c>
    </row>
    <row r="266" spans="1:18" x14ac:dyDescent="0.25">
      <c r="B266">
        <v>29</v>
      </c>
      <c r="C266">
        <v>1996</v>
      </c>
      <c r="D266" s="6"/>
      <c r="E266" s="6"/>
      <c r="F266" s="6">
        <v>10686</v>
      </c>
      <c r="G266" s="6"/>
      <c r="H266" s="5">
        <f t="shared" si="16"/>
        <v>10686</v>
      </c>
      <c r="I266" s="8">
        <f t="shared" si="17"/>
        <v>0.52008098584694451</v>
      </c>
      <c r="J266" s="6"/>
      <c r="K266" s="6"/>
      <c r="L266" s="6">
        <v>100000</v>
      </c>
      <c r="M266" s="5">
        <v>104335900</v>
      </c>
      <c r="N266" s="13">
        <f t="shared" si="18"/>
        <v>1.0241920566171375E-2</v>
      </c>
      <c r="O266" s="5">
        <f t="shared" si="19"/>
        <v>5216795</v>
      </c>
      <c r="P266" s="5">
        <v>200000</v>
      </c>
      <c r="Q266" s="5">
        <v>2054680</v>
      </c>
      <c r="R266" s="9">
        <v>0.05</v>
      </c>
    </row>
    <row r="267" spans="1:18" x14ac:dyDescent="0.25">
      <c r="B267">
        <v>29</v>
      </c>
      <c r="C267">
        <v>1997</v>
      </c>
      <c r="D267" s="6"/>
      <c r="E267" s="6"/>
      <c r="F267" s="6">
        <v>7420</v>
      </c>
      <c r="G267" s="6"/>
      <c r="H267" s="5">
        <f t="shared" si="16"/>
        <v>7420</v>
      </c>
      <c r="I267" s="8">
        <f t="shared" si="17"/>
        <v>0.34015648114996727</v>
      </c>
      <c r="J267" s="6"/>
      <c r="K267" s="6"/>
      <c r="L267" s="6"/>
      <c r="M267" s="5">
        <v>104335900</v>
      </c>
      <c r="N267" s="13">
        <f t="shared" si="18"/>
        <v>7.1116461352228721E-3</v>
      </c>
      <c r="O267" s="5">
        <f t="shared" si="19"/>
        <v>5216795</v>
      </c>
      <c r="P267" s="5">
        <v>150000</v>
      </c>
      <c r="Q267" s="5">
        <v>2181349</v>
      </c>
      <c r="R267" s="9">
        <v>0.05</v>
      </c>
    </row>
    <row r="268" spans="1:18" x14ac:dyDescent="0.25">
      <c r="B268">
        <v>29</v>
      </c>
      <c r="C268">
        <v>1998</v>
      </c>
      <c r="D268" s="6">
        <v>100000</v>
      </c>
      <c r="E268" s="6"/>
      <c r="F268" s="6">
        <v>59537</v>
      </c>
      <c r="G268" s="6"/>
      <c r="H268" s="5">
        <f t="shared" si="16"/>
        <v>159537</v>
      </c>
      <c r="I268" s="8">
        <f t="shared" si="17"/>
        <v>7.0786443568779376</v>
      </c>
      <c r="J268" s="6"/>
      <c r="K268" s="6">
        <v>2450000</v>
      </c>
      <c r="L268" s="6"/>
      <c r="M268" s="5">
        <v>108640200</v>
      </c>
      <c r="N268" s="13">
        <f t="shared" si="18"/>
        <v>0.1468489564636295</v>
      </c>
      <c r="O268" s="5">
        <f t="shared" si="19"/>
        <v>5432010</v>
      </c>
      <c r="P268" s="5">
        <v>2550000</v>
      </c>
      <c r="Q268" s="5">
        <v>2253779</v>
      </c>
      <c r="R268" s="9">
        <v>0.05</v>
      </c>
    </row>
    <row r="269" spans="1:18" x14ac:dyDescent="0.25">
      <c r="B269">
        <v>29</v>
      </c>
      <c r="C269">
        <v>1999</v>
      </c>
      <c r="D269" s="6">
        <v>296000</v>
      </c>
      <c r="E269" s="6">
        <v>153059</v>
      </c>
      <c r="F269" s="6">
        <v>26396</v>
      </c>
      <c r="G269" s="6"/>
      <c r="H269" s="5">
        <f t="shared" si="16"/>
        <v>475455</v>
      </c>
      <c r="I269" s="8">
        <f t="shared" si="17"/>
        <v>17.069443128064172</v>
      </c>
      <c r="J269" s="6"/>
      <c r="K269" s="6"/>
      <c r="L269" s="6"/>
      <c r="M269" s="5">
        <v>108640200</v>
      </c>
      <c r="N269" s="13">
        <f t="shared" si="18"/>
        <v>0.43764186737506006</v>
      </c>
      <c r="O269" s="5">
        <f t="shared" si="19"/>
        <v>5432010</v>
      </c>
      <c r="P269" s="5">
        <v>3635000</v>
      </c>
      <c r="Q269" s="5">
        <v>2785416</v>
      </c>
      <c r="R269" s="9">
        <v>0.05</v>
      </c>
    </row>
    <row r="270" spans="1:18" x14ac:dyDescent="0.25">
      <c r="A270" t="s">
        <v>29</v>
      </c>
      <c r="B270">
        <v>30</v>
      </c>
      <c r="C270">
        <v>1991</v>
      </c>
      <c r="D270" s="6">
        <v>730000</v>
      </c>
      <c r="E270" s="6">
        <v>202888</v>
      </c>
      <c r="F270" s="6">
        <v>905638</v>
      </c>
      <c r="G270" s="6"/>
      <c r="H270" s="5">
        <f t="shared" si="16"/>
        <v>1838526</v>
      </c>
      <c r="I270" s="8">
        <f t="shared" si="17"/>
        <v>3.4354188600202553</v>
      </c>
      <c r="J270" s="6">
        <v>12750000</v>
      </c>
      <c r="K270" s="6">
        <v>2500000</v>
      </c>
      <c r="L270" s="6"/>
      <c r="M270" s="5">
        <v>2665838000</v>
      </c>
      <c r="N270" s="8">
        <f t="shared" si="18"/>
        <v>6.8966156233049414E-2</v>
      </c>
      <c r="O270" s="5">
        <f t="shared" si="19"/>
        <v>66645950</v>
      </c>
      <c r="P270" s="5">
        <v>9090630</v>
      </c>
      <c r="Q270" s="5">
        <v>53516793</v>
      </c>
      <c r="R270" s="9">
        <v>2.5000000000000001E-2</v>
      </c>
    </row>
    <row r="271" spans="1:18" x14ac:dyDescent="0.25">
      <c r="B271">
        <v>30</v>
      </c>
      <c r="C271">
        <v>1992</v>
      </c>
      <c r="D271" s="6">
        <v>680000</v>
      </c>
      <c r="E271" s="6">
        <v>165788</v>
      </c>
      <c r="F271" s="6">
        <v>439300</v>
      </c>
      <c r="G271" s="6">
        <v>439300</v>
      </c>
      <c r="H271" s="5">
        <f t="shared" si="16"/>
        <v>1724388</v>
      </c>
      <c r="I271" s="8">
        <f t="shared" si="17"/>
        <v>3.2613480249094282</v>
      </c>
      <c r="J271" s="6">
        <v>19324131</v>
      </c>
      <c r="K271" s="6">
        <v>15755000</v>
      </c>
      <c r="L271" s="6">
        <v>231000</v>
      </c>
      <c r="M271" s="5">
        <v>2561337000</v>
      </c>
      <c r="N271" s="13">
        <f t="shared" si="18"/>
        <v>6.7323745372045926E-2</v>
      </c>
      <c r="O271" s="5">
        <f t="shared" si="19"/>
        <v>64033425</v>
      </c>
      <c r="P271" s="5">
        <v>15210000</v>
      </c>
      <c r="Q271" s="5">
        <v>52873474</v>
      </c>
      <c r="R271" s="9">
        <v>2.5000000000000001E-2</v>
      </c>
    </row>
    <row r="272" spans="1:18" x14ac:dyDescent="0.25">
      <c r="B272">
        <v>30</v>
      </c>
      <c r="C272">
        <v>1993</v>
      </c>
      <c r="D272" s="6">
        <v>680000</v>
      </c>
      <c r="E272" s="6">
        <v>130688</v>
      </c>
      <c r="F272" s="6">
        <v>662010</v>
      </c>
      <c r="G272" s="6"/>
      <c r="H272" s="5">
        <f t="shared" si="16"/>
        <v>1472698</v>
      </c>
      <c r="I272" s="8">
        <f t="shared" si="17"/>
        <v>2.5254342631329449</v>
      </c>
      <c r="J272" s="6">
        <v>21300000</v>
      </c>
      <c r="K272" s="6">
        <v>15486000</v>
      </c>
      <c r="L272" s="6">
        <v>462000</v>
      </c>
      <c r="M272" s="5">
        <v>2561337000</v>
      </c>
      <c r="N272" s="13">
        <f t="shared" si="18"/>
        <v>5.7497236794689648E-2</v>
      </c>
      <c r="O272" s="5">
        <f t="shared" si="19"/>
        <v>64033425</v>
      </c>
      <c r="P272" s="5">
        <v>19520000</v>
      </c>
      <c r="Q272" s="5">
        <v>58314644</v>
      </c>
      <c r="R272" s="9">
        <v>2.5000000000000001E-2</v>
      </c>
    </row>
    <row r="273" spans="1:18" x14ac:dyDescent="0.25">
      <c r="B273">
        <v>30</v>
      </c>
      <c r="C273">
        <v>1994</v>
      </c>
      <c r="D273" s="6">
        <v>610000</v>
      </c>
      <c r="E273" s="6">
        <v>97181</v>
      </c>
      <c r="F273" s="6">
        <v>772302</v>
      </c>
      <c r="G273" s="6"/>
      <c r="H273" s="5">
        <f t="shared" si="16"/>
        <v>1479483</v>
      </c>
      <c r="I273" s="8">
        <f t="shared" si="17"/>
        <v>2.4513317246646489</v>
      </c>
      <c r="J273" s="6">
        <v>14400000</v>
      </c>
      <c r="K273" s="6">
        <v>15486000</v>
      </c>
      <c r="L273" s="6">
        <v>1741000</v>
      </c>
      <c r="M273" s="5">
        <v>2306600400</v>
      </c>
      <c r="N273" s="13">
        <f t="shared" si="18"/>
        <v>6.4141279087613093E-2</v>
      </c>
      <c r="O273" s="5">
        <f t="shared" si="19"/>
        <v>57665010</v>
      </c>
      <c r="P273" s="5">
        <v>25055000</v>
      </c>
      <c r="Q273" s="5">
        <v>60354255</v>
      </c>
      <c r="R273" s="9">
        <v>2.5000000000000001E-2</v>
      </c>
    </row>
    <row r="274" spans="1:18" x14ac:dyDescent="0.25">
      <c r="B274">
        <v>30</v>
      </c>
      <c r="C274">
        <v>1995</v>
      </c>
      <c r="D274" s="6">
        <v>1350000</v>
      </c>
      <c r="E274" s="6">
        <v>668559</v>
      </c>
      <c r="F274" s="6">
        <v>279701</v>
      </c>
      <c r="G274" s="6"/>
      <c r="H274" s="5">
        <f t="shared" si="16"/>
        <v>2298260</v>
      </c>
      <c r="I274" s="8">
        <f t="shared" si="17"/>
        <v>3.6111174702675481</v>
      </c>
      <c r="J274" s="6">
        <v>11700000</v>
      </c>
      <c r="K274" s="6">
        <v>9111000</v>
      </c>
      <c r="L274" s="6">
        <v>2034000</v>
      </c>
      <c r="M274" s="5">
        <v>2306600400</v>
      </c>
      <c r="N274" s="13">
        <f t="shared" si="18"/>
        <v>9.9638411577488678E-2</v>
      </c>
      <c r="O274" s="5">
        <f t="shared" si="19"/>
        <v>57665010</v>
      </c>
      <c r="P274" s="5">
        <v>24958000</v>
      </c>
      <c r="Q274" s="5">
        <v>63644011</v>
      </c>
      <c r="R274" s="9">
        <v>2.5000000000000001E-2</v>
      </c>
    </row>
    <row r="275" spans="1:18" x14ac:dyDescent="0.25">
      <c r="B275">
        <v>30</v>
      </c>
      <c r="C275">
        <v>1996</v>
      </c>
      <c r="D275" s="6">
        <v>1320000</v>
      </c>
      <c r="E275" s="6">
        <v>608093</v>
      </c>
      <c r="F275" s="6">
        <v>599246</v>
      </c>
      <c r="G275" s="6"/>
      <c r="H275" s="5">
        <f t="shared" si="16"/>
        <v>2527339</v>
      </c>
      <c r="I275" s="8">
        <f t="shared" si="17"/>
        <v>3.8812094573017113</v>
      </c>
      <c r="J275" s="6">
        <v>10000000</v>
      </c>
      <c r="K275" s="6">
        <v>9842000</v>
      </c>
      <c r="L275" s="6">
        <v>1786000</v>
      </c>
      <c r="M275" s="5">
        <v>2365546000</v>
      </c>
      <c r="N275" s="13">
        <f t="shared" si="18"/>
        <v>0.10683956262106085</v>
      </c>
      <c r="O275" s="5">
        <f t="shared" si="19"/>
        <v>59138650</v>
      </c>
      <c r="P275" s="5">
        <v>26798000</v>
      </c>
      <c r="Q275" s="5">
        <v>65117305</v>
      </c>
      <c r="R275" s="9">
        <v>2.5000000000000001E-2</v>
      </c>
    </row>
    <row r="276" spans="1:18" x14ac:dyDescent="0.25">
      <c r="B276">
        <v>30</v>
      </c>
      <c r="C276">
        <v>1997</v>
      </c>
      <c r="D276" s="6">
        <v>1290000</v>
      </c>
      <c r="E276" s="6">
        <v>707209</v>
      </c>
      <c r="F276" s="6">
        <v>667394</v>
      </c>
      <c r="G276" s="6"/>
      <c r="H276" s="5">
        <f t="shared" si="16"/>
        <v>2664603</v>
      </c>
      <c r="I276" s="8">
        <f t="shared" si="17"/>
        <v>3.8914555876411154</v>
      </c>
      <c r="J276" s="6"/>
      <c r="K276" s="6">
        <v>200000</v>
      </c>
      <c r="L276" s="6">
        <v>1586000</v>
      </c>
      <c r="M276" s="5">
        <v>2365546000</v>
      </c>
      <c r="N276" s="13">
        <f t="shared" si="18"/>
        <v>0.11264219761526514</v>
      </c>
      <c r="O276" s="5">
        <f t="shared" si="19"/>
        <v>59138650</v>
      </c>
      <c r="P276" s="5">
        <v>21237000</v>
      </c>
      <c r="Q276" s="5">
        <v>68473170</v>
      </c>
      <c r="R276" s="9">
        <v>2.5000000000000001E-2</v>
      </c>
    </row>
    <row r="277" spans="1:18" x14ac:dyDescent="0.25">
      <c r="B277">
        <v>30</v>
      </c>
      <c r="C277">
        <v>1998</v>
      </c>
      <c r="D277" s="6">
        <v>1368000</v>
      </c>
      <c r="E277" s="6">
        <v>796321</v>
      </c>
      <c r="F277" s="6">
        <v>302454</v>
      </c>
      <c r="G277" s="6"/>
      <c r="H277" s="5">
        <f t="shared" si="16"/>
        <v>2466775</v>
      </c>
      <c r="I277" s="8">
        <f t="shared" si="17"/>
        <v>3.470397607939351</v>
      </c>
      <c r="J277" s="6"/>
      <c r="K277" s="6">
        <v>7659000</v>
      </c>
      <c r="L277" s="6"/>
      <c r="M277" s="5">
        <v>2616644400</v>
      </c>
      <c r="N277" s="13">
        <f t="shared" si="18"/>
        <v>9.4272458267542963E-2</v>
      </c>
      <c r="O277" s="5">
        <f t="shared" si="19"/>
        <v>65416110</v>
      </c>
      <c r="P277" s="5">
        <v>26736000</v>
      </c>
      <c r="Q277" s="5">
        <v>71080472</v>
      </c>
      <c r="R277" s="9">
        <v>2.5000000000000001E-2</v>
      </c>
    </row>
    <row r="278" spans="1:18" x14ac:dyDescent="0.25">
      <c r="B278">
        <v>30</v>
      </c>
      <c r="C278">
        <v>1999</v>
      </c>
      <c r="D278" s="6">
        <v>1235000</v>
      </c>
      <c r="E278" s="6">
        <v>735598</v>
      </c>
      <c r="F278" s="6">
        <v>546487</v>
      </c>
      <c r="G278" s="6"/>
      <c r="H278" s="5">
        <f t="shared" si="16"/>
        <v>2517085</v>
      </c>
      <c r="I278" s="8">
        <f t="shared" si="17"/>
        <v>3.326304808023786</v>
      </c>
      <c r="J278" s="6"/>
      <c r="K278" s="6"/>
      <c r="L278" s="6"/>
      <c r="M278" s="5">
        <v>2616644400</v>
      </c>
      <c r="N278" s="13">
        <f t="shared" si="18"/>
        <v>9.6195149788026221E-2</v>
      </c>
      <c r="O278" s="5">
        <f t="shared" si="19"/>
        <v>65416110</v>
      </c>
      <c r="P278" s="5">
        <v>30854670</v>
      </c>
      <c r="Q278" s="5">
        <v>75672109</v>
      </c>
      <c r="R278" s="9">
        <v>2.5000000000000001E-2</v>
      </c>
    </row>
    <row r="279" spans="1:18" x14ac:dyDescent="0.25">
      <c r="A279" t="s">
        <v>30</v>
      </c>
      <c r="B279">
        <v>31</v>
      </c>
      <c r="C279">
        <v>1991</v>
      </c>
      <c r="D279" s="6">
        <v>3445000</v>
      </c>
      <c r="E279" s="6">
        <v>1403718</v>
      </c>
      <c r="F279" s="6">
        <v>1079256</v>
      </c>
      <c r="G279" s="6"/>
      <c r="H279" s="5">
        <f t="shared" si="16"/>
        <v>5927974</v>
      </c>
      <c r="I279" s="8">
        <f t="shared" si="17"/>
        <v>9.959337399419784</v>
      </c>
      <c r="J279" s="6">
        <v>10200000</v>
      </c>
      <c r="K279" s="6">
        <v>5858196</v>
      </c>
      <c r="L279" s="6">
        <v>9881654</v>
      </c>
      <c r="M279" s="5">
        <v>2709231000</v>
      </c>
      <c r="N279" s="8">
        <f t="shared" si="18"/>
        <v>0.2188065174213642</v>
      </c>
      <c r="O279" s="5">
        <f t="shared" si="19"/>
        <v>135461550</v>
      </c>
      <c r="P279" s="5">
        <v>25943883</v>
      </c>
      <c r="Q279" s="5">
        <v>59521771</v>
      </c>
      <c r="R279" s="9">
        <v>0.05</v>
      </c>
    </row>
    <row r="280" spans="1:18" x14ac:dyDescent="0.25">
      <c r="B280">
        <v>31</v>
      </c>
      <c r="C280">
        <v>1992</v>
      </c>
      <c r="D280" s="6">
        <v>3085000</v>
      </c>
      <c r="E280" s="6">
        <v>1378679</v>
      </c>
      <c r="F280" s="6">
        <v>265686</v>
      </c>
      <c r="G280" s="6">
        <v>265686</v>
      </c>
      <c r="H280" s="5">
        <f t="shared" si="16"/>
        <v>4995051</v>
      </c>
      <c r="I280" s="8">
        <f t="shared" si="17"/>
        <v>8.7251829160461867</v>
      </c>
      <c r="J280" s="6">
        <v>6000000</v>
      </c>
      <c r="K280" s="6">
        <v>3520000</v>
      </c>
      <c r="L280" s="6">
        <v>3410312</v>
      </c>
      <c r="M280" s="5">
        <v>2446443000</v>
      </c>
      <c r="N280" s="13">
        <f t="shared" si="18"/>
        <v>0.20417606296161406</v>
      </c>
      <c r="O280" s="5">
        <f t="shared" si="19"/>
        <v>122322150</v>
      </c>
      <c r="P280" s="5">
        <v>26535312</v>
      </c>
      <c r="Q280" s="5">
        <v>57248668</v>
      </c>
      <c r="R280" s="9">
        <v>0.05</v>
      </c>
    </row>
    <row r="281" spans="1:18" x14ac:dyDescent="0.25">
      <c r="B281">
        <v>31</v>
      </c>
      <c r="C281">
        <v>1993</v>
      </c>
      <c r="D281" s="6">
        <v>3460000</v>
      </c>
      <c r="E281" s="6">
        <v>1297594</v>
      </c>
      <c r="F281" s="6">
        <v>297117</v>
      </c>
      <c r="G281" s="6"/>
      <c r="H281" s="5">
        <f t="shared" si="16"/>
        <v>5054711</v>
      </c>
      <c r="I281" s="8">
        <f t="shared" si="17"/>
        <v>8.7805866336995706</v>
      </c>
      <c r="J281" s="6">
        <v>6000000</v>
      </c>
      <c r="K281" s="6">
        <v>4243452</v>
      </c>
      <c r="L281" s="6">
        <v>3515237</v>
      </c>
      <c r="M281" s="5">
        <v>2446443000</v>
      </c>
      <c r="N281" s="13">
        <f t="shared" si="18"/>
        <v>0.20661470551326966</v>
      </c>
      <c r="O281" s="5">
        <f t="shared" si="19"/>
        <v>122322150</v>
      </c>
      <c r="P281" s="5">
        <v>27913237</v>
      </c>
      <c r="Q281" s="5">
        <v>57566894</v>
      </c>
      <c r="R281" s="9">
        <v>0.05</v>
      </c>
    </row>
    <row r="282" spans="1:18" x14ac:dyDescent="0.25">
      <c r="B282">
        <v>31</v>
      </c>
      <c r="C282">
        <v>1994</v>
      </c>
      <c r="D282" s="6">
        <v>2800000</v>
      </c>
      <c r="E282" s="6">
        <v>1068366</v>
      </c>
      <c r="F282" s="6">
        <v>80570</v>
      </c>
      <c r="G282" s="6">
        <v>10706</v>
      </c>
      <c r="H282" s="5">
        <f t="shared" si="16"/>
        <v>3959642</v>
      </c>
      <c r="I282" s="8">
        <f t="shared" si="17"/>
        <v>6.5778769022767873</v>
      </c>
      <c r="J282" s="6"/>
      <c r="K282" s="6">
        <v>4243452</v>
      </c>
      <c r="L282" s="6">
        <v>3483437</v>
      </c>
      <c r="M282" s="5">
        <v>2130881500</v>
      </c>
      <c r="N282" s="13">
        <f t="shared" si="18"/>
        <v>0.1858217831446751</v>
      </c>
      <c r="O282" s="5">
        <f t="shared" si="19"/>
        <v>106544075</v>
      </c>
      <c r="P282" s="5">
        <v>27424800</v>
      </c>
      <c r="Q282" s="5">
        <v>60196353</v>
      </c>
      <c r="R282" s="9">
        <v>0.05</v>
      </c>
    </row>
    <row r="283" spans="1:18" x14ac:dyDescent="0.25">
      <c r="B283">
        <v>31</v>
      </c>
      <c r="C283">
        <v>1995</v>
      </c>
      <c r="D283" s="6">
        <v>3345433</v>
      </c>
      <c r="E283" s="6">
        <v>1401675</v>
      </c>
      <c r="F283" s="6">
        <v>150427</v>
      </c>
      <c r="G283" s="6"/>
      <c r="H283" s="5">
        <f t="shared" si="16"/>
        <v>4897535</v>
      </c>
      <c r="I283" s="8">
        <f t="shared" si="17"/>
        <v>7.7025301140431841</v>
      </c>
      <c r="J283" s="6"/>
      <c r="K283" s="6">
        <v>1538089</v>
      </c>
      <c r="L283" s="6">
        <v>9609877</v>
      </c>
      <c r="M283" s="5">
        <v>2130881500</v>
      </c>
      <c r="N283" s="13">
        <f t="shared" si="18"/>
        <v>0.22983610303998603</v>
      </c>
      <c r="O283" s="5">
        <f t="shared" si="19"/>
        <v>106544075</v>
      </c>
      <c r="P283" s="5">
        <v>25120679</v>
      </c>
      <c r="Q283" s="5">
        <v>63583458</v>
      </c>
      <c r="R283" s="9">
        <v>0.05</v>
      </c>
    </row>
    <row r="284" spans="1:18" x14ac:dyDescent="0.25">
      <c r="B284">
        <v>31</v>
      </c>
      <c r="C284">
        <v>1996</v>
      </c>
      <c r="D284" s="6">
        <v>3065402</v>
      </c>
      <c r="E284" s="6">
        <v>1250559</v>
      </c>
      <c r="F284" s="6">
        <v>54781</v>
      </c>
      <c r="G284" s="6"/>
      <c r="H284" s="5">
        <f t="shared" si="16"/>
        <v>4370742</v>
      </c>
      <c r="I284" s="8">
        <f t="shared" si="17"/>
        <v>6.2645508730548913</v>
      </c>
      <c r="J284" s="6"/>
      <c r="K284" s="6">
        <v>1785000</v>
      </c>
      <c r="L284" s="6">
        <v>1448249</v>
      </c>
      <c r="M284" s="5">
        <v>2208107500</v>
      </c>
      <c r="N284" s="13">
        <f t="shared" si="18"/>
        <v>0.19794063468377335</v>
      </c>
      <c r="O284" s="5">
        <f t="shared" si="19"/>
        <v>110405375</v>
      </c>
      <c r="P284" s="5">
        <v>27974612</v>
      </c>
      <c r="Q284" s="5">
        <v>69769439</v>
      </c>
      <c r="R284" s="9">
        <v>0.05</v>
      </c>
    </row>
    <row r="285" spans="1:18" x14ac:dyDescent="0.25">
      <c r="B285">
        <v>31</v>
      </c>
      <c r="C285">
        <v>1997</v>
      </c>
      <c r="D285" s="6">
        <v>3460254</v>
      </c>
      <c r="E285" s="6">
        <v>1378449</v>
      </c>
      <c r="F285" s="6"/>
      <c r="G285" s="6">
        <v>133908</v>
      </c>
      <c r="H285" s="5">
        <f t="shared" si="16"/>
        <v>4972611</v>
      </c>
      <c r="I285" s="8">
        <f t="shared" si="17"/>
        <v>6.8491383308287652</v>
      </c>
      <c r="J285" s="6"/>
      <c r="K285" s="6">
        <v>91250</v>
      </c>
      <c r="L285" s="6"/>
      <c r="M285" s="5">
        <v>2208107500</v>
      </c>
      <c r="N285" s="13">
        <f t="shared" si="18"/>
        <v>0.22519786740455347</v>
      </c>
      <c r="O285" s="5">
        <f t="shared" si="19"/>
        <v>110405375</v>
      </c>
      <c r="P285" s="5">
        <v>28392359</v>
      </c>
      <c r="Q285" s="5">
        <v>72601994</v>
      </c>
      <c r="R285" s="9">
        <v>0.05</v>
      </c>
    </row>
    <row r="286" spans="1:18" x14ac:dyDescent="0.25">
      <c r="B286">
        <v>31</v>
      </c>
      <c r="C286">
        <v>1998</v>
      </c>
      <c r="D286" s="6">
        <v>3280737</v>
      </c>
      <c r="E286" s="6">
        <v>1333936</v>
      </c>
      <c r="F286" s="6"/>
      <c r="G286" s="6">
        <v>15316</v>
      </c>
      <c r="H286" s="5">
        <f t="shared" si="16"/>
        <v>4629989</v>
      </c>
      <c r="I286" s="8">
        <f t="shared" si="17"/>
        <v>6.0489611394085436</v>
      </c>
      <c r="J286" s="6"/>
      <c r="K286" s="6"/>
      <c r="L286" s="6"/>
      <c r="M286" s="5">
        <v>2395219500</v>
      </c>
      <c r="N286" s="13">
        <f t="shared" si="18"/>
        <v>0.19330124024123885</v>
      </c>
      <c r="O286" s="5">
        <f t="shared" si="19"/>
        <v>119760975</v>
      </c>
      <c r="P286" s="5">
        <v>31970372</v>
      </c>
      <c r="Q286" s="5">
        <v>76541887</v>
      </c>
      <c r="R286" s="9">
        <v>0.05</v>
      </c>
    </row>
    <row r="287" spans="1:18" x14ac:dyDescent="0.25">
      <c r="B287">
        <v>31</v>
      </c>
      <c r="C287">
        <v>1999</v>
      </c>
      <c r="D287" s="6">
        <v>3286837</v>
      </c>
      <c r="E287" s="6">
        <v>1451864</v>
      </c>
      <c r="F287" s="6"/>
      <c r="G287" s="6">
        <v>74646</v>
      </c>
      <c r="H287" s="5">
        <f t="shared" si="16"/>
        <v>4813347</v>
      </c>
      <c r="I287" s="8">
        <f t="shared" si="17"/>
        <v>5.7934833583686132</v>
      </c>
      <c r="J287" s="6"/>
      <c r="K287" s="6">
        <v>2000000</v>
      </c>
      <c r="L287" s="6"/>
      <c r="M287" s="5">
        <v>2395219500</v>
      </c>
      <c r="N287" s="13">
        <f t="shared" si="18"/>
        <v>0.20095640503928763</v>
      </c>
      <c r="O287" s="5">
        <f t="shared" si="19"/>
        <v>119760975</v>
      </c>
      <c r="P287" s="5">
        <v>30683535</v>
      </c>
      <c r="Q287" s="5">
        <v>83082089</v>
      </c>
      <c r="R287" s="9">
        <v>0.05</v>
      </c>
    </row>
    <row r="288" spans="1:18" x14ac:dyDescent="0.25">
      <c r="A288" t="s">
        <v>31</v>
      </c>
      <c r="B288">
        <v>32</v>
      </c>
      <c r="C288">
        <v>1991</v>
      </c>
      <c r="D288" s="6">
        <v>42800</v>
      </c>
      <c r="E288" s="6">
        <v>30250</v>
      </c>
      <c r="F288" s="6">
        <v>2261</v>
      </c>
      <c r="G288" s="6"/>
      <c r="H288" s="5">
        <f t="shared" si="16"/>
        <v>75311</v>
      </c>
      <c r="I288" s="8">
        <f t="shared" si="17"/>
        <v>1.268753497828272</v>
      </c>
      <c r="J288" s="6">
        <v>700000</v>
      </c>
      <c r="K288" s="6"/>
      <c r="L288" s="6"/>
      <c r="M288" s="5">
        <v>342982000</v>
      </c>
      <c r="N288" s="8">
        <f t="shared" si="18"/>
        <v>2.1957712066522441E-2</v>
      </c>
      <c r="O288" s="5">
        <f t="shared" si="19"/>
        <v>17149100</v>
      </c>
      <c r="P288" s="5">
        <v>1262200</v>
      </c>
      <c r="Q288" s="5">
        <v>5935826</v>
      </c>
      <c r="R288" s="9">
        <v>0.05</v>
      </c>
    </row>
    <row r="289" spans="1:18" x14ac:dyDescent="0.25">
      <c r="B289">
        <v>32</v>
      </c>
      <c r="C289">
        <v>1992</v>
      </c>
      <c r="D289" s="6">
        <v>42800</v>
      </c>
      <c r="E289" s="6">
        <v>28110</v>
      </c>
      <c r="F289" s="6">
        <v>6278</v>
      </c>
      <c r="G289" s="6">
        <v>6278</v>
      </c>
      <c r="H289" s="5">
        <f t="shared" si="16"/>
        <v>83466</v>
      </c>
      <c r="I289" s="8">
        <f t="shared" si="17"/>
        <v>1.3733878743800783</v>
      </c>
      <c r="J289" s="6"/>
      <c r="K289" s="6"/>
      <c r="L289" s="6"/>
      <c r="M289" s="5">
        <v>354480000</v>
      </c>
      <c r="N289" s="13">
        <f t="shared" si="18"/>
        <v>2.3546039268788083E-2</v>
      </c>
      <c r="O289" s="5">
        <f t="shared" si="19"/>
        <v>17724000</v>
      </c>
      <c r="P289" s="5">
        <v>522100</v>
      </c>
      <c r="Q289" s="5">
        <v>6077380</v>
      </c>
      <c r="R289" s="9">
        <v>0.05</v>
      </c>
    </row>
    <row r="290" spans="1:18" x14ac:dyDescent="0.25">
      <c r="B290">
        <v>32</v>
      </c>
      <c r="C290">
        <v>1993</v>
      </c>
      <c r="D290" s="6">
        <v>42800</v>
      </c>
      <c r="E290" s="6">
        <v>25970</v>
      </c>
      <c r="F290" s="6"/>
      <c r="G290" s="6">
        <v>3420</v>
      </c>
      <c r="H290" s="5">
        <f t="shared" si="16"/>
        <v>72190</v>
      </c>
      <c r="I290" s="8">
        <f t="shared" si="17"/>
        <v>1.1837172065323349</v>
      </c>
      <c r="J290" s="6"/>
      <c r="K290" s="6"/>
      <c r="L290" s="6"/>
      <c r="M290" s="5">
        <v>354480000</v>
      </c>
      <c r="N290" s="13">
        <f t="shared" si="18"/>
        <v>2.0365041751297677E-2</v>
      </c>
      <c r="O290" s="5">
        <f t="shared" si="19"/>
        <v>17724000</v>
      </c>
      <c r="P290" s="5">
        <v>676600</v>
      </c>
      <c r="Q290" s="5">
        <v>6098585</v>
      </c>
      <c r="R290" s="9">
        <v>0.05</v>
      </c>
    </row>
    <row r="291" spans="1:18" x14ac:dyDescent="0.25">
      <c r="B291">
        <v>32</v>
      </c>
      <c r="C291">
        <v>1994</v>
      </c>
      <c r="D291" s="6">
        <v>82800</v>
      </c>
      <c r="E291" s="6">
        <v>29986</v>
      </c>
      <c r="F291" s="6">
        <v>2104</v>
      </c>
      <c r="G291" s="6"/>
      <c r="H291" s="5">
        <f t="shared" si="16"/>
        <v>114890</v>
      </c>
      <c r="I291" s="8">
        <f t="shared" si="17"/>
        <v>1.7189639774633034</v>
      </c>
      <c r="J291" s="6"/>
      <c r="K291" s="6"/>
      <c r="L291" s="6">
        <v>170000</v>
      </c>
      <c r="M291" s="5">
        <v>333667100</v>
      </c>
      <c r="N291" s="13">
        <f t="shared" si="18"/>
        <v>3.4432522715005465E-2</v>
      </c>
      <c r="O291" s="5">
        <f t="shared" si="19"/>
        <v>16683355</v>
      </c>
      <c r="P291" s="5">
        <v>593800</v>
      </c>
      <c r="Q291" s="5">
        <v>6683677</v>
      </c>
      <c r="R291" s="9">
        <v>0.05</v>
      </c>
    </row>
    <row r="292" spans="1:18" x14ac:dyDescent="0.25">
      <c r="B292">
        <v>32</v>
      </c>
      <c r="C292">
        <v>1995</v>
      </c>
      <c r="D292" s="6">
        <v>82800</v>
      </c>
      <c r="E292" s="6">
        <v>26478</v>
      </c>
      <c r="F292" s="6"/>
      <c r="G292" s="6"/>
      <c r="H292" s="5">
        <f t="shared" si="16"/>
        <v>109278</v>
      </c>
      <c r="I292" s="8">
        <f t="shared" si="17"/>
        <v>1.497303899336806</v>
      </c>
      <c r="J292" s="6"/>
      <c r="K292" s="6"/>
      <c r="L292" s="6"/>
      <c r="M292" s="5">
        <v>333667100</v>
      </c>
      <c r="N292" s="13">
        <f t="shared" si="18"/>
        <v>3.2750606817393745E-2</v>
      </c>
      <c r="O292" s="5">
        <f t="shared" si="19"/>
        <v>16683355</v>
      </c>
      <c r="P292" s="5">
        <v>511000</v>
      </c>
      <c r="Q292" s="5">
        <v>7298318</v>
      </c>
      <c r="R292" s="9">
        <v>0.05</v>
      </c>
    </row>
    <row r="293" spans="1:18" x14ac:dyDescent="0.25">
      <c r="B293">
        <v>32</v>
      </c>
      <c r="C293">
        <v>1996</v>
      </c>
      <c r="D293" s="6">
        <v>80000</v>
      </c>
      <c r="E293" s="6">
        <v>22970</v>
      </c>
      <c r="F293" s="6"/>
      <c r="G293" s="6"/>
      <c r="H293" s="5">
        <f t="shared" si="16"/>
        <v>102970</v>
      </c>
      <c r="I293" s="8">
        <f t="shared" si="17"/>
        <v>1.3367179025433078</v>
      </c>
      <c r="J293" s="6"/>
      <c r="K293" s="6"/>
      <c r="L293" s="6"/>
      <c r="M293" s="5">
        <v>339983500</v>
      </c>
      <c r="N293" s="13">
        <f t="shared" si="18"/>
        <v>3.0286763916484185E-2</v>
      </c>
      <c r="O293" s="5">
        <f t="shared" si="19"/>
        <v>16999175</v>
      </c>
      <c r="P293" s="5">
        <v>431000</v>
      </c>
      <c r="Q293" s="5">
        <v>7703196</v>
      </c>
      <c r="R293" s="9">
        <v>0.05</v>
      </c>
    </row>
    <row r="294" spans="1:18" x14ac:dyDescent="0.25">
      <c r="B294">
        <v>32</v>
      </c>
      <c r="C294">
        <v>1997</v>
      </c>
      <c r="D294" s="6">
        <v>70500</v>
      </c>
      <c r="E294" s="6">
        <v>24447</v>
      </c>
      <c r="F294" s="6"/>
      <c r="G294" s="6"/>
      <c r="H294" s="5">
        <f t="shared" si="16"/>
        <v>94947</v>
      </c>
      <c r="I294" s="8">
        <f t="shared" si="17"/>
        <v>1.1960312426584099</v>
      </c>
      <c r="J294" s="6"/>
      <c r="K294" s="6"/>
      <c r="L294" s="6"/>
      <c r="M294" s="5">
        <v>339983500</v>
      </c>
      <c r="N294" s="13">
        <f t="shared" si="18"/>
        <v>2.7926943513435214E-2</v>
      </c>
      <c r="O294" s="5">
        <f t="shared" si="19"/>
        <v>16999175</v>
      </c>
      <c r="P294" s="5">
        <v>360500</v>
      </c>
      <c r="Q294" s="5">
        <v>7938505</v>
      </c>
      <c r="R294" s="9">
        <v>0.05</v>
      </c>
    </row>
    <row r="295" spans="1:18" x14ac:dyDescent="0.25">
      <c r="B295">
        <v>32</v>
      </c>
      <c r="C295">
        <v>1998</v>
      </c>
      <c r="D295" s="6">
        <v>70500</v>
      </c>
      <c r="E295" s="6">
        <v>16709</v>
      </c>
      <c r="F295" s="6"/>
      <c r="G295" s="6">
        <v>2665</v>
      </c>
      <c r="H295" s="5">
        <f t="shared" si="16"/>
        <v>89874</v>
      </c>
      <c r="I295" s="8">
        <f t="shared" si="17"/>
        <v>1.0727550255029084</v>
      </c>
      <c r="J295" s="6"/>
      <c r="K295" s="6"/>
      <c r="L295" s="6"/>
      <c r="M295" s="5">
        <v>361943600</v>
      </c>
      <c r="N295" s="13">
        <f t="shared" si="18"/>
        <v>2.4830940511173565E-2</v>
      </c>
      <c r="O295" s="5">
        <f t="shared" si="19"/>
        <v>18097180</v>
      </c>
      <c r="P295" s="5">
        <v>290000</v>
      </c>
      <c r="Q295" s="5">
        <v>8377868</v>
      </c>
      <c r="R295" s="9">
        <v>0.05</v>
      </c>
    </row>
    <row r="296" spans="1:18" x14ac:dyDescent="0.25">
      <c r="B296">
        <v>32</v>
      </c>
      <c r="C296">
        <v>1999</v>
      </c>
      <c r="D296" s="6">
        <v>30500</v>
      </c>
      <c r="E296" s="6">
        <v>22797</v>
      </c>
      <c r="F296" s="6"/>
      <c r="G296" s="6">
        <v>27985</v>
      </c>
      <c r="H296" s="5">
        <f t="shared" si="16"/>
        <v>81282</v>
      </c>
      <c r="I296" s="8">
        <f t="shared" si="17"/>
        <v>0.82367963947067324</v>
      </c>
      <c r="J296" s="6"/>
      <c r="K296" s="6"/>
      <c r="L296" s="6"/>
      <c r="M296" s="5">
        <v>361943600</v>
      </c>
      <c r="N296" s="13">
        <f t="shared" si="18"/>
        <v>2.2457089999657405E-2</v>
      </c>
      <c r="O296" s="5">
        <f t="shared" si="19"/>
        <v>18097180</v>
      </c>
      <c r="P296" s="5">
        <v>259500</v>
      </c>
      <c r="Q296" s="5">
        <v>9868157</v>
      </c>
      <c r="R296" s="9">
        <v>0.05</v>
      </c>
    </row>
    <row r="297" spans="1:18" x14ac:dyDescent="0.25">
      <c r="A297" t="s">
        <v>32</v>
      </c>
      <c r="B297">
        <v>33</v>
      </c>
      <c r="C297">
        <v>1991</v>
      </c>
      <c r="D297" s="6">
        <v>27816</v>
      </c>
      <c r="E297" s="6">
        <v>7128</v>
      </c>
      <c r="F297" s="6">
        <v>8193</v>
      </c>
      <c r="G297" s="6"/>
      <c r="H297" s="5">
        <f t="shared" si="16"/>
        <v>43137</v>
      </c>
      <c r="I297" s="8">
        <f t="shared" si="17"/>
        <v>3.6876007129515256</v>
      </c>
      <c r="J297" s="6">
        <v>175000</v>
      </c>
      <c r="K297" s="6"/>
      <c r="L297" s="6"/>
      <c r="M297" s="5">
        <v>71865000</v>
      </c>
      <c r="N297" s="8">
        <f t="shared" si="18"/>
        <v>6.0025046963055731E-2</v>
      </c>
      <c r="O297" s="5">
        <f t="shared" si="19"/>
        <v>3593250</v>
      </c>
      <c r="P297" s="5">
        <v>150384</v>
      </c>
      <c r="Q297" s="5">
        <v>1169785</v>
      </c>
      <c r="R297" s="9">
        <v>0.05</v>
      </c>
    </row>
    <row r="298" spans="1:18" x14ac:dyDescent="0.25">
      <c r="B298">
        <v>33</v>
      </c>
      <c r="C298">
        <v>1992</v>
      </c>
      <c r="D298" s="6">
        <v>19800</v>
      </c>
      <c r="E298" s="6">
        <v>13365</v>
      </c>
      <c r="F298" s="6">
        <v>6135</v>
      </c>
      <c r="G298" s="6">
        <v>6135</v>
      </c>
      <c r="H298" s="5">
        <f t="shared" si="16"/>
        <v>45435</v>
      </c>
      <c r="I298" s="8">
        <f t="shared" si="17"/>
        <v>3.6550989575707646</v>
      </c>
      <c r="J298" s="6">
        <v>625000</v>
      </c>
      <c r="K298" s="6"/>
      <c r="L298" s="6">
        <v>25000</v>
      </c>
      <c r="M298" s="5">
        <v>82077000</v>
      </c>
      <c r="N298" s="13">
        <f t="shared" si="18"/>
        <v>5.5356555429657513E-2</v>
      </c>
      <c r="O298" s="5">
        <f t="shared" si="19"/>
        <v>4103850</v>
      </c>
      <c r="P298" s="5">
        <v>188600</v>
      </c>
      <c r="Q298" s="5">
        <v>1243058</v>
      </c>
      <c r="R298" s="9">
        <v>0.05</v>
      </c>
    </row>
    <row r="299" spans="1:18" x14ac:dyDescent="0.25">
      <c r="B299">
        <v>33</v>
      </c>
      <c r="C299">
        <v>1993</v>
      </c>
      <c r="D299" s="6">
        <v>19800</v>
      </c>
      <c r="E299" s="6">
        <v>11583</v>
      </c>
      <c r="F299" s="6">
        <v>9491</v>
      </c>
      <c r="G299" s="6"/>
      <c r="H299" s="5">
        <f t="shared" si="16"/>
        <v>40874</v>
      </c>
      <c r="I299" s="8">
        <f t="shared" si="17"/>
        <v>3.4112323467015182</v>
      </c>
      <c r="J299" s="6">
        <v>350000</v>
      </c>
      <c r="K299" s="6"/>
      <c r="L299" s="6">
        <v>158000</v>
      </c>
      <c r="M299" s="5">
        <v>82077000</v>
      </c>
      <c r="N299" s="13">
        <f t="shared" si="18"/>
        <v>4.9799578444631259E-2</v>
      </c>
      <c r="O299" s="5">
        <f t="shared" si="19"/>
        <v>4103850</v>
      </c>
      <c r="P299" s="5">
        <v>193800</v>
      </c>
      <c r="Q299" s="5">
        <v>1198218</v>
      </c>
      <c r="R299" s="9">
        <v>0.05</v>
      </c>
    </row>
    <row r="300" spans="1:18" x14ac:dyDescent="0.25">
      <c r="B300">
        <v>33</v>
      </c>
      <c r="C300">
        <v>1994</v>
      </c>
      <c r="D300" s="6">
        <v>19800</v>
      </c>
      <c r="E300" s="6">
        <v>9801</v>
      </c>
      <c r="F300" s="6">
        <v>6749</v>
      </c>
      <c r="G300" s="6"/>
      <c r="H300" s="5">
        <f t="shared" si="16"/>
        <v>36350</v>
      </c>
      <c r="I300" s="8">
        <f t="shared" si="17"/>
        <v>3.0497883186814843</v>
      </c>
      <c r="J300" s="6"/>
      <c r="K300" s="6"/>
      <c r="L300" s="6">
        <v>1410951</v>
      </c>
      <c r="M300" s="5">
        <v>78769800</v>
      </c>
      <c r="N300" s="13">
        <f t="shared" si="18"/>
        <v>4.6147127452399267E-2</v>
      </c>
      <c r="O300" s="5">
        <f t="shared" si="19"/>
        <v>3938490</v>
      </c>
      <c r="P300" s="5">
        <v>522551</v>
      </c>
      <c r="Q300" s="5">
        <v>1191886</v>
      </c>
      <c r="R300" s="9">
        <v>0.05</v>
      </c>
    </row>
    <row r="301" spans="1:18" x14ac:dyDescent="0.25">
      <c r="B301">
        <v>33</v>
      </c>
      <c r="C301">
        <v>1995</v>
      </c>
      <c r="D301" s="6">
        <v>19800</v>
      </c>
      <c r="E301" s="6">
        <v>8019</v>
      </c>
      <c r="F301" s="6">
        <v>3265</v>
      </c>
      <c r="G301" s="6"/>
      <c r="H301" s="5">
        <f t="shared" si="16"/>
        <v>31084</v>
      </c>
      <c r="I301" s="8">
        <f t="shared" si="17"/>
        <v>2.3683751364802457</v>
      </c>
      <c r="J301" s="6">
        <v>150000</v>
      </c>
      <c r="K301" s="6"/>
      <c r="L301" s="6"/>
      <c r="M301" s="5">
        <v>78769800</v>
      </c>
      <c r="N301" s="13">
        <f t="shared" si="18"/>
        <v>3.9461824201661042E-2</v>
      </c>
      <c r="O301" s="5">
        <f t="shared" si="19"/>
        <v>3938490</v>
      </c>
      <c r="P301" s="5">
        <v>79200</v>
      </c>
      <c r="Q301" s="5">
        <v>1312461</v>
      </c>
      <c r="R301" s="9">
        <v>0.05</v>
      </c>
    </row>
    <row r="302" spans="1:18" x14ac:dyDescent="0.25">
      <c r="B302">
        <v>33</v>
      </c>
      <c r="C302">
        <v>1996</v>
      </c>
      <c r="D302" s="6">
        <v>19800</v>
      </c>
      <c r="E302" s="6">
        <v>6237</v>
      </c>
      <c r="F302" s="6">
        <v>9090</v>
      </c>
      <c r="G302" s="6"/>
      <c r="H302" s="5">
        <f t="shared" si="16"/>
        <v>35127</v>
      </c>
      <c r="I302" s="8">
        <f t="shared" si="17"/>
        <v>2.473631358719151</v>
      </c>
      <c r="J302" s="6">
        <v>640000</v>
      </c>
      <c r="K302" s="6">
        <v>120000</v>
      </c>
      <c r="L302" s="6"/>
      <c r="M302" s="5">
        <v>83610000</v>
      </c>
      <c r="N302" s="13">
        <f t="shared" si="18"/>
        <v>4.2012917115177614E-2</v>
      </c>
      <c r="O302" s="5">
        <f t="shared" si="19"/>
        <v>4180500</v>
      </c>
      <c r="P302" s="5">
        <v>658400</v>
      </c>
      <c r="Q302" s="5">
        <v>1420058</v>
      </c>
      <c r="R302" s="9">
        <v>0.05</v>
      </c>
    </row>
    <row r="303" spans="1:18" x14ac:dyDescent="0.25">
      <c r="B303">
        <v>33</v>
      </c>
      <c r="C303">
        <v>1997</v>
      </c>
      <c r="D303" s="6">
        <v>21913</v>
      </c>
      <c r="E303" s="6">
        <v>10744</v>
      </c>
      <c r="F303" s="6">
        <v>13040</v>
      </c>
      <c r="G303" s="6"/>
      <c r="H303" s="5">
        <f t="shared" si="16"/>
        <v>45697</v>
      </c>
      <c r="I303" s="8">
        <f t="shared" si="17"/>
        <v>3.2390153314006653</v>
      </c>
      <c r="J303" s="6"/>
      <c r="K303" s="6">
        <v>160000</v>
      </c>
      <c r="L303" s="6"/>
      <c r="M303" s="5">
        <v>83610000</v>
      </c>
      <c r="N303" s="13">
        <f t="shared" si="18"/>
        <v>5.4654945580672173E-2</v>
      </c>
      <c r="O303" s="5">
        <f t="shared" si="19"/>
        <v>4180500</v>
      </c>
      <c r="P303" s="5">
        <v>746687</v>
      </c>
      <c r="Q303" s="5">
        <v>1410830</v>
      </c>
      <c r="R303" s="9">
        <v>0.05</v>
      </c>
    </row>
    <row r="304" spans="1:18" x14ac:dyDescent="0.25">
      <c r="B304">
        <v>33</v>
      </c>
      <c r="C304">
        <v>1998</v>
      </c>
      <c r="D304" s="6">
        <v>22016</v>
      </c>
      <c r="E304" s="6">
        <v>9375</v>
      </c>
      <c r="F304" s="6">
        <v>16002</v>
      </c>
      <c r="G304" s="6"/>
      <c r="H304" s="5">
        <f t="shared" si="16"/>
        <v>47393</v>
      </c>
      <c r="I304" s="8">
        <f t="shared" si="17"/>
        <v>3.2567718562355776</v>
      </c>
      <c r="J304" s="6">
        <v>1160000</v>
      </c>
      <c r="K304" s="6">
        <v>155000</v>
      </c>
      <c r="L304" s="6">
        <v>210000</v>
      </c>
      <c r="M304" s="5">
        <v>79900800</v>
      </c>
      <c r="N304" s="13">
        <f t="shared" si="18"/>
        <v>5.9314800352437018E-2</v>
      </c>
      <c r="O304" s="5">
        <f t="shared" si="19"/>
        <v>3995040</v>
      </c>
      <c r="P304" s="5">
        <v>299471</v>
      </c>
      <c r="Q304" s="5">
        <v>1455214</v>
      </c>
      <c r="R304" s="9">
        <v>0.05</v>
      </c>
    </row>
    <row r="305" spans="1:18" x14ac:dyDescent="0.25">
      <c r="B305">
        <v>33</v>
      </c>
      <c r="C305">
        <v>1999</v>
      </c>
      <c r="D305" s="6">
        <v>22125</v>
      </c>
      <c r="E305" s="6">
        <v>9999</v>
      </c>
      <c r="F305" s="6">
        <v>213</v>
      </c>
      <c r="G305" s="6"/>
      <c r="H305" s="5">
        <f t="shared" si="16"/>
        <v>32337</v>
      </c>
      <c r="I305" s="8">
        <f t="shared" si="17"/>
        <v>2.0074108515774909</v>
      </c>
      <c r="J305" s="6"/>
      <c r="K305" s="6">
        <v>474069</v>
      </c>
      <c r="L305" s="6"/>
      <c r="M305" s="5">
        <v>79900800</v>
      </c>
      <c r="N305" s="13">
        <f t="shared" si="18"/>
        <v>4.0471434578877807E-2</v>
      </c>
      <c r="O305" s="5">
        <f t="shared" si="19"/>
        <v>3995040</v>
      </c>
      <c r="P305" s="5">
        <v>596415</v>
      </c>
      <c r="Q305" s="5">
        <v>1610881</v>
      </c>
      <c r="R305" s="9">
        <v>0.05</v>
      </c>
    </row>
    <row r="306" spans="1:18" x14ac:dyDescent="0.25">
      <c r="A306" t="s">
        <v>33</v>
      </c>
      <c r="B306">
        <v>34</v>
      </c>
      <c r="C306">
        <v>1991</v>
      </c>
      <c r="D306" s="6">
        <v>63500</v>
      </c>
      <c r="E306" s="6">
        <v>16615</v>
      </c>
      <c r="F306" s="6">
        <v>10511</v>
      </c>
      <c r="G306" s="6"/>
      <c r="H306" s="5">
        <f t="shared" si="16"/>
        <v>90626</v>
      </c>
      <c r="I306" s="8">
        <f t="shared" si="17"/>
        <v>2.0891993561763775</v>
      </c>
      <c r="J306" s="6">
        <v>1200000</v>
      </c>
      <c r="K306" s="6"/>
      <c r="L306" s="6"/>
      <c r="M306" s="5">
        <v>378732000</v>
      </c>
      <c r="N306" s="8">
        <f t="shared" si="18"/>
        <v>2.3928793975687292E-2</v>
      </c>
      <c r="O306" s="5">
        <f t="shared" si="19"/>
        <v>18936600</v>
      </c>
      <c r="P306" s="5">
        <v>261025</v>
      </c>
      <c r="Q306" s="5">
        <v>4337834</v>
      </c>
      <c r="R306" s="9">
        <v>0.05</v>
      </c>
    </row>
    <row r="307" spans="1:18" x14ac:dyDescent="0.25">
      <c r="B307">
        <v>34</v>
      </c>
      <c r="C307">
        <v>1992</v>
      </c>
      <c r="D307" s="6">
        <v>104025</v>
      </c>
      <c r="E307" s="6">
        <v>32704</v>
      </c>
      <c r="F307" s="6">
        <v>11705</v>
      </c>
      <c r="G307" s="6">
        <v>11705</v>
      </c>
      <c r="H307" s="5">
        <f t="shared" si="16"/>
        <v>160139</v>
      </c>
      <c r="I307" s="8">
        <f t="shared" si="17"/>
        <v>3.38633779469665</v>
      </c>
      <c r="J307" s="6">
        <v>1500000</v>
      </c>
      <c r="K307" s="6"/>
      <c r="L307" s="6"/>
      <c r="M307" s="5">
        <v>331848000</v>
      </c>
      <c r="N307" s="13">
        <f t="shared" si="18"/>
        <v>4.8256731997782118E-2</v>
      </c>
      <c r="O307" s="5">
        <f t="shared" si="19"/>
        <v>16592400</v>
      </c>
      <c r="P307" s="5">
        <v>395525</v>
      </c>
      <c r="Q307" s="5">
        <v>4728973</v>
      </c>
      <c r="R307" s="9">
        <v>0.05</v>
      </c>
    </row>
    <row r="308" spans="1:18" x14ac:dyDescent="0.25">
      <c r="B308">
        <v>34</v>
      </c>
      <c r="C308">
        <v>1993</v>
      </c>
      <c r="D308" s="6">
        <v>107500</v>
      </c>
      <c r="E308" s="6">
        <v>26706</v>
      </c>
      <c r="F308" s="6">
        <v>27947</v>
      </c>
      <c r="G308" s="6"/>
      <c r="H308" s="5">
        <f t="shared" si="16"/>
        <v>162153</v>
      </c>
      <c r="I308" s="8">
        <f t="shared" si="17"/>
        <v>3.4521446650715206</v>
      </c>
      <c r="J308" s="6">
        <v>3700000</v>
      </c>
      <c r="K308" s="6"/>
      <c r="L308" s="6"/>
      <c r="M308" s="5">
        <v>331848000</v>
      </c>
      <c r="N308" s="13">
        <f t="shared" si="18"/>
        <v>4.8863636363636359E-2</v>
      </c>
      <c r="O308" s="5">
        <f t="shared" si="19"/>
        <v>16592400</v>
      </c>
      <c r="P308" s="5">
        <v>338025</v>
      </c>
      <c r="Q308" s="5">
        <v>4697167</v>
      </c>
      <c r="R308" s="9">
        <v>0.05</v>
      </c>
    </row>
    <row r="309" spans="1:18" x14ac:dyDescent="0.25">
      <c r="B309">
        <v>34</v>
      </c>
      <c r="C309">
        <v>1994</v>
      </c>
      <c r="D309" s="6">
        <v>77500</v>
      </c>
      <c r="E309" s="6">
        <v>19777</v>
      </c>
      <c r="F309" s="6">
        <v>9092</v>
      </c>
      <c r="G309" s="6"/>
      <c r="H309" s="5">
        <f t="shared" si="16"/>
        <v>106369</v>
      </c>
      <c r="I309" s="8">
        <f t="shared" si="17"/>
        <v>2.0546237194698529</v>
      </c>
      <c r="J309" s="6">
        <v>1800000</v>
      </c>
      <c r="K309" s="6"/>
      <c r="L309" s="6">
        <v>122076</v>
      </c>
      <c r="M309" s="5">
        <v>337411600</v>
      </c>
      <c r="N309" s="13">
        <f t="shared" si="18"/>
        <v>3.1524997955019923E-2</v>
      </c>
      <c r="O309" s="5">
        <f t="shared" si="19"/>
        <v>16870580</v>
      </c>
      <c r="P309" s="5">
        <v>259125</v>
      </c>
      <c r="Q309" s="5">
        <v>5177055</v>
      </c>
      <c r="R309" s="9">
        <v>0.05</v>
      </c>
    </row>
    <row r="310" spans="1:18" x14ac:dyDescent="0.25">
      <c r="B310">
        <v>34</v>
      </c>
      <c r="C310">
        <v>1995</v>
      </c>
      <c r="D310" s="6">
        <v>94125</v>
      </c>
      <c r="E310" s="6">
        <v>20577</v>
      </c>
      <c r="F310" s="6">
        <v>43</v>
      </c>
      <c r="G310" s="6"/>
      <c r="H310" s="5">
        <f t="shared" si="16"/>
        <v>114745</v>
      </c>
      <c r="I310" s="8">
        <f t="shared" si="17"/>
        <v>1.9709367347257769</v>
      </c>
      <c r="J310" s="6"/>
      <c r="K310" s="6">
        <v>650000</v>
      </c>
      <c r="L310" s="6"/>
      <c r="M310" s="5">
        <v>337411600</v>
      </c>
      <c r="N310" s="13">
        <f t="shared" si="18"/>
        <v>3.4007425945047534E-2</v>
      </c>
      <c r="O310" s="5">
        <f t="shared" si="19"/>
        <v>16870580</v>
      </c>
      <c r="P310" s="5">
        <v>1190000</v>
      </c>
      <c r="Q310" s="5">
        <v>5821851</v>
      </c>
      <c r="R310" s="9">
        <v>0.05</v>
      </c>
    </row>
    <row r="311" spans="1:18" x14ac:dyDescent="0.25">
      <c r="B311">
        <v>34</v>
      </c>
      <c r="C311">
        <v>1996</v>
      </c>
      <c r="D311" s="6">
        <v>185000</v>
      </c>
      <c r="E311" s="6">
        <v>30410</v>
      </c>
      <c r="F311" s="6">
        <v>28847</v>
      </c>
      <c r="G311" s="6"/>
      <c r="H311" s="5">
        <f t="shared" si="16"/>
        <v>244257</v>
      </c>
      <c r="I311" s="8">
        <f t="shared" si="17"/>
        <v>3.8109617437212986</v>
      </c>
      <c r="J311" s="6"/>
      <c r="K311" s="6">
        <v>975000</v>
      </c>
      <c r="L311" s="6"/>
      <c r="M311" s="5">
        <v>376737100</v>
      </c>
      <c r="N311" s="13">
        <f t="shared" si="18"/>
        <v>6.4834867603960428E-2</v>
      </c>
      <c r="O311" s="5">
        <f t="shared" si="19"/>
        <v>18836855</v>
      </c>
      <c r="P311" s="5">
        <v>1330000</v>
      </c>
      <c r="Q311" s="5">
        <v>6409327</v>
      </c>
      <c r="R311" s="9">
        <v>0.05</v>
      </c>
    </row>
    <row r="312" spans="1:18" x14ac:dyDescent="0.25">
      <c r="B312">
        <v>34</v>
      </c>
      <c r="C312">
        <v>1997</v>
      </c>
      <c r="D312" s="6">
        <v>135000</v>
      </c>
      <c r="E312" s="6">
        <v>29730</v>
      </c>
      <c r="F312" s="6">
        <v>179738</v>
      </c>
      <c r="G312" s="6"/>
      <c r="H312" s="5">
        <f t="shared" si="16"/>
        <v>344468</v>
      </c>
      <c r="I312" s="8">
        <f t="shared" si="17"/>
        <v>4.6192375525126694</v>
      </c>
      <c r="J312" s="6">
        <v>2000000</v>
      </c>
      <c r="K312" s="6">
        <v>17700000</v>
      </c>
      <c r="L312" s="6"/>
      <c r="M312" s="5">
        <v>376737100</v>
      </c>
      <c r="N312" s="13">
        <f t="shared" si="18"/>
        <v>9.1434583957884688E-2</v>
      </c>
      <c r="O312" s="5">
        <f t="shared" si="19"/>
        <v>18836855</v>
      </c>
      <c r="P312" s="5">
        <v>10465000</v>
      </c>
      <c r="Q312" s="5">
        <v>7457248</v>
      </c>
      <c r="R312" s="9">
        <v>0.05</v>
      </c>
    </row>
    <row r="313" spans="1:18" x14ac:dyDescent="0.25">
      <c r="B313">
        <v>34</v>
      </c>
      <c r="C313">
        <v>1998</v>
      </c>
      <c r="D313" s="6">
        <v>142000</v>
      </c>
      <c r="E313" s="6">
        <v>25674</v>
      </c>
      <c r="F313" s="6">
        <v>529861</v>
      </c>
      <c r="G313" s="6"/>
      <c r="H313" s="5">
        <f t="shared" si="16"/>
        <v>697535</v>
      </c>
      <c r="I313" s="8">
        <f t="shared" si="17"/>
        <v>8.9140622723673602</v>
      </c>
      <c r="J313" s="6"/>
      <c r="K313" s="6">
        <v>10000000</v>
      </c>
      <c r="L313" s="6"/>
      <c r="M313" s="5">
        <v>440019300</v>
      </c>
      <c r="N313" s="13">
        <f t="shared" si="18"/>
        <v>0.15852372839100468</v>
      </c>
      <c r="O313" s="5">
        <f t="shared" si="19"/>
        <v>22000965</v>
      </c>
      <c r="P313" s="5">
        <v>11585000</v>
      </c>
      <c r="Q313" s="5">
        <v>7825108</v>
      </c>
      <c r="R313" s="9">
        <v>0.05</v>
      </c>
    </row>
    <row r="314" spans="1:18" x14ac:dyDescent="0.25">
      <c r="B314">
        <v>34</v>
      </c>
      <c r="C314">
        <v>1999</v>
      </c>
      <c r="D314" s="6">
        <v>695000</v>
      </c>
      <c r="E314" s="6">
        <v>565349</v>
      </c>
      <c r="F314" s="6">
        <v>11117</v>
      </c>
      <c r="G314" s="6"/>
      <c r="H314" s="5">
        <f t="shared" si="16"/>
        <v>1271466</v>
      </c>
      <c r="I314" s="8">
        <f t="shared" si="17"/>
        <v>13.496938506770888</v>
      </c>
      <c r="J314" s="6">
        <v>2300000</v>
      </c>
      <c r="K314" s="6"/>
      <c r="L314" s="6"/>
      <c r="M314" s="5">
        <v>440019300</v>
      </c>
      <c r="N314" s="13">
        <f t="shared" si="18"/>
        <v>0.28895687075544185</v>
      </c>
      <c r="O314" s="5">
        <f t="shared" si="19"/>
        <v>22000965</v>
      </c>
      <c r="P314" s="5">
        <v>10890000</v>
      </c>
      <c r="Q314" s="5">
        <v>9420403</v>
      </c>
      <c r="R314" s="9">
        <v>0.05</v>
      </c>
    </row>
    <row r="315" spans="1:18" x14ac:dyDescent="0.25">
      <c r="A315" t="s">
        <v>34</v>
      </c>
      <c r="B315">
        <v>35</v>
      </c>
      <c r="C315">
        <v>1991</v>
      </c>
      <c r="D315" s="6">
        <v>63788500</v>
      </c>
      <c r="E315" s="6">
        <v>37139569</v>
      </c>
      <c r="F315" s="6">
        <v>566280</v>
      </c>
      <c r="G315" s="6"/>
      <c r="H315" s="5">
        <f t="shared" si="16"/>
        <v>101494349</v>
      </c>
      <c r="I315" s="8">
        <f t="shared" si="17"/>
        <v>6.9925240182649464</v>
      </c>
      <c r="J315" s="6"/>
      <c r="K315" s="6"/>
      <c r="L315" s="6"/>
      <c r="M315" s="5">
        <v>37924352000</v>
      </c>
      <c r="N315" s="8">
        <f t="shared" si="18"/>
        <v>0.26762315938845838</v>
      </c>
      <c r="O315" s="5">
        <f t="shared" si="19"/>
        <v>948108800</v>
      </c>
      <c r="P315" s="5">
        <v>718030000</v>
      </c>
      <c r="Q315" s="5">
        <v>1451469437</v>
      </c>
      <c r="R315" s="9">
        <v>2.5000000000000001E-2</v>
      </c>
    </row>
    <row r="316" spans="1:18" x14ac:dyDescent="0.25">
      <c r="B316">
        <v>35</v>
      </c>
      <c r="C316">
        <v>1992</v>
      </c>
      <c r="D316" s="6">
        <v>53180000</v>
      </c>
      <c r="E316" s="6">
        <v>35808617</v>
      </c>
      <c r="F316" s="6"/>
      <c r="G316" s="6"/>
      <c r="H316" s="5">
        <f t="shared" si="16"/>
        <v>88988617</v>
      </c>
      <c r="I316" s="8">
        <f t="shared" si="17"/>
        <v>6.4365463014284447</v>
      </c>
      <c r="J316" s="6"/>
      <c r="K316" s="6"/>
      <c r="L316" s="6"/>
      <c r="M316" s="5">
        <v>32188271000</v>
      </c>
      <c r="N316" s="13">
        <f t="shared" si="18"/>
        <v>0.2764628674836247</v>
      </c>
      <c r="O316" s="5">
        <f t="shared" si="19"/>
        <v>804706775</v>
      </c>
      <c r="P316" s="5">
        <v>735565000</v>
      </c>
      <c r="Q316" s="5">
        <v>1382552270</v>
      </c>
      <c r="R316" s="9">
        <v>2.5000000000000001E-2</v>
      </c>
    </row>
    <row r="317" spans="1:18" x14ac:dyDescent="0.25">
      <c r="B317">
        <v>35</v>
      </c>
      <c r="C317">
        <v>1993</v>
      </c>
      <c r="D317" s="6">
        <v>53585000</v>
      </c>
      <c r="E317" s="6">
        <v>38264055</v>
      </c>
      <c r="F317" s="6"/>
      <c r="G317" s="6"/>
      <c r="H317" s="5">
        <f t="shared" si="16"/>
        <v>91849055</v>
      </c>
      <c r="I317" s="8">
        <f t="shared" si="17"/>
        <v>6.6748071422171193</v>
      </c>
      <c r="J317" s="6"/>
      <c r="K317" s="6"/>
      <c r="L317" s="6"/>
      <c r="M317" s="5">
        <v>32188271000</v>
      </c>
      <c r="N317" s="13">
        <f t="shared" si="18"/>
        <v>0.28534945228962438</v>
      </c>
      <c r="O317" s="5">
        <f t="shared" si="19"/>
        <v>804706775</v>
      </c>
      <c r="P317" s="5">
        <v>700380000</v>
      </c>
      <c r="Q317" s="5">
        <v>1376055563</v>
      </c>
      <c r="R317" s="9">
        <v>2.5000000000000001E-2</v>
      </c>
    </row>
    <row r="318" spans="1:18" x14ac:dyDescent="0.25">
      <c r="B318">
        <v>35</v>
      </c>
      <c r="C318">
        <v>1994</v>
      </c>
      <c r="D318" s="6">
        <v>57410000</v>
      </c>
      <c r="E318" s="6">
        <v>34621739</v>
      </c>
      <c r="F318" s="6"/>
      <c r="G318" s="6"/>
      <c r="H318" s="5">
        <f t="shared" si="16"/>
        <v>92031739</v>
      </c>
      <c r="I318" s="8">
        <f t="shared" si="17"/>
        <v>6.5110835058555683</v>
      </c>
      <c r="J318" s="6"/>
      <c r="K318" s="6"/>
      <c r="L318" s="6"/>
      <c r="M318" s="5">
        <v>29763079200</v>
      </c>
      <c r="N318" s="13">
        <f t="shared" si="18"/>
        <v>0.30921444109183432</v>
      </c>
      <c r="O318" s="5">
        <f t="shared" si="19"/>
        <v>744076980</v>
      </c>
      <c r="P318" s="5">
        <v>716400000</v>
      </c>
      <c r="Q318" s="5">
        <v>1413462735</v>
      </c>
      <c r="R318" s="9">
        <v>2.5000000000000001E-2</v>
      </c>
    </row>
    <row r="319" spans="1:18" x14ac:dyDescent="0.25">
      <c r="B319">
        <v>35</v>
      </c>
      <c r="C319">
        <v>1995</v>
      </c>
      <c r="D319" s="6">
        <v>53305000</v>
      </c>
      <c r="E319" s="6">
        <v>31767933</v>
      </c>
      <c r="F319" s="6"/>
      <c r="G319" s="6"/>
      <c r="H319" s="5">
        <f t="shared" si="16"/>
        <v>85072933</v>
      </c>
      <c r="I319" s="8">
        <f t="shared" si="17"/>
        <v>5.7587980727416666</v>
      </c>
      <c r="J319" s="6"/>
      <c r="K319" s="6"/>
      <c r="L319" s="6"/>
      <c r="M319" s="5">
        <v>29763079200</v>
      </c>
      <c r="N319" s="13">
        <f t="shared" si="18"/>
        <v>0.28583377555908263</v>
      </c>
      <c r="O319" s="5">
        <f t="shared" si="19"/>
        <v>744076980</v>
      </c>
      <c r="P319" s="5">
        <v>733095000</v>
      </c>
      <c r="Q319" s="5">
        <v>1477268901</v>
      </c>
      <c r="R319" s="9">
        <v>2.5000000000000001E-2</v>
      </c>
    </row>
    <row r="320" spans="1:18" x14ac:dyDescent="0.25">
      <c r="B320">
        <v>35</v>
      </c>
      <c r="C320">
        <v>1996</v>
      </c>
      <c r="D320" s="6">
        <v>53610000</v>
      </c>
      <c r="E320" s="6">
        <v>32209306</v>
      </c>
      <c r="F320" s="6"/>
      <c r="G320" s="6"/>
      <c r="H320" s="5">
        <f t="shared" si="16"/>
        <v>85819306</v>
      </c>
      <c r="I320" s="8">
        <f t="shared" si="17"/>
        <v>5.5776848586950845</v>
      </c>
      <c r="J320" s="6"/>
      <c r="K320" s="6"/>
      <c r="L320" s="6"/>
      <c r="M320" s="5">
        <v>31075293700</v>
      </c>
      <c r="N320" s="13">
        <f t="shared" si="18"/>
        <v>0.2761657116695248</v>
      </c>
      <c r="O320" s="5">
        <f t="shared" si="19"/>
        <v>776882342.5</v>
      </c>
      <c r="P320" s="5">
        <v>754485000</v>
      </c>
      <c r="Q320" s="5">
        <v>1538618767</v>
      </c>
      <c r="R320" s="9">
        <v>2.5000000000000001E-2</v>
      </c>
    </row>
    <row r="321" spans="1:18" x14ac:dyDescent="0.25">
      <c r="B321">
        <v>35</v>
      </c>
      <c r="C321">
        <v>1997</v>
      </c>
      <c r="D321" s="6">
        <v>54520000</v>
      </c>
      <c r="E321" s="6">
        <v>32963689</v>
      </c>
      <c r="F321" s="6"/>
      <c r="G321" s="6">
        <v>212620</v>
      </c>
      <c r="H321" s="5">
        <f t="shared" si="16"/>
        <v>87696309</v>
      </c>
      <c r="I321" s="8">
        <f t="shared" si="17"/>
        <v>6.1588335971551826</v>
      </c>
      <c r="J321" s="6"/>
      <c r="K321" s="6"/>
      <c r="L321" s="6"/>
      <c r="M321" s="5">
        <v>31075293700</v>
      </c>
      <c r="N321" s="13">
        <f t="shared" si="18"/>
        <v>0.28220588949735331</v>
      </c>
      <c r="O321" s="5">
        <f t="shared" si="19"/>
        <v>776882342.5</v>
      </c>
      <c r="P321" s="5">
        <v>764545000</v>
      </c>
      <c r="Q321" s="5">
        <v>1423910999</v>
      </c>
      <c r="R321" s="9">
        <v>2.5000000000000001E-2</v>
      </c>
    </row>
    <row r="322" spans="1:18" x14ac:dyDescent="0.25">
      <c r="B322">
        <v>35</v>
      </c>
      <c r="C322">
        <v>1998</v>
      </c>
      <c r="D322" s="6">
        <v>115560000</v>
      </c>
      <c r="E322" s="6">
        <v>31875679</v>
      </c>
      <c r="F322" s="6"/>
      <c r="G322" s="6">
        <v>491669</v>
      </c>
      <c r="H322" s="5">
        <f t="shared" si="16"/>
        <v>147927348</v>
      </c>
      <c r="I322" s="8">
        <f t="shared" si="17"/>
        <v>9.9234750513085661</v>
      </c>
      <c r="J322" s="6"/>
      <c r="K322" s="6"/>
      <c r="L322" s="6"/>
      <c r="M322" s="5">
        <v>35853362600</v>
      </c>
      <c r="N322" s="13">
        <f t="shared" si="18"/>
        <v>0.41258988633886184</v>
      </c>
      <c r="O322" s="5">
        <f t="shared" si="19"/>
        <v>896334065</v>
      </c>
      <c r="P322" s="5">
        <v>812910000</v>
      </c>
      <c r="Q322" s="5">
        <v>1490680908</v>
      </c>
      <c r="R322" s="9">
        <v>2.5000000000000001E-2</v>
      </c>
    </row>
    <row r="323" spans="1:18" x14ac:dyDescent="0.25">
      <c r="B323">
        <v>35</v>
      </c>
      <c r="C323">
        <v>1999</v>
      </c>
      <c r="D323" s="6">
        <v>63499999</v>
      </c>
      <c r="E323" s="6">
        <v>35208723</v>
      </c>
      <c r="F323" s="6"/>
      <c r="G323" s="6"/>
      <c r="H323" s="5">
        <f t="shared" si="16"/>
        <v>98708722</v>
      </c>
      <c r="I323" s="8">
        <f t="shared" si="17"/>
        <v>6.1531022979548311</v>
      </c>
      <c r="J323" s="6"/>
      <c r="K323" s="6">
        <v>130000000</v>
      </c>
      <c r="L323" s="6"/>
      <c r="M323" s="5">
        <v>35853362600</v>
      </c>
      <c r="N323" s="13">
        <f t="shared" si="18"/>
        <v>0.27531231338396134</v>
      </c>
      <c r="O323" s="5">
        <f t="shared" si="19"/>
        <v>896334065</v>
      </c>
      <c r="P323" s="5">
        <v>995305000</v>
      </c>
      <c r="Q323" s="5">
        <v>1604210644</v>
      </c>
      <c r="R323" s="9">
        <v>2.5000000000000001E-2</v>
      </c>
    </row>
    <row r="324" spans="1:18" x14ac:dyDescent="0.25">
      <c r="A324" t="s">
        <v>35</v>
      </c>
      <c r="B324">
        <v>36</v>
      </c>
      <c r="C324">
        <v>1991</v>
      </c>
      <c r="D324" s="6">
        <v>1388200</v>
      </c>
      <c r="E324" s="6">
        <v>1219582</v>
      </c>
      <c r="F324" s="6">
        <v>253892</v>
      </c>
      <c r="G324" s="6">
        <v>1000</v>
      </c>
      <c r="H324" s="5">
        <f t="shared" si="16"/>
        <v>2862674</v>
      </c>
      <c r="I324" s="8">
        <f t="shared" si="17"/>
        <v>12.190977504510174</v>
      </c>
      <c r="J324" s="6">
        <v>12000000</v>
      </c>
      <c r="K324" s="6">
        <v>5662980</v>
      </c>
      <c r="L324" s="6">
        <v>1083120</v>
      </c>
      <c r="M324" s="5">
        <v>1795087000</v>
      </c>
      <c r="N324" s="8">
        <f t="shared" si="18"/>
        <v>0.15947271636416507</v>
      </c>
      <c r="O324" s="5">
        <f t="shared" si="19"/>
        <v>89754350</v>
      </c>
      <c r="P324" s="5">
        <v>28847177</v>
      </c>
      <c r="Q324" s="5">
        <v>23481907</v>
      </c>
      <c r="R324" s="9">
        <v>0.05</v>
      </c>
    </row>
    <row r="325" spans="1:18" x14ac:dyDescent="0.25">
      <c r="B325">
        <v>36</v>
      </c>
      <c r="C325">
        <v>1992</v>
      </c>
      <c r="D325" s="6">
        <v>1631350</v>
      </c>
      <c r="E325" s="6">
        <v>1213584</v>
      </c>
      <c r="F325" s="6">
        <v>514417</v>
      </c>
      <c r="G325" s="6">
        <v>514417</v>
      </c>
      <c r="H325" s="5">
        <f t="shared" si="16"/>
        <v>3873768</v>
      </c>
      <c r="I325" s="8">
        <f t="shared" si="17"/>
        <v>17.292069383829794</v>
      </c>
      <c r="J325" s="6">
        <v>5000000</v>
      </c>
      <c r="K325" s="6">
        <v>6761540</v>
      </c>
      <c r="L325" s="6">
        <v>1709007</v>
      </c>
      <c r="M325" s="5">
        <v>1624024000</v>
      </c>
      <c r="N325" s="13">
        <f t="shared" si="18"/>
        <v>0.23852898725634594</v>
      </c>
      <c r="O325" s="5">
        <f t="shared" si="19"/>
        <v>81201200</v>
      </c>
      <c r="P325" s="5">
        <v>21017014</v>
      </c>
      <c r="Q325" s="5">
        <v>22401992</v>
      </c>
      <c r="R325" s="9">
        <v>0.05</v>
      </c>
    </row>
    <row r="326" spans="1:18" x14ac:dyDescent="0.25">
      <c r="B326">
        <v>36</v>
      </c>
      <c r="C326">
        <v>1993</v>
      </c>
      <c r="D326" s="6">
        <v>1471350</v>
      </c>
      <c r="E326" s="6">
        <v>1104833</v>
      </c>
      <c r="F326" s="6">
        <v>153546</v>
      </c>
      <c r="G326" s="6">
        <v>1651</v>
      </c>
      <c r="H326" s="5">
        <f t="shared" si="16"/>
        <v>2731380</v>
      </c>
      <c r="I326" s="8">
        <f t="shared" si="17"/>
        <v>11.545180794315439</v>
      </c>
      <c r="J326" s="6">
        <v>1000000</v>
      </c>
      <c r="K326" s="6">
        <v>2532508</v>
      </c>
      <c r="L326" s="6">
        <v>1653231</v>
      </c>
      <c r="M326" s="5">
        <v>1624024000</v>
      </c>
      <c r="N326" s="13">
        <f t="shared" si="18"/>
        <v>0.16818593813884525</v>
      </c>
      <c r="O326" s="5">
        <f t="shared" si="19"/>
        <v>81201200</v>
      </c>
      <c r="P326" s="5">
        <v>19636981</v>
      </c>
      <c r="Q326" s="5">
        <v>23658183</v>
      </c>
      <c r="R326" s="9">
        <v>0.05</v>
      </c>
    </row>
    <row r="327" spans="1:18" x14ac:dyDescent="0.25">
      <c r="B327">
        <v>36</v>
      </c>
      <c r="C327">
        <v>1994</v>
      </c>
      <c r="D327" s="6">
        <v>1460992</v>
      </c>
      <c r="E327" s="6">
        <v>1078002</v>
      </c>
      <c r="F327" s="6">
        <v>134311</v>
      </c>
      <c r="G327" s="6">
        <v>101</v>
      </c>
      <c r="H327" s="5">
        <f t="shared" si="16"/>
        <v>2673406</v>
      </c>
      <c r="I327" s="8">
        <f t="shared" si="17"/>
        <v>11.167281101062873</v>
      </c>
      <c r="J327" s="6"/>
      <c r="K327" s="6">
        <v>2532508</v>
      </c>
      <c r="L327" s="6">
        <v>458272</v>
      </c>
      <c r="M327" s="5">
        <v>1392113500</v>
      </c>
      <c r="N327" s="13">
        <f t="shared" si="18"/>
        <v>0.19203937035306387</v>
      </c>
      <c r="O327" s="5">
        <f t="shared" si="19"/>
        <v>69605675</v>
      </c>
      <c r="P327" s="5">
        <v>17951052</v>
      </c>
      <c r="Q327" s="5">
        <v>23939632</v>
      </c>
      <c r="R327" s="9">
        <v>0.05</v>
      </c>
    </row>
    <row r="328" spans="1:18" x14ac:dyDescent="0.25">
      <c r="B328">
        <v>36</v>
      </c>
      <c r="C328">
        <v>1995</v>
      </c>
      <c r="D328" s="6">
        <v>1542458</v>
      </c>
      <c r="E328" s="6">
        <v>1022087</v>
      </c>
      <c r="F328" s="6">
        <v>26473</v>
      </c>
      <c r="G328" s="6">
        <v>1199</v>
      </c>
      <c r="H328" s="5">
        <f t="shared" si="16"/>
        <v>2592217</v>
      </c>
      <c r="I328" s="8">
        <f t="shared" si="17"/>
        <v>10.068671759724428</v>
      </c>
      <c r="J328" s="6"/>
      <c r="K328" s="6">
        <v>2518262</v>
      </c>
      <c r="L328" s="6">
        <v>199378</v>
      </c>
      <c r="M328" s="5">
        <v>1392113500</v>
      </c>
      <c r="N328" s="13">
        <f t="shared" si="18"/>
        <v>0.18620730278098732</v>
      </c>
      <c r="O328" s="5">
        <f t="shared" si="19"/>
        <v>69605675</v>
      </c>
      <c r="P328" s="5">
        <v>18169788</v>
      </c>
      <c r="Q328" s="5">
        <v>25745372</v>
      </c>
      <c r="R328" s="9">
        <v>0.05</v>
      </c>
    </row>
    <row r="329" spans="1:18" x14ac:dyDescent="0.25">
      <c r="B329">
        <v>36</v>
      </c>
      <c r="C329">
        <v>1996</v>
      </c>
      <c r="D329" s="6">
        <v>1369824</v>
      </c>
      <c r="E329" s="6">
        <v>827182</v>
      </c>
      <c r="F329" s="6">
        <v>91033</v>
      </c>
      <c r="G329" s="6">
        <v>44</v>
      </c>
      <c r="H329" s="5">
        <f t="shared" ref="H329:H392" si="20">SUM(D329:G329)</f>
        <v>2288083</v>
      </c>
      <c r="I329" s="8">
        <f t="shared" ref="I329:I392" si="21">((H329/Q329)*100)</f>
        <v>8.5354959486029589</v>
      </c>
      <c r="J329" s="6"/>
      <c r="K329" s="6">
        <v>377762</v>
      </c>
      <c r="L329" s="6">
        <v>148832</v>
      </c>
      <c r="M329" s="5">
        <v>1437733300</v>
      </c>
      <c r="N329" s="13">
        <f t="shared" ref="N329:N392" si="22">((H329/M329)*100)</f>
        <v>0.15914516273637119</v>
      </c>
      <c r="O329" s="5">
        <f t="shared" ref="O329:O392" si="23">M329*R329</f>
        <v>71886665</v>
      </c>
      <c r="P329" s="5">
        <v>17608049</v>
      </c>
      <c r="Q329" s="5">
        <v>26806679</v>
      </c>
      <c r="R329" s="9">
        <v>0.05</v>
      </c>
    </row>
    <row r="330" spans="1:18" x14ac:dyDescent="0.25">
      <c r="B330">
        <v>36</v>
      </c>
      <c r="C330">
        <v>1997</v>
      </c>
      <c r="D330" s="6">
        <v>1734572</v>
      </c>
      <c r="E330" s="6">
        <v>905412</v>
      </c>
      <c r="F330" s="6">
        <v>27052</v>
      </c>
      <c r="G330" s="6">
        <v>478</v>
      </c>
      <c r="H330" s="5">
        <f t="shared" si="20"/>
        <v>2667514</v>
      </c>
      <c r="I330" s="8">
        <f t="shared" si="21"/>
        <v>9.5141927113427265</v>
      </c>
      <c r="J330" s="6"/>
      <c r="K330" s="6">
        <v>1157000</v>
      </c>
      <c r="L330" s="6"/>
      <c r="M330" s="5">
        <v>1437733300</v>
      </c>
      <c r="N330" s="13">
        <f t="shared" si="22"/>
        <v>0.18553607960530649</v>
      </c>
      <c r="O330" s="5">
        <f t="shared" si="23"/>
        <v>71886665</v>
      </c>
      <c r="P330" s="5">
        <v>16578259</v>
      </c>
      <c r="Q330" s="5">
        <v>28037208</v>
      </c>
      <c r="R330" s="9">
        <v>0.05</v>
      </c>
    </row>
    <row r="331" spans="1:18" x14ac:dyDescent="0.25">
      <c r="B331">
        <v>36</v>
      </c>
      <c r="C331">
        <v>1998</v>
      </c>
      <c r="D331" s="6">
        <v>1771116</v>
      </c>
      <c r="E331" s="6">
        <v>772034</v>
      </c>
      <c r="F331" s="6">
        <v>63923</v>
      </c>
      <c r="G331" s="6">
        <v>123</v>
      </c>
      <c r="H331" s="5">
        <f t="shared" si="20"/>
        <v>2607196</v>
      </c>
      <c r="I331" s="8">
        <f t="shared" si="21"/>
        <v>7.5243202408940562</v>
      </c>
      <c r="J331" s="6"/>
      <c r="K331" s="6">
        <v>3612390</v>
      </c>
      <c r="L331" s="6"/>
      <c r="M331" s="5">
        <v>1543900100</v>
      </c>
      <c r="N331" s="13">
        <f t="shared" si="22"/>
        <v>0.16887077084845062</v>
      </c>
      <c r="O331" s="5">
        <f t="shared" si="23"/>
        <v>77195005</v>
      </c>
      <c r="P331" s="5">
        <v>16953783</v>
      </c>
      <c r="Q331" s="5">
        <v>34650253</v>
      </c>
      <c r="R331" s="9">
        <v>0.05</v>
      </c>
    </row>
    <row r="332" spans="1:18" x14ac:dyDescent="0.25">
      <c r="B332">
        <v>36</v>
      </c>
      <c r="C332">
        <v>1999</v>
      </c>
      <c r="D332" s="6">
        <v>2038068</v>
      </c>
      <c r="E332" s="6">
        <v>757671</v>
      </c>
      <c r="F332" s="6">
        <v>51251</v>
      </c>
      <c r="G332" s="6">
        <v>103</v>
      </c>
      <c r="H332" s="5">
        <f t="shared" si="20"/>
        <v>2847093</v>
      </c>
      <c r="I332" s="8">
        <f t="shared" si="21"/>
        <v>8.6482955167297142</v>
      </c>
      <c r="J332" s="6"/>
      <c r="K332" s="6">
        <v>5370180</v>
      </c>
      <c r="L332" s="6"/>
      <c r="M332" s="5">
        <v>1543900100</v>
      </c>
      <c r="N332" s="13">
        <f t="shared" si="22"/>
        <v>0.18440914667989206</v>
      </c>
      <c r="O332" s="5">
        <f t="shared" si="23"/>
        <v>77195005</v>
      </c>
      <c r="P332" s="5">
        <v>19030843</v>
      </c>
      <c r="Q332" s="5">
        <v>32920857</v>
      </c>
      <c r="R332" s="9">
        <v>0.05</v>
      </c>
    </row>
    <row r="333" spans="1:18" x14ac:dyDescent="0.25">
      <c r="A333" t="s">
        <v>36</v>
      </c>
      <c r="B333">
        <v>37</v>
      </c>
      <c r="C333">
        <v>1991</v>
      </c>
      <c r="D333" s="6">
        <v>354500</v>
      </c>
      <c r="E333" s="6">
        <v>126250</v>
      </c>
      <c r="F333" s="6">
        <v>21346</v>
      </c>
      <c r="G333" s="6">
        <v>3411</v>
      </c>
      <c r="H333" s="5">
        <f t="shared" si="20"/>
        <v>505507</v>
      </c>
      <c r="I333" s="8">
        <f t="shared" si="21"/>
        <v>8.8895450198662314</v>
      </c>
      <c r="J333" s="6">
        <v>1100000</v>
      </c>
      <c r="K333" s="6"/>
      <c r="L333" s="6"/>
      <c r="M333" s="5">
        <v>434771000</v>
      </c>
      <c r="N333" s="8">
        <f t="shared" si="22"/>
        <v>0.11626971440137453</v>
      </c>
      <c r="O333" s="5">
        <f t="shared" si="23"/>
        <v>21738550</v>
      </c>
      <c r="P333" s="5">
        <v>2150400</v>
      </c>
      <c r="Q333" s="5">
        <v>5686534</v>
      </c>
      <c r="R333" s="9">
        <v>0.05</v>
      </c>
    </row>
    <row r="334" spans="1:18" x14ac:dyDescent="0.25">
      <c r="B334">
        <v>37</v>
      </c>
      <c r="C334">
        <v>1992</v>
      </c>
      <c r="D334" s="6">
        <v>323500</v>
      </c>
      <c r="E334" s="6">
        <v>131098</v>
      </c>
      <c r="F334" s="6">
        <v>20288</v>
      </c>
      <c r="G334" s="6">
        <v>20288</v>
      </c>
      <c r="H334" s="5">
        <f t="shared" si="20"/>
        <v>495174</v>
      </c>
      <c r="I334" s="8">
        <f t="shared" si="21"/>
        <v>8.3649004402952603</v>
      </c>
      <c r="J334" s="6">
        <v>1300000</v>
      </c>
      <c r="K334" s="6"/>
      <c r="L334" s="6">
        <v>52890</v>
      </c>
      <c r="M334" s="5">
        <v>365383000</v>
      </c>
      <c r="N334" s="13">
        <f t="shared" si="22"/>
        <v>0.13552190441263004</v>
      </c>
      <c r="O334" s="5">
        <f t="shared" si="23"/>
        <v>18269150</v>
      </c>
      <c r="P334" s="5">
        <v>1826900</v>
      </c>
      <c r="Q334" s="5">
        <v>5919664</v>
      </c>
      <c r="R334" s="9">
        <v>0.05</v>
      </c>
    </row>
    <row r="335" spans="1:18" x14ac:dyDescent="0.25">
      <c r="B335">
        <v>37</v>
      </c>
      <c r="C335">
        <v>1993</v>
      </c>
      <c r="D335" s="6">
        <v>318500</v>
      </c>
      <c r="E335" s="6">
        <v>106865</v>
      </c>
      <c r="F335" s="6">
        <v>9989</v>
      </c>
      <c r="G335" s="6">
        <v>975</v>
      </c>
      <c r="H335" s="5">
        <f t="shared" si="20"/>
        <v>436329</v>
      </c>
      <c r="I335" s="8">
        <f t="shared" si="21"/>
        <v>7.0473967713018979</v>
      </c>
      <c r="J335" s="6">
        <v>1100000</v>
      </c>
      <c r="K335" s="6"/>
      <c r="L335" s="6"/>
      <c r="M335" s="5">
        <v>365383000</v>
      </c>
      <c r="N335" s="13">
        <f t="shared" si="22"/>
        <v>0.11941688584307425</v>
      </c>
      <c r="O335" s="5">
        <f t="shared" si="23"/>
        <v>18269150</v>
      </c>
      <c r="P335" s="5">
        <v>1508400</v>
      </c>
      <c r="Q335" s="5">
        <v>6191350</v>
      </c>
      <c r="R335" s="9">
        <v>0.05</v>
      </c>
    </row>
    <row r="336" spans="1:18" x14ac:dyDescent="0.25">
      <c r="B336">
        <v>37</v>
      </c>
      <c r="C336">
        <v>1994</v>
      </c>
      <c r="D336" s="6">
        <v>283500</v>
      </c>
      <c r="E336" s="6">
        <v>93812</v>
      </c>
      <c r="F336" s="6">
        <v>10365</v>
      </c>
      <c r="G336" s="6">
        <v>212</v>
      </c>
      <c r="H336" s="5">
        <f t="shared" si="20"/>
        <v>387889</v>
      </c>
      <c r="I336" s="8">
        <f t="shared" si="21"/>
        <v>5.7721259570445822</v>
      </c>
      <c r="J336" s="6">
        <v>1300000</v>
      </c>
      <c r="K336" s="6"/>
      <c r="L336" s="6"/>
      <c r="M336" s="5">
        <v>345486200</v>
      </c>
      <c r="N336" s="13">
        <f t="shared" si="22"/>
        <v>0.11227337010856005</v>
      </c>
      <c r="O336" s="5">
        <f t="shared" si="23"/>
        <v>17274310</v>
      </c>
      <c r="P336" s="5">
        <v>1553900</v>
      </c>
      <c r="Q336" s="5">
        <v>6720037</v>
      </c>
      <c r="R336" s="9">
        <v>0.05</v>
      </c>
    </row>
    <row r="337" spans="1:18" x14ac:dyDescent="0.25">
      <c r="B337">
        <v>37</v>
      </c>
      <c r="C337">
        <v>1995</v>
      </c>
      <c r="D337" s="6">
        <v>352500</v>
      </c>
      <c r="E337" s="6">
        <v>100588</v>
      </c>
      <c r="F337" s="6">
        <v>13298</v>
      </c>
      <c r="G337" s="6">
        <v>1387</v>
      </c>
      <c r="H337" s="5">
        <f t="shared" si="20"/>
        <v>467773</v>
      </c>
      <c r="I337" s="8">
        <f t="shared" si="21"/>
        <v>6.4626776095499521</v>
      </c>
      <c r="J337" s="6">
        <v>1500000</v>
      </c>
      <c r="K337" s="6"/>
      <c r="L337" s="6"/>
      <c r="M337" s="5">
        <v>345486200</v>
      </c>
      <c r="N337" s="13">
        <f t="shared" si="22"/>
        <v>0.13539556717460785</v>
      </c>
      <c r="O337" s="5">
        <f t="shared" si="23"/>
        <v>17274310</v>
      </c>
      <c r="P337" s="5">
        <v>2418400</v>
      </c>
      <c r="Q337" s="5">
        <v>7238068</v>
      </c>
      <c r="R337" s="9">
        <v>0.05</v>
      </c>
    </row>
    <row r="338" spans="1:18" x14ac:dyDescent="0.25">
      <c r="B338">
        <v>37</v>
      </c>
      <c r="C338">
        <v>1996</v>
      </c>
      <c r="D338" s="6">
        <v>560500</v>
      </c>
      <c r="E338" s="6">
        <v>123074</v>
      </c>
      <c r="F338" s="6"/>
      <c r="G338" s="6">
        <v>702</v>
      </c>
      <c r="H338" s="5">
        <f t="shared" si="20"/>
        <v>684276</v>
      </c>
      <c r="I338" s="8">
        <f t="shared" si="21"/>
        <v>8.3919161048762625</v>
      </c>
      <c r="J338" s="6"/>
      <c r="K338" s="6"/>
      <c r="L338" s="6"/>
      <c r="M338" s="5">
        <v>402723400</v>
      </c>
      <c r="N338" s="13">
        <f t="shared" si="22"/>
        <v>0.16991215310558067</v>
      </c>
      <c r="O338" s="5">
        <f t="shared" si="23"/>
        <v>20136170</v>
      </c>
      <c r="P338" s="5">
        <v>6579310</v>
      </c>
      <c r="Q338" s="5">
        <v>8153990</v>
      </c>
      <c r="R338" s="9">
        <v>0.05</v>
      </c>
    </row>
    <row r="339" spans="1:18" x14ac:dyDescent="0.25">
      <c r="B339">
        <v>37</v>
      </c>
      <c r="C339">
        <v>1997</v>
      </c>
      <c r="D339" s="6">
        <v>599910</v>
      </c>
      <c r="E339" s="6">
        <v>265799</v>
      </c>
      <c r="F339" s="6">
        <v>6558</v>
      </c>
      <c r="G339" s="6"/>
      <c r="H339" s="5">
        <f t="shared" si="20"/>
        <v>872267</v>
      </c>
      <c r="I339" s="8">
        <f t="shared" si="21"/>
        <v>10.402271771330742</v>
      </c>
      <c r="J339" s="6"/>
      <c r="K339" s="6">
        <v>7049241</v>
      </c>
      <c r="L339" s="6">
        <v>245253</v>
      </c>
      <c r="M339" s="5">
        <v>402723400</v>
      </c>
      <c r="N339" s="13">
        <f t="shared" si="22"/>
        <v>0.2165920828042274</v>
      </c>
      <c r="O339" s="5">
        <f t="shared" si="23"/>
        <v>20136170</v>
      </c>
      <c r="P339" s="5">
        <v>8528641</v>
      </c>
      <c r="Q339" s="5">
        <v>8385351</v>
      </c>
      <c r="R339" s="9">
        <v>0.05</v>
      </c>
    </row>
    <row r="340" spans="1:18" x14ac:dyDescent="0.25">
      <c r="B340">
        <v>37</v>
      </c>
      <c r="C340">
        <v>1998</v>
      </c>
      <c r="D340" s="6">
        <v>548500</v>
      </c>
      <c r="E340" s="6">
        <v>378298</v>
      </c>
      <c r="F340" s="6"/>
      <c r="G340" s="6">
        <v>7324</v>
      </c>
      <c r="H340" s="5">
        <f t="shared" si="20"/>
        <v>934122</v>
      </c>
      <c r="I340" s="8">
        <f t="shared" si="21"/>
        <v>9.3651939600182512</v>
      </c>
      <c r="J340" s="6"/>
      <c r="K340" s="6">
        <v>1400000</v>
      </c>
      <c r="L340" s="6"/>
      <c r="M340" s="5">
        <v>457269800</v>
      </c>
      <c r="N340" s="13">
        <f t="shared" si="22"/>
        <v>0.20428246081416268</v>
      </c>
      <c r="O340" s="5">
        <f t="shared" si="23"/>
        <v>22863490</v>
      </c>
      <c r="P340" s="5">
        <v>9330900</v>
      </c>
      <c r="Q340" s="5">
        <v>9974401</v>
      </c>
      <c r="R340" s="9">
        <v>0.05</v>
      </c>
    </row>
    <row r="341" spans="1:18" x14ac:dyDescent="0.25">
      <c r="B341">
        <v>37</v>
      </c>
      <c r="C341">
        <v>1999</v>
      </c>
      <c r="D341" s="6">
        <v>893450</v>
      </c>
      <c r="E341" s="6">
        <v>375024</v>
      </c>
      <c r="F341" s="6">
        <v>83462</v>
      </c>
      <c r="G341" s="6"/>
      <c r="H341" s="5">
        <f t="shared" si="20"/>
        <v>1351936</v>
      </c>
      <c r="I341" s="8">
        <f t="shared" si="21"/>
        <v>13.033586500884194</v>
      </c>
      <c r="J341" s="6"/>
      <c r="K341" s="6">
        <v>510000</v>
      </c>
      <c r="L341" s="6">
        <v>100000</v>
      </c>
      <c r="M341" s="5">
        <v>457269800</v>
      </c>
      <c r="N341" s="13">
        <f t="shared" si="22"/>
        <v>0.2956539006074751</v>
      </c>
      <c r="O341" s="5">
        <f t="shared" si="23"/>
        <v>22863490</v>
      </c>
      <c r="P341" s="5">
        <v>8947450</v>
      </c>
      <c r="Q341" s="5">
        <v>10372709</v>
      </c>
      <c r="R341" s="9">
        <v>0.05</v>
      </c>
    </row>
    <row r="342" spans="1:18" x14ac:dyDescent="0.25">
      <c r="A342" t="s">
        <v>37</v>
      </c>
      <c r="B342">
        <v>38</v>
      </c>
      <c r="C342">
        <v>1991</v>
      </c>
      <c r="D342" s="6">
        <v>749000</v>
      </c>
      <c r="E342" s="6">
        <v>450891</v>
      </c>
      <c r="F342" s="6">
        <v>92114</v>
      </c>
      <c r="G342" s="6"/>
      <c r="H342" s="5">
        <f t="shared" si="20"/>
        <v>1292005</v>
      </c>
      <c r="I342" s="8">
        <f t="shared" si="21"/>
        <v>13.744596596587225</v>
      </c>
      <c r="J342" s="6">
        <v>2300000</v>
      </c>
      <c r="K342" s="6"/>
      <c r="L342" s="6"/>
      <c r="M342" s="5">
        <v>708950000</v>
      </c>
      <c r="N342" s="8">
        <f t="shared" si="22"/>
        <v>0.18224204809930178</v>
      </c>
      <c r="O342" s="5">
        <f t="shared" si="23"/>
        <v>35447500</v>
      </c>
      <c r="P342" s="5">
        <v>7030000</v>
      </c>
      <c r="Q342" s="5">
        <v>9400094</v>
      </c>
      <c r="R342" s="9">
        <v>0.05</v>
      </c>
    </row>
    <row r="343" spans="1:18" x14ac:dyDescent="0.25">
      <c r="B343">
        <v>38</v>
      </c>
      <c r="C343">
        <v>1992</v>
      </c>
      <c r="D343" s="6">
        <v>770000</v>
      </c>
      <c r="E343" s="6">
        <v>455541</v>
      </c>
      <c r="F343" s="6">
        <v>18400</v>
      </c>
      <c r="G343" s="6">
        <v>18400</v>
      </c>
      <c r="H343" s="5">
        <f t="shared" si="20"/>
        <v>1262341</v>
      </c>
      <c r="I343" s="8">
        <f t="shared" si="21"/>
        <v>13.544566485481024</v>
      </c>
      <c r="J343" s="6">
        <v>2500000</v>
      </c>
      <c r="K343" s="6"/>
      <c r="L343" s="6"/>
      <c r="M343" s="5">
        <v>698131000</v>
      </c>
      <c r="N343" s="13">
        <f t="shared" si="22"/>
        <v>0.18081721052352639</v>
      </c>
      <c r="O343" s="5">
        <f t="shared" si="23"/>
        <v>34906550</v>
      </c>
      <c r="P343" s="5">
        <v>6260000</v>
      </c>
      <c r="Q343" s="5">
        <v>9319907</v>
      </c>
      <c r="R343" s="9">
        <v>0.05</v>
      </c>
    </row>
    <row r="344" spans="1:18" x14ac:dyDescent="0.25">
      <c r="B344">
        <v>38</v>
      </c>
      <c r="C344">
        <v>1993</v>
      </c>
      <c r="D344" s="6">
        <v>770000</v>
      </c>
      <c r="E344" s="6">
        <v>403081</v>
      </c>
      <c r="F344" s="6"/>
      <c r="G344" s="6"/>
      <c r="H344" s="5">
        <f t="shared" si="20"/>
        <v>1173081</v>
      </c>
      <c r="I344" s="8">
        <f t="shared" si="21"/>
        <v>12.082467809090003</v>
      </c>
      <c r="J344" s="6"/>
      <c r="K344" s="6"/>
      <c r="L344" s="6"/>
      <c r="M344" s="5">
        <v>698131000</v>
      </c>
      <c r="N344" s="13">
        <f t="shared" si="22"/>
        <v>0.16803164449079042</v>
      </c>
      <c r="O344" s="5">
        <f t="shared" si="23"/>
        <v>34906550</v>
      </c>
      <c r="P344" s="5">
        <v>5490000</v>
      </c>
      <c r="Q344" s="5">
        <v>9708952</v>
      </c>
      <c r="R344" s="9">
        <v>0.05</v>
      </c>
    </row>
    <row r="345" spans="1:18" x14ac:dyDescent="0.25">
      <c r="B345">
        <v>38</v>
      </c>
      <c r="C345">
        <v>1994</v>
      </c>
      <c r="D345" s="6">
        <v>735000</v>
      </c>
      <c r="E345" s="6">
        <v>352115</v>
      </c>
      <c r="F345" s="6"/>
      <c r="G345" s="6"/>
      <c r="H345" s="5">
        <f t="shared" si="20"/>
        <v>1087115</v>
      </c>
      <c r="I345" s="8">
        <f t="shared" si="21"/>
        <v>10.416578832991325</v>
      </c>
      <c r="J345" s="6"/>
      <c r="K345" s="6"/>
      <c r="L345" s="6"/>
      <c r="M345" s="5">
        <v>658750000</v>
      </c>
      <c r="N345" s="13">
        <f t="shared" si="22"/>
        <v>0.165026944971537</v>
      </c>
      <c r="O345" s="5">
        <f t="shared" si="23"/>
        <v>32937500</v>
      </c>
      <c r="P345" s="5">
        <v>4755000</v>
      </c>
      <c r="Q345" s="5">
        <v>10436392</v>
      </c>
      <c r="R345" s="9">
        <v>0.05</v>
      </c>
    </row>
    <row r="346" spans="1:18" x14ac:dyDescent="0.25">
      <c r="B346">
        <v>38</v>
      </c>
      <c r="C346">
        <v>1995</v>
      </c>
      <c r="D346" s="6">
        <v>735000</v>
      </c>
      <c r="E346" s="6">
        <v>301928</v>
      </c>
      <c r="F346" s="6"/>
      <c r="G346" s="6"/>
      <c r="H346" s="5">
        <f t="shared" si="20"/>
        <v>1036928</v>
      </c>
      <c r="I346" s="8">
        <f t="shared" si="21"/>
        <v>9.1714273836974289</v>
      </c>
      <c r="J346" s="6"/>
      <c r="K346" s="6"/>
      <c r="L346" s="6"/>
      <c r="M346" s="5">
        <v>658750000</v>
      </c>
      <c r="N346" s="13">
        <f t="shared" si="22"/>
        <v>0.15740842504743832</v>
      </c>
      <c r="O346" s="5">
        <f t="shared" si="23"/>
        <v>32937500</v>
      </c>
      <c r="P346" s="5">
        <v>4750000</v>
      </c>
      <c r="Q346" s="5">
        <v>11306070</v>
      </c>
      <c r="R346" s="9">
        <v>0.05</v>
      </c>
    </row>
    <row r="347" spans="1:18" x14ac:dyDescent="0.25">
      <c r="B347">
        <v>38</v>
      </c>
      <c r="C347">
        <v>1996</v>
      </c>
      <c r="D347" s="6">
        <v>1460000</v>
      </c>
      <c r="E347" s="6">
        <v>254500</v>
      </c>
      <c r="F347" s="6">
        <v>28777</v>
      </c>
      <c r="G347" s="6"/>
      <c r="H347" s="5">
        <f t="shared" si="20"/>
        <v>1743277</v>
      </c>
      <c r="I347" s="8">
        <f t="shared" si="21"/>
        <v>13.663675244022052</v>
      </c>
      <c r="J347" s="6"/>
      <c r="K347" s="6">
        <v>540000</v>
      </c>
      <c r="L347" s="6"/>
      <c r="M347" s="5">
        <v>757512100</v>
      </c>
      <c r="N347" s="13">
        <f t="shared" si="22"/>
        <v>0.2301319015234212</v>
      </c>
      <c r="O347" s="5">
        <f t="shared" si="23"/>
        <v>37875605</v>
      </c>
      <c r="P347" s="5">
        <v>8680000</v>
      </c>
      <c r="Q347" s="5">
        <v>12758478</v>
      </c>
      <c r="R347" s="9">
        <v>0.05</v>
      </c>
    </row>
    <row r="348" spans="1:18" x14ac:dyDescent="0.25">
      <c r="B348">
        <v>38</v>
      </c>
      <c r="C348">
        <v>1997</v>
      </c>
      <c r="D348" s="6">
        <v>945000</v>
      </c>
      <c r="E348" s="6">
        <v>502083</v>
      </c>
      <c r="F348" s="6">
        <v>892</v>
      </c>
      <c r="G348" s="6"/>
      <c r="H348" s="5">
        <f t="shared" si="20"/>
        <v>1447975</v>
      </c>
      <c r="I348" s="8">
        <f t="shared" si="21"/>
        <v>10.01457740969728</v>
      </c>
      <c r="J348" s="6"/>
      <c r="K348" s="6"/>
      <c r="L348" s="6"/>
      <c r="M348" s="5">
        <v>757512100</v>
      </c>
      <c r="N348" s="13">
        <f t="shared" si="22"/>
        <v>0.19114876184816057</v>
      </c>
      <c r="O348" s="5">
        <f t="shared" si="23"/>
        <v>37875605</v>
      </c>
      <c r="P348" s="5">
        <v>7625000</v>
      </c>
      <c r="Q348" s="5">
        <v>14458673</v>
      </c>
      <c r="R348" s="9">
        <v>0.05</v>
      </c>
    </row>
    <row r="349" spans="1:18" x14ac:dyDescent="0.25">
      <c r="B349">
        <v>38</v>
      </c>
      <c r="C349">
        <v>1998</v>
      </c>
      <c r="D349" s="6">
        <v>955000</v>
      </c>
      <c r="E349" s="6">
        <v>440751</v>
      </c>
      <c r="F349" s="6"/>
      <c r="G349" s="6"/>
      <c r="H349" s="5">
        <f t="shared" si="20"/>
        <v>1395751</v>
      </c>
      <c r="I349" s="8">
        <f t="shared" si="21"/>
        <v>9.3110625817698498</v>
      </c>
      <c r="J349" s="6"/>
      <c r="K349" s="6">
        <v>1200000</v>
      </c>
      <c r="L349" s="6"/>
      <c r="M349" s="5">
        <v>889907100</v>
      </c>
      <c r="N349" s="13">
        <f t="shared" si="22"/>
        <v>0.15684232657543692</v>
      </c>
      <c r="O349" s="5">
        <f t="shared" si="23"/>
        <v>44495355</v>
      </c>
      <c r="P349" s="5">
        <v>7870000</v>
      </c>
      <c r="Q349" s="5">
        <v>14990244</v>
      </c>
      <c r="R349" s="9">
        <v>0.05</v>
      </c>
    </row>
    <row r="350" spans="1:18" x14ac:dyDescent="0.25">
      <c r="B350">
        <v>38</v>
      </c>
      <c r="C350">
        <v>1999</v>
      </c>
      <c r="D350" s="6">
        <v>1820000</v>
      </c>
      <c r="E350" s="6">
        <v>378413</v>
      </c>
      <c r="F350" s="6">
        <v>93173</v>
      </c>
      <c r="G350" s="6"/>
      <c r="H350" s="5">
        <f t="shared" si="20"/>
        <v>2291586</v>
      </c>
      <c r="I350" s="8">
        <f t="shared" si="21"/>
        <v>13.161063024796718</v>
      </c>
      <c r="J350" s="6"/>
      <c r="K350" s="6">
        <v>350000</v>
      </c>
      <c r="L350" s="6"/>
      <c r="M350" s="5">
        <v>889907100</v>
      </c>
      <c r="N350" s="13">
        <f t="shared" si="22"/>
        <v>0.25750845228676117</v>
      </c>
      <c r="O350" s="5">
        <f t="shared" si="23"/>
        <v>44495355</v>
      </c>
      <c r="P350" s="5">
        <v>9306000</v>
      </c>
      <c r="Q350" s="5">
        <v>17411861</v>
      </c>
      <c r="R350" s="9">
        <v>0.05</v>
      </c>
    </row>
    <row r="351" spans="1:18" x14ac:dyDescent="0.25">
      <c r="A351" t="s">
        <v>38</v>
      </c>
      <c r="B351">
        <v>39</v>
      </c>
      <c r="C351">
        <v>1991</v>
      </c>
      <c r="D351" s="6">
        <v>60000</v>
      </c>
      <c r="E351" s="6">
        <v>15750</v>
      </c>
      <c r="F351" s="6"/>
      <c r="G351" s="6"/>
      <c r="H351" s="5">
        <f t="shared" si="20"/>
        <v>75750</v>
      </c>
      <c r="I351" s="8">
        <f t="shared" si="21"/>
        <v>1.7502795826131963</v>
      </c>
      <c r="J351" s="6"/>
      <c r="K351" s="6"/>
      <c r="L351" s="6"/>
      <c r="M351" s="5">
        <v>281603000</v>
      </c>
      <c r="N351" s="8">
        <f t="shared" si="22"/>
        <v>2.6899571382407148E-2</v>
      </c>
      <c r="O351" s="5">
        <f t="shared" si="23"/>
        <v>14080150</v>
      </c>
      <c r="P351" s="5">
        <v>280000</v>
      </c>
      <c r="Q351" s="5">
        <v>4327880</v>
      </c>
      <c r="R351" s="9">
        <v>0.05</v>
      </c>
    </row>
    <row r="352" spans="1:18" x14ac:dyDescent="0.25">
      <c r="B352">
        <v>39</v>
      </c>
      <c r="C352">
        <v>1992</v>
      </c>
      <c r="D352" s="6">
        <v>80000</v>
      </c>
      <c r="E352" s="6">
        <v>18550</v>
      </c>
      <c r="F352" s="6"/>
      <c r="G352" s="6"/>
      <c r="H352" s="5">
        <f t="shared" si="20"/>
        <v>98550</v>
      </c>
      <c r="I352" s="8">
        <f t="shared" si="21"/>
        <v>2.0177979814649234</v>
      </c>
      <c r="J352" s="6"/>
      <c r="K352" s="6"/>
      <c r="L352" s="6"/>
      <c r="M352" s="5">
        <v>270641000</v>
      </c>
      <c r="N352" s="13">
        <f t="shared" si="22"/>
        <v>3.6413551531364427E-2</v>
      </c>
      <c r="O352" s="5">
        <f t="shared" si="23"/>
        <v>13532050</v>
      </c>
      <c r="P352" s="5">
        <v>200000</v>
      </c>
      <c r="Q352" s="5">
        <v>4884037</v>
      </c>
      <c r="R352" s="9">
        <v>0.05</v>
      </c>
    </row>
    <row r="353" spans="1:18" x14ac:dyDescent="0.25">
      <c r="B353">
        <v>39</v>
      </c>
      <c r="C353">
        <v>1993</v>
      </c>
      <c r="D353" s="6">
        <v>80000</v>
      </c>
      <c r="E353" s="6">
        <v>17380</v>
      </c>
      <c r="F353" s="6">
        <v>2106</v>
      </c>
      <c r="G353" s="6"/>
      <c r="H353" s="5">
        <f t="shared" si="20"/>
        <v>99486</v>
      </c>
      <c r="I353" s="8">
        <f t="shared" si="21"/>
        <v>2.0334177405611102</v>
      </c>
      <c r="J353" s="6">
        <v>500000</v>
      </c>
      <c r="K353" s="6"/>
      <c r="L353" s="6"/>
      <c r="M353" s="5">
        <v>270641000</v>
      </c>
      <c r="N353" s="13">
        <f t="shared" si="22"/>
        <v>3.6759397134949988E-2</v>
      </c>
      <c r="O353" s="5">
        <f t="shared" si="23"/>
        <v>13532050</v>
      </c>
      <c r="P353" s="5">
        <v>271244</v>
      </c>
      <c r="Q353" s="5">
        <v>4892551</v>
      </c>
      <c r="R353" s="9">
        <v>0.05</v>
      </c>
    </row>
    <row r="354" spans="1:18" x14ac:dyDescent="0.25">
      <c r="B354">
        <v>39</v>
      </c>
      <c r="C354">
        <v>1994</v>
      </c>
      <c r="D354" s="6">
        <v>96244</v>
      </c>
      <c r="E354" s="6">
        <v>15602</v>
      </c>
      <c r="F354" s="6">
        <v>2694</v>
      </c>
      <c r="G354" s="6"/>
      <c r="H354" s="5">
        <f t="shared" si="20"/>
        <v>114540</v>
      </c>
      <c r="I354" s="8">
        <f t="shared" si="21"/>
        <v>2.2305036860563141</v>
      </c>
      <c r="J354" s="6">
        <v>600000</v>
      </c>
      <c r="K354" s="6"/>
      <c r="L354" s="6"/>
      <c r="M354" s="5">
        <v>248496000</v>
      </c>
      <c r="N354" s="13">
        <f t="shared" si="22"/>
        <v>4.609329727641491E-2</v>
      </c>
      <c r="O354" s="5">
        <f t="shared" si="23"/>
        <v>12424800</v>
      </c>
      <c r="P354" s="5">
        <v>175000</v>
      </c>
      <c r="Q354" s="5">
        <v>5135163</v>
      </c>
      <c r="R354" s="9">
        <v>0.05</v>
      </c>
    </row>
    <row r="355" spans="1:18" x14ac:dyDescent="0.25">
      <c r="B355">
        <v>39</v>
      </c>
      <c r="C355">
        <v>1995</v>
      </c>
      <c r="D355" s="6">
        <v>35000</v>
      </c>
      <c r="E355" s="6">
        <v>10720</v>
      </c>
      <c r="F355" s="6">
        <v>8628</v>
      </c>
      <c r="G355" s="6"/>
      <c r="H355" s="5">
        <f t="shared" si="20"/>
        <v>54348</v>
      </c>
      <c r="I355" s="8">
        <f t="shared" si="21"/>
        <v>1.1051492087674193</v>
      </c>
      <c r="J355" s="6">
        <v>1000000</v>
      </c>
      <c r="K355" s="6"/>
      <c r="L355" s="6"/>
      <c r="M355" s="5">
        <v>248496000</v>
      </c>
      <c r="N355" s="13">
        <f t="shared" si="22"/>
        <v>2.1870774579872514E-2</v>
      </c>
      <c r="O355" s="5">
        <f t="shared" si="23"/>
        <v>12424800</v>
      </c>
      <c r="P355" s="5">
        <v>140000</v>
      </c>
      <c r="Q355" s="5">
        <v>4917707</v>
      </c>
      <c r="R355" s="9">
        <v>0.05</v>
      </c>
    </row>
    <row r="356" spans="1:18" x14ac:dyDescent="0.25">
      <c r="B356">
        <v>39</v>
      </c>
      <c r="C356">
        <v>1996</v>
      </c>
      <c r="D356" s="6">
        <v>35000</v>
      </c>
      <c r="E356" s="6">
        <v>14322</v>
      </c>
      <c r="F356" s="6">
        <v>5917</v>
      </c>
      <c r="G356" s="6"/>
      <c r="H356" s="5">
        <f t="shared" si="20"/>
        <v>55239</v>
      </c>
      <c r="I356" s="8">
        <f t="shared" si="21"/>
        <v>1.0842148299485028</v>
      </c>
      <c r="J356" s="6">
        <v>1000000</v>
      </c>
      <c r="K356" s="6"/>
      <c r="L356" s="6"/>
      <c r="M356" s="5">
        <v>265089100</v>
      </c>
      <c r="N356" s="13">
        <f t="shared" si="22"/>
        <v>2.0837899408161255E-2</v>
      </c>
      <c r="O356" s="5">
        <f t="shared" si="23"/>
        <v>13254455</v>
      </c>
      <c r="P356" s="5">
        <v>355000</v>
      </c>
      <c r="Q356" s="5">
        <v>5094839</v>
      </c>
      <c r="R356" s="9">
        <v>0.05</v>
      </c>
    </row>
    <row r="357" spans="1:18" x14ac:dyDescent="0.25">
      <c r="B357">
        <v>39</v>
      </c>
      <c r="C357">
        <v>1997</v>
      </c>
      <c r="D357" s="6">
        <v>65000</v>
      </c>
      <c r="E357" s="6">
        <v>16887</v>
      </c>
      <c r="F357" s="6">
        <v>5542</v>
      </c>
      <c r="G357" s="6">
        <v>254</v>
      </c>
      <c r="H357" s="5">
        <f t="shared" si="20"/>
        <v>87683</v>
      </c>
      <c r="I357" s="8">
        <f t="shared" si="21"/>
        <v>1.5775158429849723</v>
      </c>
      <c r="J357" s="6"/>
      <c r="K357" s="6"/>
      <c r="L357" s="6"/>
      <c r="M357" s="5">
        <v>265089100</v>
      </c>
      <c r="N357" s="13">
        <f t="shared" si="22"/>
        <v>3.307680323332797E-2</v>
      </c>
      <c r="O357" s="5">
        <f t="shared" si="23"/>
        <v>13254455</v>
      </c>
      <c r="P357" s="5">
        <v>769376</v>
      </c>
      <c r="Q357" s="5">
        <v>5558296</v>
      </c>
      <c r="R357" s="9">
        <v>0.05</v>
      </c>
    </row>
    <row r="358" spans="1:18" x14ac:dyDescent="0.25">
      <c r="B358">
        <v>39</v>
      </c>
      <c r="C358">
        <v>1998</v>
      </c>
      <c r="D358" s="6">
        <v>282000</v>
      </c>
      <c r="E358" s="6">
        <v>153031</v>
      </c>
      <c r="F358" s="6">
        <v>27304</v>
      </c>
      <c r="G358" s="6">
        <v>57</v>
      </c>
      <c r="H358" s="5">
        <f t="shared" si="20"/>
        <v>462392</v>
      </c>
      <c r="I358" s="8">
        <f t="shared" si="21"/>
        <v>7.4129698435682396</v>
      </c>
      <c r="J358" s="6"/>
      <c r="K358" s="6"/>
      <c r="L358" s="6"/>
      <c r="M358" s="5">
        <v>284257500</v>
      </c>
      <c r="N358" s="13">
        <f t="shared" si="22"/>
        <v>0.16266659630792502</v>
      </c>
      <c r="O358" s="5">
        <f t="shared" si="23"/>
        <v>14212875</v>
      </c>
      <c r="P358" s="5">
        <v>3542367</v>
      </c>
      <c r="Q358" s="5">
        <v>6237608</v>
      </c>
      <c r="R358" s="9">
        <v>0.05</v>
      </c>
    </row>
    <row r="359" spans="1:18" x14ac:dyDescent="0.25">
      <c r="B359">
        <v>39</v>
      </c>
      <c r="C359">
        <v>1999</v>
      </c>
      <c r="D359" s="6">
        <v>282000</v>
      </c>
      <c r="E359" s="6">
        <v>163920</v>
      </c>
      <c r="F359" s="6">
        <v>7643</v>
      </c>
      <c r="G359" s="6"/>
      <c r="H359" s="5">
        <f t="shared" si="20"/>
        <v>453563</v>
      </c>
      <c r="I359" s="8">
        <f t="shared" si="21"/>
        <v>6.6402119887856754</v>
      </c>
      <c r="J359" s="6">
        <v>600000</v>
      </c>
      <c r="K359" s="6"/>
      <c r="L359" s="6"/>
      <c r="M359" s="5">
        <v>284257500</v>
      </c>
      <c r="N359" s="13">
        <f t="shared" si="22"/>
        <v>0.15956060965849625</v>
      </c>
      <c r="O359" s="5">
        <f t="shared" si="23"/>
        <v>14212875</v>
      </c>
      <c r="P359" s="5">
        <v>11271000</v>
      </c>
      <c r="Q359" s="5">
        <v>6830550</v>
      </c>
      <c r="R359" s="9">
        <v>0.05</v>
      </c>
    </row>
    <row r="360" spans="1:18" x14ac:dyDescent="0.25">
      <c r="A360" t="s">
        <v>39</v>
      </c>
      <c r="B360">
        <v>40</v>
      </c>
      <c r="C360">
        <v>1991</v>
      </c>
      <c r="D360" s="6">
        <v>1655000</v>
      </c>
      <c r="E360" s="6">
        <v>487746</v>
      </c>
      <c r="F360" s="6">
        <v>7866</v>
      </c>
      <c r="G360" s="6"/>
      <c r="H360" s="5">
        <f t="shared" si="20"/>
        <v>2150612</v>
      </c>
      <c r="I360" s="8">
        <f t="shared" si="21"/>
        <v>3.7684708977577461</v>
      </c>
      <c r="J360" s="6"/>
      <c r="K360" s="6"/>
      <c r="L360" s="6">
        <v>990000</v>
      </c>
      <c r="M360" s="5">
        <v>2599571000</v>
      </c>
      <c r="N360" s="8">
        <f t="shared" si="22"/>
        <v>8.2729496520772078E-2</v>
      </c>
      <c r="O360" s="5">
        <f t="shared" si="23"/>
        <v>129978550</v>
      </c>
      <c r="P360" s="5">
        <v>8250000</v>
      </c>
      <c r="Q360" s="5">
        <v>57068558</v>
      </c>
      <c r="R360" s="9">
        <v>0.05</v>
      </c>
    </row>
    <row r="361" spans="1:18" x14ac:dyDescent="0.25">
      <c r="B361">
        <v>40</v>
      </c>
      <c r="C361">
        <v>1992</v>
      </c>
      <c r="D361" s="6">
        <v>1655000</v>
      </c>
      <c r="E361" s="6">
        <v>388195</v>
      </c>
      <c r="F361" s="6">
        <v>20646</v>
      </c>
      <c r="G361" s="6">
        <v>20646</v>
      </c>
      <c r="H361" s="5">
        <f t="shared" si="20"/>
        <v>2084487</v>
      </c>
      <c r="I361" s="8">
        <f t="shared" si="21"/>
        <v>3.6477858694166412</v>
      </c>
      <c r="J361" s="6"/>
      <c r="K361" s="6"/>
      <c r="L361" s="6"/>
      <c r="M361" s="5">
        <v>2740752000</v>
      </c>
      <c r="N361" s="13">
        <f t="shared" si="22"/>
        <v>7.6055294313385521E-2</v>
      </c>
      <c r="O361" s="5">
        <f t="shared" si="23"/>
        <v>137037600</v>
      </c>
      <c r="P361" s="5">
        <v>6595000</v>
      </c>
      <c r="Q361" s="5">
        <v>57143897</v>
      </c>
      <c r="R361" s="9">
        <v>0.05</v>
      </c>
    </row>
    <row r="362" spans="1:18" x14ac:dyDescent="0.25">
      <c r="B362">
        <v>40</v>
      </c>
      <c r="C362">
        <v>1993</v>
      </c>
      <c r="D362" s="6">
        <v>1580000</v>
      </c>
      <c r="E362" s="6">
        <v>290704</v>
      </c>
      <c r="F362" s="6">
        <v>37620</v>
      </c>
      <c r="G362" s="6">
        <v>6265</v>
      </c>
      <c r="H362" s="5">
        <f t="shared" si="20"/>
        <v>1914589</v>
      </c>
      <c r="I362" s="8">
        <f t="shared" si="21"/>
        <v>3.3243882593864238</v>
      </c>
      <c r="J362" s="6"/>
      <c r="K362" s="6"/>
      <c r="L362" s="6">
        <v>795000</v>
      </c>
      <c r="M362" s="5">
        <v>2740752000</v>
      </c>
      <c r="N362" s="13">
        <f t="shared" si="22"/>
        <v>6.9856338698284268E-2</v>
      </c>
      <c r="O362" s="5">
        <f t="shared" si="23"/>
        <v>137037600</v>
      </c>
      <c r="P362" s="5">
        <v>4820000</v>
      </c>
      <c r="Q362" s="5">
        <v>57592220</v>
      </c>
      <c r="R362" s="9">
        <v>0.05</v>
      </c>
    </row>
    <row r="363" spans="1:18" x14ac:dyDescent="0.25">
      <c r="B363">
        <v>40</v>
      </c>
      <c r="C363">
        <v>1994</v>
      </c>
      <c r="D363" s="6">
        <v>1555000</v>
      </c>
      <c r="E363" s="6">
        <v>195870</v>
      </c>
      <c r="F363" s="6">
        <v>13239</v>
      </c>
      <c r="G363" s="6"/>
      <c r="H363" s="5">
        <f t="shared" si="20"/>
        <v>1764109</v>
      </c>
      <c r="I363" s="8">
        <f t="shared" si="21"/>
        <v>2.9129835759654141</v>
      </c>
      <c r="J363" s="6"/>
      <c r="K363" s="6"/>
      <c r="L363" s="6"/>
      <c r="M363" s="5">
        <v>2360397800</v>
      </c>
      <c r="N363" s="13">
        <f t="shared" si="22"/>
        <v>7.4737783605797303E-2</v>
      </c>
      <c r="O363" s="5">
        <f t="shared" si="23"/>
        <v>118019890</v>
      </c>
      <c r="P363" s="5">
        <v>2767825</v>
      </c>
      <c r="Q363" s="5">
        <v>60560211</v>
      </c>
      <c r="R363" s="9">
        <v>0.05</v>
      </c>
    </row>
    <row r="364" spans="1:18" x14ac:dyDescent="0.25">
      <c r="B364">
        <v>40</v>
      </c>
      <c r="C364">
        <v>1995</v>
      </c>
      <c r="D364" s="6">
        <v>1614565</v>
      </c>
      <c r="E364" s="6">
        <v>101600</v>
      </c>
      <c r="F364" s="6"/>
      <c r="G364" s="6"/>
      <c r="H364" s="5">
        <f t="shared" si="20"/>
        <v>1716165</v>
      </c>
      <c r="I364" s="8">
        <f t="shared" si="21"/>
        <v>2.6162489170898962</v>
      </c>
      <c r="J364" s="6"/>
      <c r="K364" s="6">
        <v>990000</v>
      </c>
      <c r="L364" s="6"/>
      <c r="M364" s="5">
        <v>2360397800</v>
      </c>
      <c r="N364" s="13">
        <f t="shared" si="22"/>
        <v>7.2706600556906129E-2</v>
      </c>
      <c r="O364" s="5">
        <f t="shared" si="23"/>
        <v>118019890</v>
      </c>
      <c r="P364" s="5">
        <v>2143260</v>
      </c>
      <c r="Q364" s="5">
        <v>65596396</v>
      </c>
      <c r="R364" s="9">
        <v>0.05</v>
      </c>
    </row>
    <row r="365" spans="1:18" x14ac:dyDescent="0.25">
      <c r="B365">
        <v>40</v>
      </c>
      <c r="C365">
        <v>1996</v>
      </c>
      <c r="D365" s="6">
        <v>614565</v>
      </c>
      <c r="E365" s="6">
        <v>39890</v>
      </c>
      <c r="F365" s="6">
        <v>17721</v>
      </c>
      <c r="G365" s="6">
        <v>20303</v>
      </c>
      <c r="H365" s="5">
        <f t="shared" si="20"/>
        <v>692479</v>
      </c>
      <c r="I365" s="8">
        <f t="shared" si="21"/>
        <v>1.1047162364550505</v>
      </c>
      <c r="J365" s="6"/>
      <c r="K365" s="6">
        <v>4335000</v>
      </c>
      <c r="L365" s="6"/>
      <c r="M365" s="5">
        <v>2449092000</v>
      </c>
      <c r="N365" s="13">
        <f t="shared" si="22"/>
        <v>2.8274928014137484E-2</v>
      </c>
      <c r="O365" s="5">
        <f t="shared" si="23"/>
        <v>122454600</v>
      </c>
      <c r="P365" s="5">
        <v>5863695</v>
      </c>
      <c r="Q365" s="5">
        <v>62683880</v>
      </c>
      <c r="R365" s="9">
        <v>0.05</v>
      </c>
    </row>
    <row r="366" spans="1:18" x14ac:dyDescent="0.25">
      <c r="B366">
        <v>40</v>
      </c>
      <c r="C366">
        <v>1997</v>
      </c>
      <c r="D366" s="6">
        <v>457565</v>
      </c>
      <c r="E366" s="6">
        <v>157231</v>
      </c>
      <c r="F366" s="6">
        <v>56163</v>
      </c>
      <c r="G366" s="6">
        <v>44005</v>
      </c>
      <c r="H366" s="5">
        <f t="shared" si="20"/>
        <v>714964</v>
      </c>
      <c r="I366" s="8">
        <f t="shared" si="21"/>
        <v>1.0372248870894847</v>
      </c>
      <c r="J366" s="6"/>
      <c r="K366" s="6"/>
      <c r="L366" s="6"/>
      <c r="M366" s="5">
        <v>2449092000</v>
      </c>
      <c r="N366" s="13">
        <f t="shared" si="22"/>
        <v>2.9193023373560487E-2</v>
      </c>
      <c r="O366" s="5">
        <f t="shared" si="23"/>
        <v>122454600</v>
      </c>
      <c r="P366" s="5">
        <v>8806130</v>
      </c>
      <c r="Q366" s="5">
        <v>68930471</v>
      </c>
      <c r="R366" s="9">
        <v>0.05</v>
      </c>
    </row>
    <row r="367" spans="1:18" x14ac:dyDescent="0.25">
      <c r="B367">
        <v>40</v>
      </c>
      <c r="C367">
        <v>1998</v>
      </c>
      <c r="D367" s="6">
        <v>707565</v>
      </c>
      <c r="E367" s="6">
        <v>447483</v>
      </c>
      <c r="F367" s="6"/>
      <c r="G367" s="6"/>
      <c r="H367" s="5">
        <f t="shared" si="20"/>
        <v>1155048</v>
      </c>
      <c r="I367" s="8">
        <f t="shared" si="21"/>
        <v>1.5953718845166713</v>
      </c>
      <c r="J367" s="6"/>
      <c r="K367" s="6"/>
      <c r="L367" s="6"/>
      <c r="M367" s="5">
        <v>2720639100</v>
      </c>
      <c r="N367" s="13">
        <f t="shared" si="22"/>
        <v>4.245502463005843E-2</v>
      </c>
      <c r="O367" s="5">
        <f t="shared" si="23"/>
        <v>136031955</v>
      </c>
      <c r="P367" s="5">
        <v>8098565</v>
      </c>
      <c r="Q367" s="5">
        <v>72399922</v>
      </c>
      <c r="R367" s="9">
        <v>0.05</v>
      </c>
    </row>
    <row r="368" spans="1:18" x14ac:dyDescent="0.25">
      <c r="B368">
        <v>40</v>
      </c>
      <c r="C368">
        <v>1999</v>
      </c>
      <c r="D368" s="6">
        <v>652565</v>
      </c>
      <c r="E368" s="6">
        <v>413058</v>
      </c>
      <c r="F368" s="6">
        <v>116333</v>
      </c>
      <c r="G368" s="6"/>
      <c r="H368" s="5">
        <f t="shared" si="20"/>
        <v>1181956</v>
      </c>
      <c r="I368" s="8">
        <f t="shared" si="21"/>
        <v>1.5307754961639177</v>
      </c>
      <c r="J368" s="6"/>
      <c r="K368" s="6"/>
      <c r="L368" s="6"/>
      <c r="M368" s="5">
        <v>2720639100</v>
      </c>
      <c r="N368" s="13">
        <f t="shared" si="22"/>
        <v>4.3444056949707148E-2</v>
      </c>
      <c r="O368" s="5">
        <f t="shared" si="23"/>
        <v>136031955</v>
      </c>
      <c r="P368" s="5">
        <v>14071000</v>
      </c>
      <c r="Q368" s="5">
        <v>77212890</v>
      </c>
      <c r="R368" s="9">
        <v>0.05</v>
      </c>
    </row>
    <row r="369" spans="1:18" x14ac:dyDescent="0.25">
      <c r="A369" t="s">
        <v>40</v>
      </c>
      <c r="B369">
        <v>41</v>
      </c>
      <c r="C369">
        <v>1991</v>
      </c>
      <c r="D369" s="6">
        <v>1808507</v>
      </c>
      <c r="E369" s="6">
        <v>1155088</v>
      </c>
      <c r="F369" s="6"/>
      <c r="G369" s="6"/>
      <c r="H369" s="5">
        <f t="shared" si="20"/>
        <v>2963595</v>
      </c>
      <c r="I369" s="8">
        <f t="shared" si="21"/>
        <v>17.055048143933892</v>
      </c>
      <c r="J369" s="6"/>
      <c r="K369" s="6">
        <v>1100000</v>
      </c>
      <c r="L369" s="6"/>
      <c r="M369" s="5">
        <v>1327057000</v>
      </c>
      <c r="N369" s="8">
        <f t="shared" si="22"/>
        <v>0.22332085208095809</v>
      </c>
      <c r="O369" s="5">
        <f t="shared" si="23"/>
        <v>66352850</v>
      </c>
      <c r="P369" s="5">
        <v>16753764</v>
      </c>
      <c r="Q369" s="5">
        <v>17376644</v>
      </c>
      <c r="R369" s="9">
        <v>0.05</v>
      </c>
    </row>
    <row r="370" spans="1:18" x14ac:dyDescent="0.25">
      <c r="B370">
        <v>41</v>
      </c>
      <c r="C370">
        <v>1992</v>
      </c>
      <c r="D370" s="6">
        <v>1803643</v>
      </c>
      <c r="E370" s="6">
        <v>1035674</v>
      </c>
      <c r="F370" s="6">
        <v>44330</v>
      </c>
      <c r="G370" s="6">
        <v>44330</v>
      </c>
      <c r="H370" s="5">
        <f t="shared" si="20"/>
        <v>2927977</v>
      </c>
      <c r="I370" s="8">
        <f t="shared" si="21"/>
        <v>15.682735973334855</v>
      </c>
      <c r="J370" s="6">
        <v>28000</v>
      </c>
      <c r="K370" s="6">
        <v>1275000</v>
      </c>
      <c r="L370" s="6"/>
      <c r="M370" s="5">
        <v>1151974000</v>
      </c>
      <c r="N370" s="13">
        <f t="shared" si="22"/>
        <v>0.25417040662376061</v>
      </c>
      <c r="O370" s="5">
        <f t="shared" si="23"/>
        <v>57598700</v>
      </c>
      <c r="P370" s="5">
        <v>13878121</v>
      </c>
      <c r="Q370" s="5">
        <v>18670065</v>
      </c>
      <c r="R370" s="9">
        <v>0.05</v>
      </c>
    </row>
    <row r="371" spans="1:18" x14ac:dyDescent="0.25">
      <c r="B371">
        <v>41</v>
      </c>
      <c r="C371">
        <v>1993</v>
      </c>
      <c r="D371" s="6">
        <v>2209443</v>
      </c>
      <c r="E371" s="6">
        <v>1176500</v>
      </c>
      <c r="F371" s="6">
        <v>3724</v>
      </c>
      <c r="G371" s="6"/>
      <c r="H371" s="5">
        <f t="shared" si="20"/>
        <v>3389667</v>
      </c>
      <c r="I371" s="8">
        <f t="shared" si="21"/>
        <v>17.773954749462771</v>
      </c>
      <c r="J371" s="6"/>
      <c r="K371" s="6">
        <v>60000</v>
      </c>
      <c r="L371" s="6"/>
      <c r="M371" s="5">
        <v>1151974000</v>
      </c>
      <c r="N371" s="13">
        <f t="shared" si="22"/>
        <v>0.29424856811004418</v>
      </c>
      <c r="O371" s="5">
        <f t="shared" si="23"/>
        <v>57598700</v>
      </c>
      <c r="P371" s="5">
        <v>15723678</v>
      </c>
      <c r="Q371" s="5">
        <v>19070978</v>
      </c>
      <c r="R371" s="9">
        <v>0.05</v>
      </c>
    </row>
    <row r="372" spans="1:18" x14ac:dyDescent="0.25">
      <c r="B372">
        <v>41</v>
      </c>
      <c r="C372">
        <v>1994</v>
      </c>
      <c r="D372" s="6">
        <v>2060343</v>
      </c>
      <c r="E372" s="6">
        <v>1005041</v>
      </c>
      <c r="F372" s="6"/>
      <c r="G372" s="6"/>
      <c r="H372" s="5">
        <f t="shared" si="20"/>
        <v>3065384</v>
      </c>
      <c r="I372" s="8">
        <f t="shared" si="21"/>
        <v>15.81527840019168</v>
      </c>
      <c r="J372" s="6"/>
      <c r="K372" s="6">
        <v>60000</v>
      </c>
      <c r="L372" s="6"/>
      <c r="M372" s="5">
        <v>1084522500</v>
      </c>
      <c r="N372" s="13">
        <f t="shared" si="22"/>
        <v>0.28264826225366463</v>
      </c>
      <c r="O372" s="5">
        <f t="shared" si="23"/>
        <v>54226125</v>
      </c>
      <c r="P372" s="5">
        <v>13695335</v>
      </c>
      <c r="Q372" s="5">
        <v>19382422</v>
      </c>
      <c r="R372" s="9">
        <v>0.05</v>
      </c>
    </row>
    <row r="373" spans="1:18" x14ac:dyDescent="0.25">
      <c r="B373">
        <v>41</v>
      </c>
      <c r="C373">
        <v>1995</v>
      </c>
      <c r="D373" s="6">
        <v>2060342</v>
      </c>
      <c r="E373" s="6">
        <v>870364</v>
      </c>
      <c r="F373" s="6"/>
      <c r="G373" s="6"/>
      <c r="H373" s="5">
        <f t="shared" si="20"/>
        <v>2930706</v>
      </c>
      <c r="I373" s="8">
        <f t="shared" si="21"/>
        <v>13.48075735877789</v>
      </c>
      <c r="J373" s="6"/>
      <c r="K373" s="6">
        <v>475000</v>
      </c>
      <c r="L373" s="6"/>
      <c r="M373" s="5">
        <v>1084522500</v>
      </c>
      <c r="N373" s="13">
        <f t="shared" si="22"/>
        <v>0.27023007821414491</v>
      </c>
      <c r="O373" s="5">
        <f t="shared" si="23"/>
        <v>54226125</v>
      </c>
      <c r="P373" s="5">
        <v>12050000</v>
      </c>
      <c r="Q373" s="5">
        <v>21739921</v>
      </c>
      <c r="R373" s="9">
        <v>0.05</v>
      </c>
    </row>
    <row r="374" spans="1:18" x14ac:dyDescent="0.25">
      <c r="B374">
        <v>41</v>
      </c>
      <c r="C374">
        <v>1996</v>
      </c>
      <c r="D374" s="6">
        <v>6210000</v>
      </c>
      <c r="E374" s="6">
        <v>638124</v>
      </c>
      <c r="F374" s="6">
        <v>14938</v>
      </c>
      <c r="G374" s="6">
        <v>252017</v>
      </c>
      <c r="H374" s="5">
        <f t="shared" si="20"/>
        <v>7115079</v>
      </c>
      <c r="I374" s="8">
        <f t="shared" si="21"/>
        <v>36.067033753857267</v>
      </c>
      <c r="J374" s="6"/>
      <c r="K374" s="6"/>
      <c r="L374" s="6"/>
      <c r="M374" s="5">
        <v>1129552100</v>
      </c>
      <c r="N374" s="13">
        <f t="shared" si="22"/>
        <v>0.62990268443571573</v>
      </c>
      <c r="O374" s="5">
        <f t="shared" si="23"/>
        <v>56477605</v>
      </c>
      <c r="P374" s="5">
        <v>19660000</v>
      </c>
      <c r="Q374" s="5">
        <v>19727375</v>
      </c>
      <c r="R374" s="9">
        <v>0.05</v>
      </c>
    </row>
    <row r="375" spans="1:18" x14ac:dyDescent="0.25">
      <c r="B375">
        <v>41</v>
      </c>
      <c r="C375">
        <v>1997</v>
      </c>
      <c r="D375" s="6">
        <v>2395000</v>
      </c>
      <c r="E375" s="6">
        <v>954863</v>
      </c>
      <c r="F375" s="6"/>
      <c r="G375" s="6"/>
      <c r="H375" s="5">
        <f t="shared" si="20"/>
        <v>3349863</v>
      </c>
      <c r="I375" s="8">
        <f t="shared" si="21"/>
        <v>14.844698603956314</v>
      </c>
      <c r="J375" s="6"/>
      <c r="K375" s="6"/>
      <c r="L375" s="6"/>
      <c r="M375" s="5">
        <v>1129552100</v>
      </c>
      <c r="N375" s="13">
        <f t="shared" si="22"/>
        <v>0.29656560330417697</v>
      </c>
      <c r="O375" s="5">
        <f t="shared" si="23"/>
        <v>56477605</v>
      </c>
      <c r="P375" s="5">
        <v>17265000</v>
      </c>
      <c r="Q375" s="5">
        <v>22566056</v>
      </c>
      <c r="R375" s="9">
        <v>0.05</v>
      </c>
    </row>
    <row r="376" spans="1:18" x14ac:dyDescent="0.25">
      <c r="B376">
        <v>41</v>
      </c>
      <c r="C376">
        <v>1998</v>
      </c>
      <c r="D376" s="6">
        <v>2345000</v>
      </c>
      <c r="E376" s="6">
        <v>848310</v>
      </c>
      <c r="F376" s="6"/>
      <c r="G376" s="6"/>
      <c r="H376" s="5">
        <f t="shared" si="20"/>
        <v>3193310</v>
      </c>
      <c r="I376" s="8">
        <f t="shared" si="21"/>
        <v>12.581067217705677</v>
      </c>
      <c r="J376" s="6"/>
      <c r="K376" s="6">
        <v>2250000</v>
      </c>
      <c r="L376" s="6"/>
      <c r="M376" s="5">
        <v>1199120800</v>
      </c>
      <c r="N376" s="13">
        <f t="shared" si="22"/>
        <v>0.26630427893503306</v>
      </c>
      <c r="O376" s="5">
        <f t="shared" si="23"/>
        <v>59956040</v>
      </c>
      <c r="P376" s="5">
        <v>27040000</v>
      </c>
      <c r="Q376" s="5">
        <v>25381869</v>
      </c>
      <c r="R376" s="9">
        <v>0.05</v>
      </c>
    </row>
    <row r="377" spans="1:18" x14ac:dyDescent="0.25">
      <c r="B377">
        <v>41</v>
      </c>
      <c r="C377">
        <v>1999</v>
      </c>
      <c r="D377" s="6">
        <v>2320000</v>
      </c>
      <c r="E377" s="6">
        <v>1103353</v>
      </c>
      <c r="F377" s="6"/>
      <c r="G377" s="6"/>
      <c r="H377" s="5">
        <f t="shared" si="20"/>
        <v>3423353</v>
      </c>
      <c r="I377" s="8">
        <f t="shared" si="21"/>
        <v>15.270691147213375</v>
      </c>
      <c r="J377" s="6"/>
      <c r="K377" s="6"/>
      <c r="L377" s="6"/>
      <c r="M377" s="5">
        <v>1199120800</v>
      </c>
      <c r="N377" s="13">
        <f t="shared" si="22"/>
        <v>0.28548858463634358</v>
      </c>
      <c r="O377" s="5">
        <f t="shared" si="23"/>
        <v>59956040</v>
      </c>
      <c r="P377" s="5">
        <v>22825000</v>
      </c>
      <c r="Q377" s="5">
        <v>22417800</v>
      </c>
      <c r="R377" s="9">
        <v>0.05</v>
      </c>
    </row>
    <row r="378" spans="1:18" x14ac:dyDescent="0.25">
      <c r="A378" t="s">
        <v>41</v>
      </c>
      <c r="B378">
        <v>42</v>
      </c>
      <c r="C378">
        <v>1991</v>
      </c>
      <c r="D378" s="6">
        <v>90000</v>
      </c>
      <c r="E378" s="6">
        <v>24840</v>
      </c>
      <c r="F378" s="6">
        <v>554763</v>
      </c>
      <c r="G378" s="6"/>
      <c r="H378" s="5">
        <f t="shared" si="20"/>
        <v>669603</v>
      </c>
      <c r="I378" s="8">
        <f t="shared" si="21"/>
        <v>3.2156331705098178</v>
      </c>
      <c r="J378" s="6">
        <v>5900000</v>
      </c>
      <c r="K378" s="6">
        <v>7470000</v>
      </c>
      <c r="L378" s="6"/>
      <c r="M378" s="5">
        <v>1009568000</v>
      </c>
      <c r="N378" s="8">
        <f t="shared" si="22"/>
        <v>6.6325695743129728E-2</v>
      </c>
      <c r="O378" s="5">
        <f t="shared" si="23"/>
        <v>50478400</v>
      </c>
      <c r="P378" s="5">
        <v>5190000</v>
      </c>
      <c r="Q378" s="5">
        <v>20823364</v>
      </c>
      <c r="R378" s="9">
        <v>0.05</v>
      </c>
    </row>
    <row r="379" spans="1:18" x14ac:dyDescent="0.25">
      <c r="B379">
        <v>42</v>
      </c>
      <c r="C379">
        <v>1992</v>
      </c>
      <c r="D379" s="6">
        <v>90000</v>
      </c>
      <c r="E379" s="6">
        <v>28328</v>
      </c>
      <c r="F379" s="6">
        <v>298818</v>
      </c>
      <c r="G379" s="6">
        <v>298818</v>
      </c>
      <c r="H379" s="5">
        <f t="shared" si="20"/>
        <v>715964</v>
      </c>
      <c r="I379" s="8">
        <f t="shared" si="21"/>
        <v>3.637912182583189</v>
      </c>
      <c r="J379" s="6"/>
      <c r="K379" s="6">
        <v>643035</v>
      </c>
      <c r="L379" s="6"/>
      <c r="M379" s="5">
        <v>1010336000</v>
      </c>
      <c r="N379" s="13">
        <f t="shared" si="22"/>
        <v>7.0863950210623E-2</v>
      </c>
      <c r="O379" s="5">
        <f t="shared" si="23"/>
        <v>50516800</v>
      </c>
      <c r="P379" s="5">
        <v>4062957</v>
      </c>
      <c r="Q379" s="5">
        <v>19680629</v>
      </c>
      <c r="R379" s="9">
        <v>0.05</v>
      </c>
    </row>
    <row r="380" spans="1:18" x14ac:dyDescent="0.25">
      <c r="B380">
        <v>42</v>
      </c>
      <c r="C380">
        <v>1993</v>
      </c>
      <c r="D380" s="6">
        <v>290000</v>
      </c>
      <c r="E380" s="6">
        <v>265374</v>
      </c>
      <c r="F380" s="6">
        <v>44256</v>
      </c>
      <c r="G380" s="6"/>
      <c r="H380" s="5">
        <f t="shared" si="20"/>
        <v>599630</v>
      </c>
      <c r="I380" s="8">
        <f t="shared" si="21"/>
        <v>2.9349590117455628</v>
      </c>
      <c r="J380" s="6">
        <v>4000000</v>
      </c>
      <c r="K380" s="6">
        <v>22045700</v>
      </c>
      <c r="L380" s="6">
        <v>114948</v>
      </c>
      <c r="M380" s="5">
        <v>1010336000</v>
      </c>
      <c r="N380" s="13">
        <f t="shared" si="22"/>
        <v>5.9349562917682834E-2</v>
      </c>
      <c r="O380" s="5">
        <f t="shared" si="23"/>
        <v>50516800</v>
      </c>
      <c r="P380" s="5">
        <v>3887905</v>
      </c>
      <c r="Q380" s="5">
        <v>20430609</v>
      </c>
      <c r="R380" s="9">
        <v>0.05</v>
      </c>
    </row>
    <row r="381" spans="1:18" x14ac:dyDescent="0.25">
      <c r="B381">
        <v>42</v>
      </c>
      <c r="C381">
        <v>1994</v>
      </c>
      <c r="D381" s="6">
        <v>290000</v>
      </c>
      <c r="E381" s="6">
        <v>241365</v>
      </c>
      <c r="F381" s="6">
        <v>43704</v>
      </c>
      <c r="G381" s="6"/>
      <c r="H381" s="5">
        <f t="shared" si="20"/>
        <v>575069</v>
      </c>
      <c r="I381" s="8">
        <f t="shared" si="21"/>
        <v>2.5740581823116906</v>
      </c>
      <c r="J381" s="6">
        <v>2550000</v>
      </c>
      <c r="K381" s="6">
        <v>22045700</v>
      </c>
      <c r="L381" s="6">
        <v>114948</v>
      </c>
      <c r="M381" s="5">
        <v>924173700</v>
      </c>
      <c r="N381" s="13">
        <f t="shared" si="22"/>
        <v>6.2225207231064901E-2</v>
      </c>
      <c r="O381" s="5">
        <f t="shared" si="23"/>
        <v>46208685</v>
      </c>
      <c r="P381" s="5">
        <v>25315700</v>
      </c>
      <c r="Q381" s="5">
        <v>22340948</v>
      </c>
      <c r="R381" s="9">
        <v>0.05</v>
      </c>
    </row>
    <row r="382" spans="1:18" x14ac:dyDescent="0.25">
      <c r="B382">
        <v>42</v>
      </c>
      <c r="C382">
        <v>1995</v>
      </c>
      <c r="D382" s="6">
        <v>1020000</v>
      </c>
      <c r="E382" s="6">
        <v>230163</v>
      </c>
      <c r="F382" s="6">
        <v>228055</v>
      </c>
      <c r="G382" s="6"/>
      <c r="H382" s="5">
        <f t="shared" si="20"/>
        <v>1478218</v>
      </c>
      <c r="I382" s="8">
        <f t="shared" si="21"/>
        <v>7.1253747982485915</v>
      </c>
      <c r="J382" s="6">
        <v>5000000</v>
      </c>
      <c r="K382" s="6">
        <v>1034869</v>
      </c>
      <c r="L382" s="6"/>
      <c r="M382" s="5">
        <v>924173700</v>
      </c>
      <c r="N382" s="13">
        <f t="shared" si="22"/>
        <v>0.15995023446349965</v>
      </c>
      <c r="O382" s="5">
        <f t="shared" si="23"/>
        <v>46208685</v>
      </c>
      <c r="P382" s="5">
        <v>5339869</v>
      </c>
      <c r="Q382" s="5">
        <v>20745828</v>
      </c>
      <c r="R382" s="9">
        <v>0.05</v>
      </c>
    </row>
    <row r="383" spans="1:18" x14ac:dyDescent="0.25">
      <c r="B383">
        <v>42</v>
      </c>
      <c r="C383">
        <v>1996</v>
      </c>
      <c r="D383" s="6">
        <v>790000</v>
      </c>
      <c r="E383" s="6">
        <v>280906</v>
      </c>
      <c r="F383" s="6">
        <v>204168</v>
      </c>
      <c r="G383" s="6"/>
      <c r="H383" s="5">
        <f t="shared" si="20"/>
        <v>1275074</v>
      </c>
      <c r="I383" s="8">
        <f t="shared" si="21"/>
        <v>5.820021510463997</v>
      </c>
      <c r="J383" s="6">
        <v>5000000</v>
      </c>
      <c r="K383" s="6">
        <v>12879035</v>
      </c>
      <c r="L383" s="6"/>
      <c r="M383" s="5">
        <v>997392300</v>
      </c>
      <c r="N383" s="13">
        <f t="shared" si="22"/>
        <v>0.12784077037691188</v>
      </c>
      <c r="O383" s="5">
        <f t="shared" si="23"/>
        <v>49869615</v>
      </c>
      <c r="P383" s="5">
        <v>16553904</v>
      </c>
      <c r="Q383" s="5">
        <v>21908407</v>
      </c>
      <c r="R383" s="9">
        <v>0.05</v>
      </c>
    </row>
    <row r="384" spans="1:18" x14ac:dyDescent="0.25">
      <c r="B384">
        <v>42</v>
      </c>
      <c r="C384">
        <v>1997</v>
      </c>
      <c r="D384" s="6">
        <v>261358</v>
      </c>
      <c r="E384" s="6">
        <v>676056</v>
      </c>
      <c r="F384" s="6">
        <v>572090</v>
      </c>
      <c r="G384" s="6"/>
      <c r="H384" s="5">
        <f t="shared" si="20"/>
        <v>1509504</v>
      </c>
      <c r="I384" s="8">
        <f t="shared" si="21"/>
        <v>6.1224713286988983</v>
      </c>
      <c r="J384" s="6"/>
      <c r="K384" s="6">
        <v>10105000</v>
      </c>
      <c r="L384" s="6"/>
      <c r="M384" s="5">
        <v>997392300</v>
      </c>
      <c r="N384" s="13">
        <f t="shared" si="22"/>
        <v>0.1513450625195322</v>
      </c>
      <c r="O384" s="5">
        <f t="shared" si="23"/>
        <v>49869615</v>
      </c>
      <c r="P384" s="5">
        <v>22282547</v>
      </c>
      <c r="Q384" s="5">
        <v>24655142</v>
      </c>
      <c r="R384" s="9">
        <v>0.05</v>
      </c>
    </row>
    <row r="385" spans="1:18" x14ac:dyDescent="0.25">
      <c r="B385">
        <v>42</v>
      </c>
      <c r="C385">
        <v>1998</v>
      </c>
      <c r="D385" s="6">
        <v>731555</v>
      </c>
      <c r="E385" s="6">
        <v>1033000</v>
      </c>
      <c r="F385" s="6">
        <v>200412</v>
      </c>
      <c r="G385" s="6"/>
      <c r="H385" s="5">
        <f t="shared" si="20"/>
        <v>1964967</v>
      </c>
      <c r="I385" s="8">
        <f t="shared" si="21"/>
        <v>7.2303154667213905</v>
      </c>
      <c r="J385" s="6">
        <v>3500000</v>
      </c>
      <c r="K385" s="6"/>
      <c r="L385" s="6"/>
      <c r="M385" s="5">
        <v>1075584800</v>
      </c>
      <c r="N385" s="13">
        <f t="shared" si="22"/>
        <v>0.18268824550142398</v>
      </c>
      <c r="O385" s="5">
        <f t="shared" si="23"/>
        <v>53779240</v>
      </c>
      <c r="P385" s="5">
        <v>22935992</v>
      </c>
      <c r="Q385" s="5">
        <v>27176781</v>
      </c>
      <c r="R385" s="9">
        <v>0.05</v>
      </c>
    </row>
    <row r="386" spans="1:18" x14ac:dyDescent="0.25">
      <c r="B386">
        <v>42</v>
      </c>
      <c r="C386">
        <v>1999</v>
      </c>
      <c r="D386" s="6">
        <v>891856</v>
      </c>
      <c r="E386" s="6">
        <v>1198526</v>
      </c>
      <c r="F386" s="6">
        <v>87258</v>
      </c>
      <c r="G386" s="6"/>
      <c r="H386" s="5">
        <f t="shared" si="20"/>
        <v>2177640</v>
      </c>
      <c r="I386" s="8">
        <f t="shared" si="21"/>
        <v>7.3874454678739205</v>
      </c>
      <c r="J386" s="6">
        <v>4500000</v>
      </c>
      <c r="K386" s="6">
        <v>2800000</v>
      </c>
      <c r="L386" s="6"/>
      <c r="M386" s="5">
        <v>1075584800</v>
      </c>
      <c r="N386" s="13">
        <f t="shared" si="22"/>
        <v>0.20246102399364513</v>
      </c>
      <c r="O386" s="5">
        <f t="shared" si="23"/>
        <v>53779240</v>
      </c>
      <c r="P386" s="5">
        <v>24774136</v>
      </c>
      <c r="Q386" s="5">
        <v>29477578</v>
      </c>
      <c r="R386" s="9">
        <v>0.05</v>
      </c>
    </row>
    <row r="387" spans="1:18" x14ac:dyDescent="0.25">
      <c r="A387" t="s">
        <v>42</v>
      </c>
      <c r="B387">
        <v>43</v>
      </c>
      <c r="C387">
        <v>1991</v>
      </c>
      <c r="D387" s="6"/>
      <c r="E387" s="6">
        <v>17519</v>
      </c>
      <c r="F387" s="6">
        <v>14293</v>
      </c>
      <c r="G387" s="6"/>
      <c r="H387" s="5">
        <f t="shared" si="20"/>
        <v>31812</v>
      </c>
      <c r="I387" s="8">
        <f t="shared" si="21"/>
        <v>1.0259380567161984</v>
      </c>
      <c r="J387" s="6">
        <v>500000</v>
      </c>
      <c r="K387" s="6"/>
      <c r="L387" s="6">
        <v>52258</v>
      </c>
      <c r="M387" s="5">
        <v>176760000</v>
      </c>
      <c r="N387" s="8">
        <f t="shared" si="22"/>
        <v>1.7997284453496267E-2</v>
      </c>
      <c r="O387" s="5">
        <f t="shared" si="23"/>
        <v>8838000</v>
      </c>
      <c r="P387" s="5">
        <v>231162</v>
      </c>
      <c r="Q387" s="5">
        <v>3100772</v>
      </c>
      <c r="R387" s="9">
        <v>0.05</v>
      </c>
    </row>
    <row r="388" spans="1:18" x14ac:dyDescent="0.25">
      <c r="B388">
        <v>43</v>
      </c>
      <c r="C388">
        <v>1992</v>
      </c>
      <c r="D388" s="6"/>
      <c r="E388" s="6">
        <v>15287</v>
      </c>
      <c r="F388" s="6">
        <v>1530</v>
      </c>
      <c r="G388" s="6">
        <v>1530</v>
      </c>
      <c r="H388" s="5">
        <f t="shared" si="20"/>
        <v>18347</v>
      </c>
      <c r="I388" s="8">
        <f t="shared" si="21"/>
        <v>0.547920250382263</v>
      </c>
      <c r="J388" s="6"/>
      <c r="K388" s="6"/>
      <c r="L388" s="6">
        <v>65943</v>
      </c>
      <c r="M388" s="5">
        <v>184189000</v>
      </c>
      <c r="N388" s="13">
        <f t="shared" si="22"/>
        <v>9.9609640097942879E-3</v>
      </c>
      <c r="O388" s="5">
        <f t="shared" si="23"/>
        <v>9209450</v>
      </c>
      <c r="P388" s="5">
        <v>297105</v>
      </c>
      <c r="Q388" s="5">
        <v>3348480</v>
      </c>
      <c r="R388" s="9">
        <v>0.05</v>
      </c>
    </row>
    <row r="389" spans="1:18" x14ac:dyDescent="0.25">
      <c r="B389">
        <v>43</v>
      </c>
      <c r="C389">
        <v>1993</v>
      </c>
      <c r="D389" s="6">
        <v>49000</v>
      </c>
      <c r="E389" s="6">
        <v>10097</v>
      </c>
      <c r="F389" s="6">
        <v>2019</v>
      </c>
      <c r="G389" s="6"/>
      <c r="H389" s="5">
        <f t="shared" si="20"/>
        <v>61116</v>
      </c>
      <c r="I389" s="8">
        <f t="shared" si="21"/>
        <v>1.760351309851037</v>
      </c>
      <c r="J389" s="6"/>
      <c r="K389" s="6">
        <v>500000</v>
      </c>
      <c r="L389" s="6">
        <v>134539</v>
      </c>
      <c r="M389" s="5">
        <v>184189000</v>
      </c>
      <c r="N389" s="13">
        <f t="shared" si="22"/>
        <v>3.3181134595442724E-2</v>
      </c>
      <c r="O389" s="5">
        <f t="shared" si="23"/>
        <v>9209450</v>
      </c>
      <c r="P389" s="5">
        <v>316701</v>
      </c>
      <c r="Q389" s="5">
        <v>3471807</v>
      </c>
      <c r="R389" s="9">
        <v>0.05</v>
      </c>
    </row>
    <row r="390" spans="1:18" x14ac:dyDescent="0.25">
      <c r="B390">
        <v>43</v>
      </c>
      <c r="C390">
        <v>1994</v>
      </c>
      <c r="D390" s="6">
        <v>182162</v>
      </c>
      <c r="E390" s="6">
        <v>5904</v>
      </c>
      <c r="F390" s="6">
        <v>15684</v>
      </c>
      <c r="G390" s="6"/>
      <c r="H390" s="5">
        <f t="shared" si="20"/>
        <v>203750</v>
      </c>
      <c r="I390" s="8">
        <f t="shared" si="21"/>
        <v>5.3785140835236378</v>
      </c>
      <c r="J390" s="6"/>
      <c r="K390" s="6">
        <v>500000</v>
      </c>
      <c r="L390" s="6">
        <v>134539</v>
      </c>
      <c r="M390" s="5">
        <v>160854000</v>
      </c>
      <c r="N390" s="13">
        <f t="shared" si="22"/>
        <v>0.12666766135750432</v>
      </c>
      <c r="O390" s="5">
        <f t="shared" si="23"/>
        <v>8042700</v>
      </c>
      <c r="P390" s="5">
        <v>4785000</v>
      </c>
      <c r="Q390" s="5">
        <v>3788221</v>
      </c>
      <c r="R390" s="9">
        <v>0.05</v>
      </c>
    </row>
    <row r="391" spans="1:18" x14ac:dyDescent="0.25">
      <c r="B391">
        <v>43</v>
      </c>
      <c r="C391">
        <v>1995</v>
      </c>
      <c r="D391" s="6">
        <v>245000</v>
      </c>
      <c r="E391" s="6">
        <v>273737</v>
      </c>
      <c r="F391" s="6"/>
      <c r="G391" s="6"/>
      <c r="H391" s="5">
        <f t="shared" si="20"/>
        <v>518737</v>
      </c>
      <c r="I391" s="8">
        <f t="shared" si="21"/>
        <v>11.278987724892344</v>
      </c>
      <c r="J391" s="6"/>
      <c r="K391" s="6"/>
      <c r="L391" s="6"/>
      <c r="M391" s="5">
        <v>160854000</v>
      </c>
      <c r="N391" s="13">
        <f t="shared" si="22"/>
        <v>0.3224893381575839</v>
      </c>
      <c r="O391" s="5">
        <f t="shared" si="23"/>
        <v>8042700</v>
      </c>
      <c r="P391" s="5">
        <v>4540000</v>
      </c>
      <c r="Q391" s="5">
        <v>4599145</v>
      </c>
      <c r="R391" s="9">
        <v>0.05</v>
      </c>
    </row>
    <row r="392" spans="1:18" x14ac:dyDescent="0.25">
      <c r="B392">
        <v>43</v>
      </c>
      <c r="C392">
        <v>1996</v>
      </c>
      <c r="D392" s="6">
        <v>245000</v>
      </c>
      <c r="E392" s="6">
        <v>257813</v>
      </c>
      <c r="F392" s="6"/>
      <c r="G392" s="6"/>
      <c r="H392" s="5">
        <f t="shared" si="20"/>
        <v>502813</v>
      </c>
      <c r="I392" s="8">
        <f t="shared" si="21"/>
        <v>9.904331516272979</v>
      </c>
      <c r="J392" s="6"/>
      <c r="K392" s="6"/>
      <c r="L392" s="6">
        <v>62075</v>
      </c>
      <c r="M392" s="5">
        <v>174995500</v>
      </c>
      <c r="N392" s="13">
        <f t="shared" si="22"/>
        <v>0.28732910274835644</v>
      </c>
      <c r="O392" s="5">
        <f t="shared" si="23"/>
        <v>8749775</v>
      </c>
      <c r="P392" s="5">
        <v>4357075</v>
      </c>
      <c r="Q392" s="5">
        <v>5076698</v>
      </c>
      <c r="R392" s="9">
        <v>0.05</v>
      </c>
    </row>
    <row r="393" spans="1:18" x14ac:dyDescent="0.25">
      <c r="B393">
        <v>43</v>
      </c>
      <c r="C393">
        <v>1997</v>
      </c>
      <c r="D393" s="6">
        <v>245000</v>
      </c>
      <c r="E393" s="6">
        <v>241888</v>
      </c>
      <c r="F393" s="6">
        <v>1556</v>
      </c>
      <c r="G393" s="6"/>
      <c r="H393" s="5">
        <f t="shared" ref="H393:H456" si="24">SUM(D393:G393)</f>
        <v>488444</v>
      </c>
      <c r="I393" s="8">
        <f t="shared" ref="I393:I456" si="25">((H393/Q393)*100)</f>
        <v>8.8425103225741033</v>
      </c>
      <c r="J393" s="6"/>
      <c r="K393" s="6"/>
      <c r="L393" s="6"/>
      <c r="M393" s="5">
        <v>174995500</v>
      </c>
      <c r="N393" s="13">
        <f t="shared" ref="N393:N456" si="26">((H393/M393)*100)</f>
        <v>0.27911803446374334</v>
      </c>
      <c r="O393" s="5">
        <f t="shared" ref="O393:O456" si="27">M393*R393</f>
        <v>8749775</v>
      </c>
      <c r="P393" s="5">
        <v>4050000</v>
      </c>
      <c r="Q393" s="5">
        <v>5523816</v>
      </c>
      <c r="R393" s="9">
        <v>0.05</v>
      </c>
    </row>
    <row r="394" spans="1:18" x14ac:dyDescent="0.25">
      <c r="B394">
        <v>43</v>
      </c>
      <c r="C394">
        <v>1998</v>
      </c>
      <c r="D394" s="6">
        <v>245000</v>
      </c>
      <c r="E394" s="6">
        <v>227800</v>
      </c>
      <c r="F394" s="6"/>
      <c r="G394" s="6"/>
      <c r="H394" s="5">
        <f t="shared" si="24"/>
        <v>472800</v>
      </c>
      <c r="I394" s="8">
        <f t="shared" si="25"/>
        <v>8.7720958295808877</v>
      </c>
      <c r="J394" s="6"/>
      <c r="K394" s="6"/>
      <c r="L394" s="6"/>
      <c r="M394" s="5">
        <v>179292000</v>
      </c>
      <c r="N394" s="13">
        <f t="shared" si="26"/>
        <v>0.26370390201459076</v>
      </c>
      <c r="O394" s="5">
        <f t="shared" si="27"/>
        <v>8964600</v>
      </c>
      <c r="P394" s="5">
        <v>3805000</v>
      </c>
      <c r="Q394" s="5">
        <v>5389818</v>
      </c>
      <c r="R394" s="9">
        <v>0.05</v>
      </c>
    </row>
    <row r="395" spans="1:18" x14ac:dyDescent="0.25">
      <c r="B395">
        <v>43</v>
      </c>
      <c r="C395">
        <v>1999</v>
      </c>
      <c r="D395" s="6">
        <v>245000</v>
      </c>
      <c r="E395" s="6">
        <v>213713</v>
      </c>
      <c r="F395" s="6"/>
      <c r="G395" s="6"/>
      <c r="H395" s="5">
        <f t="shared" si="24"/>
        <v>458713</v>
      </c>
      <c r="I395" s="8">
        <f t="shared" si="25"/>
        <v>7.9724775696781229</v>
      </c>
      <c r="J395" s="6"/>
      <c r="K395" s="6"/>
      <c r="L395" s="6"/>
      <c r="M395" s="5">
        <v>179292000</v>
      </c>
      <c r="N395" s="13">
        <f t="shared" si="26"/>
        <v>0.25584688664301808</v>
      </c>
      <c r="O395" s="5">
        <f t="shared" si="27"/>
        <v>8964600</v>
      </c>
      <c r="P395" s="5">
        <v>3560000</v>
      </c>
      <c r="Q395" s="5">
        <v>5753707</v>
      </c>
      <c r="R395" s="9">
        <v>0.05</v>
      </c>
    </row>
    <row r="396" spans="1:18" x14ac:dyDescent="0.25">
      <c r="A396" t="s">
        <v>43</v>
      </c>
      <c r="B396">
        <v>44</v>
      </c>
      <c r="C396">
        <v>1991</v>
      </c>
      <c r="D396" s="6">
        <v>3010000</v>
      </c>
      <c r="E396" s="6">
        <v>1209499</v>
      </c>
      <c r="F396" s="6">
        <v>1344772</v>
      </c>
      <c r="G396" s="6"/>
      <c r="H396" s="5">
        <f t="shared" si="24"/>
        <v>5564271</v>
      </c>
      <c r="I396" s="8">
        <f t="shared" si="25"/>
        <v>4.1318758353664604</v>
      </c>
      <c r="J396" s="6">
        <v>17700000</v>
      </c>
      <c r="K396" s="6">
        <v>5090000</v>
      </c>
      <c r="L396" s="6">
        <v>4460000</v>
      </c>
      <c r="M396" s="5">
        <v>4269891000</v>
      </c>
      <c r="N396" s="8">
        <f t="shared" si="26"/>
        <v>0.13031412277268903</v>
      </c>
      <c r="O396" s="5">
        <f t="shared" si="27"/>
        <v>106747275</v>
      </c>
      <c r="P396" s="5">
        <v>32185000</v>
      </c>
      <c r="Q396" s="5">
        <v>134666946</v>
      </c>
      <c r="R396" s="9">
        <v>2.5000000000000001E-2</v>
      </c>
    </row>
    <row r="397" spans="1:18" x14ac:dyDescent="0.25">
      <c r="B397">
        <v>44</v>
      </c>
      <c r="C397">
        <v>1992</v>
      </c>
      <c r="D397" s="6">
        <v>2985000</v>
      </c>
      <c r="E397" s="6">
        <v>1590250</v>
      </c>
      <c r="F397" s="6">
        <v>997971</v>
      </c>
      <c r="G397" s="6">
        <v>997971</v>
      </c>
      <c r="H397" s="5">
        <f t="shared" si="24"/>
        <v>6571192</v>
      </c>
      <c r="I397" s="8">
        <f t="shared" si="25"/>
        <v>4.6043786915496252</v>
      </c>
      <c r="J397" s="6">
        <v>12000000</v>
      </c>
      <c r="K397" s="6">
        <v>7965000</v>
      </c>
      <c r="L397" s="6">
        <v>5204000</v>
      </c>
      <c r="M397" s="5">
        <v>3560327000</v>
      </c>
      <c r="N397" s="13">
        <f t="shared" si="26"/>
        <v>0.18456709173061914</v>
      </c>
      <c r="O397" s="5">
        <f t="shared" si="27"/>
        <v>89008175</v>
      </c>
      <c r="P397" s="5">
        <v>35362000</v>
      </c>
      <c r="Q397" s="5">
        <v>142716150</v>
      </c>
      <c r="R397" s="9">
        <v>2.5000000000000001E-2</v>
      </c>
    </row>
    <row r="398" spans="1:18" x14ac:dyDescent="0.25">
      <c r="B398">
        <v>44</v>
      </c>
      <c r="C398">
        <v>1993</v>
      </c>
      <c r="D398" s="6">
        <v>8025000</v>
      </c>
      <c r="E398" s="6">
        <v>1949638</v>
      </c>
      <c r="F398" s="6">
        <v>945124</v>
      </c>
      <c r="G398" s="6"/>
      <c r="H398" s="5">
        <f t="shared" si="24"/>
        <v>10919762</v>
      </c>
      <c r="I398" s="8">
        <f t="shared" si="25"/>
        <v>7.7394275272999371</v>
      </c>
      <c r="J398" s="6">
        <v>13000000</v>
      </c>
      <c r="K398" s="6">
        <v>4045000</v>
      </c>
      <c r="L398" s="6">
        <v>833739</v>
      </c>
      <c r="M398" s="5">
        <v>3560327000</v>
      </c>
      <c r="N398" s="13">
        <f t="shared" si="26"/>
        <v>0.30670671542248784</v>
      </c>
      <c r="O398" s="5">
        <f t="shared" si="27"/>
        <v>89008175</v>
      </c>
      <c r="P398" s="5">
        <v>28290000</v>
      </c>
      <c r="Q398" s="5">
        <v>141092632</v>
      </c>
      <c r="R398" s="9">
        <v>2.5000000000000001E-2</v>
      </c>
    </row>
    <row r="399" spans="1:18" x14ac:dyDescent="0.25">
      <c r="B399">
        <v>44</v>
      </c>
      <c r="C399">
        <v>1994</v>
      </c>
      <c r="D399" s="6">
        <v>5755000</v>
      </c>
      <c r="E399" s="6">
        <v>1689995</v>
      </c>
      <c r="F399" s="6">
        <v>151239</v>
      </c>
      <c r="G399" s="6"/>
      <c r="H399" s="5">
        <f t="shared" si="24"/>
        <v>7596234</v>
      </c>
      <c r="I399" s="8">
        <f t="shared" si="25"/>
        <v>4.7940864455458412</v>
      </c>
      <c r="J399" s="6">
        <v>20000000</v>
      </c>
      <c r="K399" s="6">
        <v>4045000</v>
      </c>
      <c r="L399" s="6"/>
      <c r="M399" s="5">
        <v>3044052300</v>
      </c>
      <c r="N399" s="13">
        <f t="shared" si="26"/>
        <v>0.2495434786058045</v>
      </c>
      <c r="O399" s="5">
        <f t="shared" si="27"/>
        <v>76101307.5</v>
      </c>
      <c r="P399" s="5">
        <v>26580000</v>
      </c>
      <c r="Q399" s="5">
        <v>158450084</v>
      </c>
      <c r="R399" s="9">
        <v>2.5000000000000001E-2</v>
      </c>
    </row>
    <row r="400" spans="1:18" x14ac:dyDescent="0.25">
      <c r="B400">
        <v>44</v>
      </c>
      <c r="C400">
        <v>1995</v>
      </c>
      <c r="D400" s="6">
        <v>4820000</v>
      </c>
      <c r="E400" s="6">
        <v>1335590</v>
      </c>
      <c r="F400" s="6">
        <v>265849</v>
      </c>
      <c r="G400" s="6"/>
      <c r="H400" s="5">
        <f t="shared" si="24"/>
        <v>6421439</v>
      </c>
      <c r="I400" s="8">
        <f t="shared" si="25"/>
        <v>3.9632010249577694</v>
      </c>
      <c r="J400" s="6">
        <v>12000000</v>
      </c>
      <c r="K400" s="6">
        <v>4045000</v>
      </c>
      <c r="L400" s="6"/>
      <c r="M400" s="5">
        <v>3044052300</v>
      </c>
      <c r="N400" s="13">
        <f t="shared" si="26"/>
        <v>0.21095035062308223</v>
      </c>
      <c r="O400" s="5">
        <f t="shared" si="27"/>
        <v>76101307.5</v>
      </c>
      <c r="P400" s="5">
        <v>22878461</v>
      </c>
      <c r="Q400" s="5">
        <v>162026578</v>
      </c>
      <c r="R400" s="9">
        <v>2.5000000000000001E-2</v>
      </c>
    </row>
    <row r="401" spans="1:18" x14ac:dyDescent="0.25">
      <c r="B401">
        <v>44</v>
      </c>
      <c r="C401">
        <v>1996</v>
      </c>
      <c r="D401" s="6">
        <v>4709603</v>
      </c>
      <c r="E401" s="6">
        <v>1166600</v>
      </c>
      <c r="F401" s="6">
        <v>288982</v>
      </c>
      <c r="G401" s="6"/>
      <c r="H401" s="5">
        <f t="shared" si="24"/>
        <v>6165185</v>
      </c>
      <c r="I401" s="8">
        <f t="shared" si="25"/>
        <v>3.4781791736243206</v>
      </c>
      <c r="J401" s="6">
        <v>22000000</v>
      </c>
      <c r="K401" s="6">
        <v>4287000</v>
      </c>
      <c r="L401" s="6"/>
      <c r="M401" s="5">
        <v>2811051100</v>
      </c>
      <c r="N401" s="13">
        <f t="shared" si="26"/>
        <v>0.21931956341882225</v>
      </c>
      <c r="O401" s="5">
        <f t="shared" si="27"/>
        <v>70276277.5</v>
      </c>
      <c r="P401" s="5">
        <v>22230858</v>
      </c>
      <c r="Q401" s="5">
        <v>177253232</v>
      </c>
      <c r="R401" s="9">
        <v>2.5000000000000001E-2</v>
      </c>
    </row>
    <row r="402" spans="1:18" x14ac:dyDescent="0.25">
      <c r="B402">
        <v>44</v>
      </c>
      <c r="C402">
        <v>1997</v>
      </c>
      <c r="D402" s="6">
        <v>5120796</v>
      </c>
      <c r="E402" s="6">
        <v>949990</v>
      </c>
      <c r="F402" s="6">
        <v>689657</v>
      </c>
      <c r="G402" s="6"/>
      <c r="H402" s="5">
        <f t="shared" si="24"/>
        <v>6760443</v>
      </c>
      <c r="I402" s="8">
        <f t="shared" si="25"/>
        <v>3.5395664640870614</v>
      </c>
      <c r="J402" s="6">
        <v>17500000</v>
      </c>
      <c r="K402" s="6">
        <v>8826000</v>
      </c>
      <c r="L402" s="6"/>
      <c r="M402" s="5">
        <v>2811051100</v>
      </c>
      <c r="N402" s="13">
        <f t="shared" si="26"/>
        <v>0.24049520124340679</v>
      </c>
      <c r="O402" s="5">
        <f t="shared" si="27"/>
        <v>70276277.5</v>
      </c>
      <c r="P402" s="5">
        <v>21515408</v>
      </c>
      <c r="Q402" s="5">
        <v>190996357</v>
      </c>
      <c r="R402" s="9">
        <v>2.5000000000000001E-2</v>
      </c>
    </row>
    <row r="403" spans="1:18" x14ac:dyDescent="0.25">
      <c r="B403">
        <v>44</v>
      </c>
      <c r="C403">
        <v>1998</v>
      </c>
      <c r="D403" s="6">
        <v>1620102</v>
      </c>
      <c r="E403" s="6">
        <v>926739</v>
      </c>
      <c r="F403" s="6">
        <v>943990</v>
      </c>
      <c r="G403" s="6"/>
      <c r="H403" s="5">
        <f t="shared" si="24"/>
        <v>3490831</v>
      </c>
      <c r="I403" s="8">
        <f t="shared" si="25"/>
        <v>1.6803416564237159</v>
      </c>
      <c r="J403" s="6">
        <v>8000000</v>
      </c>
      <c r="K403" s="6">
        <v>23025000</v>
      </c>
      <c r="L403" s="6"/>
      <c r="M403" s="5">
        <v>2894652600</v>
      </c>
      <c r="N403" s="13">
        <f t="shared" si="26"/>
        <v>0.1205958531949568</v>
      </c>
      <c r="O403" s="5">
        <f t="shared" si="27"/>
        <v>72366315</v>
      </c>
      <c r="P403" s="5">
        <v>53719306</v>
      </c>
      <c r="Q403" s="5">
        <v>207745311</v>
      </c>
      <c r="R403" s="9">
        <v>2.5000000000000001E-2</v>
      </c>
    </row>
    <row r="404" spans="1:18" x14ac:dyDescent="0.25">
      <c r="B404">
        <v>44</v>
      </c>
      <c r="C404">
        <v>1999</v>
      </c>
      <c r="D404" s="6">
        <v>3247771</v>
      </c>
      <c r="E404" s="6">
        <v>2481509</v>
      </c>
      <c r="F404" s="6">
        <v>124460</v>
      </c>
      <c r="G404" s="6"/>
      <c r="H404" s="5">
        <f t="shared" si="24"/>
        <v>5853740</v>
      </c>
      <c r="I404" s="8">
        <f t="shared" si="25"/>
        <v>2.6286330015399697</v>
      </c>
      <c r="J404" s="6"/>
      <c r="K404" s="6">
        <v>4500000</v>
      </c>
      <c r="L404" s="6"/>
      <c r="M404" s="5">
        <v>2894652600</v>
      </c>
      <c r="N404" s="13">
        <f t="shared" si="26"/>
        <v>0.20222599423502496</v>
      </c>
      <c r="O404" s="5">
        <f t="shared" si="27"/>
        <v>72366315</v>
      </c>
      <c r="P404" s="5">
        <v>56270735</v>
      </c>
      <c r="Q404" s="5">
        <v>222691414</v>
      </c>
      <c r="R404" s="9">
        <v>2.5000000000000001E-2</v>
      </c>
    </row>
    <row r="405" spans="1:18" x14ac:dyDescent="0.25">
      <c r="A405" t="s">
        <v>44</v>
      </c>
      <c r="B405">
        <v>45</v>
      </c>
      <c r="C405">
        <v>1991</v>
      </c>
      <c r="D405" s="6">
        <v>29142</v>
      </c>
      <c r="E405" s="6">
        <v>3017</v>
      </c>
      <c r="F405" s="6">
        <v>18447</v>
      </c>
      <c r="G405" s="6"/>
      <c r="H405" s="5">
        <f t="shared" si="24"/>
        <v>50606</v>
      </c>
      <c r="I405" s="8">
        <f t="shared" si="25"/>
        <v>1.7529590666772894</v>
      </c>
      <c r="J405" s="6">
        <v>200000</v>
      </c>
      <c r="K405" s="6"/>
      <c r="L405" s="6"/>
      <c r="M405" s="5">
        <v>125061000</v>
      </c>
      <c r="N405" s="8">
        <f t="shared" si="26"/>
        <v>4.04650530541096E-2</v>
      </c>
      <c r="O405" s="5">
        <f t="shared" si="27"/>
        <v>6253050</v>
      </c>
      <c r="P405" s="5">
        <v>264000</v>
      </c>
      <c r="Q405" s="5">
        <v>2886890</v>
      </c>
      <c r="R405" s="9">
        <v>0.05</v>
      </c>
    </row>
    <row r="406" spans="1:18" x14ac:dyDescent="0.25">
      <c r="B406">
        <v>45</v>
      </c>
      <c r="C406">
        <v>1992</v>
      </c>
      <c r="D406" s="6">
        <v>12000</v>
      </c>
      <c r="E406" s="6">
        <v>1296</v>
      </c>
      <c r="F406" s="6">
        <v>14361</v>
      </c>
      <c r="G406" s="6">
        <v>14361</v>
      </c>
      <c r="H406" s="5">
        <f t="shared" si="24"/>
        <v>42018</v>
      </c>
      <c r="I406" s="8">
        <f t="shared" si="25"/>
        <v>1.4475767610495811</v>
      </c>
      <c r="J406" s="6"/>
      <c r="K406" s="6"/>
      <c r="L406" s="6"/>
      <c r="M406" s="5">
        <v>121100000</v>
      </c>
      <c r="N406" s="13">
        <f t="shared" si="26"/>
        <v>3.4696944673823289E-2</v>
      </c>
      <c r="O406" s="5">
        <f t="shared" si="27"/>
        <v>6055000</v>
      </c>
      <c r="P406" s="5">
        <v>252000</v>
      </c>
      <c r="Q406" s="5">
        <v>2902644</v>
      </c>
      <c r="R406" s="9">
        <v>0.05</v>
      </c>
    </row>
    <row r="407" spans="1:18" x14ac:dyDescent="0.25">
      <c r="B407">
        <v>45</v>
      </c>
      <c r="C407">
        <v>1993</v>
      </c>
      <c r="D407" s="6">
        <v>62000</v>
      </c>
      <c r="E407" s="6">
        <v>15072</v>
      </c>
      <c r="F407" s="6">
        <v>1600</v>
      </c>
      <c r="G407" s="6"/>
      <c r="H407" s="5">
        <f t="shared" si="24"/>
        <v>78672</v>
      </c>
      <c r="I407" s="8">
        <f t="shared" si="25"/>
        <v>2.5032725949052521</v>
      </c>
      <c r="J407" s="6">
        <v>600000</v>
      </c>
      <c r="K407" s="6">
        <v>1800000</v>
      </c>
      <c r="L407" s="6"/>
      <c r="M407" s="5">
        <v>121100000</v>
      </c>
      <c r="N407" s="13">
        <f t="shared" si="26"/>
        <v>6.4964492155243608E-2</v>
      </c>
      <c r="O407" s="5">
        <f t="shared" si="27"/>
        <v>6055000</v>
      </c>
      <c r="P407" s="5">
        <v>490000</v>
      </c>
      <c r="Q407" s="5">
        <v>3142766</v>
      </c>
      <c r="R407" s="9">
        <v>0.05</v>
      </c>
    </row>
    <row r="408" spans="1:18" x14ac:dyDescent="0.25">
      <c r="B408">
        <v>45</v>
      </c>
      <c r="C408">
        <v>1994</v>
      </c>
      <c r="D408" s="6">
        <v>50000</v>
      </c>
      <c r="E408" s="6">
        <v>11590</v>
      </c>
      <c r="F408" s="6">
        <v>11688</v>
      </c>
      <c r="G408" s="6"/>
      <c r="H408" s="5">
        <f t="shared" si="24"/>
        <v>73278</v>
      </c>
      <c r="I408" s="8">
        <f t="shared" si="25"/>
        <v>2.1673501439664951</v>
      </c>
      <c r="J408" s="6">
        <v>1050000</v>
      </c>
      <c r="K408" s="6">
        <v>1800000</v>
      </c>
      <c r="L408" s="6"/>
      <c r="M408" s="5">
        <v>116852700</v>
      </c>
      <c r="N408" s="13">
        <f t="shared" si="26"/>
        <v>6.2709719159249208E-2</v>
      </c>
      <c r="O408" s="5">
        <f t="shared" si="27"/>
        <v>5842635</v>
      </c>
      <c r="P408" s="5">
        <v>1130000</v>
      </c>
      <c r="Q408" s="5">
        <v>3380995</v>
      </c>
      <c r="R408" s="9">
        <v>0.05</v>
      </c>
    </row>
    <row r="409" spans="1:18" x14ac:dyDescent="0.25">
      <c r="B409">
        <v>45</v>
      </c>
      <c r="C409">
        <v>1995</v>
      </c>
      <c r="D409" s="6">
        <v>166000</v>
      </c>
      <c r="E409" s="6">
        <v>178276</v>
      </c>
      <c r="F409" s="6">
        <v>9908</v>
      </c>
      <c r="G409" s="6">
        <v>62</v>
      </c>
      <c r="H409" s="5">
        <f t="shared" si="24"/>
        <v>354246</v>
      </c>
      <c r="I409" s="8">
        <f t="shared" si="25"/>
        <v>8.4762832472056662</v>
      </c>
      <c r="J409" s="6">
        <v>300000</v>
      </c>
      <c r="K409" s="6"/>
      <c r="L409" s="6"/>
      <c r="M409" s="5">
        <v>116852700</v>
      </c>
      <c r="N409" s="13">
        <f t="shared" si="26"/>
        <v>0.30315602463614449</v>
      </c>
      <c r="O409" s="5">
        <f t="shared" si="27"/>
        <v>5842635</v>
      </c>
      <c r="P409" s="5">
        <v>5662000</v>
      </c>
      <c r="Q409" s="5">
        <v>4179261</v>
      </c>
      <c r="R409" s="9">
        <v>0.05</v>
      </c>
    </row>
    <row r="410" spans="1:18" x14ac:dyDescent="0.25">
      <c r="B410">
        <v>45</v>
      </c>
      <c r="C410">
        <v>1996</v>
      </c>
      <c r="D410" s="6">
        <v>348000</v>
      </c>
      <c r="E410" s="6">
        <v>323671</v>
      </c>
      <c r="F410" s="6">
        <v>1425</v>
      </c>
      <c r="G410" s="6"/>
      <c r="H410" s="5">
        <f t="shared" si="24"/>
        <v>673096</v>
      </c>
      <c r="I410" s="8">
        <f t="shared" si="25"/>
        <v>14.955993876249583</v>
      </c>
      <c r="J410" s="6">
        <v>400000</v>
      </c>
      <c r="K410" s="6"/>
      <c r="L410" s="6"/>
      <c r="M410" s="5">
        <v>121898800</v>
      </c>
      <c r="N410" s="13">
        <f t="shared" si="26"/>
        <v>0.55217606736079439</v>
      </c>
      <c r="O410" s="5">
        <f t="shared" si="27"/>
        <v>6094940</v>
      </c>
      <c r="P410" s="5">
        <v>5314000</v>
      </c>
      <c r="Q410" s="5">
        <v>4500510</v>
      </c>
      <c r="R410" s="9">
        <v>0.05</v>
      </c>
    </row>
    <row r="411" spans="1:18" x14ac:dyDescent="0.25">
      <c r="B411">
        <v>45</v>
      </c>
      <c r="C411">
        <v>1997</v>
      </c>
      <c r="D411" s="6">
        <v>338000</v>
      </c>
      <c r="E411" s="6">
        <v>298674</v>
      </c>
      <c r="F411" s="6">
        <v>2050</v>
      </c>
      <c r="G411" s="6"/>
      <c r="H411" s="5">
        <f t="shared" si="24"/>
        <v>638724</v>
      </c>
      <c r="I411" s="8">
        <f t="shared" si="25"/>
        <v>13.106690029501769</v>
      </c>
      <c r="J411" s="6">
        <v>300000</v>
      </c>
      <c r="K411" s="6"/>
      <c r="L411" s="6"/>
      <c r="M411" s="5">
        <v>121898800</v>
      </c>
      <c r="N411" s="13">
        <f t="shared" si="26"/>
        <v>0.52397890709342509</v>
      </c>
      <c r="O411" s="5">
        <f t="shared" si="27"/>
        <v>6094940</v>
      </c>
      <c r="P411" s="5">
        <v>4976000</v>
      </c>
      <c r="Q411" s="5">
        <v>4873267</v>
      </c>
      <c r="R411" s="9">
        <v>0.05</v>
      </c>
    </row>
    <row r="412" spans="1:18" x14ac:dyDescent="0.25">
      <c r="B412">
        <v>45</v>
      </c>
      <c r="C412">
        <v>1998</v>
      </c>
      <c r="D412" s="6">
        <v>298000</v>
      </c>
      <c r="E412" s="6">
        <v>274318</v>
      </c>
      <c r="F412" s="6"/>
      <c r="G412" s="6"/>
      <c r="H412" s="5">
        <f t="shared" si="24"/>
        <v>572318</v>
      </c>
      <c r="I412" s="8">
        <f t="shared" si="25"/>
        <v>11.561458948415051</v>
      </c>
      <c r="J412" s="6"/>
      <c r="K412" s="6"/>
      <c r="L412" s="6"/>
      <c r="M412" s="5">
        <v>119382000</v>
      </c>
      <c r="N412" s="13">
        <f t="shared" si="26"/>
        <v>0.47940057965187377</v>
      </c>
      <c r="O412" s="5">
        <f t="shared" si="27"/>
        <v>5969100</v>
      </c>
      <c r="P412" s="5">
        <v>4678000</v>
      </c>
      <c r="Q412" s="5">
        <v>4950223</v>
      </c>
      <c r="R412" s="9">
        <v>0.05</v>
      </c>
    </row>
    <row r="413" spans="1:18" x14ac:dyDescent="0.25">
      <c r="B413">
        <v>45</v>
      </c>
      <c r="C413">
        <v>1999</v>
      </c>
      <c r="D413" s="6">
        <v>338000</v>
      </c>
      <c r="E413" s="6">
        <v>252898</v>
      </c>
      <c r="F413" s="6"/>
      <c r="G413" s="6"/>
      <c r="H413" s="5">
        <f t="shared" si="24"/>
        <v>590898</v>
      </c>
      <c r="I413" s="8">
        <f t="shared" si="25"/>
        <v>10.436633927776624</v>
      </c>
      <c r="J413" s="6"/>
      <c r="K413" s="6"/>
      <c r="L413" s="6"/>
      <c r="M413" s="5">
        <v>119382000</v>
      </c>
      <c r="N413" s="13">
        <f t="shared" si="26"/>
        <v>0.4949640649344122</v>
      </c>
      <c r="O413" s="5">
        <f t="shared" si="27"/>
        <v>5969100</v>
      </c>
      <c r="P413" s="5">
        <v>4460643</v>
      </c>
      <c r="Q413" s="5">
        <v>5661768</v>
      </c>
      <c r="R413" s="9">
        <v>0.05</v>
      </c>
    </row>
    <row r="414" spans="1:18" x14ac:dyDescent="0.25">
      <c r="A414" t="s">
        <v>45</v>
      </c>
      <c r="B414">
        <v>46</v>
      </c>
      <c r="C414">
        <v>1991</v>
      </c>
      <c r="D414" s="6">
        <v>2845000</v>
      </c>
      <c r="E414" s="6">
        <v>1089920</v>
      </c>
      <c r="F414" s="6">
        <v>362687</v>
      </c>
      <c r="G414" s="6">
        <v>26701</v>
      </c>
      <c r="H414" s="5">
        <f t="shared" si="24"/>
        <v>4324308</v>
      </c>
      <c r="I414" s="8">
        <f t="shared" si="25"/>
        <v>4.2332831001245026</v>
      </c>
      <c r="J414" s="6">
        <v>20000000</v>
      </c>
      <c r="K414" s="6">
        <v>3265000</v>
      </c>
      <c r="L414" s="6">
        <v>728741</v>
      </c>
      <c r="M414" s="5">
        <v>5005711000</v>
      </c>
      <c r="N414" s="8">
        <f t="shared" si="26"/>
        <v>8.6387488210965438E-2</v>
      </c>
      <c r="O414" s="5">
        <f t="shared" si="27"/>
        <v>250285550</v>
      </c>
      <c r="P414" s="5">
        <v>19398741</v>
      </c>
      <c r="Q414" s="5">
        <v>102150220</v>
      </c>
      <c r="R414" s="9">
        <v>0.05</v>
      </c>
    </row>
    <row r="415" spans="1:18" x14ac:dyDescent="0.25">
      <c r="B415">
        <v>46</v>
      </c>
      <c r="C415">
        <v>1992</v>
      </c>
      <c r="D415" s="6">
        <v>2650000</v>
      </c>
      <c r="E415" s="6">
        <v>1081788</v>
      </c>
      <c r="F415" s="6">
        <v>230894</v>
      </c>
      <c r="G415" s="6">
        <v>230894</v>
      </c>
      <c r="H415" s="5">
        <f t="shared" si="24"/>
        <v>4193576</v>
      </c>
      <c r="I415" s="8">
        <f t="shared" si="25"/>
        <v>4.0522968835439972</v>
      </c>
      <c r="J415" s="6"/>
      <c r="K415" s="6">
        <v>6165000</v>
      </c>
      <c r="L415" s="6">
        <v>222540</v>
      </c>
      <c r="M415" s="5">
        <v>4602579000</v>
      </c>
      <c r="N415" s="13">
        <f t="shared" si="26"/>
        <v>9.1113612607192626E-2</v>
      </c>
      <c r="O415" s="5">
        <f t="shared" si="27"/>
        <v>230128950</v>
      </c>
      <c r="P415" s="5">
        <v>24831270</v>
      </c>
      <c r="Q415" s="5">
        <v>103486396</v>
      </c>
      <c r="R415" s="9">
        <v>0.05</v>
      </c>
    </row>
    <row r="416" spans="1:18" x14ac:dyDescent="0.25">
      <c r="B416">
        <v>46</v>
      </c>
      <c r="C416">
        <v>1993</v>
      </c>
      <c r="D416" s="6">
        <v>2780000</v>
      </c>
      <c r="E416" s="6">
        <v>1645300</v>
      </c>
      <c r="F416" s="6">
        <v>74559</v>
      </c>
      <c r="G416" s="6">
        <v>61019</v>
      </c>
      <c r="H416" s="5">
        <f t="shared" si="24"/>
        <v>4560878</v>
      </c>
      <c r="I416" s="8">
        <f t="shared" si="25"/>
        <v>4.2666562939522494</v>
      </c>
      <c r="J416" s="6"/>
      <c r="K416" s="6"/>
      <c r="L416" s="6"/>
      <c r="M416" s="5">
        <v>4602579000</v>
      </c>
      <c r="N416" s="13">
        <f t="shared" si="26"/>
        <v>9.9093964492516048E-2</v>
      </c>
      <c r="O416" s="5">
        <f t="shared" si="27"/>
        <v>230128950</v>
      </c>
      <c r="P416" s="5">
        <v>38325000</v>
      </c>
      <c r="Q416" s="5">
        <v>106895838</v>
      </c>
      <c r="R416" s="9">
        <v>0.05</v>
      </c>
    </row>
    <row r="417" spans="1:18" x14ac:dyDescent="0.25">
      <c r="B417">
        <v>46</v>
      </c>
      <c r="C417">
        <v>1994</v>
      </c>
      <c r="D417" s="6">
        <v>4020000</v>
      </c>
      <c r="E417" s="6">
        <v>1992675</v>
      </c>
      <c r="F417" s="6">
        <v>17835</v>
      </c>
      <c r="G417" s="6">
        <v>109157</v>
      </c>
      <c r="H417" s="5">
        <f t="shared" si="24"/>
        <v>6139667</v>
      </c>
      <c r="I417" s="8">
        <f t="shared" si="25"/>
        <v>5.5084581759113327</v>
      </c>
      <c r="J417" s="6"/>
      <c r="K417" s="6"/>
      <c r="L417" s="6"/>
      <c r="M417" s="5">
        <v>4635825100</v>
      </c>
      <c r="N417" s="13">
        <f t="shared" si="26"/>
        <v>0.13243957370177747</v>
      </c>
      <c r="O417" s="5">
        <f t="shared" si="27"/>
        <v>231791255</v>
      </c>
      <c r="P417" s="5">
        <v>42281850</v>
      </c>
      <c r="Q417" s="5">
        <v>111458902</v>
      </c>
      <c r="R417" s="9">
        <v>0.05</v>
      </c>
    </row>
    <row r="418" spans="1:18" x14ac:dyDescent="0.25">
      <c r="B418">
        <v>46</v>
      </c>
      <c r="C418">
        <v>1995</v>
      </c>
      <c r="D418" s="6">
        <v>4690370</v>
      </c>
      <c r="E418" s="6">
        <v>2097691</v>
      </c>
      <c r="F418" s="6"/>
      <c r="G418" s="6">
        <v>120320</v>
      </c>
      <c r="H418" s="5">
        <f t="shared" si="24"/>
        <v>6908381</v>
      </c>
      <c r="I418" s="8">
        <f t="shared" si="25"/>
        <v>5.8058734432589238</v>
      </c>
      <c r="J418" s="6"/>
      <c r="K418" s="6"/>
      <c r="L418" s="6"/>
      <c r="M418" s="5">
        <v>4635825100</v>
      </c>
      <c r="N418" s="13">
        <f t="shared" si="26"/>
        <v>0.14902160566842784</v>
      </c>
      <c r="O418" s="5">
        <f t="shared" si="27"/>
        <v>231791255</v>
      </c>
      <c r="P418" s="5">
        <v>43396480</v>
      </c>
      <c r="Q418" s="5">
        <v>118989521</v>
      </c>
      <c r="R418" s="9">
        <v>0.05</v>
      </c>
    </row>
    <row r="419" spans="1:18" x14ac:dyDescent="0.25">
      <c r="B419">
        <v>46</v>
      </c>
      <c r="C419">
        <v>1996</v>
      </c>
      <c r="D419" s="6">
        <v>4440370</v>
      </c>
      <c r="E419" s="6">
        <v>2156207</v>
      </c>
      <c r="F419" s="6"/>
      <c r="G419" s="6">
        <v>250000</v>
      </c>
      <c r="H419" s="5">
        <f t="shared" si="24"/>
        <v>6846577</v>
      </c>
      <c r="I419" s="8">
        <f t="shared" si="25"/>
        <v>5.4914507619315271</v>
      </c>
      <c r="J419" s="6"/>
      <c r="K419" s="6"/>
      <c r="L419" s="6"/>
      <c r="M419" s="5">
        <v>5048485400</v>
      </c>
      <c r="N419" s="13">
        <f t="shared" si="26"/>
        <v>0.13561645637323225</v>
      </c>
      <c r="O419" s="5">
        <f t="shared" si="27"/>
        <v>252424270</v>
      </c>
      <c r="P419" s="5">
        <v>47135560</v>
      </c>
      <c r="Q419" s="5">
        <v>124677017</v>
      </c>
      <c r="R419" s="9">
        <v>0.05</v>
      </c>
    </row>
    <row r="420" spans="1:18" x14ac:dyDescent="0.25">
      <c r="B420">
        <v>46</v>
      </c>
      <c r="C420">
        <v>1997</v>
      </c>
      <c r="D420" s="6">
        <v>5091260</v>
      </c>
      <c r="E420" s="6">
        <v>2091620</v>
      </c>
      <c r="F420" s="6">
        <v>123558</v>
      </c>
      <c r="G420" s="6">
        <v>148915</v>
      </c>
      <c r="H420" s="5">
        <f t="shared" si="24"/>
        <v>7455353</v>
      </c>
      <c r="I420" s="8">
        <f t="shared" si="25"/>
        <v>5.7845197040042748</v>
      </c>
      <c r="J420" s="6"/>
      <c r="K420" s="6"/>
      <c r="L420" s="6">
        <v>16880000</v>
      </c>
      <c r="M420" s="5">
        <v>5048485400</v>
      </c>
      <c r="N420" s="13">
        <f t="shared" si="26"/>
        <v>0.14767504329120176</v>
      </c>
      <c r="O420" s="5">
        <f t="shared" si="27"/>
        <v>252424270</v>
      </c>
      <c r="P420" s="5">
        <v>65744300</v>
      </c>
      <c r="Q420" s="5">
        <v>128884564</v>
      </c>
      <c r="R420" s="9">
        <v>0.05</v>
      </c>
    </row>
    <row r="421" spans="1:18" x14ac:dyDescent="0.25">
      <c r="B421">
        <v>46</v>
      </c>
      <c r="C421">
        <v>1998</v>
      </c>
      <c r="D421" s="6">
        <v>5616260</v>
      </c>
      <c r="E421" s="6">
        <v>2339853</v>
      </c>
      <c r="F421" s="6">
        <v>675200</v>
      </c>
      <c r="G421" s="6">
        <v>94081</v>
      </c>
      <c r="H421" s="5">
        <f t="shared" si="24"/>
        <v>8725394</v>
      </c>
      <c r="I421" s="8">
        <f t="shared" si="25"/>
        <v>6.3968261913959514</v>
      </c>
      <c r="J421" s="6"/>
      <c r="K421" s="6"/>
      <c r="L421" s="6">
        <v>36500000</v>
      </c>
      <c r="M421" s="5">
        <v>5637538000</v>
      </c>
      <c r="N421" s="13">
        <f t="shared" si="26"/>
        <v>0.15477312968888191</v>
      </c>
      <c r="O421" s="5">
        <f t="shared" si="27"/>
        <v>281876900</v>
      </c>
      <c r="P421" s="5">
        <v>92505040</v>
      </c>
      <c r="Q421" s="5">
        <v>136401924</v>
      </c>
      <c r="R421" s="9">
        <v>0.05</v>
      </c>
    </row>
    <row r="422" spans="1:18" x14ac:dyDescent="0.25">
      <c r="B422">
        <v>46</v>
      </c>
      <c r="C422">
        <v>1999</v>
      </c>
      <c r="D422" s="6">
        <v>6163260</v>
      </c>
      <c r="E422" s="6">
        <v>2653001</v>
      </c>
      <c r="F422" s="6">
        <v>1437500</v>
      </c>
      <c r="G422" s="6">
        <v>60449</v>
      </c>
      <c r="H422" s="5">
        <f t="shared" si="24"/>
        <v>10314210</v>
      </c>
      <c r="I422" s="8">
        <f t="shared" si="25"/>
        <v>7.1490107336738102</v>
      </c>
      <c r="J422" s="6"/>
      <c r="K422" s="6">
        <v>43800000</v>
      </c>
      <c r="L422" s="6"/>
      <c r="M422" s="5">
        <v>5637538000</v>
      </c>
      <c r="N422" s="13">
        <f t="shared" si="26"/>
        <v>0.18295592863409524</v>
      </c>
      <c r="O422" s="5">
        <f t="shared" si="27"/>
        <v>281876900</v>
      </c>
      <c r="P422" s="5">
        <v>93641780</v>
      </c>
      <c r="Q422" s="5">
        <v>144274647</v>
      </c>
      <c r="R422" s="9">
        <v>0.05</v>
      </c>
    </row>
    <row r="423" spans="1:18" x14ac:dyDescent="0.25">
      <c r="A423" t="s">
        <v>46</v>
      </c>
      <c r="B423">
        <v>47</v>
      </c>
      <c r="C423">
        <v>1991</v>
      </c>
      <c r="D423" s="6">
        <v>53703</v>
      </c>
      <c r="E423" s="6">
        <v>8910</v>
      </c>
      <c r="F423" s="6">
        <v>4696</v>
      </c>
      <c r="G423" s="6"/>
      <c r="H423" s="5">
        <f t="shared" si="24"/>
        <v>67309</v>
      </c>
      <c r="I423" s="8">
        <f t="shared" si="25"/>
        <v>3.4891490569412085</v>
      </c>
      <c r="J423" s="6">
        <v>250000</v>
      </c>
      <c r="K423" s="6"/>
      <c r="L423" s="6">
        <v>126312</v>
      </c>
      <c r="M423" s="5">
        <v>101212000</v>
      </c>
      <c r="N423" s="8">
        <f t="shared" si="26"/>
        <v>6.6502983835908774E-2</v>
      </c>
      <c r="O423" s="5">
        <f t="shared" si="27"/>
        <v>5060600</v>
      </c>
      <c r="P423" s="5">
        <v>101221</v>
      </c>
      <c r="Q423" s="5">
        <v>1929095</v>
      </c>
      <c r="R423" s="9">
        <v>0.05</v>
      </c>
    </row>
    <row r="424" spans="1:18" x14ac:dyDescent="0.25">
      <c r="B424">
        <v>47</v>
      </c>
      <c r="C424">
        <v>1992</v>
      </c>
      <c r="D424" s="6">
        <v>12500</v>
      </c>
      <c r="E424" s="6">
        <v>7106</v>
      </c>
      <c r="F424" s="6">
        <v>6795</v>
      </c>
      <c r="G424" s="6">
        <v>6795</v>
      </c>
      <c r="H424" s="5">
        <f t="shared" si="24"/>
        <v>33196</v>
      </c>
      <c r="I424" s="8">
        <f t="shared" si="25"/>
        <v>1.6765995272631771</v>
      </c>
      <c r="J424" s="6">
        <v>250000</v>
      </c>
      <c r="K424" s="6"/>
      <c r="L424" s="6">
        <v>23630</v>
      </c>
      <c r="M424" s="5">
        <v>97596000</v>
      </c>
      <c r="N424" s="13">
        <f t="shared" si="26"/>
        <v>3.4013689085618262E-2</v>
      </c>
      <c r="O424" s="5">
        <f t="shared" si="27"/>
        <v>4879800</v>
      </c>
      <c r="P424" s="5">
        <v>106578</v>
      </c>
      <c r="Q424" s="5">
        <v>1979960</v>
      </c>
      <c r="R424" s="9">
        <v>0.05</v>
      </c>
    </row>
    <row r="425" spans="1:18" x14ac:dyDescent="0.25">
      <c r="B425">
        <v>47</v>
      </c>
      <c r="C425">
        <v>1993</v>
      </c>
      <c r="D425" s="6">
        <v>18453</v>
      </c>
      <c r="E425" s="6">
        <v>4911</v>
      </c>
      <c r="F425" s="6">
        <v>7498</v>
      </c>
      <c r="G425" s="6"/>
      <c r="H425" s="5">
        <f t="shared" si="24"/>
        <v>30862</v>
      </c>
      <c r="I425" s="8">
        <f t="shared" si="25"/>
        <v>1.5393747131940705</v>
      </c>
      <c r="J425" s="6">
        <v>800000</v>
      </c>
      <c r="K425" s="6"/>
      <c r="L425" s="6">
        <v>121903</v>
      </c>
      <c r="M425" s="5">
        <v>97596000</v>
      </c>
      <c r="N425" s="13">
        <f t="shared" si="26"/>
        <v>3.1622197631050453E-2</v>
      </c>
      <c r="O425" s="5">
        <f t="shared" si="27"/>
        <v>4879800</v>
      </c>
      <c r="P425" s="5">
        <v>113125</v>
      </c>
      <c r="Q425" s="5">
        <v>2004840</v>
      </c>
      <c r="R425" s="9">
        <v>0.05</v>
      </c>
    </row>
    <row r="426" spans="1:18" x14ac:dyDescent="0.25">
      <c r="B426">
        <v>47</v>
      </c>
      <c r="C426">
        <v>1994</v>
      </c>
      <c r="D426" s="6">
        <v>23452</v>
      </c>
      <c r="E426" s="6">
        <v>4329</v>
      </c>
      <c r="F426" s="6">
        <v>9262</v>
      </c>
      <c r="G426" s="6"/>
      <c r="H426" s="5">
        <f t="shared" si="24"/>
        <v>37043</v>
      </c>
      <c r="I426" s="8">
        <f t="shared" si="25"/>
        <v>1.7614795991151468</v>
      </c>
      <c r="J426" s="6">
        <v>1200000</v>
      </c>
      <c r="K426" s="6"/>
      <c r="L426" s="6"/>
      <c r="M426" s="5">
        <v>100479300</v>
      </c>
      <c r="N426" s="13">
        <f t="shared" si="26"/>
        <v>3.6866299824939067E-2</v>
      </c>
      <c r="O426" s="5">
        <f t="shared" si="27"/>
        <v>5023965</v>
      </c>
      <c r="P426" s="5">
        <v>89673</v>
      </c>
      <c r="Q426" s="5">
        <v>2102948</v>
      </c>
      <c r="R426" s="9">
        <v>0.05</v>
      </c>
    </row>
    <row r="427" spans="1:18" x14ac:dyDescent="0.25">
      <c r="B427">
        <v>47</v>
      </c>
      <c r="C427">
        <v>1995</v>
      </c>
      <c r="D427" s="6">
        <v>23453</v>
      </c>
      <c r="E427" s="6">
        <v>2867</v>
      </c>
      <c r="F427" s="6">
        <v>10823</v>
      </c>
      <c r="G427" s="6"/>
      <c r="H427" s="5">
        <f t="shared" si="24"/>
        <v>37143</v>
      </c>
      <c r="I427" s="8">
        <f t="shared" si="25"/>
        <v>1.7684717524453788</v>
      </c>
      <c r="J427" s="6">
        <v>1000000</v>
      </c>
      <c r="K427" s="6"/>
      <c r="L427" s="6"/>
      <c r="M427" s="5">
        <v>100479300</v>
      </c>
      <c r="N427" s="13">
        <f t="shared" si="26"/>
        <v>3.6965822811265599E-2</v>
      </c>
      <c r="O427" s="5">
        <f t="shared" si="27"/>
        <v>5023965</v>
      </c>
      <c r="P427" s="5">
        <v>164338</v>
      </c>
      <c r="Q427" s="5">
        <v>2100288</v>
      </c>
      <c r="R427" s="9">
        <v>0.05</v>
      </c>
    </row>
    <row r="428" spans="1:18" x14ac:dyDescent="0.25">
      <c r="B428">
        <v>47</v>
      </c>
      <c r="C428">
        <v>1996</v>
      </c>
      <c r="D428" s="6">
        <v>41910</v>
      </c>
      <c r="E428" s="6">
        <v>7841</v>
      </c>
      <c r="F428" s="6">
        <v>8853</v>
      </c>
      <c r="G428" s="6"/>
      <c r="H428" s="5">
        <f t="shared" si="24"/>
        <v>58604</v>
      </c>
      <c r="I428" s="8">
        <f t="shared" si="25"/>
        <v>2.5392803321463946</v>
      </c>
      <c r="J428" s="6">
        <v>900000</v>
      </c>
      <c r="K428" s="6"/>
      <c r="L428" s="6"/>
      <c r="M428" s="5">
        <v>104410600</v>
      </c>
      <c r="N428" s="13">
        <f t="shared" si="26"/>
        <v>5.6128400756245055E-2</v>
      </c>
      <c r="O428" s="5">
        <f t="shared" si="27"/>
        <v>5220530</v>
      </c>
      <c r="P428" s="5">
        <v>215794</v>
      </c>
      <c r="Q428" s="5">
        <v>2307898</v>
      </c>
      <c r="R428" s="9">
        <v>0.05</v>
      </c>
    </row>
    <row r="429" spans="1:18" x14ac:dyDescent="0.25">
      <c r="B429">
        <v>47</v>
      </c>
      <c r="C429">
        <v>1997</v>
      </c>
      <c r="D429" s="6">
        <v>60584</v>
      </c>
      <c r="E429" s="6">
        <v>9193</v>
      </c>
      <c r="F429" s="6"/>
      <c r="G429" s="6"/>
      <c r="H429" s="5">
        <f t="shared" si="24"/>
        <v>69777</v>
      </c>
      <c r="I429" s="8">
        <f t="shared" si="25"/>
        <v>2.8978278646143725</v>
      </c>
      <c r="J429" s="6"/>
      <c r="K429" s="6"/>
      <c r="L429" s="6"/>
      <c r="M429" s="5">
        <v>104410600</v>
      </c>
      <c r="N429" s="13">
        <f t="shared" si="26"/>
        <v>6.6829421533828939E-2</v>
      </c>
      <c r="O429" s="5">
        <f t="shared" si="27"/>
        <v>5220530</v>
      </c>
      <c r="P429" s="5">
        <v>155210</v>
      </c>
      <c r="Q429" s="5">
        <v>2407907</v>
      </c>
      <c r="R429" s="9">
        <v>0.05</v>
      </c>
    </row>
    <row r="430" spans="1:18" x14ac:dyDescent="0.25">
      <c r="B430">
        <v>47</v>
      </c>
      <c r="C430">
        <v>1998</v>
      </c>
      <c r="D430" s="6">
        <v>60584</v>
      </c>
      <c r="E430" s="6">
        <v>6926</v>
      </c>
      <c r="F430" s="6"/>
      <c r="G430" s="6"/>
      <c r="H430" s="5">
        <f t="shared" si="24"/>
        <v>67510</v>
      </c>
      <c r="I430" s="8">
        <f t="shared" si="25"/>
        <v>2.6821517126080998</v>
      </c>
      <c r="J430" s="6"/>
      <c r="K430" s="6"/>
      <c r="L430" s="6"/>
      <c r="M430" s="5">
        <v>100807800</v>
      </c>
      <c r="N430" s="13">
        <f t="shared" si="26"/>
        <v>6.6969024222332002E-2</v>
      </c>
      <c r="O430" s="5">
        <f t="shared" si="27"/>
        <v>5040390</v>
      </c>
      <c r="P430" s="5">
        <v>349826</v>
      </c>
      <c r="Q430" s="5">
        <v>2517009</v>
      </c>
      <c r="R430" s="9">
        <v>0.05</v>
      </c>
    </row>
    <row r="431" spans="1:18" x14ac:dyDescent="0.25">
      <c r="B431">
        <v>47</v>
      </c>
      <c r="C431">
        <v>1999</v>
      </c>
      <c r="D431" s="6">
        <v>130685</v>
      </c>
      <c r="E431" s="6">
        <v>15143</v>
      </c>
      <c r="F431" s="6">
        <v>3698</v>
      </c>
      <c r="G431" s="6"/>
      <c r="H431" s="5">
        <f t="shared" si="24"/>
        <v>149526</v>
      </c>
      <c r="I431" s="8">
        <f t="shared" si="25"/>
        <v>5.4954953961636717</v>
      </c>
      <c r="J431" s="6"/>
      <c r="K431" s="6"/>
      <c r="L431" s="6"/>
      <c r="M431" s="5">
        <v>100807800</v>
      </c>
      <c r="N431" s="13">
        <f t="shared" si="26"/>
        <v>0.14832780796724063</v>
      </c>
      <c r="O431" s="5">
        <f t="shared" si="27"/>
        <v>5040390</v>
      </c>
      <c r="P431" s="5">
        <v>1118390</v>
      </c>
      <c r="Q431" s="5">
        <v>2720883</v>
      </c>
      <c r="R431" s="9">
        <v>0.05</v>
      </c>
    </row>
    <row r="432" spans="1:18" x14ac:dyDescent="0.25">
      <c r="A432" t="s">
        <v>47</v>
      </c>
      <c r="B432">
        <v>48</v>
      </c>
      <c r="C432">
        <v>1991</v>
      </c>
      <c r="D432" s="6">
        <v>2090000</v>
      </c>
      <c r="E432" s="6">
        <v>824151</v>
      </c>
      <c r="F432" s="6">
        <v>56642</v>
      </c>
      <c r="G432" s="6"/>
      <c r="H432" s="5">
        <f t="shared" si="24"/>
        <v>2970793</v>
      </c>
      <c r="I432" s="8">
        <f t="shared" si="25"/>
        <v>6.2245426281917169</v>
      </c>
      <c r="J432" s="6">
        <v>3600000</v>
      </c>
      <c r="K432" s="6">
        <v>1550000</v>
      </c>
      <c r="L432" s="6"/>
      <c r="M432" s="5">
        <v>2572307000</v>
      </c>
      <c r="N432" s="8">
        <f t="shared" si="26"/>
        <v>0.11549138574827966</v>
      </c>
      <c r="O432" s="5">
        <f t="shared" si="27"/>
        <v>128615350</v>
      </c>
      <c r="P432" s="5">
        <v>12800000</v>
      </c>
      <c r="Q432" s="5">
        <v>47727089</v>
      </c>
      <c r="R432" s="9">
        <v>0.05</v>
      </c>
    </row>
    <row r="433" spans="1:18" x14ac:dyDescent="0.25">
      <c r="B433">
        <v>48</v>
      </c>
      <c r="C433">
        <v>1992</v>
      </c>
      <c r="D433" s="6">
        <v>1220000</v>
      </c>
      <c r="E433" s="6">
        <v>710800</v>
      </c>
      <c r="F433" s="6">
        <v>77285</v>
      </c>
      <c r="G433" s="6">
        <v>77285</v>
      </c>
      <c r="H433" s="5">
        <f t="shared" si="24"/>
        <v>2085370</v>
      </c>
      <c r="I433" s="8">
        <f t="shared" si="25"/>
        <v>4.4133949882802295</v>
      </c>
      <c r="J433" s="6"/>
      <c r="K433" s="6"/>
      <c r="L433" s="6"/>
      <c r="M433" s="5">
        <v>2076254000</v>
      </c>
      <c r="N433" s="13">
        <f t="shared" si="26"/>
        <v>0.10043905996087184</v>
      </c>
      <c r="O433" s="5">
        <f t="shared" si="27"/>
        <v>103812700</v>
      </c>
      <c r="P433" s="5">
        <v>14305000</v>
      </c>
      <c r="Q433" s="5">
        <v>47250926</v>
      </c>
      <c r="R433" s="9">
        <v>0.05</v>
      </c>
    </row>
    <row r="434" spans="1:18" x14ac:dyDescent="0.25">
      <c r="B434">
        <v>48</v>
      </c>
      <c r="C434">
        <v>1993</v>
      </c>
      <c r="D434" s="6">
        <v>985000</v>
      </c>
      <c r="E434" s="6">
        <v>940424</v>
      </c>
      <c r="F434" s="6"/>
      <c r="G434" s="6"/>
      <c r="H434" s="5">
        <f t="shared" si="24"/>
        <v>1925424</v>
      </c>
      <c r="I434" s="8">
        <f t="shared" si="25"/>
        <v>3.8656182955702763</v>
      </c>
      <c r="J434" s="6"/>
      <c r="K434" s="6"/>
      <c r="L434" s="6"/>
      <c r="M434" s="5">
        <v>2076254000</v>
      </c>
      <c r="N434" s="13">
        <f t="shared" si="26"/>
        <v>9.2735474561397593E-2</v>
      </c>
      <c r="O434" s="5">
        <f t="shared" si="27"/>
        <v>103812700</v>
      </c>
      <c r="P434" s="5">
        <v>13320000</v>
      </c>
      <c r="Q434" s="5">
        <v>49808953</v>
      </c>
      <c r="R434" s="9">
        <v>0.05</v>
      </c>
    </row>
    <row r="435" spans="1:18" x14ac:dyDescent="0.25">
      <c r="B435">
        <v>48</v>
      </c>
      <c r="C435">
        <v>1994</v>
      </c>
      <c r="D435" s="6">
        <v>985000</v>
      </c>
      <c r="E435" s="6">
        <v>849263</v>
      </c>
      <c r="F435" s="6"/>
      <c r="G435" s="6"/>
      <c r="H435" s="5">
        <f t="shared" si="24"/>
        <v>1834263</v>
      </c>
      <c r="I435" s="8">
        <f t="shared" si="25"/>
        <v>3.6260268620808325</v>
      </c>
      <c r="J435" s="6"/>
      <c r="K435" s="6"/>
      <c r="L435" s="6"/>
      <c r="M435" s="5">
        <v>2008142100</v>
      </c>
      <c r="N435" s="13">
        <f t="shared" si="26"/>
        <v>9.1341295020905142E-2</v>
      </c>
      <c r="O435" s="5">
        <f t="shared" si="27"/>
        <v>100407105</v>
      </c>
      <c r="P435" s="5">
        <v>16163000</v>
      </c>
      <c r="Q435" s="5">
        <v>50586029</v>
      </c>
      <c r="R435" s="9">
        <v>0.05</v>
      </c>
    </row>
    <row r="436" spans="1:18" x14ac:dyDescent="0.25">
      <c r="B436">
        <v>48</v>
      </c>
      <c r="C436">
        <v>1995</v>
      </c>
      <c r="D436" s="6">
        <v>1223000</v>
      </c>
      <c r="E436" s="6">
        <v>842714</v>
      </c>
      <c r="F436" s="6"/>
      <c r="G436" s="6"/>
      <c r="H436" s="5">
        <f t="shared" si="24"/>
        <v>2065714</v>
      </c>
      <c r="I436" s="8">
        <f t="shared" si="25"/>
        <v>3.7443493009586319</v>
      </c>
      <c r="J436" s="6"/>
      <c r="K436" s="6"/>
      <c r="L436" s="6"/>
      <c r="M436" s="5">
        <v>2008142100</v>
      </c>
      <c r="N436" s="13">
        <f t="shared" si="26"/>
        <v>0.10286692361063492</v>
      </c>
      <c r="O436" s="5">
        <f t="shared" si="27"/>
        <v>100407105</v>
      </c>
      <c r="P436" s="5">
        <v>14940000</v>
      </c>
      <c r="Q436" s="5">
        <v>55168838</v>
      </c>
      <c r="R436" s="9">
        <v>0.05</v>
      </c>
    </row>
    <row r="437" spans="1:18" x14ac:dyDescent="0.25">
      <c r="B437">
        <v>48</v>
      </c>
      <c r="C437">
        <v>1996</v>
      </c>
      <c r="D437" s="6">
        <v>1205000</v>
      </c>
      <c r="E437" s="6">
        <v>941363</v>
      </c>
      <c r="F437" s="6"/>
      <c r="G437" s="6"/>
      <c r="H437" s="5">
        <f t="shared" si="24"/>
        <v>2146363</v>
      </c>
      <c r="I437" s="8">
        <f t="shared" si="25"/>
        <v>4.0011016268065456</v>
      </c>
      <c r="J437" s="6"/>
      <c r="K437" s="6"/>
      <c r="L437" s="6"/>
      <c r="M437" s="5">
        <v>2048425400</v>
      </c>
      <c r="N437" s="13">
        <f t="shared" si="26"/>
        <v>0.10478111626618181</v>
      </c>
      <c r="O437" s="5">
        <f t="shared" si="27"/>
        <v>102421270</v>
      </c>
      <c r="P437" s="5">
        <v>19490000</v>
      </c>
      <c r="Q437" s="5">
        <v>53644301</v>
      </c>
      <c r="R437" s="9">
        <v>0.05</v>
      </c>
    </row>
    <row r="438" spans="1:18" x14ac:dyDescent="0.25">
      <c r="B438">
        <v>48</v>
      </c>
      <c r="C438">
        <v>1997</v>
      </c>
      <c r="D438" s="6">
        <v>1335000</v>
      </c>
      <c r="E438" s="6">
        <v>1013760</v>
      </c>
      <c r="F438" s="6"/>
      <c r="G438" s="6">
        <v>3940</v>
      </c>
      <c r="H438" s="5">
        <f t="shared" si="24"/>
        <v>2352700</v>
      </c>
      <c r="I438" s="8">
        <f t="shared" si="25"/>
        <v>4.0870086923328452</v>
      </c>
      <c r="J438" s="6"/>
      <c r="K438" s="6"/>
      <c r="L438" s="6"/>
      <c r="M438" s="5">
        <v>2048425400</v>
      </c>
      <c r="N438" s="13">
        <f t="shared" si="26"/>
        <v>0.11485407279171601</v>
      </c>
      <c r="O438" s="5">
        <f t="shared" si="27"/>
        <v>102421270</v>
      </c>
      <c r="P438" s="5">
        <v>18155000</v>
      </c>
      <c r="Q438" s="5">
        <v>57565329</v>
      </c>
      <c r="R438" s="9">
        <v>0.05</v>
      </c>
    </row>
    <row r="439" spans="1:18" x14ac:dyDescent="0.25">
      <c r="B439">
        <v>48</v>
      </c>
      <c r="C439">
        <v>1998</v>
      </c>
      <c r="D439" s="6">
        <v>1245000</v>
      </c>
      <c r="E439" s="6">
        <v>935230</v>
      </c>
      <c r="F439" s="6"/>
      <c r="G439" s="6"/>
      <c r="H439" s="5">
        <f t="shared" si="24"/>
        <v>2180230</v>
      </c>
      <c r="I439" s="8">
        <f t="shared" si="25"/>
        <v>3.7312658870124844</v>
      </c>
      <c r="J439" s="6"/>
      <c r="K439" s="6"/>
      <c r="L439" s="6"/>
      <c r="M439" s="5">
        <v>2342120200</v>
      </c>
      <c r="N439" s="13">
        <f t="shared" si="26"/>
        <v>9.3087878239554056E-2</v>
      </c>
      <c r="O439" s="5">
        <f t="shared" si="27"/>
        <v>117106010</v>
      </c>
      <c r="P439" s="5">
        <v>28660000</v>
      </c>
      <c r="Q439" s="5">
        <v>58431376</v>
      </c>
      <c r="R439" s="9">
        <v>0.05</v>
      </c>
    </row>
    <row r="440" spans="1:18" x14ac:dyDescent="0.25">
      <c r="B440">
        <v>48</v>
      </c>
      <c r="C440">
        <v>1999</v>
      </c>
      <c r="D440" s="6">
        <v>1925000</v>
      </c>
      <c r="E440" s="6">
        <v>1514919</v>
      </c>
      <c r="F440" s="6"/>
      <c r="G440" s="6"/>
      <c r="H440" s="5">
        <f t="shared" si="24"/>
        <v>3439919</v>
      </c>
      <c r="I440" s="8">
        <f t="shared" si="25"/>
        <v>5.420494436054474</v>
      </c>
      <c r="J440" s="6"/>
      <c r="K440" s="6">
        <v>500000</v>
      </c>
      <c r="L440" s="6"/>
      <c r="M440" s="5">
        <v>2342120200</v>
      </c>
      <c r="N440" s="13">
        <f t="shared" si="26"/>
        <v>0.14687200938705025</v>
      </c>
      <c r="O440" s="5">
        <f t="shared" si="27"/>
        <v>117106010</v>
      </c>
      <c r="P440" s="5">
        <v>27235000</v>
      </c>
      <c r="Q440" s="5">
        <v>63461351</v>
      </c>
      <c r="R440" s="9">
        <v>0.05</v>
      </c>
    </row>
    <row r="441" spans="1:18" x14ac:dyDescent="0.25">
      <c r="A441" t="s">
        <v>48</v>
      </c>
      <c r="B441">
        <v>49</v>
      </c>
      <c r="C441">
        <v>1991</v>
      </c>
      <c r="D441" s="6">
        <v>11030000</v>
      </c>
      <c r="E441" s="6">
        <v>4256198</v>
      </c>
      <c r="F441" s="6"/>
      <c r="G441" s="6"/>
      <c r="H441" s="5">
        <f t="shared" si="24"/>
        <v>15286198</v>
      </c>
      <c r="I441" s="8">
        <f t="shared" si="25"/>
        <v>5.6072773667539462</v>
      </c>
      <c r="J441" s="6"/>
      <c r="K441" s="6"/>
      <c r="L441" s="6"/>
      <c r="M441" s="5">
        <v>8817554000</v>
      </c>
      <c r="N441" s="8">
        <f t="shared" si="26"/>
        <v>0.17336097970026609</v>
      </c>
      <c r="O441" s="5">
        <f t="shared" si="27"/>
        <v>220438850</v>
      </c>
      <c r="P441" s="5">
        <v>63985000</v>
      </c>
      <c r="Q441" s="5">
        <v>272613552</v>
      </c>
      <c r="R441" s="9">
        <v>2.5000000000000001E-2</v>
      </c>
    </row>
    <row r="442" spans="1:18" x14ac:dyDescent="0.25">
      <c r="B442">
        <v>49</v>
      </c>
      <c r="C442">
        <v>1992</v>
      </c>
      <c r="D442" s="6">
        <v>11041128</v>
      </c>
      <c r="E442" s="6">
        <v>3955725</v>
      </c>
      <c r="F442" s="6"/>
      <c r="G442" s="6"/>
      <c r="H442" s="5">
        <f t="shared" si="24"/>
        <v>14996853</v>
      </c>
      <c r="I442" s="8">
        <f t="shared" si="25"/>
        <v>4.9976016642093359</v>
      </c>
      <c r="J442" s="6"/>
      <c r="K442" s="6"/>
      <c r="L442" s="6"/>
      <c r="M442" s="5">
        <v>8048549000</v>
      </c>
      <c r="N442" s="13">
        <f t="shared" si="26"/>
        <v>0.18632989623347015</v>
      </c>
      <c r="O442" s="5">
        <f t="shared" si="27"/>
        <v>201213725</v>
      </c>
      <c r="P442" s="5">
        <v>62623872</v>
      </c>
      <c r="Q442" s="5">
        <v>300080999</v>
      </c>
      <c r="R442" s="9">
        <v>2.5000000000000001E-2</v>
      </c>
    </row>
    <row r="443" spans="1:18" x14ac:dyDescent="0.25">
      <c r="B443">
        <v>49</v>
      </c>
      <c r="C443">
        <v>1993</v>
      </c>
      <c r="D443" s="6">
        <v>11215000</v>
      </c>
      <c r="E443" s="6">
        <v>3683153</v>
      </c>
      <c r="F443" s="6"/>
      <c r="G443" s="6"/>
      <c r="H443" s="5">
        <f t="shared" si="24"/>
        <v>14898153</v>
      </c>
      <c r="I443" s="8">
        <f t="shared" si="25"/>
        <v>4.6581489826021425</v>
      </c>
      <c r="J443" s="6"/>
      <c r="K443" s="6"/>
      <c r="L443" s="6"/>
      <c r="M443" s="5">
        <v>8048549000</v>
      </c>
      <c r="N443" s="13">
        <f t="shared" si="26"/>
        <v>0.18510358823683623</v>
      </c>
      <c r="O443" s="5">
        <f t="shared" si="27"/>
        <v>201213725</v>
      </c>
      <c r="P443" s="5">
        <v>58194035</v>
      </c>
      <c r="Q443" s="5">
        <v>319829895</v>
      </c>
      <c r="R443" s="9">
        <v>2.5000000000000001E-2</v>
      </c>
    </row>
    <row r="444" spans="1:18" x14ac:dyDescent="0.25">
      <c r="B444">
        <v>49</v>
      </c>
      <c r="C444">
        <v>1994</v>
      </c>
      <c r="D444" s="6">
        <v>10761082</v>
      </c>
      <c r="E444" s="6">
        <v>3001032</v>
      </c>
      <c r="F444" s="6"/>
      <c r="G444" s="6"/>
      <c r="H444" s="5">
        <f t="shared" si="24"/>
        <v>13762114</v>
      </c>
      <c r="I444" s="8">
        <f t="shared" si="25"/>
        <v>3.9621408115329966</v>
      </c>
      <c r="J444" s="6"/>
      <c r="K444" s="6"/>
      <c r="L444" s="6"/>
      <c r="M444" s="5">
        <v>7564421400</v>
      </c>
      <c r="N444" s="13">
        <f t="shared" si="26"/>
        <v>0.18193214354768761</v>
      </c>
      <c r="O444" s="5">
        <f t="shared" si="27"/>
        <v>189110535</v>
      </c>
      <c r="P444" s="5">
        <v>61760128</v>
      </c>
      <c r="Q444" s="5">
        <v>347340356</v>
      </c>
      <c r="R444" s="9">
        <v>2.5000000000000001E-2</v>
      </c>
    </row>
    <row r="445" spans="1:18" x14ac:dyDescent="0.25">
      <c r="B445">
        <v>49</v>
      </c>
      <c r="C445">
        <v>1995</v>
      </c>
      <c r="D445" s="6">
        <v>10812059</v>
      </c>
      <c r="E445" s="6">
        <v>3500791</v>
      </c>
      <c r="F445" s="6"/>
      <c r="G445" s="6"/>
      <c r="H445" s="5">
        <f t="shared" si="24"/>
        <v>14312850</v>
      </c>
      <c r="I445" s="8">
        <f t="shared" si="25"/>
        <v>4.1825058612824799</v>
      </c>
      <c r="J445" s="6"/>
      <c r="K445" s="6"/>
      <c r="L445" s="6"/>
      <c r="M445" s="5">
        <v>7564421400</v>
      </c>
      <c r="N445" s="13">
        <f t="shared" si="26"/>
        <v>0.18921275327151924</v>
      </c>
      <c r="O445" s="5">
        <f t="shared" si="27"/>
        <v>189110535</v>
      </c>
      <c r="P445" s="5">
        <v>77623403</v>
      </c>
      <c r="Q445" s="5">
        <v>342207530</v>
      </c>
      <c r="R445" s="9">
        <v>2.5000000000000001E-2</v>
      </c>
    </row>
    <row r="446" spans="1:18" x14ac:dyDescent="0.25">
      <c r="B446">
        <v>49</v>
      </c>
      <c r="C446">
        <v>1996</v>
      </c>
      <c r="D446" s="6">
        <v>13130099</v>
      </c>
      <c r="E446" s="6">
        <v>4119448</v>
      </c>
      <c r="F446" s="6"/>
      <c r="G446" s="6"/>
      <c r="H446" s="5">
        <f t="shared" si="24"/>
        <v>17249547</v>
      </c>
      <c r="I446" s="8">
        <f t="shared" si="25"/>
        <v>4.5851119970394443</v>
      </c>
      <c r="J446" s="6"/>
      <c r="K446" s="6"/>
      <c r="L446" s="6"/>
      <c r="M446" s="5">
        <v>7593801600</v>
      </c>
      <c r="N446" s="13">
        <f t="shared" si="26"/>
        <v>0.2271529848765077</v>
      </c>
      <c r="O446" s="5">
        <f t="shared" si="27"/>
        <v>189845040</v>
      </c>
      <c r="P446" s="5">
        <v>66777165</v>
      </c>
      <c r="Q446" s="5">
        <v>376207757</v>
      </c>
      <c r="R446" s="9">
        <v>2.5000000000000001E-2</v>
      </c>
    </row>
    <row r="447" spans="1:18" x14ac:dyDescent="0.25">
      <c r="B447">
        <v>49</v>
      </c>
      <c r="C447">
        <v>1997</v>
      </c>
      <c r="D447" s="6">
        <v>15955828</v>
      </c>
      <c r="E447" s="6">
        <v>3967871</v>
      </c>
      <c r="F447" s="6"/>
      <c r="G447" s="6"/>
      <c r="H447" s="5">
        <f t="shared" si="24"/>
        <v>19923699</v>
      </c>
      <c r="I447" s="8">
        <f t="shared" si="25"/>
        <v>7.1105691506301829</v>
      </c>
      <c r="J447" s="6"/>
      <c r="K447" s="6"/>
      <c r="L447" s="6"/>
      <c r="M447" s="5">
        <v>7593801600</v>
      </c>
      <c r="N447" s="13">
        <f t="shared" si="26"/>
        <v>0.26236791595924763</v>
      </c>
      <c r="O447" s="5">
        <f t="shared" si="27"/>
        <v>189845040</v>
      </c>
      <c r="P447" s="5">
        <v>79134995</v>
      </c>
      <c r="Q447" s="5">
        <v>280198372</v>
      </c>
      <c r="R447" s="9">
        <v>2.5000000000000001E-2</v>
      </c>
    </row>
    <row r="448" spans="1:18" x14ac:dyDescent="0.25">
      <c r="B448">
        <v>49</v>
      </c>
      <c r="C448">
        <v>1998</v>
      </c>
      <c r="D448" s="6">
        <v>13963884</v>
      </c>
      <c r="E448" s="6">
        <v>3928804</v>
      </c>
      <c r="F448" s="6"/>
      <c r="G448" s="6"/>
      <c r="H448" s="5">
        <f t="shared" si="24"/>
        <v>17892688</v>
      </c>
      <c r="I448" s="8">
        <f t="shared" si="25"/>
        <v>5.9997802311221502</v>
      </c>
      <c r="J448" s="6"/>
      <c r="K448" s="6"/>
      <c r="L448" s="6"/>
      <c r="M448" s="5">
        <v>8569361200</v>
      </c>
      <c r="N448" s="13">
        <f t="shared" si="26"/>
        <v>0.20879838744572934</v>
      </c>
      <c r="O448" s="5">
        <f t="shared" si="27"/>
        <v>214234030</v>
      </c>
      <c r="P448" s="5">
        <v>110514564</v>
      </c>
      <c r="Q448" s="5">
        <v>298222390</v>
      </c>
      <c r="R448" s="9">
        <v>2.5000000000000001E-2</v>
      </c>
    </row>
    <row r="449" spans="1:18" x14ac:dyDescent="0.25">
      <c r="B449">
        <v>49</v>
      </c>
      <c r="C449">
        <v>1999</v>
      </c>
      <c r="D449" s="6">
        <v>15616027</v>
      </c>
      <c r="E449" s="6">
        <v>6066391</v>
      </c>
      <c r="F449" s="6"/>
      <c r="G449" s="6"/>
      <c r="H449" s="5">
        <f t="shared" si="24"/>
        <v>21682418</v>
      </c>
      <c r="I449" s="8">
        <f t="shared" si="25"/>
        <v>6.7948398457634314</v>
      </c>
      <c r="J449" s="6"/>
      <c r="K449" s="6"/>
      <c r="L449" s="6"/>
      <c r="M449" s="5">
        <v>8569361200</v>
      </c>
      <c r="N449" s="13">
        <f t="shared" si="26"/>
        <v>0.25302257069056677</v>
      </c>
      <c r="O449" s="5">
        <f t="shared" si="27"/>
        <v>214234030</v>
      </c>
      <c r="P449" s="5">
        <v>137137002</v>
      </c>
      <c r="Q449" s="5">
        <v>319101237</v>
      </c>
      <c r="R449" s="9">
        <v>2.5000000000000001E-2</v>
      </c>
    </row>
    <row r="450" spans="1:18" x14ac:dyDescent="0.25">
      <c r="A450" t="s">
        <v>49</v>
      </c>
      <c r="B450">
        <v>50</v>
      </c>
      <c r="C450">
        <v>1991</v>
      </c>
      <c r="D450" s="6">
        <v>1026262</v>
      </c>
      <c r="E450" s="6">
        <v>433915</v>
      </c>
      <c r="F450" s="6">
        <v>50956</v>
      </c>
      <c r="G450" s="6"/>
      <c r="H450" s="5">
        <f t="shared" si="24"/>
        <v>1511133</v>
      </c>
      <c r="I450" s="8">
        <f t="shared" si="25"/>
        <v>4.6986496628867886</v>
      </c>
      <c r="J450" s="6">
        <v>2000000</v>
      </c>
      <c r="K450" s="6">
        <v>697000</v>
      </c>
      <c r="L450" s="6">
        <v>125532</v>
      </c>
      <c r="M450" s="5">
        <v>1848882000</v>
      </c>
      <c r="N450" s="8">
        <f t="shared" si="26"/>
        <v>8.1732257656248475E-2</v>
      </c>
      <c r="O450" s="5">
        <f t="shared" si="27"/>
        <v>92444100</v>
      </c>
      <c r="P450" s="5">
        <v>7142532</v>
      </c>
      <c r="Q450" s="5">
        <v>32161006</v>
      </c>
      <c r="R450" s="9">
        <v>0.05</v>
      </c>
    </row>
    <row r="451" spans="1:18" x14ac:dyDescent="0.25">
      <c r="B451">
        <v>50</v>
      </c>
      <c r="C451">
        <v>1992</v>
      </c>
      <c r="D451" s="6">
        <v>950000</v>
      </c>
      <c r="E451" s="6">
        <v>374690</v>
      </c>
      <c r="F451" s="6">
        <v>46371</v>
      </c>
      <c r="G451" s="6">
        <v>46371</v>
      </c>
      <c r="H451" s="5">
        <f t="shared" si="24"/>
        <v>1417432</v>
      </c>
      <c r="I451" s="8">
        <f t="shared" si="25"/>
        <v>4.3717688803395163</v>
      </c>
      <c r="J451" s="6"/>
      <c r="K451" s="6">
        <v>1491000</v>
      </c>
      <c r="L451" s="6">
        <v>219347</v>
      </c>
      <c r="M451" s="5">
        <v>1761219000</v>
      </c>
      <c r="N451" s="13">
        <f t="shared" si="26"/>
        <v>8.0480167429490601E-2</v>
      </c>
      <c r="O451" s="5">
        <f t="shared" si="27"/>
        <v>88060950</v>
      </c>
      <c r="P451" s="5">
        <v>6610815</v>
      </c>
      <c r="Q451" s="5">
        <v>32422391</v>
      </c>
      <c r="R451" s="9">
        <v>0.05</v>
      </c>
    </row>
    <row r="452" spans="1:18" x14ac:dyDescent="0.25">
      <c r="B452">
        <v>50</v>
      </c>
      <c r="C452">
        <v>1993</v>
      </c>
      <c r="D452" s="6">
        <v>795000</v>
      </c>
      <c r="E452" s="6">
        <v>361240</v>
      </c>
      <c r="F452" s="6">
        <v>36871</v>
      </c>
      <c r="G452" s="6">
        <v>538</v>
      </c>
      <c r="H452" s="5">
        <f t="shared" si="24"/>
        <v>1193649</v>
      </c>
      <c r="I452" s="8">
        <f t="shared" si="25"/>
        <v>3.4816974538449008</v>
      </c>
      <c r="J452" s="6"/>
      <c r="K452" s="6">
        <v>2556398</v>
      </c>
      <c r="L452" s="6">
        <v>463000</v>
      </c>
      <c r="M452" s="5">
        <v>1761219000</v>
      </c>
      <c r="N452" s="13">
        <f t="shared" si="26"/>
        <v>6.7774024695395632E-2</v>
      </c>
      <c r="O452" s="5">
        <f t="shared" si="27"/>
        <v>88060950</v>
      </c>
      <c r="P452" s="5">
        <v>7408000</v>
      </c>
      <c r="Q452" s="5">
        <v>34283536</v>
      </c>
      <c r="R452" s="9">
        <v>0.05</v>
      </c>
    </row>
    <row r="453" spans="1:18" x14ac:dyDescent="0.25">
      <c r="B453">
        <v>50</v>
      </c>
      <c r="C453">
        <v>1994</v>
      </c>
      <c r="D453" s="6">
        <v>1000000</v>
      </c>
      <c r="E453" s="6">
        <v>351490</v>
      </c>
      <c r="F453" s="6">
        <v>31823</v>
      </c>
      <c r="G453" s="6"/>
      <c r="H453" s="5">
        <f t="shared" si="24"/>
        <v>1383313</v>
      </c>
      <c r="I453" s="8">
        <f t="shared" si="25"/>
        <v>3.8919056915680921</v>
      </c>
      <c r="J453" s="6"/>
      <c r="K453" s="6">
        <v>2556398</v>
      </c>
      <c r="L453" s="6">
        <v>271789</v>
      </c>
      <c r="M453" s="5">
        <v>1663611800</v>
      </c>
      <c r="N453" s="13">
        <f t="shared" si="26"/>
        <v>8.3151189478218424E-2</v>
      </c>
      <c r="O453" s="5">
        <f t="shared" si="27"/>
        <v>83180590</v>
      </c>
      <c r="P453" s="5">
        <v>8418082</v>
      </c>
      <c r="Q453" s="5">
        <v>35543333</v>
      </c>
      <c r="R453" s="9">
        <v>0.05</v>
      </c>
    </row>
    <row r="454" spans="1:18" x14ac:dyDescent="0.25">
      <c r="B454">
        <v>50</v>
      </c>
      <c r="C454">
        <v>1995</v>
      </c>
      <c r="D454" s="6">
        <v>1028980</v>
      </c>
      <c r="E454" s="6">
        <v>426090</v>
      </c>
      <c r="F454" s="6">
        <v>75010</v>
      </c>
      <c r="G454" s="6"/>
      <c r="H454" s="5">
        <f t="shared" si="24"/>
        <v>1530080</v>
      </c>
      <c r="I454" s="8">
        <f t="shared" si="25"/>
        <v>4.1955607091530807</v>
      </c>
      <c r="J454" s="6"/>
      <c r="K454" s="6">
        <v>1178500</v>
      </c>
      <c r="L454" s="6">
        <v>138645</v>
      </c>
      <c r="M454" s="5">
        <v>1663611800</v>
      </c>
      <c r="N454" s="13">
        <f t="shared" si="26"/>
        <v>9.1973379847389874E-2</v>
      </c>
      <c r="O454" s="5">
        <f t="shared" si="27"/>
        <v>83180590</v>
      </c>
      <c r="P454" s="5">
        <v>9624065</v>
      </c>
      <c r="Q454" s="5">
        <v>36469023</v>
      </c>
      <c r="R454" s="9">
        <v>0.05</v>
      </c>
    </row>
    <row r="455" spans="1:18" x14ac:dyDescent="0.25">
      <c r="B455">
        <v>50</v>
      </c>
      <c r="C455">
        <v>1996</v>
      </c>
      <c r="D455" s="6">
        <v>1478980</v>
      </c>
      <c r="E455" s="6">
        <v>420665</v>
      </c>
      <c r="F455" s="6">
        <v>55010</v>
      </c>
      <c r="G455" s="6"/>
      <c r="H455" s="5">
        <f t="shared" si="24"/>
        <v>1954655</v>
      </c>
      <c r="I455" s="8">
        <f t="shared" si="25"/>
        <v>5.0465362439077817</v>
      </c>
      <c r="J455" s="6"/>
      <c r="K455" s="6">
        <v>1745216</v>
      </c>
      <c r="L455" s="6">
        <v>230000</v>
      </c>
      <c r="M455" s="5">
        <v>1670684300</v>
      </c>
      <c r="N455" s="13">
        <f t="shared" si="26"/>
        <v>0.11699726872395941</v>
      </c>
      <c r="O455" s="5">
        <f t="shared" si="27"/>
        <v>83534215</v>
      </c>
      <c r="P455" s="5">
        <v>8982156</v>
      </c>
      <c r="Q455" s="5">
        <v>38732606</v>
      </c>
      <c r="R455" s="9">
        <v>0.05</v>
      </c>
    </row>
    <row r="456" spans="1:18" x14ac:dyDescent="0.25">
      <c r="B456">
        <v>50</v>
      </c>
      <c r="C456">
        <v>1997</v>
      </c>
      <c r="D456" s="6">
        <v>1478980</v>
      </c>
      <c r="E456" s="6">
        <v>335615</v>
      </c>
      <c r="F456" s="6">
        <v>100563</v>
      </c>
      <c r="G456" s="6"/>
      <c r="H456" s="5">
        <f t="shared" si="24"/>
        <v>1915158</v>
      </c>
      <c r="I456" s="8">
        <f t="shared" si="25"/>
        <v>4.5658868560726376</v>
      </c>
      <c r="J456" s="6"/>
      <c r="K456" s="6">
        <v>967000</v>
      </c>
      <c r="L456" s="6">
        <v>900000</v>
      </c>
      <c r="M456" s="5">
        <v>1670684300</v>
      </c>
      <c r="N456" s="13">
        <f t="shared" si="26"/>
        <v>0.11463314762699332</v>
      </c>
      <c r="O456" s="5">
        <f t="shared" si="27"/>
        <v>83534215</v>
      </c>
      <c r="P456" s="5">
        <v>14511629</v>
      </c>
      <c r="Q456" s="5">
        <v>41944929</v>
      </c>
      <c r="R456" s="9">
        <v>0.05</v>
      </c>
    </row>
    <row r="457" spans="1:18" x14ac:dyDescent="0.25">
      <c r="B457">
        <v>50</v>
      </c>
      <c r="C457">
        <v>1998</v>
      </c>
      <c r="D457" s="6">
        <v>2023665</v>
      </c>
      <c r="E457" s="6">
        <v>523935</v>
      </c>
      <c r="F457" s="6">
        <v>106074</v>
      </c>
      <c r="G457" s="6"/>
      <c r="H457" s="5">
        <f t="shared" ref="H457:H520" si="28">SUM(D457:G457)</f>
        <v>2653674</v>
      </c>
      <c r="I457" s="8">
        <f t="shared" ref="I457:I520" si="29">((H457/Q457)*100)</f>
        <v>5.9451185599808118</v>
      </c>
      <c r="J457" s="6"/>
      <c r="K457" s="6">
        <v>6650000</v>
      </c>
      <c r="L457" s="6">
        <v>900000</v>
      </c>
      <c r="M457" s="5">
        <v>1883189000</v>
      </c>
      <c r="N457" s="13">
        <f t="shared" ref="N457:N520" si="30">((H457/M457)*100)</f>
        <v>0.14091384348570429</v>
      </c>
      <c r="O457" s="5">
        <f t="shared" ref="O457:O520" si="31">M457*R457</f>
        <v>94159450</v>
      </c>
      <c r="P457" s="5">
        <v>18658821</v>
      </c>
      <c r="Q457" s="5">
        <v>44636183</v>
      </c>
      <c r="R457" s="9">
        <v>0.05</v>
      </c>
    </row>
    <row r="458" spans="1:18" x14ac:dyDescent="0.25">
      <c r="B458">
        <v>50</v>
      </c>
      <c r="C458">
        <v>1999</v>
      </c>
      <c r="D458" s="6">
        <v>1600911</v>
      </c>
      <c r="E458" s="6">
        <v>434465</v>
      </c>
      <c r="F458" s="6">
        <v>394611</v>
      </c>
      <c r="G458" s="6"/>
      <c r="H458" s="5">
        <f t="shared" si="28"/>
        <v>2429987</v>
      </c>
      <c r="I458" s="8">
        <f t="shared" si="29"/>
        <v>5.3224176898485336</v>
      </c>
      <c r="J458" s="6"/>
      <c r="K458" s="6">
        <v>13009946</v>
      </c>
      <c r="L458" s="6">
        <v>2900000</v>
      </c>
      <c r="M458" s="5">
        <v>1883189000</v>
      </c>
      <c r="N458" s="13">
        <f t="shared" si="30"/>
        <v>0.12903574734134493</v>
      </c>
      <c r="O458" s="5">
        <f t="shared" si="31"/>
        <v>94159450</v>
      </c>
      <c r="P458" s="5">
        <v>29775614</v>
      </c>
      <c r="Q458" s="5">
        <v>45655699</v>
      </c>
      <c r="R458" s="9">
        <v>0.05</v>
      </c>
    </row>
    <row r="459" spans="1:18" x14ac:dyDescent="0.25">
      <c r="A459" t="s">
        <v>50</v>
      </c>
      <c r="B459">
        <v>51</v>
      </c>
      <c r="C459">
        <v>1991</v>
      </c>
      <c r="D459" s="6">
        <v>1079500</v>
      </c>
      <c r="E459" s="6">
        <v>765057</v>
      </c>
      <c r="F459" s="6">
        <v>156456</v>
      </c>
      <c r="G459" s="6"/>
      <c r="H459" s="5">
        <f t="shared" si="28"/>
        <v>2001013</v>
      </c>
      <c r="I459" s="8">
        <f t="shared" si="29"/>
        <v>23.635551844027631</v>
      </c>
      <c r="J459" s="6">
        <v>2000000</v>
      </c>
      <c r="K459" s="6">
        <v>432000</v>
      </c>
      <c r="L459" s="6"/>
      <c r="M459" s="5">
        <v>573641000</v>
      </c>
      <c r="N459" s="8">
        <f t="shared" si="30"/>
        <v>0.3488267052041259</v>
      </c>
      <c r="O459" s="5">
        <f t="shared" si="31"/>
        <v>28682050</v>
      </c>
      <c r="P459" s="5">
        <v>10502500</v>
      </c>
      <c r="Q459" s="5">
        <v>8466115</v>
      </c>
      <c r="R459" s="9">
        <v>0.05</v>
      </c>
    </row>
    <row r="460" spans="1:18" x14ac:dyDescent="0.25">
      <c r="B460">
        <v>51</v>
      </c>
      <c r="C460">
        <v>1992</v>
      </c>
      <c r="D460" s="6">
        <v>987000</v>
      </c>
      <c r="E460" s="6">
        <v>743643</v>
      </c>
      <c r="F460" s="6">
        <v>41169</v>
      </c>
      <c r="G460" s="6">
        <v>41169</v>
      </c>
      <c r="H460" s="5">
        <f t="shared" si="28"/>
        <v>1812981</v>
      </c>
      <c r="I460" s="8">
        <f t="shared" si="29"/>
        <v>20.837173539385599</v>
      </c>
      <c r="J460" s="6">
        <v>2200000</v>
      </c>
      <c r="K460" s="6">
        <v>540000</v>
      </c>
      <c r="L460" s="6"/>
      <c r="M460" s="5">
        <v>485265000</v>
      </c>
      <c r="N460" s="13">
        <f t="shared" si="30"/>
        <v>0.3736063800191648</v>
      </c>
      <c r="O460" s="5">
        <f t="shared" si="31"/>
        <v>24263250</v>
      </c>
      <c r="P460" s="5">
        <v>9318000</v>
      </c>
      <c r="Q460" s="5">
        <v>8700705</v>
      </c>
      <c r="R460" s="9">
        <v>0.05</v>
      </c>
    </row>
    <row r="461" spans="1:18" x14ac:dyDescent="0.25">
      <c r="B461">
        <v>51</v>
      </c>
      <c r="C461">
        <v>1993</v>
      </c>
      <c r="D461" s="6">
        <v>907700</v>
      </c>
      <c r="E461" s="6">
        <v>704489</v>
      </c>
      <c r="F461" s="6">
        <v>3377</v>
      </c>
      <c r="G461" s="6">
        <v>510</v>
      </c>
      <c r="H461" s="5">
        <f t="shared" si="28"/>
        <v>1616076</v>
      </c>
      <c r="I461" s="8">
        <f t="shared" si="29"/>
        <v>18.149382382877132</v>
      </c>
      <c r="J461" s="6">
        <v>500000</v>
      </c>
      <c r="K461" s="6"/>
      <c r="L461" s="6"/>
      <c r="M461" s="5">
        <v>485265000</v>
      </c>
      <c r="N461" s="13">
        <f t="shared" si="30"/>
        <v>0.33302958177490649</v>
      </c>
      <c r="O461" s="5">
        <f t="shared" si="31"/>
        <v>24263250</v>
      </c>
      <c r="P461" s="5">
        <v>9805000</v>
      </c>
      <c r="Q461" s="5">
        <v>8904303</v>
      </c>
      <c r="R461" s="9">
        <v>0.05</v>
      </c>
    </row>
    <row r="462" spans="1:18" x14ac:dyDescent="0.25">
      <c r="B462">
        <v>51</v>
      </c>
      <c r="C462">
        <v>1994</v>
      </c>
      <c r="D462" s="6">
        <v>915000</v>
      </c>
      <c r="E462" s="6">
        <v>560290</v>
      </c>
      <c r="F462" s="6">
        <v>2824</v>
      </c>
      <c r="G462" s="6">
        <v>21866</v>
      </c>
      <c r="H462" s="5">
        <f t="shared" si="28"/>
        <v>1499980</v>
      </c>
      <c r="I462" s="8">
        <f t="shared" si="29"/>
        <v>15.665952324529334</v>
      </c>
      <c r="J462" s="6">
        <v>500000</v>
      </c>
      <c r="K462" s="6"/>
      <c r="L462" s="6"/>
      <c r="M462" s="5">
        <v>509544900</v>
      </c>
      <c r="N462" s="13">
        <f t="shared" si="30"/>
        <v>0.29437641314828189</v>
      </c>
      <c r="O462" s="5">
        <f t="shared" si="31"/>
        <v>25477245</v>
      </c>
      <c r="P462" s="5">
        <v>8955000</v>
      </c>
      <c r="Q462" s="5">
        <v>9574777</v>
      </c>
      <c r="R462" s="9">
        <v>0.05</v>
      </c>
    </row>
    <row r="463" spans="1:18" x14ac:dyDescent="0.25">
      <c r="B463">
        <v>51</v>
      </c>
      <c r="C463">
        <v>1995</v>
      </c>
      <c r="D463" s="6">
        <v>925000</v>
      </c>
      <c r="E463" s="6">
        <v>504450</v>
      </c>
      <c r="F463" s="6">
        <v>13656</v>
      </c>
      <c r="G463" s="6"/>
      <c r="H463" s="5">
        <f t="shared" si="28"/>
        <v>1443106</v>
      </c>
      <c r="I463" s="8">
        <f t="shared" si="29"/>
        <v>14.191680411491131</v>
      </c>
      <c r="J463" s="6">
        <v>2250000</v>
      </c>
      <c r="K463" s="6"/>
      <c r="L463" s="6"/>
      <c r="M463" s="5">
        <v>509544900</v>
      </c>
      <c r="N463" s="13">
        <f t="shared" si="30"/>
        <v>0.28321468824435297</v>
      </c>
      <c r="O463" s="5">
        <f t="shared" si="31"/>
        <v>25477245</v>
      </c>
      <c r="P463" s="5">
        <v>8030000</v>
      </c>
      <c r="Q463" s="5">
        <v>10168676</v>
      </c>
      <c r="R463" s="9">
        <v>0.05</v>
      </c>
    </row>
    <row r="464" spans="1:18" x14ac:dyDescent="0.25">
      <c r="B464">
        <v>51</v>
      </c>
      <c r="C464">
        <v>1996</v>
      </c>
      <c r="D464" s="6">
        <v>950000</v>
      </c>
      <c r="E464" s="6">
        <v>449185</v>
      </c>
      <c r="F464" s="6"/>
      <c r="G464" s="6"/>
      <c r="H464" s="5">
        <f t="shared" si="28"/>
        <v>1399185</v>
      </c>
      <c r="I464" s="8">
        <f t="shared" si="29"/>
        <v>13.031829037558559</v>
      </c>
      <c r="J464" s="6"/>
      <c r="K464" s="6"/>
      <c r="L464" s="6"/>
      <c r="M464" s="5">
        <v>574967000</v>
      </c>
      <c r="N464" s="13">
        <f t="shared" si="30"/>
        <v>0.24335048794104705</v>
      </c>
      <c r="O464" s="5">
        <f t="shared" si="31"/>
        <v>28748350</v>
      </c>
      <c r="P464" s="5">
        <v>7080000</v>
      </c>
      <c r="Q464" s="5">
        <v>10736674</v>
      </c>
      <c r="R464" s="9">
        <v>0.05</v>
      </c>
    </row>
    <row r="465" spans="1:18" x14ac:dyDescent="0.25">
      <c r="B465">
        <v>51</v>
      </c>
      <c r="C465">
        <v>1997</v>
      </c>
      <c r="D465" s="6">
        <v>900000</v>
      </c>
      <c r="E465" s="6">
        <v>393145</v>
      </c>
      <c r="F465" s="6"/>
      <c r="G465" s="6"/>
      <c r="H465" s="5">
        <f t="shared" si="28"/>
        <v>1293145</v>
      </c>
      <c r="I465" s="8">
        <f t="shared" si="29"/>
        <v>11.409128802914269</v>
      </c>
      <c r="J465" s="6"/>
      <c r="K465" s="6"/>
      <c r="L465" s="6"/>
      <c r="M465" s="5">
        <v>574967000</v>
      </c>
      <c r="N465" s="13">
        <f t="shared" si="30"/>
        <v>0.22490769035440294</v>
      </c>
      <c r="O465" s="5">
        <f t="shared" si="31"/>
        <v>28748350</v>
      </c>
      <c r="P465" s="5">
        <v>8190000</v>
      </c>
      <c r="Q465" s="5">
        <v>11334301</v>
      </c>
      <c r="R465" s="9">
        <v>0.05</v>
      </c>
    </row>
    <row r="466" spans="1:18" x14ac:dyDescent="0.25">
      <c r="B466">
        <v>51</v>
      </c>
      <c r="C466">
        <v>1998</v>
      </c>
      <c r="D466" s="6">
        <v>1000000</v>
      </c>
      <c r="E466" s="6">
        <v>413580</v>
      </c>
      <c r="F466" s="6">
        <v>49336</v>
      </c>
      <c r="G466" s="6">
        <v>19477</v>
      </c>
      <c r="H466" s="5">
        <f t="shared" si="28"/>
        <v>1482393</v>
      </c>
      <c r="I466" s="8">
        <f t="shared" si="29"/>
        <v>12.320271047242944</v>
      </c>
      <c r="J466" s="6"/>
      <c r="K466" s="6">
        <v>4527500</v>
      </c>
      <c r="L466" s="6"/>
      <c r="M466" s="5">
        <v>646085300</v>
      </c>
      <c r="N466" s="13">
        <f t="shared" si="30"/>
        <v>0.22944230429016105</v>
      </c>
      <c r="O466" s="5">
        <f t="shared" si="31"/>
        <v>32304265</v>
      </c>
      <c r="P466" s="5">
        <v>11717500</v>
      </c>
      <c r="Q466" s="5">
        <v>12032146</v>
      </c>
      <c r="R466" s="9">
        <v>0.05</v>
      </c>
    </row>
    <row r="467" spans="1:18" x14ac:dyDescent="0.25">
      <c r="B467">
        <v>51</v>
      </c>
      <c r="C467">
        <v>1999</v>
      </c>
      <c r="D467" s="6">
        <v>995000</v>
      </c>
      <c r="E467" s="6">
        <v>353616</v>
      </c>
      <c r="F467" s="6">
        <v>123235</v>
      </c>
      <c r="G467" s="6"/>
      <c r="H467" s="5">
        <f t="shared" si="28"/>
        <v>1471851</v>
      </c>
      <c r="I467" s="8">
        <f t="shared" si="29"/>
        <v>11.479074889438378</v>
      </c>
      <c r="J467" s="6"/>
      <c r="K467" s="6">
        <v>672000</v>
      </c>
      <c r="L467" s="6"/>
      <c r="M467" s="5">
        <v>646085300</v>
      </c>
      <c r="N467" s="13">
        <f t="shared" si="30"/>
        <v>0.22781063119684039</v>
      </c>
      <c r="O467" s="5">
        <f t="shared" si="31"/>
        <v>32304265</v>
      </c>
      <c r="P467" s="5">
        <v>15164500</v>
      </c>
      <c r="Q467" s="5">
        <v>12822035</v>
      </c>
      <c r="R467" s="9">
        <v>0.05</v>
      </c>
    </row>
    <row r="468" spans="1:18" x14ac:dyDescent="0.25">
      <c r="A468" t="s">
        <v>51</v>
      </c>
      <c r="B468">
        <v>52</v>
      </c>
      <c r="C468">
        <v>1991</v>
      </c>
      <c r="D468" s="6">
        <v>531400</v>
      </c>
      <c r="E468" s="6">
        <v>111246</v>
      </c>
      <c r="F468" s="6">
        <v>18825</v>
      </c>
      <c r="G468" s="6"/>
      <c r="H468" s="5">
        <f t="shared" si="28"/>
        <v>661471</v>
      </c>
      <c r="I468" s="8">
        <f t="shared" si="29"/>
        <v>5.0615915183137021</v>
      </c>
      <c r="J468" s="6">
        <v>800000</v>
      </c>
      <c r="K468" s="6">
        <v>50476</v>
      </c>
      <c r="L468" s="6"/>
      <c r="M468" s="5">
        <v>595824000</v>
      </c>
      <c r="N468" s="8">
        <f t="shared" si="30"/>
        <v>0.11101785090899326</v>
      </c>
      <c r="O468" s="5">
        <f t="shared" si="31"/>
        <v>29791200</v>
      </c>
      <c r="P468" s="5">
        <v>1330476</v>
      </c>
      <c r="Q468" s="5">
        <v>13068439</v>
      </c>
      <c r="R468" s="9">
        <v>0.05</v>
      </c>
    </row>
    <row r="469" spans="1:18" x14ac:dyDescent="0.25">
      <c r="B469">
        <v>52</v>
      </c>
      <c r="C469">
        <v>1992</v>
      </c>
      <c r="D469" s="6">
        <v>460000</v>
      </c>
      <c r="E469" s="6">
        <v>76377</v>
      </c>
      <c r="F469" s="6">
        <v>15920</v>
      </c>
      <c r="G469" s="6">
        <v>15920</v>
      </c>
      <c r="H469" s="5">
        <f t="shared" si="28"/>
        <v>568217</v>
      </c>
      <c r="I469" s="8">
        <f t="shared" si="29"/>
        <v>4.4464482338026228</v>
      </c>
      <c r="J469" s="6"/>
      <c r="K469" s="6">
        <v>410874</v>
      </c>
      <c r="L469" s="6"/>
      <c r="M469" s="5">
        <v>478067000</v>
      </c>
      <c r="N469" s="13">
        <f t="shared" si="30"/>
        <v>0.11885718947344201</v>
      </c>
      <c r="O469" s="5">
        <f t="shared" si="31"/>
        <v>23903350</v>
      </c>
      <c r="P469" s="5">
        <v>1266350</v>
      </c>
      <c r="Q469" s="5">
        <v>12779121</v>
      </c>
      <c r="R469" s="9">
        <v>0.05</v>
      </c>
    </row>
    <row r="470" spans="1:18" x14ac:dyDescent="0.25">
      <c r="B470">
        <v>52</v>
      </c>
      <c r="C470">
        <v>1993</v>
      </c>
      <c r="D470" s="6">
        <v>295000</v>
      </c>
      <c r="E470" s="6">
        <v>49573</v>
      </c>
      <c r="F470" s="6">
        <v>37504</v>
      </c>
      <c r="G470" s="6"/>
      <c r="H470" s="5">
        <f t="shared" si="28"/>
        <v>382077</v>
      </c>
      <c r="I470" s="8">
        <f t="shared" si="29"/>
        <v>2.8652309503165592</v>
      </c>
      <c r="J470" s="6"/>
      <c r="K470" s="6">
        <v>535614</v>
      </c>
      <c r="L470" s="6"/>
      <c r="M470" s="5">
        <v>478067000</v>
      </c>
      <c r="N470" s="13">
        <f t="shared" si="30"/>
        <v>7.9921224430885215E-2</v>
      </c>
      <c r="O470" s="5">
        <f t="shared" si="31"/>
        <v>23903350</v>
      </c>
      <c r="P470" s="5">
        <v>1616000</v>
      </c>
      <c r="Q470" s="5">
        <v>13334946</v>
      </c>
      <c r="R470" s="9">
        <v>0.05</v>
      </c>
    </row>
    <row r="471" spans="1:18" x14ac:dyDescent="0.25">
      <c r="B471">
        <v>52</v>
      </c>
      <c r="C471">
        <v>1994</v>
      </c>
      <c r="D471" s="6">
        <v>1236429</v>
      </c>
      <c r="E471" s="6">
        <v>677455</v>
      </c>
      <c r="F471" s="6">
        <v>29737</v>
      </c>
      <c r="G471" s="6"/>
      <c r="H471" s="5">
        <f t="shared" si="28"/>
        <v>1943621</v>
      </c>
      <c r="I471" s="8">
        <f t="shared" si="29"/>
        <v>11.547909343593172</v>
      </c>
      <c r="J471" s="6">
        <v>5425000</v>
      </c>
      <c r="K471" s="6">
        <v>535614</v>
      </c>
      <c r="L471" s="6"/>
      <c r="M471" s="5">
        <v>466232100</v>
      </c>
      <c r="N471" s="13">
        <f t="shared" si="30"/>
        <v>0.41687841742342496</v>
      </c>
      <c r="O471" s="5">
        <f t="shared" si="31"/>
        <v>23311605</v>
      </c>
      <c r="P471" s="5">
        <v>10136191</v>
      </c>
      <c r="Q471" s="5">
        <v>16830934</v>
      </c>
      <c r="R471" s="9">
        <v>0.05</v>
      </c>
    </row>
    <row r="472" spans="1:18" x14ac:dyDescent="0.25">
      <c r="B472">
        <v>52</v>
      </c>
      <c r="C472">
        <v>1995</v>
      </c>
      <c r="D472" s="6">
        <v>991429</v>
      </c>
      <c r="E472" s="6">
        <v>605917</v>
      </c>
      <c r="F472" s="6">
        <v>44990</v>
      </c>
      <c r="G472" s="6"/>
      <c r="H472" s="5">
        <f t="shared" si="28"/>
        <v>1642336</v>
      </c>
      <c r="I472" s="8">
        <f t="shared" si="29"/>
        <v>9.1268436745379855</v>
      </c>
      <c r="J472" s="6">
        <v>4080000</v>
      </c>
      <c r="K472" s="6">
        <v>1338186</v>
      </c>
      <c r="L472" s="6"/>
      <c r="M472" s="5">
        <v>466232100</v>
      </c>
      <c r="N472" s="13">
        <f t="shared" si="30"/>
        <v>0.35225716976587412</v>
      </c>
      <c r="O472" s="5">
        <f t="shared" si="31"/>
        <v>23311605</v>
      </c>
      <c r="P472" s="5">
        <v>10293948</v>
      </c>
      <c r="Q472" s="5">
        <v>17994567</v>
      </c>
      <c r="R472" s="9">
        <v>0.05</v>
      </c>
    </row>
    <row r="473" spans="1:18" x14ac:dyDescent="0.25">
      <c r="B473">
        <v>52</v>
      </c>
      <c r="C473">
        <v>1996</v>
      </c>
      <c r="D473" s="6">
        <v>921429</v>
      </c>
      <c r="E473" s="6">
        <v>591295</v>
      </c>
      <c r="F473" s="6">
        <v>124847</v>
      </c>
      <c r="G473" s="6"/>
      <c r="H473" s="5">
        <f t="shared" si="28"/>
        <v>1637571</v>
      </c>
      <c r="I473" s="8">
        <f t="shared" si="29"/>
        <v>8.3783904916886396</v>
      </c>
      <c r="J473" s="6">
        <v>9000000</v>
      </c>
      <c r="K473" s="6">
        <v>850000</v>
      </c>
      <c r="L473" s="6">
        <v>350000</v>
      </c>
      <c r="M473" s="5">
        <v>490285400</v>
      </c>
      <c r="N473" s="13">
        <f t="shared" si="30"/>
        <v>0.33400362319579574</v>
      </c>
      <c r="O473" s="5">
        <f t="shared" si="31"/>
        <v>24514270</v>
      </c>
      <c r="P473" s="5">
        <v>10605219</v>
      </c>
      <c r="Q473" s="5">
        <v>19545174</v>
      </c>
      <c r="R473" s="9">
        <v>0.05</v>
      </c>
    </row>
    <row r="474" spans="1:18" x14ac:dyDescent="0.25">
      <c r="B474">
        <v>52</v>
      </c>
      <c r="C474">
        <v>1997</v>
      </c>
      <c r="D474" s="6">
        <v>1231429</v>
      </c>
      <c r="E474" s="6">
        <v>590679</v>
      </c>
      <c r="F474" s="6">
        <v>51088</v>
      </c>
      <c r="G474" s="6"/>
      <c r="H474" s="5">
        <f t="shared" si="28"/>
        <v>1873196</v>
      </c>
      <c r="I474" s="8">
        <f t="shared" si="29"/>
        <v>8.883331709872385</v>
      </c>
      <c r="J474" s="6">
        <v>1000000</v>
      </c>
      <c r="K474" s="6">
        <v>4873443</v>
      </c>
      <c r="L474" s="6">
        <v>400000</v>
      </c>
      <c r="M474" s="5">
        <v>490285400</v>
      </c>
      <c r="N474" s="13">
        <f t="shared" si="30"/>
        <v>0.38206236612389438</v>
      </c>
      <c r="O474" s="5">
        <f t="shared" si="31"/>
        <v>24514270</v>
      </c>
      <c r="P474" s="5">
        <v>16883790</v>
      </c>
      <c r="Q474" s="5">
        <v>21086638</v>
      </c>
      <c r="R474" s="9">
        <v>0.05</v>
      </c>
    </row>
    <row r="475" spans="1:18" x14ac:dyDescent="0.25">
      <c r="B475">
        <v>52</v>
      </c>
      <c r="C475">
        <v>1998</v>
      </c>
      <c r="D475" s="6">
        <v>1411429</v>
      </c>
      <c r="E475" s="6">
        <v>704882</v>
      </c>
      <c r="F475" s="6">
        <v>140392</v>
      </c>
      <c r="G475" s="6"/>
      <c r="H475" s="5">
        <f t="shared" si="28"/>
        <v>2256703</v>
      </c>
      <c r="I475" s="8">
        <f t="shared" si="29"/>
        <v>10.099055822102192</v>
      </c>
      <c r="J475" s="6"/>
      <c r="K475" s="6">
        <v>3374500</v>
      </c>
      <c r="L475" s="6"/>
      <c r="M475" s="5">
        <v>536249600</v>
      </c>
      <c r="N475" s="13">
        <f t="shared" si="30"/>
        <v>0.4208307101767535</v>
      </c>
      <c r="O475" s="5">
        <f t="shared" si="31"/>
        <v>26812480</v>
      </c>
      <c r="P475" s="5">
        <v>16325300</v>
      </c>
      <c r="Q475" s="5">
        <v>22345683</v>
      </c>
      <c r="R475" s="9">
        <v>0.05</v>
      </c>
    </row>
    <row r="476" spans="1:18" x14ac:dyDescent="0.25">
      <c r="B476">
        <v>52</v>
      </c>
      <c r="C476">
        <v>1999</v>
      </c>
      <c r="D476" s="6">
        <v>1595963</v>
      </c>
      <c r="E476" s="6">
        <v>730295</v>
      </c>
      <c r="F476" s="6">
        <v>146880</v>
      </c>
      <c r="G476" s="6"/>
      <c r="H476" s="5">
        <f t="shared" si="28"/>
        <v>2473138</v>
      </c>
      <c r="I476" s="8">
        <f t="shared" si="29"/>
        <v>9.9446956192220028</v>
      </c>
      <c r="J476" s="6"/>
      <c r="K476" s="6">
        <v>20000</v>
      </c>
      <c r="L476" s="6"/>
      <c r="M476" s="5">
        <v>536249600</v>
      </c>
      <c r="N476" s="13">
        <f t="shared" si="30"/>
        <v>0.4611915794436024</v>
      </c>
      <c r="O476" s="5">
        <f t="shared" si="31"/>
        <v>26812480</v>
      </c>
      <c r="P476" s="5">
        <v>14453379</v>
      </c>
      <c r="Q476" s="5">
        <v>24868916</v>
      </c>
      <c r="R476" s="9">
        <v>0.05</v>
      </c>
    </row>
    <row r="477" spans="1:18" x14ac:dyDescent="0.25">
      <c r="A477" t="s">
        <v>52</v>
      </c>
      <c r="B477">
        <v>53</v>
      </c>
      <c r="C477">
        <v>1991</v>
      </c>
      <c r="D477" s="6">
        <v>18751</v>
      </c>
      <c r="E477" s="6">
        <v>533</v>
      </c>
      <c r="F477" s="6">
        <v>19204</v>
      </c>
      <c r="G477" s="6"/>
      <c r="H477" s="5">
        <f t="shared" si="28"/>
        <v>38488</v>
      </c>
      <c r="I477" s="8">
        <f t="shared" si="29"/>
        <v>2.8648756479615076</v>
      </c>
      <c r="J477" s="6">
        <v>325000</v>
      </c>
      <c r="K477" s="6"/>
      <c r="L477" s="6"/>
      <c r="M477" s="5">
        <v>63629000</v>
      </c>
      <c r="N477" s="8">
        <f t="shared" si="30"/>
        <v>6.0488142199311638E-2</v>
      </c>
      <c r="O477" s="5">
        <f t="shared" si="31"/>
        <v>3181450</v>
      </c>
      <c r="P477" s="5">
        <v>0</v>
      </c>
      <c r="Q477" s="5">
        <v>1343444</v>
      </c>
      <c r="R477" s="9">
        <v>0.05</v>
      </c>
    </row>
    <row r="478" spans="1:18" x14ac:dyDescent="0.25">
      <c r="B478">
        <v>53</v>
      </c>
      <c r="C478">
        <v>1992</v>
      </c>
      <c r="D478" s="6"/>
      <c r="E478" s="6"/>
      <c r="F478" s="6">
        <v>11053</v>
      </c>
      <c r="G478" s="6">
        <v>11053</v>
      </c>
      <c r="H478" s="5">
        <f t="shared" si="28"/>
        <v>22106</v>
      </c>
      <c r="I478" s="8">
        <f t="shared" si="29"/>
        <v>1.5729788616289504</v>
      </c>
      <c r="J478" s="6">
        <v>310000</v>
      </c>
      <c r="K478" s="6"/>
      <c r="L478" s="6">
        <v>66000</v>
      </c>
      <c r="M478" s="5">
        <v>65318000</v>
      </c>
      <c r="N478" s="13">
        <f t="shared" si="30"/>
        <v>3.3843657184849503E-2</v>
      </c>
      <c r="O478" s="5">
        <f t="shared" si="31"/>
        <v>3265900</v>
      </c>
      <c r="P478" s="5">
        <v>33000</v>
      </c>
      <c r="Q478" s="5">
        <v>1405359</v>
      </c>
      <c r="R478" s="9">
        <v>0.05</v>
      </c>
    </row>
    <row r="479" spans="1:18" x14ac:dyDescent="0.25">
      <c r="B479">
        <v>53</v>
      </c>
      <c r="C479">
        <v>1993</v>
      </c>
      <c r="D479" s="6"/>
      <c r="E479" s="6"/>
      <c r="F479" s="6">
        <v>10654</v>
      </c>
      <c r="G479" s="6"/>
      <c r="H479" s="5">
        <f t="shared" si="28"/>
        <v>10654</v>
      </c>
      <c r="I479" s="8">
        <f t="shared" si="29"/>
        <v>0.75818604664402689</v>
      </c>
      <c r="J479" s="6">
        <v>425000</v>
      </c>
      <c r="K479" s="6"/>
      <c r="L479" s="6">
        <v>360000</v>
      </c>
      <c r="M479" s="5">
        <v>65318000</v>
      </c>
      <c r="N479" s="13">
        <f t="shared" si="30"/>
        <v>1.6310970942159896E-2</v>
      </c>
      <c r="O479" s="5">
        <f t="shared" si="31"/>
        <v>3265900</v>
      </c>
      <c r="P479" s="5">
        <v>60000</v>
      </c>
      <c r="Q479" s="5">
        <v>1405196</v>
      </c>
      <c r="R479" s="9">
        <v>0.05</v>
      </c>
    </row>
    <row r="480" spans="1:18" x14ac:dyDescent="0.25">
      <c r="B480">
        <v>53</v>
      </c>
      <c r="C480">
        <v>1994</v>
      </c>
      <c r="D480" s="6"/>
      <c r="E480" s="6"/>
      <c r="F480" s="6">
        <v>7047</v>
      </c>
      <c r="G480" s="6"/>
      <c r="H480" s="5">
        <f t="shared" si="28"/>
        <v>7047</v>
      </c>
      <c r="I480" s="8">
        <f t="shared" si="29"/>
        <v>0.48737675530325664</v>
      </c>
      <c r="J480" s="6">
        <v>475000</v>
      </c>
      <c r="K480" s="6"/>
      <c r="L480" s="6"/>
      <c r="M480" s="5">
        <v>67130900</v>
      </c>
      <c r="N480" s="13">
        <f t="shared" si="30"/>
        <v>1.0497401345729017E-2</v>
      </c>
      <c r="O480" s="5">
        <f t="shared" si="31"/>
        <v>3356545</v>
      </c>
      <c r="P480" s="5">
        <v>0</v>
      </c>
      <c r="Q480" s="5">
        <v>1445904</v>
      </c>
      <c r="R480" s="9">
        <v>0.05</v>
      </c>
    </row>
    <row r="481" spans="1:18" x14ac:dyDescent="0.25">
      <c r="B481">
        <v>53</v>
      </c>
      <c r="C481">
        <v>1995</v>
      </c>
      <c r="D481" s="6"/>
      <c r="E481" s="6"/>
      <c r="F481" s="6">
        <v>6501</v>
      </c>
      <c r="G481" s="6"/>
      <c r="H481" s="5">
        <f t="shared" si="28"/>
        <v>6501</v>
      </c>
      <c r="I481" s="8">
        <f t="shared" si="29"/>
        <v>0.47105316357739557</v>
      </c>
      <c r="J481" s="6">
        <v>250000</v>
      </c>
      <c r="K481" s="6"/>
      <c r="L481" s="6">
        <v>100000</v>
      </c>
      <c r="M481" s="5">
        <v>67130900</v>
      </c>
      <c r="N481" s="13">
        <f t="shared" si="30"/>
        <v>9.684065013280025E-3</v>
      </c>
      <c r="O481" s="5">
        <f t="shared" si="31"/>
        <v>3356545</v>
      </c>
      <c r="P481" s="5">
        <v>100000</v>
      </c>
      <c r="Q481" s="5">
        <v>1380099</v>
      </c>
      <c r="R481" s="9">
        <v>0.05</v>
      </c>
    </row>
    <row r="482" spans="1:18" x14ac:dyDescent="0.25">
      <c r="B482">
        <v>53</v>
      </c>
      <c r="C482">
        <v>1996</v>
      </c>
      <c r="D482" s="6"/>
      <c r="E482" s="6"/>
      <c r="F482" s="6">
        <v>4717</v>
      </c>
      <c r="G482" s="6"/>
      <c r="H482" s="5">
        <f t="shared" si="28"/>
        <v>4717</v>
      </c>
      <c r="I482" s="8">
        <f t="shared" si="29"/>
        <v>0.29342770462647838</v>
      </c>
      <c r="J482" s="6">
        <v>350000</v>
      </c>
      <c r="K482" s="6"/>
      <c r="L482" s="6">
        <v>100000</v>
      </c>
      <c r="M482" s="5">
        <v>61392300</v>
      </c>
      <c r="N482" s="13">
        <f t="shared" si="30"/>
        <v>7.6833739736090687E-3</v>
      </c>
      <c r="O482" s="5">
        <f t="shared" si="31"/>
        <v>3069615</v>
      </c>
      <c r="P482" s="5">
        <v>116383</v>
      </c>
      <c r="Q482" s="5">
        <v>1607551</v>
      </c>
      <c r="R482" s="9">
        <v>0.05</v>
      </c>
    </row>
    <row r="483" spans="1:18" x14ac:dyDescent="0.25">
      <c r="B483">
        <v>53</v>
      </c>
      <c r="C483">
        <v>1997</v>
      </c>
      <c r="D483" s="6">
        <v>116383</v>
      </c>
      <c r="E483" s="6">
        <v>4875</v>
      </c>
      <c r="F483" s="6">
        <v>1680</v>
      </c>
      <c r="G483" s="6"/>
      <c r="H483" s="5">
        <f t="shared" si="28"/>
        <v>122938</v>
      </c>
      <c r="I483" s="8">
        <f t="shared" si="29"/>
        <v>7.2136172589803484</v>
      </c>
      <c r="J483" s="6">
        <v>150000</v>
      </c>
      <c r="K483" s="6"/>
      <c r="L483" s="6"/>
      <c r="M483" s="5">
        <v>61392300</v>
      </c>
      <c r="N483" s="13">
        <f t="shared" si="30"/>
        <v>0.20024986846884704</v>
      </c>
      <c r="O483" s="5">
        <f t="shared" si="31"/>
        <v>3069615</v>
      </c>
      <c r="P483" s="5">
        <v>187383</v>
      </c>
      <c r="Q483" s="5">
        <v>1704249</v>
      </c>
      <c r="R483" s="9">
        <v>0.05</v>
      </c>
    </row>
    <row r="484" spans="1:18" x14ac:dyDescent="0.25">
      <c r="B484">
        <v>53</v>
      </c>
      <c r="C484">
        <v>1998</v>
      </c>
      <c r="D484" s="6">
        <v>60383</v>
      </c>
      <c r="E484" s="6">
        <v>8590</v>
      </c>
      <c r="F484" s="6">
        <v>5668</v>
      </c>
      <c r="G484" s="6"/>
      <c r="H484" s="5">
        <f t="shared" si="28"/>
        <v>74641</v>
      </c>
      <c r="I484" s="8">
        <f t="shared" si="29"/>
        <v>4.1971816730020919</v>
      </c>
      <c r="J484" s="6">
        <v>250000</v>
      </c>
      <c r="K484" s="6"/>
      <c r="L484" s="6"/>
      <c r="M484" s="5">
        <v>68337100</v>
      </c>
      <c r="N484" s="13">
        <f t="shared" si="30"/>
        <v>0.10922471102812381</v>
      </c>
      <c r="O484" s="5">
        <f t="shared" si="31"/>
        <v>3416855</v>
      </c>
      <c r="P484" s="5">
        <v>127000</v>
      </c>
      <c r="Q484" s="5">
        <v>1778360</v>
      </c>
      <c r="R484" s="9">
        <v>0.05</v>
      </c>
    </row>
    <row r="485" spans="1:18" x14ac:dyDescent="0.25">
      <c r="B485">
        <v>53</v>
      </c>
      <c r="C485">
        <v>1999</v>
      </c>
      <c r="D485" s="6">
        <v>204383</v>
      </c>
      <c r="E485" s="6">
        <v>9399</v>
      </c>
      <c r="F485" s="6">
        <v>5379</v>
      </c>
      <c r="G485" s="6"/>
      <c r="H485" s="5">
        <f t="shared" si="28"/>
        <v>219161</v>
      </c>
      <c r="I485" s="8">
        <f t="shared" si="29"/>
        <v>10.233015284551326</v>
      </c>
      <c r="J485" s="6">
        <v>250000</v>
      </c>
      <c r="K485" s="6"/>
      <c r="L485" s="6"/>
      <c r="M485" s="5">
        <v>68337100</v>
      </c>
      <c r="N485" s="13">
        <f t="shared" si="30"/>
        <v>0.32070573670817171</v>
      </c>
      <c r="O485" s="5">
        <f t="shared" si="31"/>
        <v>3416855</v>
      </c>
      <c r="P485" s="5">
        <v>66000</v>
      </c>
      <c r="Q485" s="5">
        <v>2141705</v>
      </c>
      <c r="R485" s="9">
        <v>0.05</v>
      </c>
    </row>
    <row r="486" spans="1:18" x14ac:dyDescent="0.25">
      <c r="A486" t="s">
        <v>53</v>
      </c>
      <c r="B486">
        <v>54</v>
      </c>
      <c r="C486">
        <v>1991</v>
      </c>
      <c r="D486" s="6">
        <v>30000</v>
      </c>
      <c r="E486" s="6">
        <v>65970</v>
      </c>
      <c r="F486" s="6">
        <v>143186</v>
      </c>
      <c r="G486" s="6"/>
      <c r="H486" s="5">
        <f t="shared" si="28"/>
        <v>239156</v>
      </c>
      <c r="I486" s="8">
        <f t="shared" si="29"/>
        <v>3.6000326350614364</v>
      </c>
      <c r="J486" s="6">
        <v>2100000</v>
      </c>
      <c r="K486" s="6">
        <v>1203500</v>
      </c>
      <c r="L486" s="6"/>
      <c r="M486" s="5">
        <v>559529000</v>
      </c>
      <c r="N486" s="8">
        <f t="shared" si="30"/>
        <v>4.274237796432357E-2</v>
      </c>
      <c r="O486" s="5">
        <f t="shared" si="31"/>
        <v>27976450</v>
      </c>
      <c r="P486" s="5">
        <v>1262914</v>
      </c>
      <c r="Q486" s="5">
        <v>6643162</v>
      </c>
      <c r="R486" s="9">
        <v>0.05</v>
      </c>
    </row>
    <row r="487" spans="1:18" x14ac:dyDescent="0.25">
      <c r="B487">
        <v>54</v>
      </c>
      <c r="C487">
        <v>1992</v>
      </c>
      <c r="D487" s="6">
        <v>150000</v>
      </c>
      <c r="E487" s="6">
        <v>94418</v>
      </c>
      <c r="F487" s="6">
        <v>60982</v>
      </c>
      <c r="G487" s="6">
        <v>60982</v>
      </c>
      <c r="H487" s="5">
        <f t="shared" si="28"/>
        <v>366382</v>
      </c>
      <c r="I487" s="8">
        <f t="shared" si="29"/>
        <v>5.5502543107855793</v>
      </c>
      <c r="J487" s="6">
        <v>2725000</v>
      </c>
      <c r="K487" s="6"/>
      <c r="L487" s="6">
        <v>507115</v>
      </c>
      <c r="M487" s="5">
        <v>541343000</v>
      </c>
      <c r="N487" s="13">
        <f t="shared" si="30"/>
        <v>6.7680195365969448E-2</v>
      </c>
      <c r="O487" s="5">
        <f t="shared" si="31"/>
        <v>27067150</v>
      </c>
      <c r="P487" s="5">
        <v>1473681</v>
      </c>
      <c r="Q487" s="5">
        <v>6601175</v>
      </c>
      <c r="R487" s="9">
        <v>0.05</v>
      </c>
    </row>
    <row r="488" spans="1:18" x14ac:dyDescent="0.25">
      <c r="B488">
        <v>54</v>
      </c>
      <c r="C488">
        <v>1993</v>
      </c>
      <c r="D488" s="6">
        <v>149414</v>
      </c>
      <c r="E488" s="6">
        <v>81013</v>
      </c>
      <c r="F488" s="6">
        <v>45493</v>
      </c>
      <c r="G488" s="6"/>
      <c r="H488" s="5">
        <f t="shared" si="28"/>
        <v>275920</v>
      </c>
      <c r="I488" s="8">
        <f t="shared" si="29"/>
        <v>4.083953726637378</v>
      </c>
      <c r="J488" s="6">
        <v>3880000</v>
      </c>
      <c r="K488" s="6">
        <v>30000</v>
      </c>
      <c r="L488" s="6"/>
      <c r="M488" s="5">
        <v>541343000</v>
      </c>
      <c r="N488" s="13">
        <f t="shared" si="30"/>
        <v>5.0969533179518342E-2</v>
      </c>
      <c r="O488" s="5">
        <f t="shared" si="31"/>
        <v>27067150</v>
      </c>
      <c r="P488" s="5">
        <v>1226419</v>
      </c>
      <c r="Q488" s="5">
        <v>6756198</v>
      </c>
      <c r="R488" s="9">
        <v>0.05</v>
      </c>
    </row>
    <row r="489" spans="1:18" x14ac:dyDescent="0.25">
      <c r="B489">
        <v>54</v>
      </c>
      <c r="C489">
        <v>1994</v>
      </c>
      <c r="D489" s="6">
        <v>120000</v>
      </c>
      <c r="E489" s="6">
        <v>79861</v>
      </c>
      <c r="F489" s="6">
        <v>19142</v>
      </c>
      <c r="G489" s="6"/>
      <c r="H489" s="5">
        <f t="shared" si="28"/>
        <v>219003</v>
      </c>
      <c r="I489" s="8">
        <f t="shared" si="29"/>
        <v>2.9794465896619515</v>
      </c>
      <c r="J489" s="6">
        <v>1875000</v>
      </c>
      <c r="K489" s="6">
        <v>30000</v>
      </c>
      <c r="L489" s="6">
        <v>257224</v>
      </c>
      <c r="M489" s="5">
        <v>513016500</v>
      </c>
      <c r="N489" s="13">
        <f t="shared" si="30"/>
        <v>4.2689270228150555E-2</v>
      </c>
      <c r="O489" s="5">
        <f t="shared" si="31"/>
        <v>25650825</v>
      </c>
      <c r="P489" s="5">
        <v>1636224</v>
      </c>
      <c r="Q489" s="5">
        <v>7350459</v>
      </c>
      <c r="R489" s="9">
        <v>0.05</v>
      </c>
    </row>
    <row r="490" spans="1:18" x14ac:dyDescent="0.25">
      <c r="B490">
        <v>54</v>
      </c>
      <c r="C490">
        <v>1995</v>
      </c>
      <c r="D490" s="6">
        <v>229000</v>
      </c>
      <c r="E490" s="6">
        <v>81709</v>
      </c>
      <c r="F490" s="6">
        <v>21983</v>
      </c>
      <c r="G490" s="6"/>
      <c r="H490" s="5">
        <f t="shared" si="28"/>
        <v>332692</v>
      </c>
      <c r="I490" s="8">
        <f t="shared" si="29"/>
        <v>4.2362350564711226</v>
      </c>
      <c r="J490" s="6">
        <v>1100000</v>
      </c>
      <c r="K490" s="6">
        <v>60000</v>
      </c>
      <c r="L490" s="6">
        <v>455034</v>
      </c>
      <c r="M490" s="5">
        <v>513016500</v>
      </c>
      <c r="N490" s="13">
        <f t="shared" si="30"/>
        <v>6.485015589167209E-2</v>
      </c>
      <c r="O490" s="5">
        <f t="shared" si="31"/>
        <v>25650825</v>
      </c>
      <c r="P490" s="5">
        <v>1865029</v>
      </c>
      <c r="Q490" s="5">
        <v>7853483</v>
      </c>
      <c r="R490" s="9">
        <v>0.05</v>
      </c>
    </row>
    <row r="491" spans="1:18" x14ac:dyDescent="0.25">
      <c r="B491">
        <v>54</v>
      </c>
      <c r="C491">
        <v>1996</v>
      </c>
      <c r="D491" s="6">
        <v>252995</v>
      </c>
      <c r="E491" s="6">
        <v>77510</v>
      </c>
      <c r="F491" s="6">
        <v>38693</v>
      </c>
      <c r="G491" s="6"/>
      <c r="H491" s="5">
        <f t="shared" si="28"/>
        <v>369198</v>
      </c>
      <c r="I491" s="8">
        <f t="shared" si="29"/>
        <v>4.0384393250738126</v>
      </c>
      <c r="J491" s="6">
        <v>1650000</v>
      </c>
      <c r="K491" s="6">
        <v>1400000</v>
      </c>
      <c r="L491" s="6">
        <v>678068</v>
      </c>
      <c r="M491" s="5">
        <v>531720300</v>
      </c>
      <c r="N491" s="13">
        <f t="shared" si="30"/>
        <v>6.9434625685722368E-2</v>
      </c>
      <c r="O491" s="5">
        <f t="shared" si="31"/>
        <v>26586015</v>
      </c>
      <c r="P491" s="5">
        <v>3175068</v>
      </c>
      <c r="Q491" s="5">
        <v>9142096</v>
      </c>
      <c r="R491" s="9">
        <v>0.05</v>
      </c>
    </row>
    <row r="492" spans="1:18" x14ac:dyDescent="0.25">
      <c r="B492">
        <v>54</v>
      </c>
      <c r="C492">
        <v>1997</v>
      </c>
      <c r="D492" s="6">
        <v>251000</v>
      </c>
      <c r="E492" s="6">
        <v>71953</v>
      </c>
      <c r="F492" s="6">
        <v>96204</v>
      </c>
      <c r="G492" s="6"/>
      <c r="H492" s="5">
        <f t="shared" si="28"/>
        <v>419157</v>
      </c>
      <c r="I492" s="8">
        <f t="shared" si="29"/>
        <v>4.5962873496252907</v>
      </c>
      <c r="J492" s="6"/>
      <c r="K492" s="6">
        <v>1800000</v>
      </c>
      <c r="L492" s="6">
        <v>455034</v>
      </c>
      <c r="M492" s="5">
        <v>531720300</v>
      </c>
      <c r="N492" s="13">
        <f t="shared" si="30"/>
        <v>7.8830354981745093E-2</v>
      </c>
      <c r="O492" s="5">
        <f t="shared" si="31"/>
        <v>26586015</v>
      </c>
      <c r="P492" s="5">
        <v>4501434</v>
      </c>
      <c r="Q492" s="5">
        <v>9119469</v>
      </c>
      <c r="R492" s="9">
        <v>0.05</v>
      </c>
    </row>
    <row r="493" spans="1:18" x14ac:dyDescent="0.25">
      <c r="B493">
        <v>54</v>
      </c>
      <c r="C493">
        <v>1998</v>
      </c>
      <c r="D493" s="6">
        <v>290681</v>
      </c>
      <c r="E493" s="6">
        <v>145035</v>
      </c>
      <c r="F493" s="6">
        <v>77928</v>
      </c>
      <c r="G493" s="6"/>
      <c r="H493" s="5">
        <f t="shared" si="28"/>
        <v>513644</v>
      </c>
      <c r="I493" s="8">
        <f t="shared" si="29"/>
        <v>5.0494461224244231</v>
      </c>
      <c r="J493" s="6"/>
      <c r="K493" s="6"/>
      <c r="L493" s="6">
        <v>1015738</v>
      </c>
      <c r="M493" s="5">
        <v>554397200</v>
      </c>
      <c r="N493" s="13">
        <f t="shared" si="30"/>
        <v>9.2649097073361844E-2</v>
      </c>
      <c r="O493" s="5">
        <f t="shared" si="31"/>
        <v>27719860</v>
      </c>
      <c r="P493" s="5">
        <v>3855319</v>
      </c>
      <c r="Q493" s="5">
        <v>10172284</v>
      </c>
      <c r="R493" s="9">
        <v>0.05</v>
      </c>
    </row>
    <row r="494" spans="1:18" x14ac:dyDescent="0.25">
      <c r="B494">
        <v>54</v>
      </c>
      <c r="C494">
        <v>1999</v>
      </c>
      <c r="D494" s="6">
        <v>291467</v>
      </c>
      <c r="E494" s="6">
        <v>143600</v>
      </c>
      <c r="F494" s="6">
        <v>60184</v>
      </c>
      <c r="G494" s="6"/>
      <c r="H494" s="5">
        <f t="shared" si="28"/>
        <v>495251</v>
      </c>
      <c r="I494" s="8">
        <f t="shared" si="29"/>
        <v>4.4304449723295676</v>
      </c>
      <c r="J494" s="6"/>
      <c r="K494" s="6">
        <v>1000000</v>
      </c>
      <c r="L494" s="6">
        <v>821408</v>
      </c>
      <c r="M494" s="5">
        <v>554397200</v>
      </c>
      <c r="N494" s="13">
        <f t="shared" si="30"/>
        <v>8.9331439624875456E-2</v>
      </c>
      <c r="O494" s="5">
        <f t="shared" si="31"/>
        <v>27719860</v>
      </c>
      <c r="P494" s="5">
        <v>5442176</v>
      </c>
      <c r="Q494" s="5">
        <v>11178358</v>
      </c>
      <c r="R494" s="9">
        <v>0.05</v>
      </c>
    </row>
    <row r="495" spans="1:18" x14ac:dyDescent="0.25">
      <c r="A495" t="s">
        <v>54</v>
      </c>
      <c r="B495">
        <v>55</v>
      </c>
      <c r="C495">
        <v>1991</v>
      </c>
      <c r="D495" s="6">
        <v>1037223</v>
      </c>
      <c r="E495" s="6">
        <v>1088439</v>
      </c>
      <c r="F495" s="6">
        <v>702077</v>
      </c>
      <c r="G495" s="6"/>
      <c r="H495" s="5">
        <f t="shared" si="28"/>
        <v>2827739</v>
      </c>
      <c r="I495" s="8">
        <f t="shared" si="29"/>
        <v>18.369031527493469</v>
      </c>
      <c r="J495" s="6"/>
      <c r="K495" s="6">
        <v>4656171</v>
      </c>
      <c r="L495" s="6">
        <v>1067441</v>
      </c>
      <c r="M495" s="5">
        <v>1851234000</v>
      </c>
      <c r="N495" s="8">
        <f t="shared" si="30"/>
        <v>0.15274886913269745</v>
      </c>
      <c r="O495" s="5">
        <f t="shared" si="31"/>
        <v>92561700</v>
      </c>
      <c r="P495" s="5">
        <v>24257319</v>
      </c>
      <c r="Q495" s="5">
        <v>15394056</v>
      </c>
      <c r="R495" s="9">
        <v>0.05</v>
      </c>
    </row>
    <row r="496" spans="1:18" x14ac:dyDescent="0.25">
      <c r="B496">
        <v>55</v>
      </c>
      <c r="C496">
        <v>1992</v>
      </c>
      <c r="D496" s="6">
        <v>1090483</v>
      </c>
      <c r="E496" s="6">
        <v>1311442</v>
      </c>
      <c r="F496" s="6">
        <v>337673</v>
      </c>
      <c r="G496" s="6">
        <v>337673</v>
      </c>
      <c r="H496" s="5">
        <f t="shared" si="28"/>
        <v>3077271</v>
      </c>
      <c r="I496" s="8">
        <f t="shared" si="29"/>
        <v>17.665988257544097</v>
      </c>
      <c r="J496" s="6">
        <v>1500000</v>
      </c>
      <c r="K496" s="6">
        <v>2505000</v>
      </c>
      <c r="L496" s="6">
        <v>342254</v>
      </c>
      <c r="M496" s="5">
        <v>1769589000</v>
      </c>
      <c r="N496" s="13">
        <f t="shared" si="30"/>
        <v>0.17389749823264045</v>
      </c>
      <c r="O496" s="5">
        <f t="shared" si="31"/>
        <v>88479450</v>
      </c>
      <c r="P496" s="5">
        <v>28526240</v>
      </c>
      <c r="Q496" s="5">
        <v>17419184</v>
      </c>
      <c r="R496" s="9">
        <v>0.05</v>
      </c>
    </row>
    <row r="497" spans="1:18" x14ac:dyDescent="0.25">
      <c r="B497">
        <v>55</v>
      </c>
      <c r="C497">
        <v>1993</v>
      </c>
      <c r="D497" s="6">
        <v>1557234</v>
      </c>
      <c r="E497" s="6">
        <v>1416259</v>
      </c>
      <c r="F497" s="6">
        <v>332946</v>
      </c>
      <c r="G497" s="6"/>
      <c r="H497" s="5">
        <f t="shared" si="28"/>
        <v>3306439</v>
      </c>
      <c r="I497" s="8">
        <f t="shared" si="29"/>
        <v>19.27152692293345</v>
      </c>
      <c r="J497" s="6"/>
      <c r="K497" s="6">
        <v>1185000</v>
      </c>
      <c r="L497" s="6"/>
      <c r="M497" s="5">
        <v>1769589000</v>
      </c>
      <c r="N497" s="13">
        <f t="shared" si="30"/>
        <v>0.18684784998098428</v>
      </c>
      <c r="O497" s="5">
        <f t="shared" si="31"/>
        <v>88479450</v>
      </c>
      <c r="P497" s="5">
        <v>31727637</v>
      </c>
      <c r="Q497" s="5">
        <v>17157120</v>
      </c>
      <c r="R497" s="9">
        <v>0.05</v>
      </c>
    </row>
    <row r="498" spans="1:18" x14ac:dyDescent="0.25">
      <c r="B498">
        <v>55</v>
      </c>
      <c r="C498">
        <v>1994</v>
      </c>
      <c r="D498" s="6">
        <v>7530957</v>
      </c>
      <c r="E498" s="6">
        <v>1643107</v>
      </c>
      <c r="F498" s="6">
        <v>23511</v>
      </c>
      <c r="G498" s="6">
        <v>133671</v>
      </c>
      <c r="H498" s="5">
        <f t="shared" si="28"/>
        <v>9331246</v>
      </c>
      <c r="I498" s="8">
        <f t="shared" si="29"/>
        <v>50.20690229588697</v>
      </c>
      <c r="J498" s="6"/>
      <c r="K498" s="6">
        <v>1185000</v>
      </c>
      <c r="L498" s="6">
        <v>992659</v>
      </c>
      <c r="M498" s="5">
        <v>1596418200</v>
      </c>
      <c r="N498" s="13">
        <f t="shared" si="30"/>
        <v>0.58451137678084597</v>
      </c>
      <c r="O498" s="5">
        <f t="shared" si="31"/>
        <v>79820910</v>
      </c>
      <c r="P498" s="5">
        <v>32442038</v>
      </c>
      <c r="Q498" s="5">
        <v>18585584</v>
      </c>
      <c r="R498" s="9">
        <v>0.05</v>
      </c>
    </row>
    <row r="499" spans="1:18" x14ac:dyDescent="0.25">
      <c r="B499">
        <v>55</v>
      </c>
      <c r="C499">
        <v>1995</v>
      </c>
      <c r="D499" s="6">
        <v>1851179</v>
      </c>
      <c r="E499" s="6">
        <v>1704595</v>
      </c>
      <c r="F499" s="6">
        <v>49646</v>
      </c>
      <c r="G499" s="6"/>
      <c r="H499" s="5">
        <f t="shared" si="28"/>
        <v>3605420</v>
      </c>
      <c r="I499" s="8">
        <f t="shared" si="29"/>
        <v>17.318532172475177</v>
      </c>
      <c r="J499" s="6">
        <v>2000000</v>
      </c>
      <c r="K499" s="6">
        <v>1570000</v>
      </c>
      <c r="L499" s="6"/>
      <c r="M499" s="5">
        <v>1596418200</v>
      </c>
      <c r="N499" s="13">
        <f t="shared" si="30"/>
        <v>0.22584433076495869</v>
      </c>
      <c r="O499" s="5">
        <f t="shared" si="31"/>
        <v>79820910</v>
      </c>
      <c r="P499" s="5">
        <v>32124447</v>
      </c>
      <c r="Q499" s="5">
        <v>20818277</v>
      </c>
      <c r="R499" s="9">
        <v>0.05</v>
      </c>
    </row>
    <row r="500" spans="1:18" x14ac:dyDescent="0.25">
      <c r="B500">
        <v>55</v>
      </c>
      <c r="C500">
        <v>1996</v>
      </c>
      <c r="D500" s="6">
        <v>3240405</v>
      </c>
      <c r="E500" s="6">
        <v>1615656</v>
      </c>
      <c r="F500" s="6">
        <v>105250</v>
      </c>
      <c r="G500" s="6"/>
      <c r="H500" s="5">
        <f t="shared" si="28"/>
        <v>4961311</v>
      </c>
      <c r="I500" s="8">
        <f t="shared" si="29"/>
        <v>23.584279659983636</v>
      </c>
      <c r="J500" s="6"/>
      <c r="K500" s="6">
        <v>3510000</v>
      </c>
      <c r="L500" s="6"/>
      <c r="M500" s="5">
        <v>1628155200</v>
      </c>
      <c r="N500" s="13">
        <f t="shared" si="30"/>
        <v>0.30471978347027362</v>
      </c>
      <c r="O500" s="5">
        <f t="shared" si="31"/>
        <v>81407760</v>
      </c>
      <c r="P500" s="5">
        <v>31809042</v>
      </c>
      <c r="Q500" s="5">
        <v>21036517</v>
      </c>
      <c r="R500" s="9">
        <v>0.05</v>
      </c>
    </row>
    <row r="501" spans="1:18" x14ac:dyDescent="0.25">
      <c r="B501">
        <v>55</v>
      </c>
      <c r="C501">
        <v>1997</v>
      </c>
      <c r="D501" s="6">
        <v>1891890</v>
      </c>
      <c r="E501" s="6">
        <v>1736558</v>
      </c>
      <c r="F501" s="6">
        <v>88114</v>
      </c>
      <c r="G501" s="6"/>
      <c r="H501" s="5">
        <f t="shared" si="28"/>
        <v>3716562</v>
      </c>
      <c r="I501" s="8">
        <f t="shared" si="29"/>
        <v>17.770185630674238</v>
      </c>
      <c r="J501" s="6"/>
      <c r="K501" s="6">
        <v>16605000</v>
      </c>
      <c r="L501" s="6"/>
      <c r="M501" s="5">
        <v>1628155200</v>
      </c>
      <c r="N501" s="13">
        <f t="shared" si="30"/>
        <v>0.22826828793716963</v>
      </c>
      <c r="O501" s="5">
        <f t="shared" si="31"/>
        <v>81407760</v>
      </c>
      <c r="P501" s="5">
        <v>53572001</v>
      </c>
      <c r="Q501" s="5">
        <v>20914593</v>
      </c>
      <c r="R501" s="9">
        <v>0.05</v>
      </c>
    </row>
    <row r="502" spans="1:18" x14ac:dyDescent="0.25">
      <c r="B502">
        <v>55</v>
      </c>
      <c r="C502">
        <v>1998</v>
      </c>
      <c r="D502" s="6">
        <v>2875713</v>
      </c>
      <c r="E502" s="6">
        <v>2135870</v>
      </c>
      <c r="F502" s="6">
        <v>384584</v>
      </c>
      <c r="G502" s="6"/>
      <c r="H502" s="5">
        <f t="shared" si="28"/>
        <v>5396167</v>
      </c>
      <c r="I502" s="8">
        <f t="shared" si="29"/>
        <v>22.338392157463403</v>
      </c>
      <c r="J502" s="6"/>
      <c r="K502" s="6">
        <v>5860000</v>
      </c>
      <c r="L502" s="6"/>
      <c r="M502" s="5">
        <v>1814375400</v>
      </c>
      <c r="N502" s="13">
        <f t="shared" si="30"/>
        <v>0.29741182557920481</v>
      </c>
      <c r="O502" s="5">
        <f t="shared" si="31"/>
        <v>90718770</v>
      </c>
      <c r="P502" s="5">
        <v>56556288</v>
      </c>
      <c r="Q502" s="5">
        <v>24156470</v>
      </c>
      <c r="R502" s="9">
        <v>0.05</v>
      </c>
    </row>
    <row r="503" spans="1:18" x14ac:dyDescent="0.25">
      <c r="B503">
        <v>55</v>
      </c>
      <c r="C503">
        <v>1999</v>
      </c>
      <c r="D503" s="6">
        <v>3610325</v>
      </c>
      <c r="E503" s="6">
        <v>2397634</v>
      </c>
      <c r="F503" s="6">
        <v>689028</v>
      </c>
      <c r="G503" s="6"/>
      <c r="H503" s="5">
        <f t="shared" si="28"/>
        <v>6696987</v>
      </c>
      <c r="I503" s="8">
        <f t="shared" si="29"/>
        <v>26.468611612111133</v>
      </c>
      <c r="J503" s="6"/>
      <c r="K503" s="6">
        <v>1620000</v>
      </c>
      <c r="L503" s="6"/>
      <c r="M503" s="5">
        <v>1814375400</v>
      </c>
      <c r="N503" s="13">
        <f t="shared" si="30"/>
        <v>0.36910702162297837</v>
      </c>
      <c r="O503" s="5">
        <f t="shared" si="31"/>
        <v>90718770</v>
      </c>
      <c r="P503" s="5">
        <v>55564963</v>
      </c>
      <c r="Q503" s="5">
        <v>25301618</v>
      </c>
      <c r="R503" s="9">
        <v>0.05</v>
      </c>
    </row>
    <row r="504" spans="1:18" x14ac:dyDescent="0.25">
      <c r="A504" t="s">
        <v>55</v>
      </c>
      <c r="B504">
        <v>56</v>
      </c>
      <c r="C504">
        <v>1991</v>
      </c>
      <c r="D504" s="6">
        <v>3580000</v>
      </c>
      <c r="E504" s="6">
        <v>1320023</v>
      </c>
      <c r="F504" s="6">
        <v>737664</v>
      </c>
      <c r="G504" s="6"/>
      <c r="H504" s="5">
        <f t="shared" si="28"/>
        <v>5637687</v>
      </c>
      <c r="I504" s="8">
        <f t="shared" si="29"/>
        <v>12.062472527359668</v>
      </c>
      <c r="J504" s="6"/>
      <c r="K504" s="6">
        <v>3787610</v>
      </c>
      <c r="L504" s="6">
        <v>5503714</v>
      </c>
      <c r="M504" s="5">
        <v>2531678000</v>
      </c>
      <c r="N504" s="8">
        <f t="shared" si="30"/>
        <v>0.22268578389510832</v>
      </c>
      <c r="O504" s="5">
        <f t="shared" si="31"/>
        <v>126583900</v>
      </c>
      <c r="P504" s="5">
        <v>28791159</v>
      </c>
      <c r="Q504" s="5">
        <v>46737408</v>
      </c>
      <c r="R504" s="9">
        <v>0.05</v>
      </c>
    </row>
    <row r="505" spans="1:18" x14ac:dyDescent="0.25">
      <c r="B505">
        <v>56</v>
      </c>
      <c r="C505">
        <v>1992</v>
      </c>
      <c r="D505" s="6">
        <v>4190000</v>
      </c>
      <c r="E505" s="6">
        <v>1424081</v>
      </c>
      <c r="F505" s="6">
        <v>433722</v>
      </c>
      <c r="G505" s="6">
        <v>433722</v>
      </c>
      <c r="H505" s="5">
        <f t="shared" si="28"/>
        <v>6481525</v>
      </c>
      <c r="I505" s="8">
        <f t="shared" si="29"/>
        <v>14.002000086670998</v>
      </c>
      <c r="J505" s="6"/>
      <c r="K505" s="6"/>
      <c r="L505" s="6"/>
      <c r="M505" s="5">
        <v>2202329000</v>
      </c>
      <c r="N505" s="13">
        <f t="shared" si="30"/>
        <v>0.29430321264443232</v>
      </c>
      <c r="O505" s="5">
        <f t="shared" si="31"/>
        <v>110116450</v>
      </c>
      <c r="P505" s="5">
        <v>30977883</v>
      </c>
      <c r="Q505" s="5">
        <v>46289994</v>
      </c>
      <c r="R505" s="9">
        <v>0.05</v>
      </c>
    </row>
    <row r="506" spans="1:18" x14ac:dyDescent="0.25">
      <c r="B506">
        <v>56</v>
      </c>
      <c r="C506">
        <v>1993</v>
      </c>
      <c r="D506" s="6">
        <v>4720000</v>
      </c>
      <c r="E506" s="6">
        <v>1673275</v>
      </c>
      <c r="F506" s="6">
        <v>93428</v>
      </c>
      <c r="G506" s="6"/>
      <c r="H506" s="5">
        <f t="shared" si="28"/>
        <v>6486703</v>
      </c>
      <c r="I506" s="8">
        <f t="shared" si="29"/>
        <v>13.20005275378996</v>
      </c>
      <c r="J506" s="6"/>
      <c r="K506" s="6"/>
      <c r="L506" s="6">
        <v>2000000</v>
      </c>
      <c r="M506" s="5">
        <v>2202329000</v>
      </c>
      <c r="N506" s="13">
        <f t="shared" si="30"/>
        <v>0.29453832737978747</v>
      </c>
      <c r="O506" s="5">
        <f t="shared" si="31"/>
        <v>110116450</v>
      </c>
      <c r="P506" s="5">
        <v>29160500</v>
      </c>
      <c r="Q506" s="5">
        <v>49141493</v>
      </c>
      <c r="R506" s="9">
        <v>0.05</v>
      </c>
    </row>
    <row r="507" spans="1:18" x14ac:dyDescent="0.25">
      <c r="B507">
        <v>56</v>
      </c>
      <c r="C507">
        <v>1994</v>
      </c>
      <c r="D507" s="6">
        <v>4020000</v>
      </c>
      <c r="E507" s="6">
        <v>1379670</v>
      </c>
      <c r="F507" s="6">
        <v>186894</v>
      </c>
      <c r="G507" s="6"/>
      <c r="H507" s="5">
        <f t="shared" si="28"/>
        <v>5586564</v>
      </c>
      <c r="I507" s="8">
        <f t="shared" si="29"/>
        <v>10.86836090147629</v>
      </c>
      <c r="J507" s="6"/>
      <c r="K507" s="6"/>
      <c r="L507" s="6"/>
      <c r="M507" s="5">
        <v>2059983300</v>
      </c>
      <c r="N507" s="13">
        <f t="shared" si="30"/>
        <v>0.27119462570400449</v>
      </c>
      <c r="O507" s="5">
        <f t="shared" si="31"/>
        <v>102999165</v>
      </c>
      <c r="P507" s="5">
        <v>26585000</v>
      </c>
      <c r="Q507" s="5">
        <v>51402084</v>
      </c>
      <c r="R507" s="9">
        <v>0.05</v>
      </c>
    </row>
    <row r="508" spans="1:18" x14ac:dyDescent="0.25">
      <c r="B508">
        <v>56</v>
      </c>
      <c r="C508">
        <v>1995</v>
      </c>
      <c r="D508" s="6">
        <v>3675000</v>
      </c>
      <c r="E508" s="6">
        <v>1301000</v>
      </c>
      <c r="F508" s="6">
        <v>209270</v>
      </c>
      <c r="G508" s="6"/>
      <c r="H508" s="5">
        <f t="shared" si="28"/>
        <v>5185270</v>
      </c>
      <c r="I508" s="8">
        <f t="shared" si="29"/>
        <v>9.6907564958187731</v>
      </c>
      <c r="J508" s="6"/>
      <c r="K508" s="6">
        <v>10622000</v>
      </c>
      <c r="L508" s="6">
        <v>505000</v>
      </c>
      <c r="M508" s="5">
        <v>2059983300</v>
      </c>
      <c r="N508" s="13">
        <f t="shared" si="30"/>
        <v>0.25171417651783878</v>
      </c>
      <c r="O508" s="5">
        <f t="shared" si="31"/>
        <v>102999165</v>
      </c>
      <c r="P508" s="5">
        <v>32591196</v>
      </c>
      <c r="Q508" s="5">
        <v>53507381</v>
      </c>
      <c r="R508" s="9">
        <v>0.05</v>
      </c>
    </row>
    <row r="509" spans="1:18" x14ac:dyDescent="0.25">
      <c r="B509">
        <v>56</v>
      </c>
      <c r="C509">
        <v>1996</v>
      </c>
      <c r="D509" s="6">
        <v>4163504</v>
      </c>
      <c r="E509" s="6">
        <v>1254409</v>
      </c>
      <c r="F509" s="6">
        <v>447403</v>
      </c>
      <c r="G509" s="6"/>
      <c r="H509" s="5">
        <f t="shared" si="28"/>
        <v>5865316</v>
      </c>
      <c r="I509" s="8">
        <f t="shared" si="29"/>
        <v>10.312991846282843</v>
      </c>
      <c r="J509" s="6"/>
      <c r="K509" s="6">
        <v>5442000</v>
      </c>
      <c r="L509" s="6"/>
      <c r="M509" s="5">
        <v>2129612700</v>
      </c>
      <c r="N509" s="13">
        <f t="shared" si="30"/>
        <v>0.27541702770649329</v>
      </c>
      <c r="O509" s="5">
        <f t="shared" si="31"/>
        <v>106480635</v>
      </c>
      <c r="P509" s="5">
        <v>25420692</v>
      </c>
      <c r="Q509" s="5">
        <v>56873079</v>
      </c>
      <c r="R509" s="9">
        <v>0.05</v>
      </c>
    </row>
    <row r="510" spans="1:18" x14ac:dyDescent="0.25">
      <c r="B510">
        <v>56</v>
      </c>
      <c r="C510">
        <v>1997</v>
      </c>
      <c r="D510" s="6">
        <v>4368434</v>
      </c>
      <c r="E510" s="6">
        <v>1164735</v>
      </c>
      <c r="F510" s="6">
        <v>298362</v>
      </c>
      <c r="G510" s="6"/>
      <c r="H510" s="5">
        <f t="shared" si="28"/>
        <v>5831531</v>
      </c>
      <c r="I510" s="8">
        <f t="shared" si="29"/>
        <v>9.993724800210968</v>
      </c>
      <c r="J510" s="6"/>
      <c r="K510" s="6">
        <v>4230000</v>
      </c>
      <c r="L510" s="6"/>
      <c r="M510" s="5">
        <v>2129612700</v>
      </c>
      <c r="N510" s="13">
        <f t="shared" si="30"/>
        <v>0.27383058900803886</v>
      </c>
      <c r="O510" s="5">
        <f t="shared" si="31"/>
        <v>106480635</v>
      </c>
      <c r="P510" s="5">
        <v>32979586</v>
      </c>
      <c r="Q510" s="5">
        <v>58351927</v>
      </c>
      <c r="R510" s="9">
        <v>0.05</v>
      </c>
    </row>
    <row r="511" spans="1:18" x14ac:dyDescent="0.25">
      <c r="B511">
        <v>56</v>
      </c>
      <c r="C511">
        <v>1998</v>
      </c>
      <c r="D511" s="6">
        <v>5223307</v>
      </c>
      <c r="E511" s="6">
        <v>1379195</v>
      </c>
      <c r="F511" s="6">
        <v>168208</v>
      </c>
      <c r="G511" s="6"/>
      <c r="H511" s="5">
        <f t="shared" si="28"/>
        <v>6770710</v>
      </c>
      <c r="I511" s="8">
        <f t="shared" si="29"/>
        <v>10.810336912967855</v>
      </c>
      <c r="J511" s="6"/>
      <c r="K511" s="6">
        <v>8228434</v>
      </c>
      <c r="L511" s="6"/>
      <c r="M511" s="5">
        <v>2298992900</v>
      </c>
      <c r="N511" s="13">
        <f t="shared" si="30"/>
        <v>0.29450765158952863</v>
      </c>
      <c r="O511" s="5">
        <f t="shared" si="31"/>
        <v>114949645</v>
      </c>
      <c r="P511" s="5">
        <v>35984713</v>
      </c>
      <c r="Q511" s="5">
        <v>62631813</v>
      </c>
      <c r="R511" s="9">
        <v>0.05</v>
      </c>
    </row>
    <row r="512" spans="1:18" x14ac:dyDescent="0.25">
      <c r="B512">
        <v>56</v>
      </c>
      <c r="C512">
        <v>1999</v>
      </c>
      <c r="D512" s="6">
        <v>5110637</v>
      </c>
      <c r="E512" s="6">
        <v>1339724</v>
      </c>
      <c r="F512" s="6">
        <v>201950</v>
      </c>
      <c r="G512" s="6"/>
      <c r="H512" s="5">
        <f t="shared" si="28"/>
        <v>6652311</v>
      </c>
      <c r="I512" s="8">
        <f t="shared" si="29"/>
        <v>9.9635610127249645</v>
      </c>
      <c r="J512" s="6"/>
      <c r="K512" s="6">
        <v>13201000</v>
      </c>
      <c r="L512" s="6"/>
      <c r="M512" s="5">
        <v>2298992900</v>
      </c>
      <c r="N512" s="13">
        <f t="shared" si="30"/>
        <v>0.28935761393608483</v>
      </c>
      <c r="O512" s="5">
        <f t="shared" si="31"/>
        <v>114949645</v>
      </c>
      <c r="P512" s="5">
        <v>45173542</v>
      </c>
      <c r="Q512" s="5">
        <v>66766400</v>
      </c>
      <c r="R512" s="9">
        <v>0.05</v>
      </c>
    </row>
    <row r="513" spans="1:18" x14ac:dyDescent="0.25">
      <c r="A513" t="s">
        <v>56</v>
      </c>
      <c r="B513">
        <v>57</v>
      </c>
      <c r="C513">
        <v>1991</v>
      </c>
      <c r="D513" s="6"/>
      <c r="E513" s="6"/>
      <c r="F513" s="6">
        <v>30170</v>
      </c>
      <c r="G513" s="6"/>
      <c r="H513" s="5">
        <f t="shared" si="28"/>
        <v>30170</v>
      </c>
      <c r="I513" s="8">
        <f t="shared" si="29"/>
        <v>6.6864974395501958E-2</v>
      </c>
      <c r="J513" s="6">
        <v>2600000</v>
      </c>
      <c r="K513" s="6"/>
      <c r="L513" s="6"/>
      <c r="M513" s="5">
        <v>1164090000</v>
      </c>
      <c r="N513" s="8">
        <f t="shared" si="30"/>
        <v>2.5917240075939148E-3</v>
      </c>
      <c r="O513" s="5">
        <f t="shared" si="31"/>
        <v>29102250</v>
      </c>
      <c r="P513" s="5">
        <v>6121942</v>
      </c>
      <c r="Q513" s="5">
        <v>45120783</v>
      </c>
      <c r="R513" s="9">
        <v>2.5000000000000001E-2</v>
      </c>
    </row>
    <row r="514" spans="1:18" x14ac:dyDescent="0.25">
      <c r="B514">
        <v>57</v>
      </c>
      <c r="C514">
        <v>1992</v>
      </c>
      <c r="D514" s="6">
        <v>220121</v>
      </c>
      <c r="E514" s="6"/>
      <c r="F514" s="6">
        <v>219000</v>
      </c>
      <c r="G514" s="6">
        <v>219000</v>
      </c>
      <c r="H514" s="5">
        <f t="shared" si="28"/>
        <v>658121</v>
      </c>
      <c r="I514" s="8">
        <f t="shared" si="29"/>
        <v>1.4261227931638176</v>
      </c>
      <c r="J514" s="6"/>
      <c r="K514" s="6"/>
      <c r="L514" s="6"/>
      <c r="M514" s="5">
        <v>1005699000</v>
      </c>
      <c r="N514" s="13">
        <f t="shared" si="30"/>
        <v>6.543916221453934E-2</v>
      </c>
      <c r="O514" s="5">
        <f t="shared" si="31"/>
        <v>25142475</v>
      </c>
      <c r="P514" s="5">
        <v>3301821</v>
      </c>
      <c r="Q514" s="5">
        <v>46147569</v>
      </c>
      <c r="R514" s="9">
        <v>2.5000000000000001E-2</v>
      </c>
    </row>
    <row r="515" spans="1:18" x14ac:dyDescent="0.25">
      <c r="B515">
        <v>57</v>
      </c>
      <c r="C515">
        <v>1993</v>
      </c>
      <c r="D515" s="6">
        <v>220121</v>
      </c>
      <c r="E515" s="6"/>
      <c r="F515" s="6"/>
      <c r="G515" s="6"/>
      <c r="H515" s="5">
        <f t="shared" si="28"/>
        <v>220121</v>
      </c>
      <c r="I515" s="8">
        <f t="shared" si="29"/>
        <v>0.41464979007743341</v>
      </c>
      <c r="J515" s="6"/>
      <c r="K515" s="6">
        <v>8500000</v>
      </c>
      <c r="L515" s="6"/>
      <c r="M515" s="5">
        <v>1005699000</v>
      </c>
      <c r="N515" s="13">
        <f t="shared" si="30"/>
        <v>2.1887363913059475E-2</v>
      </c>
      <c r="O515" s="5">
        <f t="shared" si="31"/>
        <v>25142475</v>
      </c>
      <c r="P515" s="5">
        <v>5081700</v>
      </c>
      <c r="Q515" s="5">
        <v>53086003</v>
      </c>
      <c r="R515" s="9">
        <v>2.5000000000000001E-2</v>
      </c>
    </row>
    <row r="516" spans="1:18" x14ac:dyDescent="0.25">
      <c r="B516">
        <v>57</v>
      </c>
      <c r="C516">
        <v>1994</v>
      </c>
      <c r="D516" s="6">
        <v>220121</v>
      </c>
      <c r="E516" s="6"/>
      <c r="F516" s="6"/>
      <c r="G516" s="6"/>
      <c r="H516" s="5">
        <f t="shared" si="28"/>
        <v>220121</v>
      </c>
      <c r="I516" s="8">
        <f t="shared" si="29"/>
        <v>0.35964928504752636</v>
      </c>
      <c r="J516" s="6"/>
      <c r="K516" s="6">
        <v>8500000</v>
      </c>
      <c r="L516" s="6"/>
      <c r="M516" s="5">
        <v>897761300</v>
      </c>
      <c r="N516" s="13">
        <f t="shared" si="30"/>
        <v>2.4518878236341888E-2</v>
      </c>
      <c r="O516" s="5">
        <f t="shared" si="31"/>
        <v>22444032.5</v>
      </c>
      <c r="P516" s="5">
        <v>12611579</v>
      </c>
      <c r="Q516" s="5">
        <v>61204348</v>
      </c>
      <c r="R516" s="9">
        <v>2.5000000000000001E-2</v>
      </c>
    </row>
    <row r="517" spans="1:18" x14ac:dyDescent="0.25">
      <c r="B517">
        <v>57</v>
      </c>
      <c r="C517">
        <v>1995</v>
      </c>
      <c r="D517" s="6">
        <v>6660121</v>
      </c>
      <c r="E517" s="6">
        <v>5245345</v>
      </c>
      <c r="F517" s="6">
        <v>83125</v>
      </c>
      <c r="G517" s="6"/>
      <c r="H517" s="5">
        <f t="shared" si="28"/>
        <v>11988591</v>
      </c>
      <c r="I517" s="8">
        <f t="shared" si="29"/>
        <v>17.305274592068617</v>
      </c>
      <c r="J517" s="6"/>
      <c r="K517" s="6"/>
      <c r="L517" s="6"/>
      <c r="M517" s="5">
        <v>897761300</v>
      </c>
      <c r="N517" s="13">
        <f t="shared" si="30"/>
        <v>1.3353873685577671</v>
      </c>
      <c r="O517" s="5">
        <f t="shared" si="31"/>
        <v>22444032.5</v>
      </c>
      <c r="P517" s="5">
        <v>107426458</v>
      </c>
      <c r="Q517" s="5">
        <v>69277092</v>
      </c>
      <c r="R517" s="9">
        <v>2.5000000000000001E-2</v>
      </c>
    </row>
    <row r="518" spans="1:18" x14ac:dyDescent="0.25">
      <c r="B518">
        <v>57</v>
      </c>
      <c r="C518">
        <v>1996</v>
      </c>
      <c r="D518" s="6">
        <v>5640761</v>
      </c>
      <c r="E518" s="6">
        <v>6052670</v>
      </c>
      <c r="F518" s="6"/>
      <c r="G518" s="6"/>
      <c r="H518" s="5">
        <f t="shared" si="28"/>
        <v>11693431</v>
      </c>
      <c r="I518" s="8">
        <f t="shared" si="29"/>
        <v>16.034559269365538</v>
      </c>
      <c r="J518" s="6"/>
      <c r="K518" s="6">
        <v>750000</v>
      </c>
      <c r="L518" s="6"/>
      <c r="M518" s="5">
        <v>812415200</v>
      </c>
      <c r="N518" s="13">
        <f t="shared" si="30"/>
        <v>1.439341730681553</v>
      </c>
      <c r="O518" s="5">
        <f t="shared" si="31"/>
        <v>20310380</v>
      </c>
      <c r="P518" s="5">
        <v>103927092</v>
      </c>
      <c r="Q518" s="5">
        <v>72926426</v>
      </c>
      <c r="R518" s="9">
        <v>2.5000000000000001E-2</v>
      </c>
    </row>
    <row r="519" spans="1:18" x14ac:dyDescent="0.25">
      <c r="B519">
        <v>57</v>
      </c>
      <c r="C519">
        <v>1997</v>
      </c>
      <c r="D519" s="6">
        <v>5989400</v>
      </c>
      <c r="E519" s="6">
        <v>5845210</v>
      </c>
      <c r="F519" s="6">
        <v>30000</v>
      </c>
      <c r="G519" s="6"/>
      <c r="H519" s="5">
        <f t="shared" si="28"/>
        <v>11864610</v>
      </c>
      <c r="I519" s="8">
        <f t="shared" si="29"/>
        <v>15.529515576930258</v>
      </c>
      <c r="J519" s="6"/>
      <c r="K519" s="6">
        <v>4250000</v>
      </c>
      <c r="L519" s="6"/>
      <c r="M519" s="5">
        <v>812415200</v>
      </c>
      <c r="N519" s="13">
        <f t="shared" si="30"/>
        <v>1.460412114396678</v>
      </c>
      <c r="O519" s="5">
        <f t="shared" si="31"/>
        <v>20310380</v>
      </c>
      <c r="P519" s="5">
        <v>101493762</v>
      </c>
      <c r="Q519" s="5">
        <v>76400387</v>
      </c>
      <c r="R519" s="9">
        <v>2.5000000000000001E-2</v>
      </c>
    </row>
    <row r="520" spans="1:18" x14ac:dyDescent="0.25">
      <c r="B520">
        <v>57</v>
      </c>
      <c r="C520">
        <v>1998</v>
      </c>
      <c r="D520" s="6">
        <v>6540131</v>
      </c>
      <c r="E520" s="6">
        <v>5944823</v>
      </c>
      <c r="F520" s="6">
        <v>43696</v>
      </c>
      <c r="G520" s="6"/>
      <c r="H520" s="5">
        <f t="shared" si="28"/>
        <v>12528650</v>
      </c>
      <c r="I520" s="8">
        <f t="shared" si="29"/>
        <v>15.198508633943925</v>
      </c>
      <c r="J520" s="6"/>
      <c r="K520" s="6"/>
      <c r="L520" s="6"/>
      <c r="M520" s="5">
        <v>839088700</v>
      </c>
      <c r="N520" s="13">
        <f t="shared" si="30"/>
        <v>1.4931258161383891</v>
      </c>
      <c r="O520" s="5">
        <f t="shared" si="31"/>
        <v>20977217.5</v>
      </c>
      <c r="P520" s="5">
        <v>100684436</v>
      </c>
      <c r="Q520" s="5">
        <v>82433417</v>
      </c>
      <c r="R520" s="9">
        <v>2.5000000000000001E-2</v>
      </c>
    </row>
    <row r="521" spans="1:18" x14ac:dyDescent="0.25">
      <c r="B521">
        <v>57</v>
      </c>
      <c r="C521">
        <v>1999</v>
      </c>
      <c r="D521" s="6">
        <v>6701871</v>
      </c>
      <c r="E521" s="6">
        <v>5447513</v>
      </c>
      <c r="F521" s="6"/>
      <c r="G521" s="6"/>
      <c r="H521" s="5">
        <f t="shared" ref="H521:H584" si="32">SUM(D521:G521)</f>
        <v>12149384</v>
      </c>
      <c r="I521" s="8">
        <f t="shared" ref="I521:I584" si="33">((H521/Q521)*100)</f>
        <v>14.087656801251001</v>
      </c>
      <c r="J521" s="6"/>
      <c r="K521" s="6"/>
      <c r="L521" s="6"/>
      <c r="M521" s="5">
        <v>839088700</v>
      </c>
      <c r="N521" s="13">
        <f t="shared" ref="N521:N584" si="34">((H521/M521)*100)</f>
        <v>1.4479260655041595</v>
      </c>
      <c r="O521" s="5">
        <f t="shared" ref="O521:O584" si="35">M521*R521</f>
        <v>20977217.5</v>
      </c>
      <c r="P521" s="5">
        <v>105731710</v>
      </c>
      <c r="Q521" s="5">
        <v>86241340</v>
      </c>
      <c r="R521" s="9">
        <v>2.5000000000000001E-2</v>
      </c>
    </row>
    <row r="522" spans="1:18" x14ac:dyDescent="0.25">
      <c r="A522" t="s">
        <v>57</v>
      </c>
      <c r="B522">
        <v>58</v>
      </c>
      <c r="C522">
        <v>1991</v>
      </c>
      <c r="D522" s="6">
        <v>74048</v>
      </c>
      <c r="E522" s="6">
        <v>13002</v>
      </c>
      <c r="F522" s="6">
        <v>9852</v>
      </c>
      <c r="G522" s="6"/>
      <c r="H522" s="5">
        <f t="shared" si="32"/>
        <v>96902</v>
      </c>
      <c r="I522" s="8">
        <f t="shared" si="33"/>
        <v>4.2414578408229922</v>
      </c>
      <c r="J522" s="6"/>
      <c r="K522" s="6"/>
      <c r="L522" s="6"/>
      <c r="M522" s="5">
        <v>164702000</v>
      </c>
      <c r="N522" s="8">
        <f t="shared" si="34"/>
        <v>5.8834743961821957E-2</v>
      </c>
      <c r="O522" s="5">
        <f t="shared" si="35"/>
        <v>8235100</v>
      </c>
      <c r="P522" s="5">
        <v>81425</v>
      </c>
      <c r="Q522" s="5">
        <v>2284639</v>
      </c>
      <c r="R522" s="9">
        <v>0.05</v>
      </c>
    </row>
    <row r="523" spans="1:18" x14ac:dyDescent="0.25">
      <c r="B523">
        <v>58</v>
      </c>
      <c r="C523">
        <v>1992</v>
      </c>
      <c r="D523" s="6">
        <v>40714</v>
      </c>
      <c r="E523" s="6">
        <v>7217</v>
      </c>
      <c r="F523" s="6">
        <v>4344</v>
      </c>
      <c r="G523" s="6">
        <v>4344</v>
      </c>
      <c r="H523" s="5">
        <f t="shared" si="32"/>
        <v>56619</v>
      </c>
      <c r="I523" s="8">
        <f t="shared" si="33"/>
        <v>2.3394221913525794</v>
      </c>
      <c r="J523" s="6">
        <v>850000</v>
      </c>
      <c r="K523" s="6"/>
      <c r="L523" s="6"/>
      <c r="M523" s="5">
        <v>166612000</v>
      </c>
      <c r="N523" s="13">
        <f t="shared" si="34"/>
        <v>3.3982546275178258E-2</v>
      </c>
      <c r="O523" s="5">
        <f t="shared" si="35"/>
        <v>8330600</v>
      </c>
      <c r="P523" s="5">
        <v>40711</v>
      </c>
      <c r="Q523" s="5">
        <v>2420213</v>
      </c>
      <c r="R523" s="9">
        <v>0.05</v>
      </c>
    </row>
    <row r="524" spans="1:18" x14ac:dyDescent="0.25">
      <c r="B524">
        <v>58</v>
      </c>
      <c r="C524">
        <v>1993</v>
      </c>
      <c r="D524" s="6">
        <v>40714</v>
      </c>
      <c r="E524" s="6">
        <v>3594</v>
      </c>
      <c r="F524" s="6">
        <v>4153</v>
      </c>
      <c r="G524" s="6"/>
      <c r="H524" s="5">
        <f t="shared" si="32"/>
        <v>48461</v>
      </c>
      <c r="I524" s="8">
        <f t="shared" si="33"/>
        <v>2.0917782208338709</v>
      </c>
      <c r="J524" s="6">
        <v>750000</v>
      </c>
      <c r="K524" s="6"/>
      <c r="L524" s="6"/>
      <c r="M524" s="5">
        <v>166612000</v>
      </c>
      <c r="N524" s="13">
        <f t="shared" si="34"/>
        <v>2.9086140254003311E-2</v>
      </c>
      <c r="O524" s="5">
        <f t="shared" si="35"/>
        <v>8330600</v>
      </c>
      <c r="P524" s="5">
        <v>0</v>
      </c>
      <c r="Q524" s="5">
        <v>2316737</v>
      </c>
      <c r="R524" s="9">
        <v>0.05</v>
      </c>
    </row>
    <row r="525" spans="1:18" x14ac:dyDescent="0.25">
      <c r="B525">
        <v>58</v>
      </c>
      <c r="C525">
        <v>1994</v>
      </c>
      <c r="D525" s="6"/>
      <c r="E525" s="6"/>
      <c r="F525" s="6">
        <v>3127</v>
      </c>
      <c r="G525" s="6"/>
      <c r="H525" s="5">
        <f t="shared" si="32"/>
        <v>3127</v>
      </c>
      <c r="I525" s="8">
        <f t="shared" si="33"/>
        <v>0.13902220309512239</v>
      </c>
      <c r="J525" s="6">
        <v>550000</v>
      </c>
      <c r="K525" s="6"/>
      <c r="L525" s="6"/>
      <c r="M525" s="5">
        <v>145760500</v>
      </c>
      <c r="N525" s="13">
        <f t="shared" si="34"/>
        <v>2.1452999955406298E-3</v>
      </c>
      <c r="O525" s="5">
        <f t="shared" si="35"/>
        <v>7288025</v>
      </c>
      <c r="P525" s="5">
        <v>0</v>
      </c>
      <c r="Q525" s="5">
        <v>2249281</v>
      </c>
      <c r="R525" s="9">
        <v>0.05</v>
      </c>
    </row>
    <row r="526" spans="1:18" x14ac:dyDescent="0.25">
      <c r="B526">
        <v>58</v>
      </c>
      <c r="C526">
        <v>1995</v>
      </c>
      <c r="D526" s="6"/>
      <c r="E526" s="6"/>
      <c r="F526" s="6"/>
      <c r="G526" s="6"/>
      <c r="H526" s="5">
        <f t="shared" si="32"/>
        <v>0</v>
      </c>
      <c r="I526" s="8">
        <f t="shared" si="33"/>
        <v>0</v>
      </c>
      <c r="J526" s="6">
        <v>500000</v>
      </c>
      <c r="K526" s="6"/>
      <c r="L526" s="6"/>
      <c r="M526" s="5">
        <v>145760500</v>
      </c>
      <c r="N526" s="13">
        <f t="shared" si="34"/>
        <v>0</v>
      </c>
      <c r="O526" s="5">
        <f t="shared" si="35"/>
        <v>7288025</v>
      </c>
      <c r="P526" s="5">
        <v>725000</v>
      </c>
      <c r="Q526" s="5">
        <v>2325360</v>
      </c>
      <c r="R526" s="9">
        <v>0.05</v>
      </c>
    </row>
    <row r="527" spans="1:18" x14ac:dyDescent="0.25">
      <c r="B527">
        <v>58</v>
      </c>
      <c r="C527">
        <v>1996</v>
      </c>
      <c r="D527" s="6">
        <v>45000</v>
      </c>
      <c r="E527" s="6">
        <v>9467</v>
      </c>
      <c r="F527" s="6">
        <v>8045</v>
      </c>
      <c r="G527" s="6"/>
      <c r="H527" s="5">
        <f t="shared" si="32"/>
        <v>62512</v>
      </c>
      <c r="I527" s="8">
        <f t="shared" si="33"/>
        <v>2.5052028083342717</v>
      </c>
      <c r="J527" s="6">
        <v>500000</v>
      </c>
      <c r="K527" s="6"/>
      <c r="L527" s="6"/>
      <c r="M527" s="5">
        <v>149481300</v>
      </c>
      <c r="N527" s="13">
        <f t="shared" si="34"/>
        <v>4.1819277729053736E-2</v>
      </c>
      <c r="O527" s="5">
        <f t="shared" si="35"/>
        <v>7474065</v>
      </c>
      <c r="P527" s="5">
        <v>180000</v>
      </c>
      <c r="Q527" s="5">
        <v>2495287</v>
      </c>
      <c r="R527" s="9">
        <v>0.05</v>
      </c>
    </row>
    <row r="528" spans="1:18" x14ac:dyDescent="0.25">
      <c r="B528">
        <v>58</v>
      </c>
      <c r="C528">
        <v>1997</v>
      </c>
      <c r="D528" s="6">
        <v>45000</v>
      </c>
      <c r="E528" s="6">
        <v>8122</v>
      </c>
      <c r="F528" s="6">
        <v>8087</v>
      </c>
      <c r="G528" s="6"/>
      <c r="H528" s="5">
        <f t="shared" si="32"/>
        <v>61209</v>
      </c>
      <c r="I528" s="8">
        <f t="shared" si="33"/>
        <v>2.0763573292608339</v>
      </c>
      <c r="J528" s="6">
        <v>1100000</v>
      </c>
      <c r="K528" s="6">
        <v>800000</v>
      </c>
      <c r="L528" s="6"/>
      <c r="M528" s="5">
        <v>149481300</v>
      </c>
      <c r="N528" s="13">
        <f t="shared" si="34"/>
        <v>4.0947596789698781E-2</v>
      </c>
      <c r="O528" s="5">
        <f t="shared" si="35"/>
        <v>7474065</v>
      </c>
      <c r="P528" s="5">
        <v>935000</v>
      </c>
      <c r="Q528" s="5">
        <v>2947903</v>
      </c>
      <c r="R528" s="9">
        <v>0.05</v>
      </c>
    </row>
    <row r="529" spans="1:18" x14ac:dyDescent="0.25">
      <c r="B529">
        <v>58</v>
      </c>
      <c r="C529">
        <v>1998</v>
      </c>
      <c r="D529" s="6">
        <v>45000</v>
      </c>
      <c r="E529" s="6">
        <v>5447</v>
      </c>
      <c r="F529" s="6">
        <v>6126</v>
      </c>
      <c r="G529" s="6"/>
      <c r="H529" s="5">
        <f t="shared" si="32"/>
        <v>56573</v>
      </c>
      <c r="I529" s="8">
        <f t="shared" si="33"/>
        <v>1.9266232821966907</v>
      </c>
      <c r="J529" s="6">
        <v>900000</v>
      </c>
      <c r="K529" s="6">
        <v>800000</v>
      </c>
      <c r="L529" s="6"/>
      <c r="M529" s="5">
        <v>154073000</v>
      </c>
      <c r="N529" s="13">
        <f t="shared" si="34"/>
        <v>3.6718308853595373E-2</v>
      </c>
      <c r="O529" s="5">
        <f t="shared" si="35"/>
        <v>7703650</v>
      </c>
      <c r="P529" s="5">
        <v>890000</v>
      </c>
      <c r="Q529" s="5">
        <v>2936381</v>
      </c>
      <c r="R529" s="9">
        <v>0.05</v>
      </c>
    </row>
    <row r="530" spans="1:18" x14ac:dyDescent="0.25">
      <c r="B530">
        <v>58</v>
      </c>
      <c r="C530">
        <v>1999</v>
      </c>
      <c r="D530" s="6">
        <v>45000</v>
      </c>
      <c r="E530" s="6">
        <v>3806</v>
      </c>
      <c r="F530" s="6">
        <v>36095</v>
      </c>
      <c r="G530" s="6"/>
      <c r="H530" s="5">
        <f t="shared" si="32"/>
        <v>84901</v>
      </c>
      <c r="I530" s="8">
        <f t="shared" si="33"/>
        <v>2.763595574523269</v>
      </c>
      <c r="J530" s="6"/>
      <c r="K530" s="6">
        <v>1300000</v>
      </c>
      <c r="L530" s="6"/>
      <c r="M530" s="5">
        <v>154073000</v>
      </c>
      <c r="N530" s="13">
        <f t="shared" si="34"/>
        <v>5.5104398564316918E-2</v>
      </c>
      <c r="O530" s="5">
        <f t="shared" si="35"/>
        <v>7703650</v>
      </c>
      <c r="P530" s="5">
        <v>1258332</v>
      </c>
      <c r="Q530" s="5">
        <v>3072121</v>
      </c>
      <c r="R530" s="9">
        <v>0.05</v>
      </c>
    </row>
    <row r="531" spans="1:18" x14ac:dyDescent="0.25">
      <c r="A531" t="s">
        <v>58</v>
      </c>
      <c r="B531">
        <v>59</v>
      </c>
      <c r="C531">
        <v>1991</v>
      </c>
      <c r="D531" s="6">
        <v>193411</v>
      </c>
      <c r="E531" s="6">
        <v>22622</v>
      </c>
      <c r="F531" s="6">
        <v>1639</v>
      </c>
      <c r="G531" s="6"/>
      <c r="H531" s="5">
        <f t="shared" si="32"/>
        <v>217672</v>
      </c>
      <c r="I531" s="8">
        <f t="shared" si="33"/>
        <v>17.345847537720317</v>
      </c>
      <c r="J531" s="6">
        <v>250000</v>
      </c>
      <c r="K531" s="6"/>
      <c r="L531" s="6"/>
      <c r="M531" s="5">
        <v>55806000</v>
      </c>
      <c r="N531" s="8">
        <f t="shared" si="34"/>
        <v>0.39005124896964483</v>
      </c>
      <c r="O531" s="5">
        <f t="shared" si="35"/>
        <v>2790300</v>
      </c>
      <c r="P531" s="5">
        <v>210240</v>
      </c>
      <c r="Q531" s="5">
        <v>1254894</v>
      </c>
      <c r="R531" s="9">
        <v>0.05</v>
      </c>
    </row>
    <row r="532" spans="1:18" x14ac:dyDescent="0.25">
      <c r="B532">
        <v>59</v>
      </c>
      <c r="C532">
        <v>1992</v>
      </c>
      <c r="D532" s="6">
        <v>92572</v>
      </c>
      <c r="E532" s="6">
        <v>15233</v>
      </c>
      <c r="F532" s="6">
        <v>6495</v>
      </c>
      <c r="G532" s="6">
        <v>6495</v>
      </c>
      <c r="H532" s="5">
        <f t="shared" si="32"/>
        <v>120795</v>
      </c>
      <c r="I532" s="8">
        <f t="shared" si="33"/>
        <v>8.8435289483818167</v>
      </c>
      <c r="J532" s="6">
        <v>150000</v>
      </c>
      <c r="K532" s="6"/>
      <c r="L532" s="6"/>
      <c r="M532" s="5">
        <v>69269000</v>
      </c>
      <c r="N532" s="13">
        <f t="shared" si="34"/>
        <v>0.17438536719167305</v>
      </c>
      <c r="O532" s="5">
        <f t="shared" si="35"/>
        <v>3463450</v>
      </c>
      <c r="P532" s="5">
        <v>125668</v>
      </c>
      <c r="Q532" s="5">
        <v>1365914</v>
      </c>
      <c r="R532" s="9">
        <v>0.05</v>
      </c>
    </row>
    <row r="533" spans="1:18" x14ac:dyDescent="0.25">
      <c r="B533">
        <v>59</v>
      </c>
      <c r="C533">
        <v>1993</v>
      </c>
      <c r="D533" s="6">
        <v>66818</v>
      </c>
      <c r="E533" s="6">
        <v>7608</v>
      </c>
      <c r="F533" s="6">
        <v>8407</v>
      </c>
      <c r="G533" s="6"/>
      <c r="H533" s="5">
        <f t="shared" si="32"/>
        <v>82833</v>
      </c>
      <c r="I533" s="8">
        <f t="shared" si="33"/>
        <v>6.8792059177465132</v>
      </c>
      <c r="J533" s="6">
        <v>500000</v>
      </c>
      <c r="K533" s="6"/>
      <c r="L533" s="6">
        <v>314668</v>
      </c>
      <c r="M533" s="5">
        <v>69269000</v>
      </c>
      <c r="N533" s="13">
        <f t="shared" si="34"/>
        <v>0.11958163103264086</v>
      </c>
      <c r="O533" s="5">
        <f t="shared" si="35"/>
        <v>3463450</v>
      </c>
      <c r="P533" s="5">
        <v>341703</v>
      </c>
      <c r="Q533" s="5">
        <v>1204107</v>
      </c>
      <c r="R533" s="9">
        <v>0.05</v>
      </c>
    </row>
    <row r="534" spans="1:18" x14ac:dyDescent="0.25">
      <c r="B534">
        <v>59</v>
      </c>
      <c r="C534">
        <v>1994</v>
      </c>
      <c r="D534" s="6">
        <v>56535</v>
      </c>
      <c r="E534" s="6">
        <v>8894</v>
      </c>
      <c r="F534" s="6">
        <v>7978</v>
      </c>
      <c r="G534" s="6"/>
      <c r="H534" s="5">
        <f t="shared" si="32"/>
        <v>73407</v>
      </c>
      <c r="I534" s="8">
        <f t="shared" si="33"/>
        <v>5.5250352808354508</v>
      </c>
      <c r="J534" s="6">
        <v>300000</v>
      </c>
      <c r="K534" s="6"/>
      <c r="L534" s="6"/>
      <c r="M534" s="5">
        <v>72463600</v>
      </c>
      <c r="N534" s="13">
        <f t="shared" si="34"/>
        <v>0.10130189502039644</v>
      </c>
      <c r="O534" s="5">
        <f t="shared" si="35"/>
        <v>3623180</v>
      </c>
      <c r="P534" s="5">
        <v>110400</v>
      </c>
      <c r="Q534" s="5">
        <v>1328625</v>
      </c>
      <c r="R534" s="9">
        <v>0.05</v>
      </c>
    </row>
    <row r="535" spans="1:18" x14ac:dyDescent="0.25">
      <c r="B535">
        <v>59</v>
      </c>
      <c r="C535">
        <v>1995</v>
      </c>
      <c r="D535" s="6">
        <v>27390</v>
      </c>
      <c r="E535" s="6">
        <v>7344</v>
      </c>
      <c r="F535" s="6">
        <v>6447</v>
      </c>
      <c r="G535" s="6"/>
      <c r="H535" s="5">
        <f t="shared" si="32"/>
        <v>41181</v>
      </c>
      <c r="I535" s="8">
        <f t="shared" si="33"/>
        <v>3.3055151317157194</v>
      </c>
      <c r="J535" s="6">
        <v>375000</v>
      </c>
      <c r="K535" s="6"/>
      <c r="L535" s="6">
        <v>180000</v>
      </c>
      <c r="M535" s="5">
        <v>72463600</v>
      </c>
      <c r="N535" s="13">
        <f t="shared" si="34"/>
        <v>5.6829911845395487E-2</v>
      </c>
      <c r="O535" s="5">
        <f t="shared" si="35"/>
        <v>3623180</v>
      </c>
      <c r="P535" s="5">
        <v>122535</v>
      </c>
      <c r="Q535" s="5">
        <v>1245827</v>
      </c>
      <c r="R535" s="9">
        <v>0.05</v>
      </c>
    </row>
    <row r="536" spans="1:18" x14ac:dyDescent="0.25">
      <c r="B536">
        <v>59</v>
      </c>
      <c r="C536">
        <v>1996</v>
      </c>
      <c r="D536" s="6">
        <v>32681</v>
      </c>
      <c r="E536" s="6">
        <v>6785</v>
      </c>
      <c r="F536" s="6">
        <v>3793</v>
      </c>
      <c r="G536" s="6"/>
      <c r="H536" s="5">
        <f t="shared" si="32"/>
        <v>43259</v>
      </c>
      <c r="I536" s="8">
        <f t="shared" si="33"/>
        <v>3.2555206281809981</v>
      </c>
      <c r="J536" s="6">
        <v>200000</v>
      </c>
      <c r="K536" s="6"/>
      <c r="L536" s="6">
        <v>200000</v>
      </c>
      <c r="M536" s="5">
        <v>64771800</v>
      </c>
      <c r="N536" s="13">
        <f t="shared" si="34"/>
        <v>6.6786780666895168E-2</v>
      </c>
      <c r="O536" s="5">
        <f t="shared" si="35"/>
        <v>3238590</v>
      </c>
      <c r="P536" s="5">
        <v>128854</v>
      </c>
      <c r="Q536" s="5">
        <v>1328789</v>
      </c>
      <c r="R536" s="9">
        <v>0.05</v>
      </c>
    </row>
    <row r="537" spans="1:18" x14ac:dyDescent="0.25">
      <c r="B537">
        <v>59</v>
      </c>
      <c r="C537">
        <v>1997</v>
      </c>
      <c r="D537" s="6">
        <v>45854</v>
      </c>
      <c r="E537" s="6">
        <v>4468</v>
      </c>
      <c r="F537" s="6">
        <v>5055</v>
      </c>
      <c r="G537" s="6"/>
      <c r="H537" s="5">
        <f t="shared" si="32"/>
        <v>55377</v>
      </c>
      <c r="I537" s="8">
        <f t="shared" si="33"/>
        <v>3.8978645049169391</v>
      </c>
      <c r="J537" s="6"/>
      <c r="K537" s="6">
        <v>1064000</v>
      </c>
      <c r="L537" s="6">
        <v>313274</v>
      </c>
      <c r="M537" s="5">
        <v>64771800</v>
      </c>
      <c r="N537" s="13">
        <f t="shared" si="34"/>
        <v>8.5495539725621336E-2</v>
      </c>
      <c r="O537" s="5">
        <f t="shared" si="35"/>
        <v>3238590</v>
      </c>
      <c r="P537" s="5">
        <v>840261</v>
      </c>
      <c r="Q537" s="5">
        <v>1420701</v>
      </c>
      <c r="R537" s="9">
        <v>0.05</v>
      </c>
    </row>
    <row r="538" spans="1:18" x14ac:dyDescent="0.25">
      <c r="B538">
        <v>59</v>
      </c>
      <c r="C538">
        <v>1998</v>
      </c>
      <c r="D538" s="6">
        <v>63541</v>
      </c>
      <c r="E538" s="6">
        <v>6952</v>
      </c>
      <c r="F538" s="6">
        <v>11651</v>
      </c>
      <c r="G538" s="6"/>
      <c r="H538" s="5">
        <f t="shared" si="32"/>
        <v>82144</v>
      </c>
      <c r="I538" s="8">
        <f t="shared" si="33"/>
        <v>5.4118975571222547</v>
      </c>
      <c r="J538" s="6">
        <v>450000</v>
      </c>
      <c r="K538" s="6">
        <v>532000</v>
      </c>
      <c r="L538" s="6">
        <v>175000</v>
      </c>
      <c r="M538" s="5">
        <v>67070700</v>
      </c>
      <c r="N538" s="13">
        <f t="shared" si="34"/>
        <v>0.12247374785114812</v>
      </c>
      <c r="O538" s="5">
        <f t="shared" si="35"/>
        <v>3353535</v>
      </c>
      <c r="P538" s="5">
        <v>628909</v>
      </c>
      <c r="Q538" s="5">
        <v>1517841</v>
      </c>
      <c r="R538" s="9">
        <v>0.05</v>
      </c>
    </row>
    <row r="539" spans="1:18" x14ac:dyDescent="0.25">
      <c r="B539">
        <v>59</v>
      </c>
      <c r="C539">
        <v>1999</v>
      </c>
      <c r="D539" s="6">
        <v>49709</v>
      </c>
      <c r="E539" s="6">
        <v>28737</v>
      </c>
      <c r="F539" s="6">
        <v>3721</v>
      </c>
      <c r="G539" s="6"/>
      <c r="H539" s="5">
        <f t="shared" si="32"/>
        <v>82167</v>
      </c>
      <c r="I539" s="8">
        <f t="shared" si="33"/>
        <v>5.3519262622624293</v>
      </c>
      <c r="J539" s="6"/>
      <c r="K539" s="6"/>
      <c r="L539" s="6">
        <v>300868</v>
      </c>
      <c r="M539" s="5">
        <v>67070700</v>
      </c>
      <c r="N539" s="13">
        <f t="shared" si="34"/>
        <v>0.12250804002343796</v>
      </c>
      <c r="O539" s="5">
        <f t="shared" si="35"/>
        <v>3353535</v>
      </c>
      <c r="P539" s="5">
        <v>688633</v>
      </c>
      <c r="Q539" s="5">
        <v>1535279</v>
      </c>
      <c r="R539" s="9">
        <v>0.05</v>
      </c>
    </row>
    <row r="540" spans="1:18" x14ac:dyDescent="0.25">
      <c r="A540" t="s">
        <v>59</v>
      </c>
      <c r="B540">
        <v>60</v>
      </c>
      <c r="C540">
        <v>1991</v>
      </c>
      <c r="D540" s="6">
        <v>20600</v>
      </c>
      <c r="E540" s="6">
        <v>5000</v>
      </c>
      <c r="F540" s="6">
        <v>6050</v>
      </c>
      <c r="G540" s="6"/>
      <c r="H540" s="5">
        <f t="shared" si="32"/>
        <v>31650</v>
      </c>
      <c r="I540" s="8">
        <f t="shared" si="33"/>
        <v>2.7260582747711704</v>
      </c>
      <c r="J540" s="6">
        <v>400000</v>
      </c>
      <c r="K540" s="6">
        <v>47000</v>
      </c>
      <c r="L540" s="6"/>
      <c r="M540" s="5">
        <v>58565000</v>
      </c>
      <c r="N540" s="8">
        <f t="shared" si="34"/>
        <v>5.4042516861606757E-2</v>
      </c>
      <c r="O540" s="5">
        <f t="shared" si="35"/>
        <v>2928250</v>
      </c>
      <c r="P540" s="5">
        <v>256749</v>
      </c>
      <c r="Q540" s="5">
        <v>1161017</v>
      </c>
      <c r="R540" s="9">
        <v>0.05</v>
      </c>
    </row>
    <row r="541" spans="1:18" x14ac:dyDescent="0.25">
      <c r="B541">
        <v>60</v>
      </c>
      <c r="C541">
        <v>1992</v>
      </c>
      <c r="D541" s="6">
        <v>25181</v>
      </c>
      <c r="E541" s="6">
        <v>13767</v>
      </c>
      <c r="F541" s="6">
        <v>6837</v>
      </c>
      <c r="G541" s="6">
        <v>6837</v>
      </c>
      <c r="H541" s="5">
        <f t="shared" si="32"/>
        <v>52622</v>
      </c>
      <c r="I541" s="8">
        <f t="shared" si="33"/>
        <v>4.2492508375841727</v>
      </c>
      <c r="J541" s="6">
        <v>600000</v>
      </c>
      <c r="K541" s="6">
        <v>100000</v>
      </c>
      <c r="L541" s="6">
        <v>21958</v>
      </c>
      <c r="M541" s="5">
        <v>63476000</v>
      </c>
      <c r="N541" s="13">
        <f t="shared" si="34"/>
        <v>8.2900623857836031E-2</v>
      </c>
      <c r="O541" s="5">
        <f t="shared" si="35"/>
        <v>3173800</v>
      </c>
      <c r="P541" s="5">
        <v>306526</v>
      </c>
      <c r="Q541" s="5">
        <v>1238383</v>
      </c>
      <c r="R541" s="9">
        <v>0.05</v>
      </c>
    </row>
    <row r="542" spans="1:18" x14ac:dyDescent="0.25">
      <c r="B542">
        <v>60</v>
      </c>
      <c r="C542">
        <v>1993</v>
      </c>
      <c r="D542" s="6">
        <v>25555</v>
      </c>
      <c r="E542" s="6">
        <v>14988</v>
      </c>
      <c r="F542" s="6">
        <v>5630</v>
      </c>
      <c r="G542" s="6"/>
      <c r="H542" s="5">
        <f t="shared" si="32"/>
        <v>46173</v>
      </c>
      <c r="I542" s="8">
        <f t="shared" si="33"/>
        <v>3.702468231967778</v>
      </c>
      <c r="J542" s="6">
        <v>800000</v>
      </c>
      <c r="K542" s="6"/>
      <c r="L542" s="6"/>
      <c r="M542" s="5">
        <v>63476000</v>
      </c>
      <c r="N542" s="13">
        <f t="shared" si="34"/>
        <v>7.2740878442245888E-2</v>
      </c>
      <c r="O542" s="5">
        <f t="shared" si="35"/>
        <v>3173800</v>
      </c>
      <c r="P542" s="5">
        <v>259013</v>
      </c>
      <c r="Q542" s="5">
        <v>1247087</v>
      </c>
      <c r="R542" s="9">
        <v>0.05</v>
      </c>
    </row>
    <row r="543" spans="1:18" x14ac:dyDescent="0.25">
      <c r="B543">
        <v>60</v>
      </c>
      <c r="C543">
        <v>1994</v>
      </c>
      <c r="D543" s="6">
        <v>35951</v>
      </c>
      <c r="E543" s="6">
        <v>16790</v>
      </c>
      <c r="F543" s="6">
        <v>3589</v>
      </c>
      <c r="G543" s="6"/>
      <c r="H543" s="5">
        <f t="shared" si="32"/>
        <v>56330</v>
      </c>
      <c r="I543" s="8">
        <f t="shared" si="33"/>
        <v>4.5936649340185642</v>
      </c>
      <c r="J543" s="6">
        <v>500000</v>
      </c>
      <c r="K543" s="6"/>
      <c r="L543" s="6">
        <v>100000</v>
      </c>
      <c r="M543" s="5">
        <v>68401800</v>
      </c>
      <c r="N543" s="13">
        <f t="shared" si="34"/>
        <v>8.2351634021326933E-2</v>
      </c>
      <c r="O543" s="5">
        <f t="shared" si="35"/>
        <v>3420090</v>
      </c>
      <c r="P543" s="5">
        <v>223062</v>
      </c>
      <c r="Q543" s="5">
        <v>1226254</v>
      </c>
      <c r="R543" s="9">
        <v>0.05</v>
      </c>
    </row>
    <row r="544" spans="1:18" x14ac:dyDescent="0.25">
      <c r="B544">
        <v>60</v>
      </c>
      <c r="C544">
        <v>1995</v>
      </c>
      <c r="D544" s="6">
        <v>21371</v>
      </c>
      <c r="E544" s="6">
        <v>16491</v>
      </c>
      <c r="F544" s="6">
        <v>8597</v>
      </c>
      <c r="G544" s="6"/>
      <c r="H544" s="5">
        <f t="shared" si="32"/>
        <v>46459</v>
      </c>
      <c r="I544" s="8">
        <f t="shared" si="33"/>
        <v>3.6015929213144315</v>
      </c>
      <c r="J544" s="6">
        <v>550000</v>
      </c>
      <c r="K544" s="6"/>
      <c r="L544" s="6">
        <v>50000</v>
      </c>
      <c r="M544" s="5">
        <v>68401800</v>
      </c>
      <c r="N544" s="13">
        <f t="shared" si="34"/>
        <v>6.7920727232324299E-2</v>
      </c>
      <c r="O544" s="5">
        <f t="shared" si="35"/>
        <v>3420090</v>
      </c>
      <c r="P544" s="5">
        <v>322446</v>
      </c>
      <c r="Q544" s="5">
        <v>1289957</v>
      </c>
      <c r="R544" s="9">
        <v>0.05</v>
      </c>
    </row>
    <row r="545" spans="1:18" x14ac:dyDescent="0.25">
      <c r="B545">
        <v>60</v>
      </c>
      <c r="C545">
        <v>1996</v>
      </c>
      <c r="D545" s="6">
        <v>37571</v>
      </c>
      <c r="E545" s="6">
        <v>16867</v>
      </c>
      <c r="F545" s="6">
        <v>6292</v>
      </c>
      <c r="G545" s="6"/>
      <c r="H545" s="5">
        <f t="shared" si="32"/>
        <v>60730</v>
      </c>
      <c r="I545" s="8">
        <f t="shared" si="33"/>
        <v>4.2940972249228748</v>
      </c>
      <c r="J545" s="6">
        <v>600000</v>
      </c>
      <c r="K545" s="6"/>
      <c r="L545" s="6">
        <v>60000</v>
      </c>
      <c r="M545" s="5">
        <v>62050000</v>
      </c>
      <c r="N545" s="13">
        <f t="shared" si="34"/>
        <v>9.78726833199033E-2</v>
      </c>
      <c r="O545" s="5">
        <f t="shared" si="35"/>
        <v>3102500</v>
      </c>
      <c r="P545" s="5">
        <v>375382</v>
      </c>
      <c r="Q545" s="5">
        <v>1414267</v>
      </c>
      <c r="R545" s="9">
        <v>0.05</v>
      </c>
    </row>
    <row r="546" spans="1:18" x14ac:dyDescent="0.25">
      <c r="B546">
        <v>60</v>
      </c>
      <c r="C546">
        <v>1997</v>
      </c>
      <c r="D546" s="6">
        <v>73339</v>
      </c>
      <c r="E546" s="6">
        <v>17907</v>
      </c>
      <c r="F546" s="6">
        <v>116</v>
      </c>
      <c r="G546" s="6"/>
      <c r="H546" s="5">
        <f t="shared" si="32"/>
        <v>91362</v>
      </c>
      <c r="I546" s="8">
        <f t="shared" si="33"/>
        <v>5.8907045479163767</v>
      </c>
      <c r="J546" s="6"/>
      <c r="K546" s="6"/>
      <c r="L546" s="6">
        <v>35000</v>
      </c>
      <c r="M546" s="5">
        <v>62050000</v>
      </c>
      <c r="N546" s="13">
        <f t="shared" si="34"/>
        <v>0.14723932312651089</v>
      </c>
      <c r="O546" s="5">
        <f t="shared" si="35"/>
        <v>3102500</v>
      </c>
      <c r="P546" s="5">
        <v>277043</v>
      </c>
      <c r="Q546" s="5">
        <v>1550952</v>
      </c>
      <c r="R546" s="9">
        <v>0.05</v>
      </c>
    </row>
    <row r="547" spans="1:18" x14ac:dyDescent="0.25">
      <c r="B547">
        <v>60</v>
      </c>
      <c r="C547">
        <v>1998</v>
      </c>
      <c r="D547" s="6">
        <v>79346</v>
      </c>
      <c r="E547" s="6">
        <v>14818</v>
      </c>
      <c r="F547" s="6">
        <v>107</v>
      </c>
      <c r="G547" s="6"/>
      <c r="H547" s="5">
        <f t="shared" si="32"/>
        <v>94271</v>
      </c>
      <c r="I547" s="8">
        <f t="shared" si="33"/>
        <v>5.577149253272184</v>
      </c>
      <c r="J547" s="6"/>
      <c r="K547" s="6"/>
      <c r="L547" s="6">
        <v>99730</v>
      </c>
      <c r="M547" s="5">
        <v>67279300</v>
      </c>
      <c r="N547" s="13">
        <f t="shared" si="34"/>
        <v>0.14011887757452884</v>
      </c>
      <c r="O547" s="5">
        <f t="shared" si="35"/>
        <v>3363965</v>
      </c>
      <c r="P547" s="5">
        <v>367427</v>
      </c>
      <c r="Q547" s="5">
        <v>1690308</v>
      </c>
      <c r="R547" s="9">
        <v>0.05</v>
      </c>
    </row>
    <row r="548" spans="1:18" x14ac:dyDescent="0.25">
      <c r="B548">
        <v>60</v>
      </c>
      <c r="C548">
        <v>1999</v>
      </c>
      <c r="D548" s="6">
        <v>55369</v>
      </c>
      <c r="E548" s="6">
        <v>14299</v>
      </c>
      <c r="F548" s="6">
        <v>949</v>
      </c>
      <c r="G548" s="6"/>
      <c r="H548" s="5">
        <f t="shared" si="32"/>
        <v>70617</v>
      </c>
      <c r="I548" s="8">
        <f t="shared" si="33"/>
        <v>4.0685893517347544</v>
      </c>
      <c r="J548" s="6"/>
      <c r="K548" s="6"/>
      <c r="L548" s="6">
        <v>33000</v>
      </c>
      <c r="M548" s="5">
        <v>67279300</v>
      </c>
      <c r="N548" s="13">
        <f t="shared" si="34"/>
        <v>0.10496096124662416</v>
      </c>
      <c r="O548" s="5">
        <f t="shared" si="35"/>
        <v>3363965</v>
      </c>
      <c r="P548" s="5">
        <v>245328</v>
      </c>
      <c r="Q548" s="5">
        <v>1735663</v>
      </c>
      <c r="R548" s="9">
        <v>0.05</v>
      </c>
    </row>
    <row r="549" spans="1:18" x14ac:dyDescent="0.25">
      <c r="A549" t="s">
        <v>60</v>
      </c>
      <c r="B549">
        <v>61</v>
      </c>
      <c r="C549">
        <v>1991</v>
      </c>
      <c r="D549" s="6">
        <v>1585000</v>
      </c>
      <c r="E549" s="6">
        <v>852236</v>
      </c>
      <c r="F549" s="6">
        <v>512110</v>
      </c>
      <c r="G549" s="6"/>
      <c r="H549" s="5">
        <f t="shared" si="32"/>
        <v>2949346</v>
      </c>
      <c r="I549" s="8">
        <f t="shared" si="33"/>
        <v>4.2906901999926825</v>
      </c>
      <c r="J549" s="6">
        <v>8000000</v>
      </c>
      <c r="K549" s="6">
        <v>2300000</v>
      </c>
      <c r="L549" s="6"/>
      <c r="M549" s="5">
        <v>2265626000</v>
      </c>
      <c r="N549" s="8">
        <f t="shared" si="34"/>
        <v>0.13017797288696367</v>
      </c>
      <c r="O549" s="5">
        <f t="shared" si="35"/>
        <v>56640650</v>
      </c>
      <c r="P549" s="5">
        <v>22607000</v>
      </c>
      <c r="Q549" s="5">
        <v>68738265</v>
      </c>
      <c r="R549" s="9">
        <v>2.5000000000000001E-2</v>
      </c>
    </row>
    <row r="550" spans="1:18" x14ac:dyDescent="0.25">
      <c r="B550">
        <v>61</v>
      </c>
      <c r="C550">
        <v>1992</v>
      </c>
      <c r="D550" s="6">
        <v>1792000</v>
      </c>
      <c r="E550" s="6">
        <v>760364</v>
      </c>
      <c r="F550" s="6">
        <v>310399</v>
      </c>
      <c r="G550" s="6">
        <v>310399</v>
      </c>
      <c r="H550" s="5">
        <f t="shared" si="32"/>
        <v>3173162</v>
      </c>
      <c r="I550" s="8">
        <f t="shared" si="33"/>
        <v>4.4655780894600596</v>
      </c>
      <c r="J550" s="6"/>
      <c r="K550" s="6">
        <v>2300000</v>
      </c>
      <c r="L550" s="6"/>
      <c r="M550" s="5">
        <v>2305349000</v>
      </c>
      <c r="N550" s="13">
        <f t="shared" si="34"/>
        <v>0.13764345441839826</v>
      </c>
      <c r="O550" s="5">
        <f t="shared" si="35"/>
        <v>57633725</v>
      </c>
      <c r="P550" s="5">
        <v>12630000</v>
      </c>
      <c r="Q550" s="5">
        <v>71058258</v>
      </c>
      <c r="R550" s="9">
        <v>2.5000000000000001E-2</v>
      </c>
    </row>
    <row r="551" spans="1:18" x14ac:dyDescent="0.25">
      <c r="B551">
        <v>61</v>
      </c>
      <c r="C551">
        <v>1993</v>
      </c>
      <c r="D551" s="6">
        <v>1750000</v>
      </c>
      <c r="E551" s="6">
        <v>652319</v>
      </c>
      <c r="F551" s="6">
        <v>218111</v>
      </c>
      <c r="G551" s="6"/>
      <c r="H551" s="5">
        <f t="shared" si="32"/>
        <v>2620430</v>
      </c>
      <c r="I551" s="8">
        <f t="shared" si="33"/>
        <v>3.6736222766891444</v>
      </c>
      <c r="J551" s="6">
        <v>7500000</v>
      </c>
      <c r="K551" s="6">
        <v>158500</v>
      </c>
      <c r="L551" s="6">
        <v>494523</v>
      </c>
      <c r="M551" s="5">
        <v>2305349000</v>
      </c>
      <c r="N551" s="13">
        <f t="shared" si="34"/>
        <v>0.11366738832168145</v>
      </c>
      <c r="O551" s="5">
        <f t="shared" si="35"/>
        <v>57633725</v>
      </c>
      <c r="P551" s="5">
        <v>13027523</v>
      </c>
      <c r="Q551" s="5">
        <v>71330959</v>
      </c>
      <c r="R551" s="9">
        <v>2.5000000000000001E-2</v>
      </c>
    </row>
    <row r="552" spans="1:18" x14ac:dyDescent="0.25">
      <c r="B552">
        <v>61</v>
      </c>
      <c r="C552">
        <v>1994</v>
      </c>
      <c r="D552" s="6">
        <v>1760000</v>
      </c>
      <c r="E552" s="6">
        <v>591392</v>
      </c>
      <c r="F552" s="6">
        <v>167171</v>
      </c>
      <c r="G552" s="6"/>
      <c r="H552" s="5">
        <f t="shared" si="32"/>
        <v>2518563</v>
      </c>
      <c r="I552" s="8">
        <f t="shared" si="33"/>
        <v>3.4377849649065331</v>
      </c>
      <c r="J552" s="6"/>
      <c r="K552" s="6">
        <v>158500</v>
      </c>
      <c r="L552" s="6"/>
      <c r="M552" s="5">
        <v>2172235200</v>
      </c>
      <c r="N552" s="13">
        <f t="shared" si="34"/>
        <v>0.11594338403134247</v>
      </c>
      <c r="O552" s="5">
        <f t="shared" si="35"/>
        <v>54305880</v>
      </c>
      <c r="P552" s="5">
        <v>11181500</v>
      </c>
      <c r="Q552" s="5">
        <v>73261214</v>
      </c>
      <c r="R552" s="9">
        <v>2.5000000000000001E-2</v>
      </c>
    </row>
    <row r="553" spans="1:18" x14ac:dyDescent="0.25">
      <c r="B553">
        <v>61</v>
      </c>
      <c r="C553">
        <v>1995</v>
      </c>
      <c r="D553" s="6">
        <v>1750000</v>
      </c>
      <c r="E553" s="6">
        <v>544473</v>
      </c>
      <c r="F553" s="6">
        <v>126711</v>
      </c>
      <c r="G553" s="6"/>
      <c r="H553" s="5">
        <f t="shared" si="32"/>
        <v>2421184</v>
      </c>
      <c r="I553" s="8">
        <f t="shared" si="33"/>
        <v>3.0882263843571343</v>
      </c>
      <c r="J553" s="6"/>
      <c r="K553" s="6">
        <v>15070000</v>
      </c>
      <c r="L553" s="6"/>
      <c r="M553" s="5">
        <v>2172235200</v>
      </c>
      <c r="N553" s="13">
        <f t="shared" si="34"/>
        <v>0.11146049009794151</v>
      </c>
      <c r="O553" s="5">
        <f t="shared" si="35"/>
        <v>54305880</v>
      </c>
      <c r="P553" s="5">
        <v>24112250</v>
      </c>
      <c r="Q553" s="5">
        <v>78400470</v>
      </c>
      <c r="R553" s="9">
        <v>2.5000000000000001E-2</v>
      </c>
    </row>
    <row r="554" spans="1:18" x14ac:dyDescent="0.25">
      <c r="B554">
        <v>61</v>
      </c>
      <c r="C554">
        <v>1996</v>
      </c>
      <c r="D554" s="6">
        <v>1730000</v>
      </c>
      <c r="E554" s="6">
        <v>489948</v>
      </c>
      <c r="F554" s="6">
        <v>697549</v>
      </c>
      <c r="G554" s="6"/>
      <c r="H554" s="5">
        <f t="shared" si="32"/>
        <v>2917497</v>
      </c>
      <c r="I554" s="8">
        <f t="shared" si="33"/>
        <v>3.467890722211362</v>
      </c>
      <c r="J554" s="6">
        <v>950000</v>
      </c>
      <c r="K554" s="6">
        <v>13150000</v>
      </c>
      <c r="L554" s="6"/>
      <c r="M554" s="5">
        <v>2009630800</v>
      </c>
      <c r="N554" s="13">
        <f t="shared" si="34"/>
        <v>0.1451757705942803</v>
      </c>
      <c r="O554" s="5">
        <f t="shared" si="35"/>
        <v>50240770</v>
      </c>
      <c r="P554" s="5">
        <v>22628000</v>
      </c>
      <c r="Q554" s="5">
        <v>84128862</v>
      </c>
      <c r="R554" s="9">
        <v>2.5000000000000001E-2</v>
      </c>
    </row>
    <row r="555" spans="1:18" x14ac:dyDescent="0.25">
      <c r="B555">
        <v>61</v>
      </c>
      <c r="C555">
        <v>1997</v>
      </c>
      <c r="D555" s="6">
        <v>2020000</v>
      </c>
      <c r="E555" s="6">
        <v>970551</v>
      </c>
      <c r="F555" s="6">
        <v>388825</v>
      </c>
      <c r="G555" s="6"/>
      <c r="H555" s="5">
        <f t="shared" si="32"/>
        <v>3379376</v>
      </c>
      <c r="I555" s="8">
        <f t="shared" si="33"/>
        <v>3.7980477127372505</v>
      </c>
      <c r="J555" s="6"/>
      <c r="K555" s="6">
        <v>1250000</v>
      </c>
      <c r="L555" s="6"/>
      <c r="M555" s="5">
        <v>2009630800</v>
      </c>
      <c r="N555" s="13">
        <f t="shared" si="34"/>
        <v>0.16815904692543526</v>
      </c>
      <c r="O555" s="5">
        <f t="shared" si="35"/>
        <v>50240770</v>
      </c>
      <c r="P555" s="5">
        <v>21958000</v>
      </c>
      <c r="Q555" s="5">
        <v>88976660</v>
      </c>
      <c r="R555" s="9">
        <v>2.5000000000000001E-2</v>
      </c>
    </row>
    <row r="556" spans="1:18" x14ac:dyDescent="0.25">
      <c r="B556">
        <v>61</v>
      </c>
      <c r="C556">
        <v>1998</v>
      </c>
      <c r="D556" s="6">
        <v>2460000</v>
      </c>
      <c r="E556" s="6">
        <v>1140864</v>
      </c>
      <c r="F556" s="6"/>
      <c r="G556" s="6"/>
      <c r="H556" s="5">
        <f t="shared" si="32"/>
        <v>3600864</v>
      </c>
      <c r="I556" s="8">
        <f t="shared" si="33"/>
        <v>3.8430096557423381</v>
      </c>
      <c r="J556" s="6"/>
      <c r="K556" s="6">
        <v>2000000</v>
      </c>
      <c r="L556" s="6"/>
      <c r="M556" s="5">
        <v>2017478000</v>
      </c>
      <c r="N556" s="13">
        <f t="shared" si="34"/>
        <v>0.17848343327659583</v>
      </c>
      <c r="O556" s="5">
        <f t="shared" si="35"/>
        <v>50436950</v>
      </c>
      <c r="P556" s="5">
        <v>21498000</v>
      </c>
      <c r="Q556" s="5">
        <v>93699062</v>
      </c>
      <c r="R556" s="9">
        <v>2.5000000000000001E-2</v>
      </c>
    </row>
    <row r="557" spans="1:18" x14ac:dyDescent="0.25">
      <c r="B557">
        <v>61</v>
      </c>
      <c r="C557">
        <v>1999</v>
      </c>
      <c r="D557" s="6">
        <v>2270000</v>
      </c>
      <c r="E557" s="6">
        <v>998981</v>
      </c>
      <c r="F557" s="6">
        <v>77783</v>
      </c>
      <c r="G557" s="6"/>
      <c r="H557" s="5">
        <f t="shared" si="32"/>
        <v>3346764</v>
      </c>
      <c r="I557" s="8">
        <f t="shared" si="33"/>
        <v>3.2971659525275312</v>
      </c>
      <c r="J557" s="6"/>
      <c r="K557" s="6">
        <v>2585000</v>
      </c>
      <c r="L557" s="6"/>
      <c r="M557" s="5">
        <v>2017478000</v>
      </c>
      <c r="N557" s="13">
        <f t="shared" si="34"/>
        <v>0.16588850039504768</v>
      </c>
      <c r="O557" s="5">
        <f t="shared" si="35"/>
        <v>50436950</v>
      </c>
      <c r="P557" s="5">
        <v>19813000</v>
      </c>
      <c r="Q557" s="5">
        <v>101504263</v>
      </c>
      <c r="R557" s="9">
        <v>2.5000000000000001E-2</v>
      </c>
    </row>
    <row r="558" spans="1:18" x14ac:dyDescent="0.25">
      <c r="A558" t="s">
        <v>61</v>
      </c>
      <c r="B558">
        <v>62</v>
      </c>
      <c r="C558">
        <v>1991</v>
      </c>
      <c r="D558" s="6">
        <v>69000</v>
      </c>
      <c r="E558" s="6">
        <v>30528</v>
      </c>
      <c r="F558" s="6">
        <v>19983</v>
      </c>
      <c r="G558" s="6"/>
      <c r="H558" s="5">
        <f t="shared" si="32"/>
        <v>119511</v>
      </c>
      <c r="I558" s="8">
        <f t="shared" si="33"/>
        <v>5.1732646052275033</v>
      </c>
      <c r="J558" s="6">
        <v>700000</v>
      </c>
      <c r="K558" s="6"/>
      <c r="L558" s="6"/>
      <c r="M558" s="5">
        <v>668005000</v>
      </c>
      <c r="N558" s="8">
        <f t="shared" si="34"/>
        <v>1.7890734350790787E-2</v>
      </c>
      <c r="O558" s="5">
        <f t="shared" si="35"/>
        <v>33400250</v>
      </c>
      <c r="P558" s="5">
        <v>392000</v>
      </c>
      <c r="Q558" s="5">
        <v>2310166</v>
      </c>
      <c r="R558" s="9">
        <v>0.05</v>
      </c>
    </row>
    <row r="559" spans="1:18" x14ac:dyDescent="0.25">
      <c r="B559">
        <v>62</v>
      </c>
      <c r="C559">
        <v>1992</v>
      </c>
      <c r="D559" s="6">
        <v>69000</v>
      </c>
      <c r="E559" s="6">
        <v>25068</v>
      </c>
      <c r="F559" s="6">
        <v>6001</v>
      </c>
      <c r="G559" s="6">
        <v>6001</v>
      </c>
      <c r="H559" s="5">
        <f t="shared" si="32"/>
        <v>106070</v>
      </c>
      <c r="I559" s="8">
        <f t="shared" si="33"/>
        <v>4.3388890366046464</v>
      </c>
      <c r="J559" s="6">
        <v>400000</v>
      </c>
      <c r="K559" s="6"/>
      <c r="L559" s="6">
        <v>40000</v>
      </c>
      <c r="M559" s="5">
        <v>744207000</v>
      </c>
      <c r="N559" s="13">
        <f t="shared" si="34"/>
        <v>1.4252754945868557E-2</v>
      </c>
      <c r="O559" s="5">
        <f t="shared" si="35"/>
        <v>37210350</v>
      </c>
      <c r="P559" s="5">
        <v>323000</v>
      </c>
      <c r="Q559" s="5">
        <v>2444635</v>
      </c>
      <c r="R559" s="9">
        <v>0.05</v>
      </c>
    </row>
    <row r="560" spans="1:18" x14ac:dyDescent="0.25">
      <c r="B560">
        <v>62</v>
      </c>
      <c r="C560">
        <v>1993</v>
      </c>
      <c r="D560" s="6">
        <v>54000</v>
      </c>
      <c r="E560" s="6">
        <v>20809</v>
      </c>
      <c r="F560" s="6"/>
      <c r="G560" s="6"/>
      <c r="H560" s="5">
        <f t="shared" si="32"/>
        <v>74809</v>
      </c>
      <c r="I560" s="8">
        <f t="shared" si="33"/>
        <v>2.9999246098963148</v>
      </c>
      <c r="J560" s="6"/>
      <c r="K560" s="6"/>
      <c r="L560" s="6"/>
      <c r="M560" s="5">
        <v>744207000</v>
      </c>
      <c r="N560" s="13">
        <f t="shared" si="34"/>
        <v>1.0052176343409831E-2</v>
      </c>
      <c r="O560" s="5">
        <f t="shared" si="35"/>
        <v>37210350</v>
      </c>
      <c r="P560" s="5">
        <v>949000</v>
      </c>
      <c r="Q560" s="5">
        <v>2493696</v>
      </c>
      <c r="R560" s="9">
        <v>0.05</v>
      </c>
    </row>
    <row r="561" spans="1:18" x14ac:dyDescent="0.25">
      <c r="B561">
        <v>62</v>
      </c>
      <c r="C561">
        <v>1994</v>
      </c>
      <c r="D561" s="6">
        <v>122000</v>
      </c>
      <c r="E561" s="6">
        <v>58695</v>
      </c>
      <c r="F561" s="6">
        <v>5599</v>
      </c>
      <c r="G561" s="6"/>
      <c r="H561" s="5">
        <f t="shared" si="32"/>
        <v>186294</v>
      </c>
      <c r="I561" s="8">
        <f t="shared" si="33"/>
        <v>6.6627540055599841</v>
      </c>
      <c r="J561" s="6">
        <v>500000</v>
      </c>
      <c r="K561" s="6"/>
      <c r="L561" s="6"/>
      <c r="M561" s="5">
        <v>758897000</v>
      </c>
      <c r="N561" s="13">
        <f t="shared" si="34"/>
        <v>2.4547995314252134E-2</v>
      </c>
      <c r="O561" s="5">
        <f t="shared" si="35"/>
        <v>37944850</v>
      </c>
      <c r="P561" s="5">
        <v>827000</v>
      </c>
      <c r="Q561" s="5">
        <v>2796051</v>
      </c>
      <c r="R561" s="9">
        <v>0.05</v>
      </c>
    </row>
    <row r="562" spans="1:18" x14ac:dyDescent="0.25">
      <c r="B562">
        <v>62</v>
      </c>
      <c r="C562">
        <v>1995</v>
      </c>
      <c r="D562" s="6">
        <v>122000</v>
      </c>
      <c r="E562" s="6">
        <v>50193</v>
      </c>
      <c r="F562" s="6">
        <v>6401</v>
      </c>
      <c r="G562" s="6"/>
      <c r="H562" s="5">
        <f t="shared" si="32"/>
        <v>178594</v>
      </c>
      <c r="I562" s="8">
        <f t="shared" si="33"/>
        <v>6.2051945407741185</v>
      </c>
      <c r="J562" s="6">
        <v>625000</v>
      </c>
      <c r="K562" s="6"/>
      <c r="L562" s="6"/>
      <c r="M562" s="5">
        <v>758897000</v>
      </c>
      <c r="N562" s="13">
        <f t="shared" si="34"/>
        <v>2.3533364870331547E-2</v>
      </c>
      <c r="O562" s="5">
        <f t="shared" si="35"/>
        <v>37944850</v>
      </c>
      <c r="P562" s="5">
        <v>728000</v>
      </c>
      <c r="Q562" s="5">
        <v>2878137</v>
      </c>
      <c r="R562" s="9">
        <v>0.05</v>
      </c>
    </row>
    <row r="563" spans="1:18" x14ac:dyDescent="0.25">
      <c r="B563">
        <v>62</v>
      </c>
      <c r="C563">
        <v>1996</v>
      </c>
      <c r="D563" s="6">
        <v>122000</v>
      </c>
      <c r="E563" s="6">
        <v>40872</v>
      </c>
      <c r="F563" s="6">
        <v>4949</v>
      </c>
      <c r="G563" s="6"/>
      <c r="H563" s="5">
        <f t="shared" si="32"/>
        <v>167821</v>
      </c>
      <c r="I563" s="8">
        <f t="shared" si="33"/>
        <v>5.5570934806032701</v>
      </c>
      <c r="J563" s="6"/>
      <c r="K563" s="6"/>
      <c r="L563" s="6"/>
      <c r="M563" s="5">
        <v>830061200</v>
      </c>
      <c r="N563" s="13">
        <f t="shared" si="34"/>
        <v>2.0217906824219707E-2</v>
      </c>
      <c r="O563" s="5">
        <f t="shared" si="35"/>
        <v>41503060</v>
      </c>
      <c r="P563" s="5">
        <v>583000</v>
      </c>
      <c r="Q563" s="5">
        <v>3019942</v>
      </c>
      <c r="R563" s="9">
        <v>0.05</v>
      </c>
    </row>
    <row r="564" spans="1:18" x14ac:dyDescent="0.25">
      <c r="B564">
        <v>62</v>
      </c>
      <c r="C564">
        <v>1997</v>
      </c>
      <c r="D564" s="6">
        <v>122000</v>
      </c>
      <c r="E564" s="6">
        <v>33536</v>
      </c>
      <c r="F564" s="6">
        <v>4762</v>
      </c>
      <c r="G564" s="6"/>
      <c r="H564" s="5">
        <f t="shared" si="32"/>
        <v>160298</v>
      </c>
      <c r="I564" s="8">
        <f t="shared" si="33"/>
        <v>4.7798056506177895</v>
      </c>
      <c r="J564" s="6">
        <v>500000</v>
      </c>
      <c r="K564" s="6"/>
      <c r="L564" s="6"/>
      <c r="M564" s="5">
        <v>830061200</v>
      </c>
      <c r="N564" s="13">
        <f t="shared" si="34"/>
        <v>1.931158810940687E-2</v>
      </c>
      <c r="O564" s="5">
        <f t="shared" si="35"/>
        <v>41503060</v>
      </c>
      <c r="P564" s="5">
        <v>461000</v>
      </c>
      <c r="Q564" s="5">
        <v>3353651</v>
      </c>
      <c r="R564" s="9">
        <v>0.05</v>
      </c>
    </row>
    <row r="565" spans="1:18" x14ac:dyDescent="0.25">
      <c r="B565">
        <v>62</v>
      </c>
      <c r="C565">
        <v>1998</v>
      </c>
      <c r="D565" s="6">
        <v>99000</v>
      </c>
      <c r="E565" s="6">
        <v>26860</v>
      </c>
      <c r="F565" s="6">
        <v>1794</v>
      </c>
      <c r="G565" s="6"/>
      <c r="H565" s="5">
        <f t="shared" si="32"/>
        <v>127654</v>
      </c>
      <c r="I565" s="8">
        <f t="shared" si="33"/>
        <v>3.519411018209659</v>
      </c>
      <c r="J565" s="6">
        <v>325000</v>
      </c>
      <c r="K565" s="6"/>
      <c r="L565" s="6"/>
      <c r="M565" s="5">
        <v>904638400</v>
      </c>
      <c r="N565" s="13">
        <f t="shared" si="34"/>
        <v>1.4111052548731073E-2</v>
      </c>
      <c r="O565" s="5">
        <f t="shared" si="35"/>
        <v>45231920</v>
      </c>
      <c r="P565" s="5">
        <v>362000</v>
      </c>
      <c r="Q565" s="5">
        <v>3627141</v>
      </c>
      <c r="R565" s="9">
        <v>0.05</v>
      </c>
    </row>
    <row r="566" spans="1:18" x14ac:dyDescent="0.25">
      <c r="B566">
        <v>62</v>
      </c>
      <c r="C566">
        <v>1999</v>
      </c>
      <c r="D566" s="6">
        <v>79000</v>
      </c>
      <c r="E566" s="6">
        <v>21447</v>
      </c>
      <c r="F566" s="6">
        <v>9689</v>
      </c>
      <c r="G566" s="6"/>
      <c r="H566" s="5">
        <f t="shared" si="32"/>
        <v>110136</v>
      </c>
      <c r="I566" s="8">
        <f t="shared" si="33"/>
        <v>2.6173016241927871</v>
      </c>
      <c r="J566" s="6">
        <v>215000</v>
      </c>
      <c r="K566" s="6">
        <v>3199291</v>
      </c>
      <c r="L566" s="6"/>
      <c r="M566" s="5">
        <v>904638400</v>
      </c>
      <c r="N566" s="13">
        <f t="shared" si="34"/>
        <v>1.2174588211157076E-2</v>
      </c>
      <c r="O566" s="5">
        <f t="shared" si="35"/>
        <v>45231920</v>
      </c>
      <c r="P566" s="5">
        <v>3176000</v>
      </c>
      <c r="Q566" s="5">
        <v>4207998</v>
      </c>
      <c r="R566" s="9">
        <v>0.05</v>
      </c>
    </row>
    <row r="567" spans="1:18" x14ac:dyDescent="0.25">
      <c r="A567" t="s">
        <v>62</v>
      </c>
      <c r="B567">
        <v>63</v>
      </c>
      <c r="C567">
        <v>1991</v>
      </c>
      <c r="D567" s="6">
        <v>90320</v>
      </c>
      <c r="E567" s="6">
        <v>45233</v>
      </c>
      <c r="F567" s="6">
        <v>94602</v>
      </c>
      <c r="G567" s="6"/>
      <c r="H567" s="5">
        <f t="shared" si="32"/>
        <v>230155</v>
      </c>
      <c r="I567" s="8">
        <f t="shared" si="33"/>
        <v>10.876761853002682</v>
      </c>
      <c r="J567" s="6"/>
      <c r="K567" s="6"/>
      <c r="L567" s="6">
        <v>240895</v>
      </c>
      <c r="M567" s="5">
        <v>63339000</v>
      </c>
      <c r="N567" s="8">
        <f t="shared" si="34"/>
        <v>0.36337011951562226</v>
      </c>
      <c r="O567" s="5">
        <f t="shared" si="35"/>
        <v>3166950</v>
      </c>
      <c r="P567" s="5">
        <v>858325</v>
      </c>
      <c r="Q567" s="5">
        <v>2116025</v>
      </c>
      <c r="R567" s="9">
        <v>0.05</v>
      </c>
    </row>
    <row r="568" spans="1:18" x14ac:dyDescent="0.25">
      <c r="B568">
        <v>63</v>
      </c>
      <c r="C568">
        <v>1992</v>
      </c>
      <c r="D568" s="6">
        <v>99470</v>
      </c>
      <c r="E568" s="6">
        <v>10021</v>
      </c>
      <c r="F568" s="6">
        <v>10801</v>
      </c>
      <c r="G568" s="6">
        <v>10801</v>
      </c>
      <c r="H568" s="5">
        <f t="shared" si="32"/>
        <v>131093</v>
      </c>
      <c r="I568" s="8">
        <f t="shared" si="33"/>
        <v>6.8674665343740031</v>
      </c>
      <c r="J568" s="6"/>
      <c r="K568" s="6"/>
      <c r="L568" s="6">
        <v>205835</v>
      </c>
      <c r="M568" s="5">
        <v>57967000</v>
      </c>
      <c r="N568" s="13">
        <f t="shared" si="34"/>
        <v>0.22615108596270292</v>
      </c>
      <c r="O568" s="5">
        <f t="shared" si="35"/>
        <v>2898350</v>
      </c>
      <c r="P568" s="5">
        <v>737795</v>
      </c>
      <c r="Q568" s="5">
        <v>1908899</v>
      </c>
      <c r="R568" s="9">
        <v>0.05</v>
      </c>
    </row>
    <row r="569" spans="1:18" x14ac:dyDescent="0.25">
      <c r="B569">
        <v>63</v>
      </c>
      <c r="C569">
        <v>1993</v>
      </c>
      <c r="D569" s="6">
        <v>61500</v>
      </c>
      <c r="E569" s="6">
        <v>36324</v>
      </c>
      <c r="F569" s="6">
        <v>5258</v>
      </c>
      <c r="G569" s="6"/>
      <c r="H569" s="5">
        <f t="shared" si="32"/>
        <v>103082</v>
      </c>
      <c r="I569" s="8">
        <f t="shared" si="33"/>
        <v>5.753618407649463</v>
      </c>
      <c r="J569" s="6">
        <v>150000</v>
      </c>
      <c r="K569" s="6"/>
      <c r="L569" s="6">
        <v>254487</v>
      </c>
      <c r="M569" s="5">
        <v>57967000</v>
      </c>
      <c r="N569" s="13">
        <f t="shared" si="34"/>
        <v>0.17782876464195146</v>
      </c>
      <c r="O569" s="5">
        <f t="shared" si="35"/>
        <v>2898350</v>
      </c>
      <c r="P569" s="5">
        <v>871055</v>
      </c>
      <c r="Q569" s="5">
        <v>1791603</v>
      </c>
      <c r="R569" s="9">
        <v>0.05</v>
      </c>
    </row>
    <row r="570" spans="1:18" x14ac:dyDescent="0.25">
      <c r="B570">
        <v>63</v>
      </c>
      <c r="C570">
        <v>1994</v>
      </c>
      <c r="D570" s="6">
        <v>47500</v>
      </c>
      <c r="E570" s="6">
        <v>18661</v>
      </c>
      <c r="F570" s="6">
        <v>9528</v>
      </c>
      <c r="G570" s="6"/>
      <c r="H570" s="5">
        <f t="shared" si="32"/>
        <v>75689</v>
      </c>
      <c r="I570" s="8">
        <f t="shared" si="33"/>
        <v>4.0905344678965276</v>
      </c>
      <c r="J570" s="6"/>
      <c r="K570" s="6"/>
      <c r="L570" s="6"/>
      <c r="M570" s="5">
        <v>59041200</v>
      </c>
      <c r="N570" s="13">
        <f t="shared" si="34"/>
        <v>0.12819692011679981</v>
      </c>
      <c r="O570" s="5">
        <f t="shared" si="35"/>
        <v>2952060</v>
      </c>
      <c r="P570" s="5">
        <v>467720</v>
      </c>
      <c r="Q570" s="5">
        <v>1850345</v>
      </c>
      <c r="R570" s="9">
        <v>0.05</v>
      </c>
    </row>
    <row r="571" spans="1:18" x14ac:dyDescent="0.25">
      <c r="B571">
        <v>63</v>
      </c>
      <c r="C571">
        <v>1995</v>
      </c>
      <c r="D571" s="6">
        <v>32800</v>
      </c>
      <c r="E571" s="6">
        <v>30403</v>
      </c>
      <c r="F571" s="6"/>
      <c r="G571" s="6"/>
      <c r="H571" s="5">
        <f t="shared" si="32"/>
        <v>63203</v>
      </c>
      <c r="I571" s="8">
        <f t="shared" si="33"/>
        <v>3.1646311176626107</v>
      </c>
      <c r="J571" s="6"/>
      <c r="K571" s="6"/>
      <c r="L571" s="6"/>
      <c r="M571" s="5">
        <v>59041200</v>
      </c>
      <c r="N571" s="13">
        <f t="shared" si="34"/>
        <v>0.10704897596932313</v>
      </c>
      <c r="O571" s="5">
        <f t="shared" si="35"/>
        <v>2952060</v>
      </c>
      <c r="P571" s="5">
        <v>566420</v>
      </c>
      <c r="Q571" s="5">
        <v>1997168</v>
      </c>
      <c r="R571" s="9">
        <v>0.05</v>
      </c>
    </row>
    <row r="572" spans="1:18" x14ac:dyDescent="0.25">
      <c r="B572">
        <v>63</v>
      </c>
      <c r="C572">
        <v>1996</v>
      </c>
      <c r="D572" s="6">
        <v>12800</v>
      </c>
      <c r="E572" s="6">
        <v>26095</v>
      </c>
      <c r="F572" s="6">
        <v>6232</v>
      </c>
      <c r="G572" s="6"/>
      <c r="H572" s="5">
        <f t="shared" si="32"/>
        <v>45127</v>
      </c>
      <c r="I572" s="8">
        <f t="shared" si="33"/>
        <v>2.1255820657339797</v>
      </c>
      <c r="J572" s="6"/>
      <c r="K572" s="6">
        <v>67925</v>
      </c>
      <c r="L572" s="6"/>
      <c r="M572" s="5">
        <v>59068900</v>
      </c>
      <c r="N572" s="13">
        <f t="shared" si="34"/>
        <v>7.6397224258450719E-2</v>
      </c>
      <c r="O572" s="5">
        <f t="shared" si="35"/>
        <v>2953445</v>
      </c>
      <c r="P572" s="5">
        <v>610045</v>
      </c>
      <c r="Q572" s="5">
        <v>2123042</v>
      </c>
      <c r="R572" s="9">
        <v>0.05</v>
      </c>
    </row>
    <row r="573" spans="1:18" x14ac:dyDescent="0.25">
      <c r="B573">
        <v>63</v>
      </c>
      <c r="C573">
        <v>1997</v>
      </c>
      <c r="D573" s="6">
        <v>66385</v>
      </c>
      <c r="E573" s="6">
        <v>34834</v>
      </c>
      <c r="F573" s="6"/>
      <c r="G573" s="6"/>
      <c r="H573" s="5">
        <f t="shared" si="32"/>
        <v>101219</v>
      </c>
      <c r="I573" s="8">
        <f t="shared" si="33"/>
        <v>4.5339913852416718</v>
      </c>
      <c r="J573" s="6"/>
      <c r="K573" s="6"/>
      <c r="L573" s="6"/>
      <c r="M573" s="5">
        <v>59068900</v>
      </c>
      <c r="N573" s="13">
        <f t="shared" si="34"/>
        <v>0.17135751639187458</v>
      </c>
      <c r="O573" s="5">
        <f t="shared" si="35"/>
        <v>2953445</v>
      </c>
      <c r="P573" s="5">
        <v>630660</v>
      </c>
      <c r="Q573" s="5">
        <v>2232448</v>
      </c>
      <c r="R573" s="9">
        <v>0.05</v>
      </c>
    </row>
    <row r="574" spans="1:18" x14ac:dyDescent="0.25">
      <c r="B574">
        <v>63</v>
      </c>
      <c r="C574">
        <v>1998</v>
      </c>
      <c r="D574" s="6">
        <v>121385</v>
      </c>
      <c r="E574" s="6">
        <v>34156</v>
      </c>
      <c r="F574" s="6"/>
      <c r="G574" s="6"/>
      <c r="H574" s="5">
        <f t="shared" si="32"/>
        <v>155541</v>
      </c>
      <c r="I574" s="8">
        <f t="shared" si="33"/>
        <v>6.3914479902037327</v>
      </c>
      <c r="J574" s="6"/>
      <c r="K574" s="6"/>
      <c r="L574" s="6"/>
      <c r="M574" s="5">
        <v>62812200</v>
      </c>
      <c r="N574" s="13">
        <f t="shared" si="34"/>
        <v>0.24762864539054516</v>
      </c>
      <c r="O574" s="5">
        <f t="shared" si="35"/>
        <v>3140610</v>
      </c>
      <c r="P574" s="5">
        <v>716156</v>
      </c>
      <c r="Q574" s="5">
        <v>2433580</v>
      </c>
      <c r="R574" s="9">
        <v>0.05</v>
      </c>
    </row>
    <row r="575" spans="1:18" x14ac:dyDescent="0.25">
      <c r="B575">
        <v>63</v>
      </c>
      <c r="C575">
        <v>1999</v>
      </c>
      <c r="D575" s="6">
        <v>152213</v>
      </c>
      <c r="E575" s="6">
        <v>37332</v>
      </c>
      <c r="F575" s="6"/>
      <c r="G575" s="6"/>
      <c r="H575" s="5">
        <f t="shared" si="32"/>
        <v>189545</v>
      </c>
      <c r="I575" s="8">
        <f t="shared" si="33"/>
        <v>7.1676801137480899</v>
      </c>
      <c r="J575" s="6"/>
      <c r="K575" s="6"/>
      <c r="L575" s="6"/>
      <c r="M575" s="5">
        <v>62812200</v>
      </c>
      <c r="N575" s="13">
        <f t="shared" si="34"/>
        <v>0.30176462534348425</v>
      </c>
      <c r="O575" s="5">
        <f t="shared" si="35"/>
        <v>3140610</v>
      </c>
      <c r="P575" s="5">
        <v>1145702</v>
      </c>
      <c r="Q575" s="5">
        <v>2644440</v>
      </c>
      <c r="R575" s="9">
        <v>0.05</v>
      </c>
    </row>
    <row r="576" spans="1:18" x14ac:dyDescent="0.25">
      <c r="A576" t="s">
        <v>63</v>
      </c>
      <c r="B576">
        <v>64</v>
      </c>
      <c r="C576">
        <v>1991</v>
      </c>
      <c r="D576" s="6">
        <v>1385000</v>
      </c>
      <c r="E576" s="6">
        <v>383004</v>
      </c>
      <c r="F576" s="6">
        <v>43378</v>
      </c>
      <c r="G576" s="6"/>
      <c r="H576" s="5">
        <f t="shared" si="32"/>
        <v>1811382</v>
      </c>
      <c r="I576" s="8">
        <f t="shared" si="33"/>
        <v>12.004180629656478</v>
      </c>
      <c r="J576" s="6">
        <v>3500000</v>
      </c>
      <c r="K576" s="6"/>
      <c r="L576" s="6"/>
      <c r="M576" s="5">
        <v>564403000</v>
      </c>
      <c r="N576" s="8">
        <f t="shared" si="34"/>
        <v>0.32093769877197675</v>
      </c>
      <c r="O576" s="5">
        <f t="shared" si="35"/>
        <v>28220150</v>
      </c>
      <c r="P576" s="5">
        <v>4795000</v>
      </c>
      <c r="Q576" s="5">
        <v>15089593</v>
      </c>
      <c r="R576" s="9">
        <v>0.05</v>
      </c>
    </row>
    <row r="577" spans="1:18" x14ac:dyDescent="0.25">
      <c r="B577">
        <v>64</v>
      </c>
      <c r="C577">
        <v>1992</v>
      </c>
      <c r="D577" s="6">
        <v>780000</v>
      </c>
      <c r="E577" s="6">
        <v>327159</v>
      </c>
      <c r="F577" s="6">
        <v>284433</v>
      </c>
      <c r="G577" s="6">
        <v>284433</v>
      </c>
      <c r="H577" s="5">
        <f t="shared" si="32"/>
        <v>1676025</v>
      </c>
      <c r="I577" s="8">
        <f t="shared" si="33"/>
        <v>11.405958762357605</v>
      </c>
      <c r="J577" s="6"/>
      <c r="K577" s="6"/>
      <c r="L577" s="6"/>
      <c r="M577" s="5">
        <v>569410000</v>
      </c>
      <c r="N577" s="13">
        <f t="shared" si="34"/>
        <v>0.29434414569466644</v>
      </c>
      <c r="O577" s="5">
        <f t="shared" si="35"/>
        <v>28470500</v>
      </c>
      <c r="P577" s="5">
        <v>4015000</v>
      </c>
      <c r="Q577" s="5">
        <v>14694293</v>
      </c>
      <c r="R577" s="9">
        <v>0.05</v>
      </c>
    </row>
    <row r="578" spans="1:18" x14ac:dyDescent="0.25">
      <c r="B578">
        <v>64</v>
      </c>
      <c r="C578">
        <v>1993</v>
      </c>
      <c r="D578" s="6">
        <v>760000</v>
      </c>
      <c r="E578" s="6">
        <v>273233</v>
      </c>
      <c r="F578" s="6"/>
      <c r="G578" s="6">
        <v>33790</v>
      </c>
      <c r="H578" s="5">
        <f t="shared" si="32"/>
        <v>1067023</v>
      </c>
      <c r="I578" s="8">
        <f t="shared" si="33"/>
        <v>7.0130541212076762</v>
      </c>
      <c r="J578" s="6"/>
      <c r="K578" s="6">
        <v>21000</v>
      </c>
      <c r="L578" s="6"/>
      <c r="M578" s="5">
        <v>569410000</v>
      </c>
      <c r="N578" s="13">
        <f t="shared" si="34"/>
        <v>0.18739098364974272</v>
      </c>
      <c r="O578" s="5">
        <f t="shared" si="35"/>
        <v>28470500</v>
      </c>
      <c r="P578" s="5">
        <v>3255000</v>
      </c>
      <c r="Q578" s="5">
        <v>15214812</v>
      </c>
      <c r="R578" s="9">
        <v>0.05</v>
      </c>
    </row>
    <row r="579" spans="1:18" x14ac:dyDescent="0.25">
      <c r="B579">
        <v>64</v>
      </c>
      <c r="C579">
        <v>1994</v>
      </c>
      <c r="D579" s="6">
        <v>830000</v>
      </c>
      <c r="E579" s="6">
        <v>239743</v>
      </c>
      <c r="F579" s="6">
        <v>10383</v>
      </c>
      <c r="G579" s="6"/>
      <c r="H579" s="5">
        <f t="shared" si="32"/>
        <v>1080126</v>
      </c>
      <c r="I579" s="8">
        <f t="shared" si="33"/>
        <v>6.6059875557712715</v>
      </c>
      <c r="J579" s="6">
        <v>950000</v>
      </c>
      <c r="K579" s="6">
        <v>21000</v>
      </c>
      <c r="L579" s="6"/>
      <c r="M579" s="5">
        <v>516778100</v>
      </c>
      <c r="N579" s="13">
        <f t="shared" si="34"/>
        <v>0.20901156608610158</v>
      </c>
      <c r="O579" s="5">
        <f t="shared" si="35"/>
        <v>25838905</v>
      </c>
      <c r="P579" s="5">
        <v>3035000</v>
      </c>
      <c r="Q579" s="5">
        <v>16350712</v>
      </c>
      <c r="R579" s="9">
        <v>0.05</v>
      </c>
    </row>
    <row r="580" spans="1:18" x14ac:dyDescent="0.25">
      <c r="B580">
        <v>64</v>
      </c>
      <c r="C580">
        <v>1995</v>
      </c>
      <c r="D580" s="6">
        <v>915000</v>
      </c>
      <c r="E580" s="6">
        <v>287238</v>
      </c>
      <c r="F580" s="6"/>
      <c r="G580" s="6"/>
      <c r="H580" s="5">
        <f t="shared" si="32"/>
        <v>1202238</v>
      </c>
      <c r="I580" s="8">
        <f t="shared" si="33"/>
        <v>6.849258799968255</v>
      </c>
      <c r="J580" s="6"/>
      <c r="K580" s="6"/>
      <c r="L580" s="6"/>
      <c r="M580" s="5">
        <v>516778100</v>
      </c>
      <c r="N580" s="13">
        <f t="shared" si="34"/>
        <v>0.23264105038506858</v>
      </c>
      <c r="O580" s="5">
        <f t="shared" si="35"/>
        <v>25838905</v>
      </c>
      <c r="P580" s="5">
        <v>5550000</v>
      </c>
      <c r="Q580" s="5">
        <v>17552819</v>
      </c>
      <c r="R580" s="9">
        <v>0.05</v>
      </c>
    </row>
    <row r="581" spans="1:18" x14ac:dyDescent="0.25">
      <c r="B581">
        <v>64</v>
      </c>
      <c r="C581">
        <v>1996</v>
      </c>
      <c r="D581" s="6">
        <v>835000</v>
      </c>
      <c r="E581" s="6">
        <v>300554</v>
      </c>
      <c r="F581" s="6">
        <v>20000</v>
      </c>
      <c r="G581" s="6"/>
      <c r="H581" s="5">
        <f t="shared" si="32"/>
        <v>1155554</v>
      </c>
      <c r="I581" s="8">
        <f t="shared" si="33"/>
        <v>5.8156783360981885</v>
      </c>
      <c r="J581" s="6"/>
      <c r="K581" s="6">
        <v>1620000</v>
      </c>
      <c r="L581" s="6"/>
      <c r="M581" s="5">
        <v>510779700</v>
      </c>
      <c r="N581" s="13">
        <f t="shared" si="34"/>
        <v>0.22623334482556764</v>
      </c>
      <c r="O581" s="5">
        <f t="shared" si="35"/>
        <v>25538985</v>
      </c>
      <c r="P581" s="5">
        <v>7780000</v>
      </c>
      <c r="Q581" s="5">
        <v>19869634</v>
      </c>
      <c r="R581" s="9">
        <v>0.05</v>
      </c>
    </row>
    <row r="582" spans="1:18" x14ac:dyDescent="0.25">
      <c r="B582">
        <v>64</v>
      </c>
      <c r="C582">
        <v>1997</v>
      </c>
      <c r="D582" s="6">
        <v>910000</v>
      </c>
      <c r="E582" s="6">
        <v>359846</v>
      </c>
      <c r="F582" s="6">
        <v>27745</v>
      </c>
      <c r="G582" s="6"/>
      <c r="H582" s="5">
        <f t="shared" si="32"/>
        <v>1297591</v>
      </c>
      <c r="I582" s="8">
        <f t="shared" si="33"/>
        <v>6.7009628621242019</v>
      </c>
      <c r="J582" s="6"/>
      <c r="K582" s="6">
        <v>10000000</v>
      </c>
      <c r="L582" s="6"/>
      <c r="M582" s="5">
        <v>510779700</v>
      </c>
      <c r="N582" s="13">
        <f t="shared" si="34"/>
        <v>0.25404122364299131</v>
      </c>
      <c r="O582" s="5">
        <f t="shared" si="35"/>
        <v>25538985</v>
      </c>
      <c r="P582" s="5">
        <v>15370000</v>
      </c>
      <c r="Q582" s="5">
        <v>19364247</v>
      </c>
      <c r="R582" s="9">
        <v>0.05</v>
      </c>
    </row>
    <row r="583" spans="1:18" x14ac:dyDescent="0.25">
      <c r="B583">
        <v>64</v>
      </c>
      <c r="C583">
        <v>1998</v>
      </c>
      <c r="D583" s="6">
        <v>910000</v>
      </c>
      <c r="E583" s="6">
        <v>301235</v>
      </c>
      <c r="F583" s="6">
        <v>361867</v>
      </c>
      <c r="G583" s="6"/>
      <c r="H583" s="5">
        <f t="shared" si="32"/>
        <v>1573102</v>
      </c>
      <c r="I583" s="8">
        <f t="shared" si="33"/>
        <v>7.3463486811473908</v>
      </c>
      <c r="J583" s="6"/>
      <c r="K583" s="6">
        <v>18690000</v>
      </c>
      <c r="L583" s="6"/>
      <c r="M583" s="5">
        <v>499101700</v>
      </c>
      <c r="N583" s="13">
        <f t="shared" si="34"/>
        <v>0.3151866643611913</v>
      </c>
      <c r="O583" s="5">
        <f t="shared" si="35"/>
        <v>24955085</v>
      </c>
      <c r="P583" s="5">
        <v>23150000</v>
      </c>
      <c r="Q583" s="5">
        <v>21413386</v>
      </c>
      <c r="R583" s="9">
        <v>0.05</v>
      </c>
    </row>
    <row r="584" spans="1:18" x14ac:dyDescent="0.25">
      <c r="B584">
        <v>64</v>
      </c>
      <c r="C584">
        <v>1999</v>
      </c>
      <c r="D584" s="6">
        <v>830000</v>
      </c>
      <c r="E584" s="6">
        <v>244555</v>
      </c>
      <c r="F584" s="6">
        <v>988944</v>
      </c>
      <c r="G584" s="6"/>
      <c r="H584" s="5">
        <f t="shared" si="32"/>
        <v>2063499</v>
      </c>
      <c r="I584" s="8">
        <f t="shared" si="33"/>
        <v>8.948402406924103</v>
      </c>
      <c r="J584" s="6"/>
      <c r="K584" s="6"/>
      <c r="L584" s="6"/>
      <c r="M584" s="5">
        <v>499101700</v>
      </c>
      <c r="N584" s="13">
        <f t="shared" si="34"/>
        <v>0.41344259095891678</v>
      </c>
      <c r="O584" s="5">
        <f t="shared" si="35"/>
        <v>24955085</v>
      </c>
      <c r="P584" s="5">
        <v>41010000</v>
      </c>
      <c r="Q584" s="5">
        <v>23059971</v>
      </c>
      <c r="R584" s="9">
        <v>0.05</v>
      </c>
    </row>
    <row r="585" spans="1:18" x14ac:dyDescent="0.25">
      <c r="A585" t="s">
        <v>64</v>
      </c>
      <c r="B585">
        <v>65</v>
      </c>
      <c r="C585">
        <v>1991</v>
      </c>
      <c r="D585" s="6">
        <v>403350</v>
      </c>
      <c r="E585" s="6">
        <v>259367</v>
      </c>
      <c r="F585" s="6">
        <v>78710</v>
      </c>
      <c r="G585" s="6"/>
      <c r="H585" s="5">
        <f t="shared" ref="H585:H648" si="36">SUM(D585:G585)</f>
        <v>741427</v>
      </c>
      <c r="I585" s="8">
        <f t="shared" ref="I585:I648" si="37">((H585/Q585)*100)</f>
        <v>5.5182751039067357</v>
      </c>
      <c r="J585" s="6">
        <v>1500000</v>
      </c>
      <c r="K585" s="6">
        <v>1996000</v>
      </c>
      <c r="L585" s="6">
        <v>46405</v>
      </c>
      <c r="M585" s="5">
        <v>953453000</v>
      </c>
      <c r="N585" s="8">
        <f t="shared" ref="N585:N648" si="38">((H585/M585)*100)</f>
        <v>7.7762301864905778E-2</v>
      </c>
      <c r="O585" s="5">
        <f t="shared" ref="O585:O648" si="39">M585*R585</f>
        <v>47672650</v>
      </c>
      <c r="P585" s="5">
        <v>6283255</v>
      </c>
      <c r="Q585" s="5">
        <v>13435847</v>
      </c>
      <c r="R585" s="9">
        <v>0.05</v>
      </c>
    </row>
    <row r="586" spans="1:18" x14ac:dyDescent="0.25">
      <c r="B586">
        <v>65</v>
      </c>
      <c r="C586">
        <v>1992</v>
      </c>
      <c r="D586" s="6">
        <v>562350</v>
      </c>
      <c r="E586" s="6">
        <v>530917</v>
      </c>
      <c r="F586" s="6"/>
      <c r="G586" s="6"/>
      <c r="H586" s="5">
        <f t="shared" si="36"/>
        <v>1093267</v>
      </c>
      <c r="I586" s="8">
        <f t="shared" si="37"/>
        <v>7.8194157526395163</v>
      </c>
      <c r="J586" s="6"/>
      <c r="K586" s="6"/>
      <c r="L586" s="6"/>
      <c r="M586" s="5">
        <v>868071000</v>
      </c>
      <c r="N586" s="13">
        <f t="shared" si="38"/>
        <v>0.12594211763784299</v>
      </c>
      <c r="O586" s="5">
        <f t="shared" si="39"/>
        <v>43403550</v>
      </c>
      <c r="P586" s="5">
        <v>5892033</v>
      </c>
      <c r="Q586" s="5">
        <v>13981441</v>
      </c>
      <c r="R586" s="9">
        <v>0.05</v>
      </c>
    </row>
    <row r="587" spans="1:18" x14ac:dyDescent="0.25">
      <c r="B587">
        <v>65</v>
      </c>
      <c r="C587">
        <v>1993</v>
      </c>
      <c r="D587" s="6">
        <v>564500</v>
      </c>
      <c r="E587" s="6">
        <v>376232</v>
      </c>
      <c r="F587" s="6">
        <v>7247</v>
      </c>
      <c r="G587" s="6"/>
      <c r="H587" s="5">
        <f t="shared" si="36"/>
        <v>947979</v>
      </c>
      <c r="I587" s="8">
        <f t="shared" si="37"/>
        <v>6.3469075581225249</v>
      </c>
      <c r="J587" s="6"/>
      <c r="K587" s="6">
        <v>485000</v>
      </c>
      <c r="L587" s="6">
        <v>252237</v>
      </c>
      <c r="M587" s="5">
        <v>868071000</v>
      </c>
      <c r="N587" s="13">
        <f t="shared" si="38"/>
        <v>0.1092052378204087</v>
      </c>
      <c r="O587" s="5">
        <f t="shared" si="39"/>
        <v>43403550</v>
      </c>
      <c r="P587" s="5">
        <v>5747237</v>
      </c>
      <c r="Q587" s="5">
        <v>14936077</v>
      </c>
      <c r="R587" s="9">
        <v>0.05</v>
      </c>
    </row>
    <row r="588" spans="1:18" x14ac:dyDescent="0.25">
      <c r="B588">
        <v>65</v>
      </c>
      <c r="C588">
        <v>1994</v>
      </c>
      <c r="D588" s="6">
        <v>566000</v>
      </c>
      <c r="E588" s="6">
        <v>340233</v>
      </c>
      <c r="F588" s="6">
        <v>14222</v>
      </c>
      <c r="G588" s="6">
        <v>2614</v>
      </c>
      <c r="H588" s="5">
        <f t="shared" si="36"/>
        <v>923069</v>
      </c>
      <c r="I588" s="8">
        <f t="shared" si="37"/>
        <v>6.0276837414764932</v>
      </c>
      <c r="J588" s="6"/>
      <c r="K588" s="6">
        <v>485000</v>
      </c>
      <c r="L588" s="6"/>
      <c r="M588" s="5">
        <v>794154300</v>
      </c>
      <c r="N588" s="13">
        <f t="shared" si="38"/>
        <v>0.11623295372196563</v>
      </c>
      <c r="O588" s="5">
        <f t="shared" si="39"/>
        <v>39707715</v>
      </c>
      <c r="P588" s="5">
        <v>5622000</v>
      </c>
      <c r="Q588" s="5">
        <v>15313826</v>
      </c>
      <c r="R588" s="9">
        <v>0.05</v>
      </c>
    </row>
    <row r="589" spans="1:18" x14ac:dyDescent="0.25">
      <c r="B589">
        <v>65</v>
      </c>
      <c r="C589">
        <v>1995</v>
      </c>
      <c r="D589" s="6">
        <v>608000</v>
      </c>
      <c r="E589" s="6">
        <v>319202</v>
      </c>
      <c r="F589" s="6">
        <v>13784</v>
      </c>
      <c r="G589" s="6"/>
      <c r="H589" s="5">
        <f t="shared" si="36"/>
        <v>940986</v>
      </c>
      <c r="I589" s="8">
        <f t="shared" si="37"/>
        <v>5.7746572481280722</v>
      </c>
      <c r="J589" s="6"/>
      <c r="K589" s="6">
        <v>2785000</v>
      </c>
      <c r="L589" s="6"/>
      <c r="M589" s="5">
        <v>794154300</v>
      </c>
      <c r="N589" s="13">
        <f t="shared" si="38"/>
        <v>0.11848906440473847</v>
      </c>
      <c r="O589" s="5">
        <f t="shared" si="39"/>
        <v>39707715</v>
      </c>
      <c r="P589" s="5">
        <v>7314000</v>
      </c>
      <c r="Q589" s="5">
        <v>16295097</v>
      </c>
      <c r="R589" s="9">
        <v>0.05</v>
      </c>
    </row>
    <row r="590" spans="1:18" x14ac:dyDescent="0.25">
      <c r="B590">
        <v>65</v>
      </c>
      <c r="C590">
        <v>1996</v>
      </c>
      <c r="D590" s="6">
        <v>606000</v>
      </c>
      <c r="E590" s="6">
        <v>280616</v>
      </c>
      <c r="F590" s="6">
        <v>100609</v>
      </c>
      <c r="G590" s="6"/>
      <c r="H590" s="5">
        <f t="shared" si="36"/>
        <v>987225</v>
      </c>
      <c r="I590" s="8">
        <f t="shared" si="37"/>
        <v>5.6838744987153449</v>
      </c>
      <c r="J590" s="6"/>
      <c r="K590" s="6">
        <v>8462000</v>
      </c>
      <c r="L590" s="6"/>
      <c r="M590" s="5">
        <v>856628200</v>
      </c>
      <c r="N590" s="13">
        <f t="shared" si="38"/>
        <v>0.11524544720801859</v>
      </c>
      <c r="O590" s="5">
        <f t="shared" si="39"/>
        <v>42831410</v>
      </c>
      <c r="P590" s="5">
        <v>11281000</v>
      </c>
      <c r="Q590" s="5">
        <v>17368874</v>
      </c>
      <c r="R590" s="9">
        <v>0.05</v>
      </c>
    </row>
    <row r="591" spans="1:18" x14ac:dyDescent="0.25">
      <c r="B591">
        <v>65</v>
      </c>
      <c r="C591">
        <v>1997</v>
      </c>
      <c r="D591" s="6">
        <v>942000</v>
      </c>
      <c r="E591" s="6">
        <v>361865</v>
      </c>
      <c r="F591" s="6">
        <v>175039</v>
      </c>
      <c r="G591" s="6"/>
      <c r="H591" s="5">
        <f t="shared" si="36"/>
        <v>1478904</v>
      </c>
      <c r="I591" s="8">
        <f t="shared" si="37"/>
        <v>7.999862819681935</v>
      </c>
      <c r="J591" s="6"/>
      <c r="K591" s="6">
        <v>1194500</v>
      </c>
      <c r="L591" s="6">
        <v>166000</v>
      </c>
      <c r="M591" s="5">
        <v>856628200</v>
      </c>
      <c r="N591" s="13">
        <f t="shared" si="38"/>
        <v>0.17264246028790553</v>
      </c>
      <c r="O591" s="5">
        <f t="shared" si="39"/>
        <v>42831410</v>
      </c>
      <c r="P591" s="5">
        <v>12754500</v>
      </c>
      <c r="Q591" s="5">
        <v>18486617</v>
      </c>
      <c r="R591" s="9">
        <v>0.05</v>
      </c>
    </row>
    <row r="592" spans="1:18" x14ac:dyDescent="0.25">
      <c r="B592">
        <v>65</v>
      </c>
      <c r="C592">
        <v>1998</v>
      </c>
      <c r="D592" s="6">
        <v>962000</v>
      </c>
      <c r="E592" s="6">
        <v>538939</v>
      </c>
      <c r="F592" s="6">
        <v>115844</v>
      </c>
      <c r="G592" s="6"/>
      <c r="H592" s="5">
        <f t="shared" si="36"/>
        <v>1616783</v>
      </c>
      <c r="I592" s="8">
        <f t="shared" si="37"/>
        <v>8.53274777211033</v>
      </c>
      <c r="J592" s="6"/>
      <c r="K592" s="6">
        <v>13938009</v>
      </c>
      <c r="L592" s="6">
        <v>196959</v>
      </c>
      <c r="M592" s="5">
        <v>916152800</v>
      </c>
      <c r="N592" s="13">
        <f t="shared" si="38"/>
        <v>0.1764752560926518</v>
      </c>
      <c r="O592" s="5">
        <f t="shared" si="39"/>
        <v>45807640</v>
      </c>
      <c r="P592" s="5">
        <v>23381968</v>
      </c>
      <c r="Q592" s="5">
        <v>18947976</v>
      </c>
      <c r="R592" s="9">
        <v>0.05</v>
      </c>
    </row>
    <row r="593" spans="1:18" x14ac:dyDescent="0.25">
      <c r="B593">
        <v>65</v>
      </c>
      <c r="C593">
        <v>1999</v>
      </c>
      <c r="D593" s="6">
        <v>864000</v>
      </c>
      <c r="E593" s="6">
        <v>420841</v>
      </c>
      <c r="F593" s="6">
        <v>560794</v>
      </c>
      <c r="G593" s="6"/>
      <c r="H593" s="5">
        <f t="shared" si="36"/>
        <v>1845635</v>
      </c>
      <c r="I593" s="8">
        <f t="shared" si="37"/>
        <v>8.5994835282430326</v>
      </c>
      <c r="J593" s="6"/>
      <c r="K593" s="6">
        <v>22278891</v>
      </c>
      <c r="L593" s="6"/>
      <c r="M593" s="5">
        <v>916152800</v>
      </c>
      <c r="N593" s="13">
        <f t="shared" si="38"/>
        <v>0.20145493197204659</v>
      </c>
      <c r="O593" s="5">
        <f t="shared" si="39"/>
        <v>45807640</v>
      </c>
      <c r="P593" s="5">
        <v>31887400</v>
      </c>
      <c r="Q593" s="5">
        <v>21462161</v>
      </c>
      <c r="R593" s="9">
        <v>0.05</v>
      </c>
    </row>
    <row r="594" spans="1:18" x14ac:dyDescent="0.25">
      <c r="A594" t="s">
        <v>65</v>
      </c>
      <c r="B594">
        <v>66</v>
      </c>
      <c r="C594">
        <v>1991</v>
      </c>
      <c r="D594" s="6"/>
      <c r="E594" s="6"/>
      <c r="F594" s="6">
        <v>35864</v>
      </c>
      <c r="G594" s="6"/>
      <c r="H594" s="5">
        <f t="shared" si="36"/>
        <v>35864</v>
      </c>
      <c r="I594" s="8">
        <f t="shared" si="37"/>
        <v>2.2173900409114151</v>
      </c>
      <c r="J594" s="6">
        <v>690000</v>
      </c>
      <c r="K594" s="6"/>
      <c r="L594" s="6">
        <v>488689</v>
      </c>
      <c r="M594" s="5">
        <v>78570000</v>
      </c>
      <c r="N594" s="8">
        <f t="shared" si="38"/>
        <v>4.5645920834924275E-2</v>
      </c>
      <c r="O594" s="5">
        <f t="shared" si="39"/>
        <v>3928500</v>
      </c>
      <c r="P594" s="5">
        <v>0</v>
      </c>
      <c r="Q594" s="5">
        <v>1617397</v>
      </c>
      <c r="R594" s="9">
        <v>0.05</v>
      </c>
    </row>
    <row r="595" spans="1:18" x14ac:dyDescent="0.25">
      <c r="B595">
        <v>66</v>
      </c>
      <c r="C595">
        <v>1992</v>
      </c>
      <c r="D595" s="6"/>
      <c r="E595" s="6"/>
      <c r="F595" s="6">
        <v>13395</v>
      </c>
      <c r="G595" s="6">
        <v>13395</v>
      </c>
      <c r="H595" s="5">
        <f t="shared" si="36"/>
        <v>26790</v>
      </c>
      <c r="I595" s="8">
        <f t="shared" si="37"/>
        <v>1.5600333319551776</v>
      </c>
      <c r="J595" s="6">
        <v>1150000</v>
      </c>
      <c r="K595" s="6">
        <v>25000</v>
      </c>
      <c r="L595" s="6"/>
      <c r="M595" s="5">
        <v>87528000</v>
      </c>
      <c r="N595" s="13">
        <f t="shared" si="38"/>
        <v>3.0607348505621062E-2</v>
      </c>
      <c r="O595" s="5">
        <f t="shared" si="39"/>
        <v>4376400</v>
      </c>
      <c r="P595" s="5">
        <v>400000</v>
      </c>
      <c r="Q595" s="5">
        <v>1717271</v>
      </c>
      <c r="R595" s="9">
        <v>0.05</v>
      </c>
    </row>
    <row r="596" spans="1:18" x14ac:dyDescent="0.25">
      <c r="B596">
        <v>66</v>
      </c>
      <c r="C596">
        <v>1993</v>
      </c>
      <c r="D596" s="6"/>
      <c r="E596" s="6"/>
      <c r="F596" s="6">
        <v>14787</v>
      </c>
      <c r="G596" s="6"/>
      <c r="H596" s="5">
        <f t="shared" si="36"/>
        <v>14787</v>
      </c>
      <c r="I596" s="8">
        <f t="shared" si="37"/>
        <v>0.85199969577612822</v>
      </c>
      <c r="J596" s="6">
        <v>1775000</v>
      </c>
      <c r="K596" s="6"/>
      <c r="L596" s="6">
        <v>50000</v>
      </c>
      <c r="M596" s="5">
        <v>87528000</v>
      </c>
      <c r="N596" s="13">
        <f t="shared" si="38"/>
        <v>1.6894022484233617E-2</v>
      </c>
      <c r="O596" s="5">
        <f t="shared" si="39"/>
        <v>4376400</v>
      </c>
      <c r="P596" s="5">
        <v>66500</v>
      </c>
      <c r="Q596" s="5">
        <v>1735564</v>
      </c>
      <c r="R596" s="9">
        <v>0.05</v>
      </c>
    </row>
    <row r="597" spans="1:18" x14ac:dyDescent="0.25">
      <c r="B597">
        <v>66</v>
      </c>
      <c r="C597">
        <v>1994</v>
      </c>
      <c r="D597" s="6"/>
      <c r="E597" s="6"/>
      <c r="F597" s="6">
        <v>12666</v>
      </c>
      <c r="G597" s="6"/>
      <c r="H597" s="5">
        <f t="shared" si="36"/>
        <v>12666</v>
      </c>
      <c r="I597" s="8">
        <f t="shared" si="37"/>
        <v>0.76572761353063545</v>
      </c>
      <c r="J597" s="6">
        <v>1150000</v>
      </c>
      <c r="K597" s="6"/>
      <c r="L597" s="6">
        <v>750000</v>
      </c>
      <c r="M597" s="5">
        <v>95878000</v>
      </c>
      <c r="N597" s="13">
        <f t="shared" si="38"/>
        <v>1.321053839254052E-2</v>
      </c>
      <c r="O597" s="5">
        <f t="shared" si="39"/>
        <v>4793900</v>
      </c>
      <c r="P597" s="5">
        <v>16500</v>
      </c>
      <c r="Q597" s="5">
        <v>1654113</v>
      </c>
      <c r="R597" s="9">
        <v>0.05</v>
      </c>
    </row>
    <row r="598" spans="1:18" x14ac:dyDescent="0.25">
      <c r="B598">
        <v>66</v>
      </c>
      <c r="C598">
        <v>1995</v>
      </c>
      <c r="D598" s="6">
        <v>8000</v>
      </c>
      <c r="E598" s="6">
        <v>244</v>
      </c>
      <c r="F598" s="6">
        <v>15181</v>
      </c>
      <c r="G598" s="6"/>
      <c r="H598" s="5">
        <f t="shared" si="36"/>
        <v>23425</v>
      </c>
      <c r="I598" s="8">
        <f t="shared" si="37"/>
        <v>1.2981255455036644</v>
      </c>
      <c r="J598" s="6">
        <v>1300000</v>
      </c>
      <c r="K598" s="6"/>
      <c r="L598" s="6">
        <v>100000</v>
      </c>
      <c r="M598" s="5">
        <v>95878000</v>
      </c>
      <c r="N598" s="13">
        <f t="shared" si="38"/>
        <v>2.4432090782035502E-2</v>
      </c>
      <c r="O598" s="5">
        <f t="shared" si="39"/>
        <v>4793900</v>
      </c>
      <c r="P598" s="5">
        <v>128271</v>
      </c>
      <c r="Q598" s="5">
        <v>1804525</v>
      </c>
      <c r="R598" s="9">
        <v>0.05</v>
      </c>
    </row>
    <row r="599" spans="1:18" x14ac:dyDescent="0.25">
      <c r="B599">
        <v>66</v>
      </c>
      <c r="C599">
        <v>1996</v>
      </c>
      <c r="D599" s="6">
        <v>9400</v>
      </c>
      <c r="E599" s="6">
        <v>1176</v>
      </c>
      <c r="F599" s="6">
        <v>4943</v>
      </c>
      <c r="G599" s="6"/>
      <c r="H599" s="5">
        <f t="shared" si="36"/>
        <v>15519</v>
      </c>
      <c r="I599" s="8">
        <f t="shared" si="37"/>
        <v>0.83548274040922987</v>
      </c>
      <c r="J599" s="6">
        <v>200000</v>
      </c>
      <c r="K599" s="6"/>
      <c r="L599" s="6">
        <v>267000</v>
      </c>
      <c r="M599" s="5">
        <v>94018600</v>
      </c>
      <c r="N599" s="13">
        <f t="shared" si="38"/>
        <v>1.6506308326224812E-2</v>
      </c>
      <c r="O599" s="5">
        <f t="shared" si="39"/>
        <v>4700930</v>
      </c>
      <c r="P599" s="5">
        <v>185871</v>
      </c>
      <c r="Q599" s="5">
        <v>1857489</v>
      </c>
      <c r="R599" s="9">
        <v>0.05</v>
      </c>
    </row>
    <row r="600" spans="1:18" x14ac:dyDescent="0.25">
      <c r="B600">
        <v>66</v>
      </c>
      <c r="C600">
        <v>1997</v>
      </c>
      <c r="D600" s="6">
        <v>36771</v>
      </c>
      <c r="E600" s="6">
        <v>1651</v>
      </c>
      <c r="F600" s="6">
        <v>10300</v>
      </c>
      <c r="G600" s="6"/>
      <c r="H600" s="5">
        <f t="shared" si="36"/>
        <v>48722</v>
      </c>
      <c r="I600" s="8">
        <f t="shared" si="37"/>
        <v>2.3636012585951121</v>
      </c>
      <c r="J600" s="6">
        <v>200000</v>
      </c>
      <c r="K600" s="6"/>
      <c r="L600" s="6">
        <v>667000</v>
      </c>
      <c r="M600" s="5">
        <v>94018600</v>
      </c>
      <c r="N600" s="13">
        <f t="shared" si="38"/>
        <v>5.1821660820305773E-2</v>
      </c>
      <c r="O600" s="5">
        <f t="shared" si="39"/>
        <v>4700930</v>
      </c>
      <c r="P600" s="5">
        <v>529100</v>
      </c>
      <c r="Q600" s="5">
        <v>2061346</v>
      </c>
      <c r="R600" s="9">
        <v>0.05</v>
      </c>
    </row>
    <row r="601" spans="1:18" x14ac:dyDescent="0.25">
      <c r="B601">
        <v>66</v>
      </c>
      <c r="C601">
        <v>1998</v>
      </c>
      <c r="D601" s="6">
        <v>36100</v>
      </c>
      <c r="E601" s="6">
        <v>1595</v>
      </c>
      <c r="F601" s="6">
        <v>27026</v>
      </c>
      <c r="G601" s="6"/>
      <c r="H601" s="5">
        <f t="shared" si="36"/>
        <v>64721</v>
      </c>
      <c r="I601" s="8">
        <f t="shared" si="37"/>
        <v>2.9820164883796685</v>
      </c>
      <c r="J601" s="6">
        <v>1200000</v>
      </c>
      <c r="K601" s="6"/>
      <c r="L601" s="6">
        <v>798345</v>
      </c>
      <c r="M601" s="5">
        <v>89445300</v>
      </c>
      <c r="N601" s="13">
        <f t="shared" si="38"/>
        <v>7.2358189865761521E-2</v>
      </c>
      <c r="O601" s="5">
        <f t="shared" si="39"/>
        <v>4472265</v>
      </c>
      <c r="P601" s="5">
        <v>219250</v>
      </c>
      <c r="Q601" s="5">
        <v>2170377</v>
      </c>
      <c r="R601" s="9">
        <v>0.05</v>
      </c>
    </row>
    <row r="602" spans="1:18" x14ac:dyDescent="0.25">
      <c r="B602">
        <v>66</v>
      </c>
      <c r="C602">
        <v>1999</v>
      </c>
      <c r="D602" s="6">
        <v>26000</v>
      </c>
      <c r="E602" s="6">
        <v>1144</v>
      </c>
      <c r="F602" s="6">
        <v>8733</v>
      </c>
      <c r="G602" s="6"/>
      <c r="H602" s="5">
        <f t="shared" si="36"/>
        <v>35877</v>
      </c>
      <c r="I602" s="8">
        <f t="shared" si="37"/>
        <v>1.7774248172636664</v>
      </c>
      <c r="J602" s="6">
        <v>500000</v>
      </c>
      <c r="K602" s="6"/>
      <c r="L602" s="6">
        <v>238000</v>
      </c>
      <c r="M602" s="5">
        <v>89445300</v>
      </c>
      <c r="N602" s="13">
        <f t="shared" si="38"/>
        <v>4.0110548010907222E-2</v>
      </c>
      <c r="O602" s="5">
        <f t="shared" si="39"/>
        <v>4472265</v>
      </c>
      <c r="P602" s="5">
        <v>288487</v>
      </c>
      <c r="Q602" s="5">
        <v>2018482</v>
      </c>
      <c r="R602" s="9">
        <v>0.05</v>
      </c>
    </row>
    <row r="603" spans="1:18" x14ac:dyDescent="0.25">
      <c r="A603" t="s">
        <v>66</v>
      </c>
      <c r="B603">
        <v>67</v>
      </c>
      <c r="C603">
        <v>1991</v>
      </c>
      <c r="D603" s="6">
        <v>1335000</v>
      </c>
      <c r="E603" s="6">
        <v>548915</v>
      </c>
      <c r="F603" s="6">
        <v>105454</v>
      </c>
      <c r="G603" s="6"/>
      <c r="H603" s="5">
        <f t="shared" si="36"/>
        <v>1989369</v>
      </c>
      <c r="I603" s="8">
        <f t="shared" si="37"/>
        <v>6.8275045987875931</v>
      </c>
      <c r="J603" s="6"/>
      <c r="K603" s="6">
        <v>1500000</v>
      </c>
      <c r="L603" s="6">
        <v>1000000</v>
      </c>
      <c r="M603" s="5">
        <v>2220549000</v>
      </c>
      <c r="N603" s="8">
        <f t="shared" si="38"/>
        <v>8.9589061083542851E-2</v>
      </c>
      <c r="O603" s="5">
        <f t="shared" si="39"/>
        <v>111027450</v>
      </c>
      <c r="P603" s="5">
        <v>12415000</v>
      </c>
      <c r="Q603" s="5">
        <v>29137571</v>
      </c>
      <c r="R603" s="9">
        <v>0.05</v>
      </c>
    </row>
    <row r="604" spans="1:18" x14ac:dyDescent="0.25">
      <c r="B604">
        <v>67</v>
      </c>
      <c r="C604">
        <v>1992</v>
      </c>
      <c r="D604" s="6">
        <v>1685000</v>
      </c>
      <c r="E604" s="6">
        <v>651061</v>
      </c>
      <c r="F604" s="6">
        <v>86999</v>
      </c>
      <c r="G604" s="6">
        <v>86999</v>
      </c>
      <c r="H604" s="5">
        <f t="shared" si="36"/>
        <v>2510059</v>
      </c>
      <c r="I604" s="8">
        <f t="shared" si="37"/>
        <v>8.4864203054775782</v>
      </c>
      <c r="J604" s="6"/>
      <c r="K604" s="6"/>
      <c r="L604" s="6">
        <v>725000</v>
      </c>
      <c r="M604" s="5">
        <v>1925640000</v>
      </c>
      <c r="N604" s="13">
        <f t="shared" si="38"/>
        <v>0.13034933840177812</v>
      </c>
      <c r="O604" s="5">
        <f t="shared" si="39"/>
        <v>96282000</v>
      </c>
      <c r="P604" s="5">
        <v>13155000</v>
      </c>
      <c r="Q604" s="5">
        <v>29577359</v>
      </c>
      <c r="R604" s="9">
        <v>0.05</v>
      </c>
    </row>
    <row r="605" spans="1:18" x14ac:dyDescent="0.25">
      <c r="B605">
        <v>67</v>
      </c>
      <c r="C605">
        <v>1993</v>
      </c>
      <c r="D605" s="6">
        <v>1935000</v>
      </c>
      <c r="E605" s="6">
        <v>755710</v>
      </c>
      <c r="F605" s="6">
        <v>4920</v>
      </c>
      <c r="G605" s="6"/>
      <c r="H605" s="5">
        <f t="shared" si="36"/>
        <v>2695630</v>
      </c>
      <c r="I605" s="8">
        <f t="shared" si="37"/>
        <v>8.7626049625256197</v>
      </c>
      <c r="J605" s="6"/>
      <c r="K605" s="6">
        <v>1740000</v>
      </c>
      <c r="L605" s="6"/>
      <c r="M605" s="5">
        <v>1925640000</v>
      </c>
      <c r="N605" s="13">
        <f t="shared" si="38"/>
        <v>0.13998618641075175</v>
      </c>
      <c r="O605" s="5">
        <f t="shared" si="39"/>
        <v>96282000</v>
      </c>
      <c r="P605" s="5">
        <v>10995000</v>
      </c>
      <c r="Q605" s="5">
        <v>30762884</v>
      </c>
      <c r="R605" s="9">
        <v>0.05</v>
      </c>
    </row>
    <row r="606" spans="1:18" x14ac:dyDescent="0.25">
      <c r="B606">
        <v>67</v>
      </c>
      <c r="C606">
        <v>1994</v>
      </c>
      <c r="D606" s="6">
        <v>1910000</v>
      </c>
      <c r="E606" s="6">
        <v>777735</v>
      </c>
      <c r="F606" s="6">
        <v>15981</v>
      </c>
      <c r="G606" s="6"/>
      <c r="H606" s="5">
        <f t="shared" si="36"/>
        <v>2703716</v>
      </c>
      <c r="I606" s="8">
        <f t="shared" si="37"/>
        <v>8.3871081817947744</v>
      </c>
      <c r="J606" s="6"/>
      <c r="K606" s="6">
        <v>1740000</v>
      </c>
      <c r="L606" s="6"/>
      <c r="M606" s="5">
        <v>1932707300</v>
      </c>
      <c r="N606" s="13">
        <f t="shared" si="38"/>
        <v>0.13989267800664901</v>
      </c>
      <c r="O606" s="5">
        <f t="shared" si="39"/>
        <v>96635365</v>
      </c>
      <c r="P606" s="5">
        <v>18415000</v>
      </c>
      <c r="Q606" s="5">
        <v>32236570</v>
      </c>
      <c r="R606" s="9">
        <v>0.05</v>
      </c>
    </row>
    <row r="607" spans="1:18" x14ac:dyDescent="0.25">
      <c r="B607">
        <v>67</v>
      </c>
      <c r="C607">
        <v>1995</v>
      </c>
      <c r="D607" s="6">
        <v>2305000</v>
      </c>
      <c r="E607" s="6">
        <v>927470</v>
      </c>
      <c r="F607" s="6">
        <v>14072</v>
      </c>
      <c r="G607" s="6"/>
      <c r="H607" s="5">
        <f t="shared" si="36"/>
        <v>3246542</v>
      </c>
      <c r="I607" s="8">
        <f t="shared" si="37"/>
        <v>9.7829844807080324</v>
      </c>
      <c r="J607" s="6"/>
      <c r="K607" s="6"/>
      <c r="L607" s="6"/>
      <c r="M607" s="5">
        <v>1932707300</v>
      </c>
      <c r="N607" s="13">
        <f t="shared" si="38"/>
        <v>0.16797897953818461</v>
      </c>
      <c r="O607" s="5">
        <f t="shared" si="39"/>
        <v>96635365</v>
      </c>
      <c r="P607" s="5">
        <v>17610000</v>
      </c>
      <c r="Q607" s="5">
        <v>33185599</v>
      </c>
      <c r="R607" s="9">
        <v>0.05</v>
      </c>
    </row>
    <row r="608" spans="1:18" x14ac:dyDescent="0.25">
      <c r="B608">
        <v>67</v>
      </c>
      <c r="C608">
        <v>1996</v>
      </c>
      <c r="D608" s="6">
        <v>2310000</v>
      </c>
      <c r="E608" s="6">
        <v>866615</v>
      </c>
      <c r="F608" s="6">
        <v>62715</v>
      </c>
      <c r="G608" s="6"/>
      <c r="H608" s="5">
        <f t="shared" si="36"/>
        <v>3239330</v>
      </c>
      <c r="I608" s="8">
        <f t="shared" si="37"/>
        <v>9.0913823794177926</v>
      </c>
      <c r="J608" s="6"/>
      <c r="K608" s="6">
        <v>1765000</v>
      </c>
      <c r="L608" s="6"/>
      <c r="M608" s="5">
        <v>2269975300</v>
      </c>
      <c r="N608" s="13">
        <f t="shared" si="38"/>
        <v>0.14270331487747909</v>
      </c>
      <c r="O608" s="5">
        <f t="shared" si="39"/>
        <v>113498765</v>
      </c>
      <c r="P608" s="5">
        <v>18990000</v>
      </c>
      <c r="Q608" s="5">
        <v>35630775</v>
      </c>
      <c r="R608" s="9">
        <v>0.05</v>
      </c>
    </row>
    <row r="609" spans="1:18" x14ac:dyDescent="0.25">
      <c r="B609">
        <v>67</v>
      </c>
      <c r="C609">
        <v>1997</v>
      </c>
      <c r="D609" s="6">
        <v>2340000</v>
      </c>
      <c r="E609" s="6">
        <v>934896</v>
      </c>
      <c r="F609" s="6"/>
      <c r="G609" s="6"/>
      <c r="H609" s="5">
        <f t="shared" si="36"/>
        <v>3274896</v>
      </c>
      <c r="I609" s="8">
        <f t="shared" si="37"/>
        <v>8.7830957557875333</v>
      </c>
      <c r="J609" s="6"/>
      <c r="K609" s="6">
        <v>250000</v>
      </c>
      <c r="L609" s="6"/>
      <c r="M609" s="5">
        <v>2269975300</v>
      </c>
      <c r="N609" s="13">
        <f t="shared" si="38"/>
        <v>0.14427011606690168</v>
      </c>
      <c r="O609" s="5">
        <f t="shared" si="39"/>
        <v>113498765</v>
      </c>
      <c r="P609" s="5">
        <v>18145000</v>
      </c>
      <c r="Q609" s="5">
        <v>37286352</v>
      </c>
      <c r="R609" s="9">
        <v>0.05</v>
      </c>
    </row>
    <row r="610" spans="1:18" x14ac:dyDescent="0.25">
      <c r="B610">
        <v>67</v>
      </c>
      <c r="C610">
        <v>1998</v>
      </c>
      <c r="D610" s="6">
        <v>2465000</v>
      </c>
      <c r="E610" s="6">
        <v>866298</v>
      </c>
      <c r="F610" s="6">
        <v>27315</v>
      </c>
      <c r="G610" s="6"/>
      <c r="H610" s="5">
        <f t="shared" si="36"/>
        <v>3358613</v>
      </c>
      <c r="I610" s="8">
        <f t="shared" si="37"/>
        <v>8.6409984433604876</v>
      </c>
      <c r="J610" s="6"/>
      <c r="K610" s="6">
        <v>1410000</v>
      </c>
      <c r="L610" s="6"/>
      <c r="M610" s="5">
        <v>2436119900</v>
      </c>
      <c r="N610" s="13">
        <f t="shared" si="38"/>
        <v>0.13786731104655398</v>
      </c>
      <c r="O610" s="5">
        <f t="shared" si="39"/>
        <v>121805995</v>
      </c>
      <c r="P610" s="5">
        <v>18676551</v>
      </c>
      <c r="Q610" s="5">
        <v>38868344</v>
      </c>
      <c r="R610" s="9">
        <v>0.05</v>
      </c>
    </row>
    <row r="611" spans="1:18" x14ac:dyDescent="0.25">
      <c r="B611">
        <v>67</v>
      </c>
      <c r="C611">
        <v>1999</v>
      </c>
      <c r="D611" s="6">
        <v>2770000</v>
      </c>
      <c r="E611" s="6">
        <v>871600</v>
      </c>
      <c r="F611" s="6">
        <v>27991</v>
      </c>
      <c r="G611" s="6"/>
      <c r="H611" s="5">
        <f t="shared" si="36"/>
        <v>3669591</v>
      </c>
      <c r="I611" s="8">
        <f t="shared" si="37"/>
        <v>8.9924824514935668</v>
      </c>
      <c r="J611" s="6"/>
      <c r="K611" s="6">
        <v>2520000</v>
      </c>
      <c r="L611" s="6"/>
      <c r="M611" s="5">
        <v>2436119900</v>
      </c>
      <c r="N611" s="13">
        <f t="shared" si="38"/>
        <v>0.15063261048850676</v>
      </c>
      <c r="O611" s="5">
        <f t="shared" si="39"/>
        <v>121805995</v>
      </c>
      <c r="P611" s="5">
        <v>19226551</v>
      </c>
      <c r="Q611" s="5">
        <v>40807319</v>
      </c>
      <c r="R611" s="9">
        <v>0.05</v>
      </c>
    </row>
    <row r="612" spans="1:18" x14ac:dyDescent="0.25">
      <c r="A612" t="s">
        <v>67</v>
      </c>
      <c r="B612">
        <v>68</v>
      </c>
      <c r="C612">
        <v>1991</v>
      </c>
      <c r="D612" s="6"/>
      <c r="E612" s="6"/>
      <c r="F612" s="6">
        <v>12822</v>
      </c>
      <c r="G612" s="6"/>
      <c r="H612" s="5">
        <f t="shared" si="36"/>
        <v>12822</v>
      </c>
      <c r="I612" s="8">
        <f t="shared" si="37"/>
        <v>0.71069399917523579</v>
      </c>
      <c r="J612" s="6"/>
      <c r="K612" s="6">
        <v>4252017</v>
      </c>
      <c r="L612" s="6"/>
      <c r="M612" s="5">
        <v>89558000</v>
      </c>
      <c r="N612" s="8">
        <f t="shared" si="38"/>
        <v>1.4316978941021461E-2</v>
      </c>
      <c r="O612" s="5">
        <f t="shared" si="39"/>
        <v>4477900</v>
      </c>
      <c r="P612" s="5">
        <v>4252017</v>
      </c>
      <c r="Q612" s="5">
        <v>1804152</v>
      </c>
      <c r="R612" s="9">
        <v>0.05</v>
      </c>
    </row>
    <row r="613" spans="1:18" x14ac:dyDescent="0.25">
      <c r="B613">
        <v>68</v>
      </c>
      <c r="C613">
        <v>1992</v>
      </c>
      <c r="D613" s="6"/>
      <c r="E613" s="6"/>
      <c r="F613" s="6">
        <v>434757</v>
      </c>
      <c r="G613" s="6">
        <v>434757</v>
      </c>
      <c r="H613" s="5">
        <f t="shared" si="36"/>
        <v>869514</v>
      </c>
      <c r="I613" s="8">
        <f t="shared" si="37"/>
        <v>36.026769177989678</v>
      </c>
      <c r="J613" s="6"/>
      <c r="K613" s="6"/>
      <c r="L613" s="6"/>
      <c r="M613" s="5">
        <v>94714000</v>
      </c>
      <c r="N613" s="13">
        <f t="shared" si="38"/>
        <v>0.91804168338366021</v>
      </c>
      <c r="O613" s="5">
        <f t="shared" si="39"/>
        <v>4735700</v>
      </c>
      <c r="P613" s="5">
        <v>4000000</v>
      </c>
      <c r="Q613" s="5">
        <v>2413522</v>
      </c>
      <c r="R613" s="9">
        <v>0.05</v>
      </c>
    </row>
    <row r="614" spans="1:18" x14ac:dyDescent="0.25">
      <c r="B614">
        <v>68</v>
      </c>
      <c r="C614">
        <v>1993</v>
      </c>
      <c r="D614" s="6">
        <v>285000</v>
      </c>
      <c r="E614" s="6">
        <v>269930</v>
      </c>
      <c r="F614" s="6">
        <v>3371</v>
      </c>
      <c r="G614" s="6"/>
      <c r="H614" s="5">
        <f t="shared" si="36"/>
        <v>558301</v>
      </c>
      <c r="I614" s="8">
        <f t="shared" si="37"/>
        <v>23.508400353699102</v>
      </c>
      <c r="J614" s="6">
        <v>400000</v>
      </c>
      <c r="K614" s="6"/>
      <c r="L614" s="6"/>
      <c r="M614" s="5">
        <v>94714000</v>
      </c>
      <c r="N614" s="13">
        <f t="shared" si="38"/>
        <v>0.58945984754101821</v>
      </c>
      <c r="O614" s="5">
        <f t="shared" si="39"/>
        <v>4735700</v>
      </c>
      <c r="P614" s="5">
        <v>3715000</v>
      </c>
      <c r="Q614" s="5">
        <v>2374900</v>
      </c>
      <c r="R614" s="9">
        <v>0.05</v>
      </c>
    </row>
    <row r="615" spans="1:18" x14ac:dyDescent="0.25">
      <c r="B615">
        <v>68</v>
      </c>
      <c r="C615">
        <v>1994</v>
      </c>
      <c r="D615" s="6">
        <v>220000</v>
      </c>
      <c r="E615" s="6">
        <v>249067</v>
      </c>
      <c r="F615" s="6"/>
      <c r="G615" s="6"/>
      <c r="H615" s="5">
        <f t="shared" si="36"/>
        <v>469067</v>
      </c>
      <c r="I615" s="8">
        <f t="shared" si="37"/>
        <v>18.418374278585826</v>
      </c>
      <c r="J615" s="6"/>
      <c r="K615" s="6"/>
      <c r="L615" s="6"/>
      <c r="M615" s="5">
        <v>107185000</v>
      </c>
      <c r="N615" s="13">
        <f t="shared" si="38"/>
        <v>0.43762373466436538</v>
      </c>
      <c r="O615" s="5">
        <f t="shared" si="39"/>
        <v>5359250</v>
      </c>
      <c r="P615" s="5">
        <v>3495000</v>
      </c>
      <c r="Q615" s="5">
        <v>2546734</v>
      </c>
      <c r="R615" s="9">
        <v>0.05</v>
      </c>
    </row>
    <row r="616" spans="1:18" x14ac:dyDescent="0.25">
      <c r="B616">
        <v>68</v>
      </c>
      <c r="C616">
        <v>1995</v>
      </c>
      <c r="D616" s="6">
        <v>215000</v>
      </c>
      <c r="E616" s="6">
        <v>230088</v>
      </c>
      <c r="F616" s="6"/>
      <c r="G616" s="6"/>
      <c r="H616" s="5">
        <f t="shared" si="36"/>
        <v>445088</v>
      </c>
      <c r="I616" s="8">
        <f t="shared" si="37"/>
        <v>17.686056288553939</v>
      </c>
      <c r="J616" s="6"/>
      <c r="K616" s="6"/>
      <c r="L616" s="6"/>
      <c r="M616" s="5">
        <v>107185000</v>
      </c>
      <c r="N616" s="13">
        <f t="shared" si="38"/>
        <v>0.41525213416056356</v>
      </c>
      <c r="O616" s="5">
        <f t="shared" si="39"/>
        <v>5359250</v>
      </c>
      <c r="P616" s="5">
        <v>3280000</v>
      </c>
      <c r="Q616" s="5">
        <v>2516604</v>
      </c>
      <c r="R616" s="9">
        <v>0.05</v>
      </c>
    </row>
    <row r="617" spans="1:18" x14ac:dyDescent="0.25">
      <c r="B617">
        <v>68</v>
      </c>
      <c r="C617">
        <v>1996</v>
      </c>
      <c r="D617" s="6">
        <v>215000</v>
      </c>
      <c r="E617" s="6">
        <v>214619</v>
      </c>
      <c r="F617" s="6"/>
      <c r="G617" s="6"/>
      <c r="H617" s="5">
        <f t="shared" si="36"/>
        <v>429619</v>
      </c>
      <c r="I617" s="8">
        <f t="shared" si="37"/>
        <v>14.374124241008873</v>
      </c>
      <c r="J617" s="6">
        <v>400000</v>
      </c>
      <c r="K617" s="6"/>
      <c r="L617" s="6"/>
      <c r="M617" s="5">
        <v>115030800</v>
      </c>
      <c r="N617" s="13">
        <f t="shared" si="38"/>
        <v>0.37348171098523181</v>
      </c>
      <c r="O617" s="5">
        <f t="shared" si="39"/>
        <v>5751540</v>
      </c>
      <c r="P617" s="5">
        <v>3065000</v>
      </c>
      <c r="Q617" s="5">
        <v>2988836</v>
      </c>
      <c r="R617" s="9">
        <v>0.05</v>
      </c>
    </row>
    <row r="618" spans="1:18" x14ac:dyDescent="0.25">
      <c r="B618">
        <v>68</v>
      </c>
      <c r="C618">
        <v>1997</v>
      </c>
      <c r="D618" s="6">
        <v>215000</v>
      </c>
      <c r="E618" s="6">
        <v>193999</v>
      </c>
      <c r="F618" s="6"/>
      <c r="G618" s="6"/>
      <c r="H618" s="5">
        <f t="shared" si="36"/>
        <v>408999</v>
      </c>
      <c r="I618" s="8">
        <f t="shared" si="37"/>
        <v>12.495699818949394</v>
      </c>
      <c r="J618" s="6"/>
      <c r="K618" s="6"/>
      <c r="L618" s="6"/>
      <c r="M618" s="5">
        <v>115030800</v>
      </c>
      <c r="N618" s="13">
        <f t="shared" si="38"/>
        <v>0.35555607715498805</v>
      </c>
      <c r="O618" s="5">
        <f t="shared" si="39"/>
        <v>5751540</v>
      </c>
      <c r="P618" s="5">
        <v>2850000</v>
      </c>
      <c r="Q618" s="5">
        <v>3273118</v>
      </c>
      <c r="R618" s="9">
        <v>0.05</v>
      </c>
    </row>
    <row r="619" spans="1:18" x14ac:dyDescent="0.25">
      <c r="B619">
        <v>68</v>
      </c>
      <c r="C619">
        <v>1998</v>
      </c>
      <c r="D619" s="6">
        <v>215000</v>
      </c>
      <c r="E619" s="6">
        <v>176725</v>
      </c>
      <c r="F619" s="6"/>
      <c r="G619" s="6"/>
      <c r="H619" s="5">
        <f t="shared" si="36"/>
        <v>391725</v>
      </c>
      <c r="I619" s="8">
        <f t="shared" si="37"/>
        <v>11.089570665385564</v>
      </c>
      <c r="J619" s="6"/>
      <c r="K619" s="6"/>
      <c r="L619" s="6"/>
      <c r="M619" s="5">
        <v>116320000</v>
      </c>
      <c r="N619" s="13">
        <f t="shared" si="38"/>
        <v>0.33676495873452544</v>
      </c>
      <c r="O619" s="5">
        <f t="shared" si="39"/>
        <v>5816000</v>
      </c>
      <c r="P619" s="5">
        <v>2635000</v>
      </c>
      <c r="Q619" s="5">
        <v>3532373</v>
      </c>
      <c r="R619" s="9">
        <v>0.05</v>
      </c>
    </row>
    <row r="620" spans="1:18" x14ac:dyDescent="0.25">
      <c r="B620">
        <v>68</v>
      </c>
      <c r="C620">
        <v>1999</v>
      </c>
      <c r="D620" s="6">
        <v>215000</v>
      </c>
      <c r="E620" s="6">
        <v>165871</v>
      </c>
      <c r="F620" s="6"/>
      <c r="G620" s="6"/>
      <c r="H620" s="5">
        <f t="shared" si="36"/>
        <v>380871</v>
      </c>
      <c r="I620" s="8">
        <f t="shared" si="37"/>
        <v>10.246224023346706</v>
      </c>
      <c r="J620" s="6"/>
      <c r="K620" s="6"/>
      <c r="L620" s="6"/>
      <c r="M620" s="5">
        <v>116320000</v>
      </c>
      <c r="N620" s="13">
        <f t="shared" si="38"/>
        <v>0.32743380330123795</v>
      </c>
      <c r="O620" s="5">
        <f t="shared" si="39"/>
        <v>5816000</v>
      </c>
      <c r="P620" s="5">
        <v>2420000</v>
      </c>
      <c r="Q620" s="5">
        <v>3717184</v>
      </c>
      <c r="R620" s="9">
        <v>0.05</v>
      </c>
    </row>
    <row r="621" spans="1:18" x14ac:dyDescent="0.25">
      <c r="A621" t="s">
        <v>68</v>
      </c>
      <c r="B621">
        <v>69</v>
      </c>
      <c r="C621">
        <v>1991</v>
      </c>
      <c r="D621" s="6">
        <v>29453</v>
      </c>
      <c r="E621" s="6">
        <v>27692</v>
      </c>
      <c r="F621" s="6"/>
      <c r="G621" s="6">
        <v>113</v>
      </c>
      <c r="H621" s="5">
        <f t="shared" si="36"/>
        <v>57258</v>
      </c>
      <c r="I621" s="8">
        <f t="shared" si="37"/>
        <v>5.8351923510042774</v>
      </c>
      <c r="J621" s="6"/>
      <c r="K621" s="6"/>
      <c r="L621" s="6"/>
      <c r="M621" s="5">
        <v>58340000</v>
      </c>
      <c r="N621" s="8">
        <f t="shared" si="38"/>
        <v>9.8145354816592381E-2</v>
      </c>
      <c r="O621" s="5">
        <f t="shared" si="39"/>
        <v>2917000</v>
      </c>
      <c r="P621" s="5">
        <v>410814</v>
      </c>
      <c r="Q621" s="5">
        <v>981253</v>
      </c>
      <c r="R621" s="9">
        <v>0.05</v>
      </c>
    </row>
    <row r="622" spans="1:18" x14ac:dyDescent="0.25">
      <c r="B622">
        <v>69</v>
      </c>
      <c r="C622">
        <v>1992</v>
      </c>
      <c r="D622" s="6">
        <v>11001</v>
      </c>
      <c r="E622" s="6">
        <v>25614</v>
      </c>
      <c r="F622" s="6"/>
      <c r="G622" s="6"/>
      <c r="H622" s="5">
        <f t="shared" si="36"/>
        <v>36615</v>
      </c>
      <c r="I622" s="8">
        <f t="shared" si="37"/>
        <v>3.7505416083232013</v>
      </c>
      <c r="J622" s="6"/>
      <c r="K622" s="6"/>
      <c r="L622" s="6"/>
      <c r="M622" s="5">
        <v>60161000</v>
      </c>
      <c r="N622" s="13">
        <f t="shared" si="38"/>
        <v>6.0861687804391551E-2</v>
      </c>
      <c r="O622" s="5">
        <f t="shared" si="39"/>
        <v>3008050</v>
      </c>
      <c r="P622" s="5">
        <v>401205</v>
      </c>
      <c r="Q622" s="5">
        <v>976259</v>
      </c>
      <c r="R622" s="9">
        <v>0.05</v>
      </c>
    </row>
    <row r="623" spans="1:18" x14ac:dyDescent="0.25">
      <c r="B623">
        <v>69</v>
      </c>
      <c r="C623">
        <v>1993</v>
      </c>
      <c r="D623" s="6">
        <v>61143</v>
      </c>
      <c r="E623" s="6">
        <v>26473</v>
      </c>
      <c r="F623" s="6"/>
      <c r="G623" s="6">
        <v>540</v>
      </c>
      <c r="H623" s="5">
        <f t="shared" si="36"/>
        <v>88156</v>
      </c>
      <c r="I623" s="8">
        <f t="shared" si="37"/>
        <v>7.5165390974116386</v>
      </c>
      <c r="J623" s="6"/>
      <c r="K623" s="6"/>
      <c r="L623" s="6"/>
      <c r="M623" s="5">
        <v>60161000</v>
      </c>
      <c r="N623" s="13">
        <f t="shared" si="38"/>
        <v>0.14653346852612159</v>
      </c>
      <c r="O623" s="5">
        <f t="shared" si="39"/>
        <v>3008050</v>
      </c>
      <c r="P623" s="5">
        <v>590062</v>
      </c>
      <c r="Q623" s="5">
        <v>1172827</v>
      </c>
      <c r="R623" s="9">
        <v>0.05</v>
      </c>
    </row>
    <row r="624" spans="1:18" x14ac:dyDescent="0.25">
      <c r="B624">
        <v>69</v>
      </c>
      <c r="C624">
        <v>1994</v>
      </c>
      <c r="D624" s="6">
        <v>61294</v>
      </c>
      <c r="E624" s="6">
        <v>34129</v>
      </c>
      <c r="F624" s="6"/>
      <c r="G624" s="6">
        <v>539</v>
      </c>
      <c r="H624" s="5">
        <f t="shared" si="36"/>
        <v>95962</v>
      </c>
      <c r="I624" s="8">
        <f t="shared" si="37"/>
        <v>8.7460889045651697</v>
      </c>
      <c r="J624" s="6"/>
      <c r="K624" s="6"/>
      <c r="L624" s="6"/>
      <c r="M624" s="5">
        <v>57490200</v>
      </c>
      <c r="N624" s="13">
        <f t="shared" si="38"/>
        <v>0.1669188835662426</v>
      </c>
      <c r="O624" s="5">
        <f t="shared" si="39"/>
        <v>2874510</v>
      </c>
      <c r="P624" s="5">
        <v>586768</v>
      </c>
      <c r="Q624" s="5">
        <v>1097199</v>
      </c>
      <c r="R624" s="9">
        <v>0.05</v>
      </c>
    </row>
    <row r="625" spans="1:18" x14ac:dyDescent="0.25">
      <c r="B625">
        <v>69</v>
      </c>
      <c r="C625">
        <v>1995</v>
      </c>
      <c r="D625" s="6">
        <v>73055</v>
      </c>
      <c r="E625" s="6">
        <v>34069</v>
      </c>
      <c r="F625" s="6"/>
      <c r="G625" s="6">
        <v>1817</v>
      </c>
      <c r="H625" s="5">
        <f t="shared" si="36"/>
        <v>108941</v>
      </c>
      <c r="I625" s="8">
        <f t="shared" si="37"/>
        <v>9.4265305857565007</v>
      </c>
      <c r="J625" s="6"/>
      <c r="K625" s="6"/>
      <c r="L625" s="6"/>
      <c r="M625" s="5">
        <v>57490200</v>
      </c>
      <c r="N625" s="13">
        <f t="shared" si="38"/>
        <v>0.18949490521862855</v>
      </c>
      <c r="O625" s="5">
        <f t="shared" si="39"/>
        <v>2874510</v>
      </c>
      <c r="P625" s="5">
        <v>513713</v>
      </c>
      <c r="Q625" s="5">
        <v>1155685</v>
      </c>
      <c r="R625" s="9">
        <v>0.05</v>
      </c>
    </row>
    <row r="626" spans="1:18" x14ac:dyDescent="0.25">
      <c r="B626">
        <v>69</v>
      </c>
      <c r="C626">
        <v>1996</v>
      </c>
      <c r="D626" s="6">
        <v>73225</v>
      </c>
      <c r="E626" s="6">
        <v>30344</v>
      </c>
      <c r="F626" s="6"/>
      <c r="G626" s="6">
        <v>1019</v>
      </c>
      <c r="H626" s="5">
        <f t="shared" si="36"/>
        <v>104588</v>
      </c>
      <c r="I626" s="8">
        <f t="shared" si="37"/>
        <v>8.4262054441466194</v>
      </c>
      <c r="J626" s="6"/>
      <c r="K626" s="6">
        <v>204665</v>
      </c>
      <c r="L626" s="6"/>
      <c r="M626" s="5">
        <v>60935700</v>
      </c>
      <c r="N626" s="13">
        <f t="shared" si="38"/>
        <v>0.17163665962645872</v>
      </c>
      <c r="O626" s="5">
        <f t="shared" si="39"/>
        <v>3046785</v>
      </c>
      <c r="P626" s="5">
        <v>645153</v>
      </c>
      <c r="Q626" s="5">
        <v>1241223</v>
      </c>
      <c r="R626" s="9">
        <v>0.05</v>
      </c>
    </row>
    <row r="627" spans="1:18" x14ac:dyDescent="0.25">
      <c r="B627">
        <v>69</v>
      </c>
      <c r="C627">
        <v>1997</v>
      </c>
      <c r="D627" s="6">
        <v>73407</v>
      </c>
      <c r="E627" s="6">
        <v>26912</v>
      </c>
      <c r="F627" s="6">
        <v>1990</v>
      </c>
      <c r="G627" s="6">
        <v>1607</v>
      </c>
      <c r="H627" s="5">
        <f t="shared" si="36"/>
        <v>103916</v>
      </c>
      <c r="I627" s="8">
        <f t="shared" si="37"/>
        <v>8.0288654696047228</v>
      </c>
      <c r="J627" s="6"/>
      <c r="K627" s="6">
        <v>117077</v>
      </c>
      <c r="L627" s="6"/>
      <c r="M627" s="5">
        <v>60935700</v>
      </c>
      <c r="N627" s="13">
        <f t="shared" si="38"/>
        <v>0.17053385782062075</v>
      </c>
      <c r="O627" s="5">
        <f t="shared" si="39"/>
        <v>3046785</v>
      </c>
      <c r="P627" s="5">
        <v>484158</v>
      </c>
      <c r="Q627" s="5">
        <v>1294280</v>
      </c>
      <c r="R627" s="9">
        <v>0.05</v>
      </c>
    </row>
    <row r="628" spans="1:18" x14ac:dyDescent="0.25">
      <c r="B628">
        <v>69</v>
      </c>
      <c r="C628">
        <v>1998</v>
      </c>
      <c r="D628" s="6">
        <v>23599</v>
      </c>
      <c r="E628" s="6">
        <v>23776</v>
      </c>
      <c r="F628" s="6">
        <v>2567</v>
      </c>
      <c r="G628" s="6">
        <v>36</v>
      </c>
      <c r="H628" s="5">
        <f t="shared" si="36"/>
        <v>49978</v>
      </c>
      <c r="I628" s="8">
        <f t="shared" si="37"/>
        <v>4.1289459117834157</v>
      </c>
      <c r="J628" s="6"/>
      <c r="K628" s="6"/>
      <c r="L628" s="6"/>
      <c r="M628" s="5">
        <v>63673700</v>
      </c>
      <c r="N628" s="13">
        <f t="shared" si="38"/>
        <v>7.8490805465993019E-2</v>
      </c>
      <c r="O628" s="5">
        <f t="shared" si="39"/>
        <v>3183685</v>
      </c>
      <c r="P628" s="5">
        <v>343482</v>
      </c>
      <c r="Q628" s="5">
        <v>1210430</v>
      </c>
      <c r="R628" s="9">
        <v>0.05</v>
      </c>
    </row>
    <row r="629" spans="1:18" x14ac:dyDescent="0.25">
      <c r="B629">
        <v>69</v>
      </c>
      <c r="C629">
        <v>1999</v>
      </c>
      <c r="D629" s="6">
        <v>23805</v>
      </c>
      <c r="E629" s="6">
        <v>21551</v>
      </c>
      <c r="F629" s="6">
        <v>7380</v>
      </c>
      <c r="G629" s="6"/>
      <c r="H629" s="5">
        <f t="shared" si="36"/>
        <v>52736</v>
      </c>
      <c r="I629" s="8">
        <f t="shared" si="37"/>
        <v>3.6694617644950904</v>
      </c>
      <c r="J629" s="6"/>
      <c r="K629" s="6"/>
      <c r="L629" s="6">
        <v>308668</v>
      </c>
      <c r="M629" s="5">
        <v>63673700</v>
      </c>
      <c r="N629" s="13">
        <f t="shared" si="38"/>
        <v>8.2822264137312585E-2</v>
      </c>
      <c r="O629" s="5">
        <f t="shared" si="39"/>
        <v>3183685</v>
      </c>
      <c r="P629" s="5">
        <v>319677</v>
      </c>
      <c r="Q629" s="5">
        <v>1437159</v>
      </c>
      <c r="R629" s="9">
        <v>0.05</v>
      </c>
    </row>
    <row r="630" spans="1:18" x14ac:dyDescent="0.25">
      <c r="A630" t="s">
        <v>69</v>
      </c>
      <c r="B630">
        <v>70</v>
      </c>
      <c r="C630">
        <v>1991</v>
      </c>
      <c r="D630" s="6">
        <v>55000</v>
      </c>
      <c r="E630" s="6">
        <v>18466</v>
      </c>
      <c r="F630" s="6">
        <v>30141</v>
      </c>
      <c r="G630" s="6"/>
      <c r="H630" s="5">
        <f t="shared" si="36"/>
        <v>103607</v>
      </c>
      <c r="I630" s="8">
        <f t="shared" si="37"/>
        <v>1.4312221286250228</v>
      </c>
      <c r="J630" s="6"/>
      <c r="K630" s="6"/>
      <c r="L630" s="6"/>
      <c r="M630" s="5">
        <v>376848000</v>
      </c>
      <c r="N630" s="8">
        <f t="shared" si="38"/>
        <v>2.7493047594786227E-2</v>
      </c>
      <c r="O630" s="5">
        <f t="shared" si="39"/>
        <v>18842400</v>
      </c>
      <c r="P630" s="5">
        <v>495000</v>
      </c>
      <c r="Q630" s="5">
        <v>7239058</v>
      </c>
      <c r="R630" s="9">
        <v>0.05</v>
      </c>
    </row>
    <row r="631" spans="1:18" x14ac:dyDescent="0.25">
      <c r="B631">
        <v>70</v>
      </c>
      <c r="C631">
        <v>1992</v>
      </c>
      <c r="D631" s="6">
        <v>55000</v>
      </c>
      <c r="E631" s="6">
        <v>31405</v>
      </c>
      <c r="F631" s="6">
        <v>12146</v>
      </c>
      <c r="G631" s="6">
        <v>12146</v>
      </c>
      <c r="H631" s="5">
        <f t="shared" si="36"/>
        <v>110697</v>
      </c>
      <c r="I631" s="8">
        <f t="shared" si="37"/>
        <v>1.5009144029859649</v>
      </c>
      <c r="J631" s="6">
        <v>925000</v>
      </c>
      <c r="K631" s="6"/>
      <c r="L631" s="6">
        <v>39541</v>
      </c>
      <c r="M631" s="5">
        <v>339585000</v>
      </c>
      <c r="N631" s="13">
        <f t="shared" si="38"/>
        <v>3.2597729581695302E-2</v>
      </c>
      <c r="O631" s="5">
        <f t="shared" si="39"/>
        <v>16979250</v>
      </c>
      <c r="P631" s="5">
        <v>479541</v>
      </c>
      <c r="Q631" s="5">
        <v>7375304</v>
      </c>
      <c r="R631" s="9">
        <v>0.05</v>
      </c>
    </row>
    <row r="632" spans="1:18" x14ac:dyDescent="0.25">
      <c r="B632">
        <v>70</v>
      </c>
      <c r="C632">
        <v>1993</v>
      </c>
      <c r="D632" s="6">
        <v>55000</v>
      </c>
      <c r="E632" s="6">
        <v>28710</v>
      </c>
      <c r="F632" s="6">
        <v>17128</v>
      </c>
      <c r="G632" s="6"/>
      <c r="H632" s="5">
        <f t="shared" si="36"/>
        <v>100838</v>
      </c>
      <c r="I632" s="8">
        <f t="shared" si="37"/>
        <v>1.3629184224974122</v>
      </c>
      <c r="J632" s="6">
        <v>1800000</v>
      </c>
      <c r="K632" s="6"/>
      <c r="L632" s="6">
        <v>79082</v>
      </c>
      <c r="M632" s="5">
        <v>339585000</v>
      </c>
      <c r="N632" s="13">
        <f t="shared" si="38"/>
        <v>2.9694480027091893E-2</v>
      </c>
      <c r="O632" s="5">
        <f t="shared" si="39"/>
        <v>16979250</v>
      </c>
      <c r="P632" s="5">
        <v>424541</v>
      </c>
      <c r="Q632" s="5">
        <v>7398682</v>
      </c>
      <c r="R632" s="9">
        <v>0.05</v>
      </c>
    </row>
    <row r="633" spans="1:18" x14ac:dyDescent="0.25">
      <c r="B633">
        <v>70</v>
      </c>
      <c r="C633">
        <v>1994</v>
      </c>
      <c r="D633" s="6">
        <v>55000</v>
      </c>
      <c r="E633" s="6">
        <v>24035</v>
      </c>
      <c r="F633" s="6">
        <v>11260</v>
      </c>
      <c r="G633" s="6"/>
      <c r="H633" s="5">
        <f t="shared" si="36"/>
        <v>90295</v>
      </c>
      <c r="I633" s="8">
        <f t="shared" si="37"/>
        <v>1.2487909015497207</v>
      </c>
      <c r="J633" s="6">
        <v>1400000</v>
      </c>
      <c r="K633" s="6"/>
      <c r="L633" s="6"/>
      <c r="M633" s="5">
        <v>329174100</v>
      </c>
      <c r="N633" s="13">
        <f t="shared" si="38"/>
        <v>2.7430772955709455E-2</v>
      </c>
      <c r="O633" s="5">
        <f t="shared" si="39"/>
        <v>16458705</v>
      </c>
      <c r="P633" s="5">
        <v>330000</v>
      </c>
      <c r="Q633" s="5">
        <v>7230594</v>
      </c>
      <c r="R633" s="9">
        <v>0.05</v>
      </c>
    </row>
    <row r="634" spans="1:18" x14ac:dyDescent="0.25">
      <c r="B634">
        <v>70</v>
      </c>
      <c r="C634">
        <v>1995</v>
      </c>
      <c r="D634" s="6">
        <v>55000</v>
      </c>
      <c r="E634" s="6">
        <v>20350</v>
      </c>
      <c r="F634" s="6">
        <v>3052</v>
      </c>
      <c r="G634" s="6"/>
      <c r="H634" s="5">
        <f t="shared" si="36"/>
        <v>78402</v>
      </c>
      <c r="I634" s="8">
        <f t="shared" si="37"/>
        <v>1.0212414097096481</v>
      </c>
      <c r="J634" s="6">
        <v>300000</v>
      </c>
      <c r="K634" s="6"/>
      <c r="L634" s="6"/>
      <c r="M634" s="5">
        <v>329174100</v>
      </c>
      <c r="N634" s="13">
        <f t="shared" si="38"/>
        <v>2.381779125392915E-2</v>
      </c>
      <c r="O634" s="5">
        <f t="shared" si="39"/>
        <v>16458705</v>
      </c>
      <c r="P634" s="5">
        <v>275000</v>
      </c>
      <c r="Q634" s="5">
        <v>7677127</v>
      </c>
      <c r="R634" s="9">
        <v>0.05</v>
      </c>
    </row>
    <row r="635" spans="1:18" x14ac:dyDescent="0.25">
      <c r="B635">
        <v>70</v>
      </c>
      <c r="C635">
        <v>1996</v>
      </c>
      <c r="D635" s="6">
        <v>55000</v>
      </c>
      <c r="E635" s="6">
        <v>16665</v>
      </c>
      <c r="F635" s="6"/>
      <c r="G635" s="6"/>
      <c r="H635" s="5">
        <f t="shared" si="36"/>
        <v>71665</v>
      </c>
      <c r="I635" s="8">
        <f t="shared" si="37"/>
        <v>0.93445465283832851</v>
      </c>
      <c r="J635" s="6"/>
      <c r="K635" s="6"/>
      <c r="L635" s="6"/>
      <c r="M635" s="5">
        <v>329135800</v>
      </c>
      <c r="N635" s="13">
        <f t="shared" si="38"/>
        <v>2.1773687335136439E-2</v>
      </c>
      <c r="O635" s="5">
        <f t="shared" si="39"/>
        <v>16456790</v>
      </c>
      <c r="P635" s="5">
        <v>220000</v>
      </c>
      <c r="Q635" s="5">
        <v>7669179</v>
      </c>
      <c r="R635" s="9">
        <v>0.05</v>
      </c>
    </row>
    <row r="636" spans="1:18" x14ac:dyDescent="0.25">
      <c r="B636">
        <v>70</v>
      </c>
      <c r="C636">
        <v>1997</v>
      </c>
      <c r="D636" s="6">
        <v>55000</v>
      </c>
      <c r="E636" s="6">
        <v>12980</v>
      </c>
      <c r="F636" s="6"/>
      <c r="G636" s="6"/>
      <c r="H636" s="5">
        <f t="shared" si="36"/>
        <v>67980</v>
      </c>
      <c r="I636" s="8">
        <f t="shared" si="37"/>
        <v>0.77530271933037931</v>
      </c>
      <c r="J636" s="6"/>
      <c r="K636" s="6"/>
      <c r="L636" s="6"/>
      <c r="M636" s="5">
        <v>329135800</v>
      </c>
      <c r="N636" s="13">
        <f t="shared" si="38"/>
        <v>2.0654088677074935E-2</v>
      </c>
      <c r="O636" s="5">
        <f t="shared" si="39"/>
        <v>16456790</v>
      </c>
      <c r="P636" s="5">
        <v>1665000</v>
      </c>
      <c r="Q636" s="5">
        <v>8768188</v>
      </c>
      <c r="R636" s="9">
        <v>0.05</v>
      </c>
    </row>
    <row r="637" spans="1:18" x14ac:dyDescent="0.25">
      <c r="B637">
        <v>70</v>
      </c>
      <c r="C637">
        <v>1998</v>
      </c>
      <c r="D637" s="6">
        <v>155000</v>
      </c>
      <c r="E637" s="6">
        <v>95041</v>
      </c>
      <c r="F637" s="6"/>
      <c r="G637" s="6"/>
      <c r="H637" s="5">
        <f t="shared" si="36"/>
        <v>250041</v>
      </c>
      <c r="I637" s="8">
        <f t="shared" si="37"/>
        <v>2.9244092813951403</v>
      </c>
      <c r="J637" s="6"/>
      <c r="K637" s="6"/>
      <c r="L637" s="6"/>
      <c r="M637" s="5">
        <v>349298100</v>
      </c>
      <c r="N637" s="13">
        <f t="shared" si="38"/>
        <v>7.1583841996277681E-2</v>
      </c>
      <c r="O637" s="5">
        <f t="shared" si="39"/>
        <v>17464905</v>
      </c>
      <c r="P637" s="5">
        <v>1510000</v>
      </c>
      <c r="Q637" s="5">
        <v>8550137</v>
      </c>
      <c r="R637" s="9">
        <v>0.05</v>
      </c>
    </row>
    <row r="638" spans="1:18" x14ac:dyDescent="0.25">
      <c r="B638">
        <v>70</v>
      </c>
      <c r="C638">
        <v>1999</v>
      </c>
      <c r="D638" s="6">
        <v>155000</v>
      </c>
      <c r="E638" s="6">
        <v>78746</v>
      </c>
      <c r="F638" s="6"/>
      <c r="G638" s="6"/>
      <c r="H638" s="5">
        <f t="shared" si="36"/>
        <v>233746</v>
      </c>
      <c r="I638" s="8">
        <f t="shared" si="37"/>
        <v>2.3788554146118264</v>
      </c>
      <c r="J638" s="6"/>
      <c r="K638" s="6"/>
      <c r="L638" s="6"/>
      <c r="M638" s="5">
        <v>349298100</v>
      </c>
      <c r="N638" s="13">
        <f t="shared" si="38"/>
        <v>6.6918772246399277E-2</v>
      </c>
      <c r="O638" s="5">
        <f t="shared" si="39"/>
        <v>17464905</v>
      </c>
      <c r="P638" s="5">
        <v>1355000</v>
      </c>
      <c r="Q638" s="5">
        <v>9825986</v>
      </c>
      <c r="R638" s="9">
        <v>0.05</v>
      </c>
    </row>
    <row r="639" spans="1:18" x14ac:dyDescent="0.25">
      <c r="A639" t="s">
        <v>70</v>
      </c>
      <c r="B639">
        <v>71</v>
      </c>
      <c r="C639">
        <v>1991</v>
      </c>
      <c r="D639" s="6">
        <v>2953000</v>
      </c>
      <c r="E639" s="6">
        <v>789445</v>
      </c>
      <c r="F639" s="6">
        <v>421064</v>
      </c>
      <c r="G639" s="6"/>
      <c r="H639" s="5">
        <f t="shared" si="36"/>
        <v>4163509</v>
      </c>
      <c r="I639" s="8">
        <f t="shared" si="37"/>
        <v>7.9083537088313243</v>
      </c>
      <c r="J639" s="6"/>
      <c r="K639" s="6">
        <v>6365000</v>
      </c>
      <c r="L639" s="6">
        <v>1859000</v>
      </c>
      <c r="M639" s="5">
        <v>2185530000</v>
      </c>
      <c r="N639" s="8">
        <f t="shared" si="38"/>
        <v>0.19050340192081552</v>
      </c>
      <c r="O639" s="5">
        <f t="shared" si="39"/>
        <v>109276500</v>
      </c>
      <c r="P639" s="5">
        <v>17297000</v>
      </c>
      <c r="Q639" s="5">
        <v>52646975</v>
      </c>
      <c r="R639" s="9">
        <v>0.05</v>
      </c>
    </row>
    <row r="640" spans="1:18" x14ac:dyDescent="0.25">
      <c r="B640">
        <v>71</v>
      </c>
      <c r="C640">
        <v>1992</v>
      </c>
      <c r="D640" s="6">
        <v>2680000</v>
      </c>
      <c r="E640" s="6">
        <v>786001</v>
      </c>
      <c r="F640" s="6">
        <v>215457</v>
      </c>
      <c r="G640" s="6">
        <v>215457</v>
      </c>
      <c r="H640" s="5">
        <f t="shared" si="36"/>
        <v>3896915</v>
      </c>
      <c r="I640" s="8">
        <f t="shared" si="37"/>
        <v>8.3992582799590529</v>
      </c>
      <c r="J640" s="6"/>
      <c r="K640" s="6">
        <v>385000</v>
      </c>
      <c r="L640" s="6">
        <v>237253</v>
      </c>
      <c r="M640" s="5">
        <v>2003666000</v>
      </c>
      <c r="N640" s="13">
        <f t="shared" si="38"/>
        <v>0.19448925120254573</v>
      </c>
      <c r="O640" s="5">
        <f t="shared" si="39"/>
        <v>100183300</v>
      </c>
      <c r="P640" s="5">
        <v>13622253</v>
      </c>
      <c r="Q640" s="5">
        <v>46395942</v>
      </c>
      <c r="R640" s="9">
        <v>0.05</v>
      </c>
    </row>
    <row r="641" spans="1:18" x14ac:dyDescent="0.25">
      <c r="B641">
        <v>71</v>
      </c>
      <c r="C641">
        <v>1993</v>
      </c>
      <c r="D641" s="6">
        <v>2990000</v>
      </c>
      <c r="E641" s="6">
        <v>779969</v>
      </c>
      <c r="F641" s="6">
        <v>6890</v>
      </c>
      <c r="G641" s="6"/>
      <c r="H641" s="5">
        <f t="shared" si="36"/>
        <v>3776859</v>
      </c>
      <c r="I641" s="8">
        <f t="shared" si="37"/>
        <v>8.1396049754174538</v>
      </c>
      <c r="J641" s="6"/>
      <c r="K641" s="6">
        <v>2015000</v>
      </c>
      <c r="L641" s="6">
        <v>445309</v>
      </c>
      <c r="M641" s="5">
        <v>2003666000</v>
      </c>
      <c r="N641" s="13">
        <f t="shared" si="38"/>
        <v>0.18849743420310572</v>
      </c>
      <c r="O641" s="5">
        <f t="shared" si="39"/>
        <v>100183300</v>
      </c>
      <c r="P641" s="5">
        <v>11615803</v>
      </c>
      <c r="Q641" s="5">
        <v>46401011</v>
      </c>
      <c r="R641" s="9">
        <v>0.05</v>
      </c>
    </row>
    <row r="642" spans="1:18" x14ac:dyDescent="0.25">
      <c r="B642">
        <v>71</v>
      </c>
      <c r="C642">
        <v>1994</v>
      </c>
      <c r="D642" s="6">
        <v>2285000</v>
      </c>
      <c r="E642" s="6">
        <v>591803</v>
      </c>
      <c r="F642" s="6">
        <v>8929</v>
      </c>
      <c r="G642" s="6"/>
      <c r="H642" s="5">
        <f t="shared" si="36"/>
        <v>2885732</v>
      </c>
      <c r="I642" s="8">
        <f t="shared" si="37"/>
        <v>6.1294123654345842</v>
      </c>
      <c r="J642" s="6"/>
      <c r="K642" s="6">
        <v>2015000</v>
      </c>
      <c r="L642" s="6"/>
      <c r="M642" s="5">
        <v>2043792500</v>
      </c>
      <c r="N642" s="13">
        <f t="shared" si="38"/>
        <v>0.14119495986016192</v>
      </c>
      <c r="O642" s="5">
        <f t="shared" si="39"/>
        <v>102189625</v>
      </c>
      <c r="P642" s="5">
        <v>10175000</v>
      </c>
      <c r="Q642" s="5">
        <v>47080076</v>
      </c>
      <c r="R642" s="9">
        <v>0.05</v>
      </c>
    </row>
    <row r="643" spans="1:18" x14ac:dyDescent="0.25">
      <c r="B643">
        <v>71</v>
      </c>
      <c r="C643">
        <v>1995</v>
      </c>
      <c r="D643" s="6">
        <v>1660000</v>
      </c>
      <c r="E643" s="6">
        <v>456799</v>
      </c>
      <c r="F643" s="6">
        <v>205678</v>
      </c>
      <c r="G643" s="6"/>
      <c r="H643" s="5">
        <f t="shared" si="36"/>
        <v>2322477</v>
      </c>
      <c r="I643" s="8">
        <f t="shared" si="37"/>
        <v>4.7474943713271971</v>
      </c>
      <c r="J643" s="6"/>
      <c r="K643" s="6">
        <v>28475000</v>
      </c>
      <c r="L643" s="6"/>
      <c r="M643" s="5">
        <v>2043792500</v>
      </c>
      <c r="N643" s="13">
        <f t="shared" si="38"/>
        <v>0.1136356552830094</v>
      </c>
      <c r="O643" s="5">
        <f t="shared" si="39"/>
        <v>102189625</v>
      </c>
      <c r="P643" s="5">
        <v>16745000</v>
      </c>
      <c r="Q643" s="5">
        <v>48920058</v>
      </c>
      <c r="R643" s="9">
        <v>0.05</v>
      </c>
    </row>
    <row r="644" spans="1:18" x14ac:dyDescent="0.25">
      <c r="B644">
        <v>71</v>
      </c>
      <c r="C644">
        <v>1996</v>
      </c>
      <c r="D644" s="6">
        <v>1495000</v>
      </c>
      <c r="E644" s="6">
        <v>361813</v>
      </c>
      <c r="F644" s="6">
        <v>274375</v>
      </c>
      <c r="G644" s="6"/>
      <c r="H644" s="5">
        <f t="shared" si="36"/>
        <v>2131188</v>
      </c>
      <c r="I644" s="8">
        <f t="shared" si="37"/>
        <v>4.2193616334406565</v>
      </c>
      <c r="J644" s="6"/>
      <c r="K644" s="6">
        <v>26625000</v>
      </c>
      <c r="L644" s="6"/>
      <c r="M644" s="5">
        <v>2103970900</v>
      </c>
      <c r="N644" s="13">
        <f t="shared" si="38"/>
        <v>0.1012936062946498</v>
      </c>
      <c r="O644" s="5">
        <f t="shared" si="39"/>
        <v>105198545</v>
      </c>
      <c r="P644" s="5">
        <v>19515000</v>
      </c>
      <c r="Q644" s="5">
        <v>50509726</v>
      </c>
      <c r="R644" s="9">
        <v>0.05</v>
      </c>
    </row>
    <row r="645" spans="1:18" x14ac:dyDescent="0.25">
      <c r="B645">
        <v>71</v>
      </c>
      <c r="C645">
        <v>1997</v>
      </c>
      <c r="D645" s="6">
        <v>1315000</v>
      </c>
      <c r="E645" s="6">
        <v>467769</v>
      </c>
      <c r="F645" s="6">
        <v>731339</v>
      </c>
      <c r="G645" s="6"/>
      <c r="H645" s="5">
        <f t="shared" si="36"/>
        <v>2514108</v>
      </c>
      <c r="I645" s="8">
        <f t="shared" si="37"/>
        <v>4.7016338373384237</v>
      </c>
      <c r="J645" s="6"/>
      <c r="K645" s="6">
        <v>13900000</v>
      </c>
      <c r="L645" s="6"/>
      <c r="M645" s="5">
        <v>2103970900</v>
      </c>
      <c r="N645" s="13">
        <f t="shared" si="38"/>
        <v>0.11949347778526785</v>
      </c>
      <c r="O645" s="5">
        <f t="shared" si="39"/>
        <v>105198545</v>
      </c>
      <c r="P645" s="5">
        <v>24619000</v>
      </c>
      <c r="Q645" s="5">
        <v>53473071</v>
      </c>
      <c r="R645" s="9">
        <v>0.05</v>
      </c>
    </row>
    <row r="646" spans="1:18" x14ac:dyDescent="0.25">
      <c r="B646">
        <v>71</v>
      </c>
      <c r="C646">
        <v>1998</v>
      </c>
      <c r="D646" s="6">
        <v>1911000</v>
      </c>
      <c r="E646" s="6">
        <v>679987</v>
      </c>
      <c r="F646" s="6">
        <v>595530</v>
      </c>
      <c r="G646" s="6"/>
      <c r="H646" s="5">
        <f t="shared" si="36"/>
        <v>3186517</v>
      </c>
      <c r="I646" s="8">
        <f t="shared" si="37"/>
        <v>5.5871631819044563</v>
      </c>
      <c r="J646" s="6"/>
      <c r="K646" s="6">
        <v>23190000</v>
      </c>
      <c r="L646" s="6">
        <v>100000</v>
      </c>
      <c r="M646" s="5">
        <v>2167339400</v>
      </c>
      <c r="N646" s="13">
        <f t="shared" si="38"/>
        <v>0.14702436545009978</v>
      </c>
      <c r="O646" s="5">
        <f t="shared" si="39"/>
        <v>108366970</v>
      </c>
      <c r="P646" s="5">
        <v>25641000</v>
      </c>
      <c r="Q646" s="5">
        <v>57032825</v>
      </c>
      <c r="R646" s="9">
        <v>0.05</v>
      </c>
    </row>
    <row r="647" spans="1:18" x14ac:dyDescent="0.25">
      <c r="B647">
        <v>71</v>
      </c>
      <c r="C647">
        <v>1999</v>
      </c>
      <c r="D647" s="6">
        <v>1613000</v>
      </c>
      <c r="E647" s="6">
        <v>865448</v>
      </c>
      <c r="F647" s="6">
        <v>498989</v>
      </c>
      <c r="G647" s="6"/>
      <c r="H647" s="5">
        <f t="shared" si="36"/>
        <v>2977437</v>
      </c>
      <c r="I647" s="8">
        <f t="shared" si="37"/>
        <v>5.0833054876685875</v>
      </c>
      <c r="J647" s="6"/>
      <c r="K647" s="6"/>
      <c r="L647" s="6"/>
      <c r="M647" s="5">
        <v>2167339400</v>
      </c>
      <c r="N647" s="13">
        <f t="shared" si="38"/>
        <v>0.1373775145692456</v>
      </c>
      <c r="O647" s="5">
        <f t="shared" si="39"/>
        <v>108366970</v>
      </c>
      <c r="P647" s="5">
        <v>30278000</v>
      </c>
      <c r="Q647" s="5">
        <v>58572852</v>
      </c>
      <c r="R647" s="9">
        <v>0.05</v>
      </c>
    </row>
    <row r="648" spans="1:18" x14ac:dyDescent="0.25">
      <c r="A648" t="s">
        <v>71</v>
      </c>
      <c r="B648">
        <v>72</v>
      </c>
      <c r="C648">
        <v>1991</v>
      </c>
      <c r="D648" s="6">
        <v>1250000</v>
      </c>
      <c r="E648" s="6">
        <v>564676</v>
      </c>
      <c r="F648" s="6">
        <v>70573</v>
      </c>
      <c r="G648" s="6"/>
      <c r="H648" s="5">
        <f t="shared" si="36"/>
        <v>1885249</v>
      </c>
      <c r="I648" s="8">
        <f t="shared" si="37"/>
        <v>6.3762957052374505</v>
      </c>
      <c r="J648" s="6">
        <v>3200000</v>
      </c>
      <c r="K648" s="6">
        <v>412000</v>
      </c>
      <c r="L648" s="6"/>
      <c r="M648" s="5">
        <v>2108078000</v>
      </c>
      <c r="N648" s="8">
        <f t="shared" si="38"/>
        <v>8.9429755445481623E-2</v>
      </c>
      <c r="O648" s="5">
        <f t="shared" si="39"/>
        <v>105403900</v>
      </c>
      <c r="P648" s="5">
        <v>10040000</v>
      </c>
      <c r="Q648" s="5">
        <v>29566524</v>
      </c>
      <c r="R648" s="9">
        <v>0.05</v>
      </c>
    </row>
    <row r="649" spans="1:18" x14ac:dyDescent="0.25">
      <c r="B649">
        <v>72</v>
      </c>
      <c r="C649">
        <v>1992</v>
      </c>
      <c r="D649" s="6">
        <v>1250000</v>
      </c>
      <c r="E649" s="6">
        <v>620611</v>
      </c>
      <c r="F649" s="6">
        <v>123482</v>
      </c>
      <c r="G649" s="6">
        <v>123482</v>
      </c>
      <c r="H649" s="5">
        <f t="shared" ref="H649:H712" si="40">SUM(D649:G649)</f>
        <v>2117575</v>
      </c>
      <c r="I649" s="8">
        <f t="shared" ref="I649:I712" si="41">((H649/Q649)*100)</f>
        <v>7.1323559056627683</v>
      </c>
      <c r="J649" s="6"/>
      <c r="K649" s="6">
        <v>1815000</v>
      </c>
      <c r="L649" s="6">
        <v>313740</v>
      </c>
      <c r="M649" s="5">
        <v>2088716000</v>
      </c>
      <c r="N649" s="13">
        <f t="shared" ref="N649:N712" si="42">((H649/M649)*100)</f>
        <v>0.10138166222693749</v>
      </c>
      <c r="O649" s="5">
        <f t="shared" ref="O649:O712" si="43">M649*R649</f>
        <v>104435800</v>
      </c>
      <c r="P649" s="5">
        <v>8790000</v>
      </c>
      <c r="Q649" s="5">
        <v>29689699</v>
      </c>
      <c r="R649" s="9">
        <v>0.05</v>
      </c>
    </row>
    <row r="650" spans="1:18" x14ac:dyDescent="0.25">
      <c r="B650">
        <v>72</v>
      </c>
      <c r="C650">
        <v>1993</v>
      </c>
      <c r="D650" s="6">
        <v>1200000</v>
      </c>
      <c r="E650" s="6">
        <v>724772</v>
      </c>
      <c r="F650" s="6"/>
      <c r="G650" s="6"/>
      <c r="H650" s="5">
        <f t="shared" si="40"/>
        <v>1924772</v>
      </c>
      <c r="I650" s="8">
        <f t="shared" si="41"/>
        <v>6.0608619780771074</v>
      </c>
      <c r="J650" s="6"/>
      <c r="K650" s="6"/>
      <c r="L650" s="6"/>
      <c r="M650" s="5">
        <v>2088716000</v>
      </c>
      <c r="N650" s="13">
        <f t="shared" si="42"/>
        <v>9.2150967388577476E-2</v>
      </c>
      <c r="O650" s="5">
        <f t="shared" si="43"/>
        <v>104435800</v>
      </c>
      <c r="P650" s="5">
        <v>10615000</v>
      </c>
      <c r="Q650" s="5">
        <v>31757397</v>
      </c>
      <c r="R650" s="9">
        <v>0.05</v>
      </c>
    </row>
    <row r="651" spans="1:18" x14ac:dyDescent="0.25">
      <c r="B651">
        <v>72</v>
      </c>
      <c r="C651">
        <v>1994</v>
      </c>
      <c r="D651" s="6">
        <v>1550000</v>
      </c>
      <c r="E651" s="6">
        <v>483473</v>
      </c>
      <c r="F651" s="6"/>
      <c r="G651" s="6"/>
      <c r="H651" s="5">
        <f t="shared" si="40"/>
        <v>2033473</v>
      </c>
      <c r="I651" s="8">
        <f t="shared" si="41"/>
        <v>5.8365177004543956</v>
      </c>
      <c r="J651" s="6"/>
      <c r="K651" s="6"/>
      <c r="L651" s="6"/>
      <c r="M651" s="5">
        <v>1937752600</v>
      </c>
      <c r="N651" s="13">
        <f t="shared" si="42"/>
        <v>0.10493976372422363</v>
      </c>
      <c r="O651" s="5">
        <f t="shared" si="43"/>
        <v>96887630</v>
      </c>
      <c r="P651" s="5">
        <v>9065000</v>
      </c>
      <c r="Q651" s="5">
        <v>34840518</v>
      </c>
      <c r="R651" s="9">
        <v>0.05</v>
      </c>
    </row>
    <row r="652" spans="1:18" x14ac:dyDescent="0.25">
      <c r="B652">
        <v>72</v>
      </c>
      <c r="C652">
        <v>1995</v>
      </c>
      <c r="D652" s="6">
        <v>1550000</v>
      </c>
      <c r="E652" s="6">
        <v>503599</v>
      </c>
      <c r="F652" s="6">
        <v>68078</v>
      </c>
      <c r="G652" s="6"/>
      <c r="H652" s="5">
        <f t="shared" si="40"/>
        <v>2121677</v>
      </c>
      <c r="I652" s="8">
        <f t="shared" si="41"/>
        <v>5.0288537075736679</v>
      </c>
      <c r="J652" s="6"/>
      <c r="K652" s="6">
        <v>2600000</v>
      </c>
      <c r="L652" s="6">
        <v>176001</v>
      </c>
      <c r="M652" s="5">
        <v>1937752600</v>
      </c>
      <c r="N652" s="13">
        <f t="shared" si="42"/>
        <v>0.10949163479383281</v>
      </c>
      <c r="O652" s="5">
        <f t="shared" si="43"/>
        <v>96887630</v>
      </c>
      <c r="P652" s="5">
        <v>10291001</v>
      </c>
      <c r="Q652" s="5">
        <v>42190072</v>
      </c>
      <c r="R652" s="9">
        <v>0.05</v>
      </c>
    </row>
    <row r="653" spans="1:18" x14ac:dyDescent="0.25">
      <c r="B653">
        <v>72</v>
      </c>
      <c r="C653">
        <v>1996</v>
      </c>
      <c r="D653" s="6">
        <v>1510000</v>
      </c>
      <c r="E653" s="6">
        <v>502153</v>
      </c>
      <c r="F653" s="6">
        <v>34645</v>
      </c>
      <c r="G653" s="6">
        <v>68</v>
      </c>
      <c r="H653" s="5">
        <f t="shared" si="40"/>
        <v>2046866</v>
      </c>
      <c r="I653" s="8">
        <f t="shared" si="41"/>
        <v>5.2134745582087003</v>
      </c>
      <c r="J653" s="6"/>
      <c r="K653" s="6">
        <v>2836463</v>
      </c>
      <c r="L653" s="6">
        <v>88537</v>
      </c>
      <c r="M653" s="5">
        <v>2048446800</v>
      </c>
      <c r="N653" s="13">
        <f t="shared" si="42"/>
        <v>9.992282933586559E-2</v>
      </c>
      <c r="O653" s="5">
        <f t="shared" si="43"/>
        <v>102422340</v>
      </c>
      <c r="P653" s="5">
        <v>12130000</v>
      </c>
      <c r="Q653" s="5">
        <v>39261072</v>
      </c>
      <c r="R653" s="9">
        <v>0.05</v>
      </c>
    </row>
    <row r="654" spans="1:18" x14ac:dyDescent="0.25">
      <c r="B654">
        <v>72</v>
      </c>
      <c r="C654">
        <v>1997</v>
      </c>
      <c r="D654" s="6">
        <v>1535000</v>
      </c>
      <c r="E654" s="6">
        <v>589467</v>
      </c>
      <c r="F654" s="6">
        <v>41706</v>
      </c>
      <c r="G654" s="6">
        <v>1304</v>
      </c>
      <c r="H654" s="5">
        <f t="shared" si="40"/>
        <v>2167477</v>
      </c>
      <c r="I654" s="8">
        <f t="shared" si="41"/>
        <v>5.2464274959384234</v>
      </c>
      <c r="J654" s="6"/>
      <c r="K654" s="6">
        <v>1105600</v>
      </c>
      <c r="L654" s="6">
        <v>180597</v>
      </c>
      <c r="M654" s="5">
        <v>2048446800</v>
      </c>
      <c r="N654" s="13">
        <f t="shared" si="42"/>
        <v>0.10581075378672271</v>
      </c>
      <c r="O654" s="5">
        <f t="shared" si="43"/>
        <v>102422340</v>
      </c>
      <c r="P654" s="5">
        <v>13292597</v>
      </c>
      <c r="Q654" s="5">
        <v>41313389</v>
      </c>
      <c r="R654" s="9">
        <v>0.05</v>
      </c>
    </row>
    <row r="655" spans="1:18" x14ac:dyDescent="0.25">
      <c r="B655">
        <v>72</v>
      </c>
      <c r="C655">
        <v>1998</v>
      </c>
      <c r="D655" s="6">
        <v>3235083</v>
      </c>
      <c r="E655" s="6">
        <v>681896</v>
      </c>
      <c r="F655" s="6">
        <v>75932</v>
      </c>
      <c r="G655" s="6"/>
      <c r="H655" s="5">
        <f t="shared" si="40"/>
        <v>3992911</v>
      </c>
      <c r="I655" s="8">
        <f t="shared" si="41"/>
        <v>9.5444759665909586</v>
      </c>
      <c r="J655" s="6"/>
      <c r="K655" s="6">
        <v>3781275</v>
      </c>
      <c r="L655" s="6">
        <v>251833</v>
      </c>
      <c r="M655" s="5">
        <v>2140901200</v>
      </c>
      <c r="N655" s="13">
        <f t="shared" si="42"/>
        <v>0.18650608444705435</v>
      </c>
      <c r="O655" s="5">
        <f t="shared" si="43"/>
        <v>107045060</v>
      </c>
      <c r="P655" s="5">
        <v>13420225</v>
      </c>
      <c r="Q655" s="5">
        <v>41834785</v>
      </c>
      <c r="R655" s="9">
        <v>0.05</v>
      </c>
    </row>
    <row r="656" spans="1:18" x14ac:dyDescent="0.25">
      <c r="B656">
        <v>72</v>
      </c>
      <c r="C656">
        <v>1999</v>
      </c>
      <c r="D656" s="6">
        <v>1674712</v>
      </c>
      <c r="E656" s="6">
        <v>550588</v>
      </c>
      <c r="F656" s="6">
        <v>48869</v>
      </c>
      <c r="G656" s="6"/>
      <c r="H656" s="5">
        <f t="shared" si="40"/>
        <v>2274169</v>
      </c>
      <c r="I656" s="8">
        <f t="shared" si="41"/>
        <v>5.2288766037047729</v>
      </c>
      <c r="J656" s="6"/>
      <c r="K656" s="6">
        <v>8423450</v>
      </c>
      <c r="L656" s="6"/>
      <c r="M656" s="5">
        <v>2140901200</v>
      </c>
      <c r="N656" s="13">
        <f t="shared" si="42"/>
        <v>0.10622484587331728</v>
      </c>
      <c r="O656" s="5">
        <f t="shared" si="43"/>
        <v>107045060</v>
      </c>
      <c r="P656" s="5">
        <v>18054027</v>
      </c>
      <c r="Q656" s="5">
        <v>43492497</v>
      </c>
      <c r="R656" s="9">
        <v>0.05</v>
      </c>
    </row>
    <row r="657" spans="1:18" x14ac:dyDescent="0.25">
      <c r="A657" t="s">
        <v>72</v>
      </c>
      <c r="B657">
        <v>73</v>
      </c>
      <c r="C657">
        <v>1991</v>
      </c>
      <c r="D657" s="6">
        <v>175000</v>
      </c>
      <c r="E657" s="6">
        <v>27286</v>
      </c>
      <c r="F657" s="6">
        <v>88060</v>
      </c>
      <c r="G657" s="6"/>
      <c r="H657" s="5">
        <f t="shared" si="40"/>
        <v>290346</v>
      </c>
      <c r="I657" s="8">
        <f t="shared" si="41"/>
        <v>0.82126259627269216</v>
      </c>
      <c r="J657" s="6">
        <v>2000000</v>
      </c>
      <c r="K657" s="6"/>
      <c r="L657" s="6"/>
      <c r="M657" s="5">
        <v>1943112000</v>
      </c>
      <c r="N657" s="8">
        <f t="shared" si="42"/>
        <v>1.4942319331052455E-2</v>
      </c>
      <c r="O657" s="5">
        <f t="shared" si="43"/>
        <v>97155600</v>
      </c>
      <c r="P657" s="5">
        <v>475000</v>
      </c>
      <c r="Q657" s="5">
        <v>35353613</v>
      </c>
      <c r="R657" s="9">
        <v>0.05</v>
      </c>
    </row>
    <row r="658" spans="1:18" x14ac:dyDescent="0.25">
      <c r="B658">
        <v>73</v>
      </c>
      <c r="C658">
        <v>1992</v>
      </c>
      <c r="D658" s="6">
        <v>165000</v>
      </c>
      <c r="E658" s="6">
        <v>19119</v>
      </c>
      <c r="F658" s="6">
        <v>79438</v>
      </c>
      <c r="G658" s="6">
        <v>79438</v>
      </c>
      <c r="H658" s="5">
        <f t="shared" si="40"/>
        <v>342995</v>
      </c>
      <c r="I658" s="8">
        <f t="shared" si="41"/>
        <v>0.9383800604626511</v>
      </c>
      <c r="J658" s="6">
        <v>2000000</v>
      </c>
      <c r="K658" s="6">
        <v>826800</v>
      </c>
      <c r="L658" s="6">
        <v>500000</v>
      </c>
      <c r="M658" s="5">
        <v>1772877000</v>
      </c>
      <c r="N658" s="13">
        <f t="shared" si="42"/>
        <v>1.9346801836788451E-2</v>
      </c>
      <c r="O658" s="5">
        <f t="shared" si="43"/>
        <v>88643850</v>
      </c>
      <c r="P658" s="5">
        <v>1646800</v>
      </c>
      <c r="Q658" s="5">
        <v>36551821</v>
      </c>
      <c r="R658" s="9">
        <v>0.05</v>
      </c>
    </row>
    <row r="659" spans="1:18" x14ac:dyDescent="0.25">
      <c r="B659">
        <v>73</v>
      </c>
      <c r="C659">
        <v>1993</v>
      </c>
      <c r="D659" s="6">
        <v>165000</v>
      </c>
      <c r="E659" s="6">
        <v>11281</v>
      </c>
      <c r="F659" s="6">
        <v>52950</v>
      </c>
      <c r="G659" s="6"/>
      <c r="H659" s="5">
        <f t="shared" si="40"/>
        <v>229231</v>
      </c>
      <c r="I659" s="8">
        <f t="shared" si="41"/>
        <v>0.60405384954647667</v>
      </c>
      <c r="J659" s="6"/>
      <c r="K659" s="6">
        <v>912000</v>
      </c>
      <c r="L659" s="6"/>
      <c r="M659" s="5">
        <v>1772877000</v>
      </c>
      <c r="N659" s="13">
        <f t="shared" si="42"/>
        <v>1.2929887408996789E-2</v>
      </c>
      <c r="O659" s="5">
        <f t="shared" si="43"/>
        <v>88643850</v>
      </c>
      <c r="P659" s="5">
        <v>806800</v>
      </c>
      <c r="Q659" s="5">
        <v>37948769</v>
      </c>
      <c r="R659" s="9">
        <v>0.05</v>
      </c>
    </row>
    <row r="660" spans="1:18" x14ac:dyDescent="0.25">
      <c r="B660">
        <v>73</v>
      </c>
      <c r="C660">
        <v>1994</v>
      </c>
      <c r="D660" s="6">
        <v>155000</v>
      </c>
      <c r="E660" s="6">
        <v>22467</v>
      </c>
      <c r="F660" s="6">
        <v>29553</v>
      </c>
      <c r="G660" s="6"/>
      <c r="H660" s="5">
        <f t="shared" si="40"/>
        <v>207020</v>
      </c>
      <c r="I660" s="8">
        <f t="shared" si="41"/>
        <v>0.51926371305058805</v>
      </c>
      <c r="J660" s="6"/>
      <c r="K660" s="6">
        <v>912000</v>
      </c>
      <c r="L660" s="6"/>
      <c r="M660" s="5">
        <v>1727789100</v>
      </c>
      <c r="N660" s="13">
        <f t="shared" si="42"/>
        <v>1.1981786434467031E-2</v>
      </c>
      <c r="O660" s="5">
        <f t="shared" si="43"/>
        <v>86389455</v>
      </c>
      <c r="P660" s="5">
        <v>1388800</v>
      </c>
      <c r="Q660" s="5">
        <v>39867989</v>
      </c>
      <c r="R660" s="9">
        <v>0.05</v>
      </c>
    </row>
    <row r="661" spans="1:18" x14ac:dyDescent="0.25">
      <c r="B661">
        <v>73</v>
      </c>
      <c r="C661">
        <v>1995</v>
      </c>
      <c r="D661" s="6">
        <v>400000</v>
      </c>
      <c r="E661" s="6">
        <v>72218</v>
      </c>
      <c r="F661" s="6">
        <v>7512</v>
      </c>
      <c r="G661" s="6"/>
      <c r="H661" s="5">
        <f t="shared" si="40"/>
        <v>479730</v>
      </c>
      <c r="I661" s="8">
        <f t="shared" si="41"/>
        <v>1.1817471027205828</v>
      </c>
      <c r="J661" s="6"/>
      <c r="K661" s="6">
        <v>175000</v>
      </c>
      <c r="L661" s="6"/>
      <c r="M661" s="5">
        <v>1727789100</v>
      </c>
      <c r="N661" s="13">
        <f t="shared" si="42"/>
        <v>2.7765541523557473E-2</v>
      </c>
      <c r="O661" s="5">
        <f t="shared" si="43"/>
        <v>86389455</v>
      </c>
      <c r="P661" s="5">
        <v>1736450</v>
      </c>
      <c r="Q661" s="5">
        <v>40594980</v>
      </c>
      <c r="R661" s="9">
        <v>0.05</v>
      </c>
    </row>
    <row r="662" spans="1:18" x14ac:dyDescent="0.25">
      <c r="B662">
        <v>73</v>
      </c>
      <c r="C662">
        <v>1996</v>
      </c>
      <c r="D662" s="6">
        <v>430290</v>
      </c>
      <c r="E662" s="6">
        <v>59998</v>
      </c>
      <c r="F662" s="6">
        <v>12811</v>
      </c>
      <c r="G662" s="6"/>
      <c r="H662" s="5">
        <f t="shared" si="40"/>
        <v>503099</v>
      </c>
      <c r="I662" s="8">
        <f t="shared" si="41"/>
        <v>1.1912746147517739</v>
      </c>
      <c r="J662" s="6"/>
      <c r="K662" s="6">
        <v>2435000</v>
      </c>
      <c r="L662" s="6"/>
      <c r="M662" s="5">
        <v>1683887500</v>
      </c>
      <c r="N662" s="13">
        <f t="shared" si="42"/>
        <v>2.9877233485016072E-2</v>
      </c>
      <c r="O662" s="5">
        <f t="shared" si="43"/>
        <v>84194375</v>
      </c>
      <c r="P662" s="5">
        <v>2736160</v>
      </c>
      <c r="Q662" s="5">
        <v>42231992</v>
      </c>
      <c r="R662" s="9">
        <v>0.05</v>
      </c>
    </row>
    <row r="663" spans="1:18" x14ac:dyDescent="0.25">
      <c r="B663">
        <v>73</v>
      </c>
      <c r="C663">
        <v>1997</v>
      </c>
      <c r="D663" s="6">
        <v>365290</v>
      </c>
      <c r="E663" s="6">
        <v>44007</v>
      </c>
      <c r="F663" s="6">
        <v>178755</v>
      </c>
      <c r="G663" s="6"/>
      <c r="H663" s="5">
        <f t="shared" si="40"/>
        <v>588052</v>
      </c>
      <c r="I663" s="8">
        <f t="shared" si="41"/>
        <v>1.3114008594803468</v>
      </c>
      <c r="J663" s="6"/>
      <c r="K663" s="6">
        <v>865000</v>
      </c>
      <c r="L663" s="6"/>
      <c r="M663" s="5">
        <v>1683887500</v>
      </c>
      <c r="N663" s="13">
        <f t="shared" si="42"/>
        <v>3.4922285485223921E-2</v>
      </c>
      <c r="O663" s="5">
        <f t="shared" si="43"/>
        <v>84194375</v>
      </c>
      <c r="P663" s="5">
        <v>3270625</v>
      </c>
      <c r="Q663" s="5">
        <v>44841514</v>
      </c>
      <c r="R663" s="9">
        <v>0.05</v>
      </c>
    </row>
    <row r="664" spans="1:18" x14ac:dyDescent="0.25">
      <c r="B664">
        <v>73</v>
      </c>
      <c r="C664">
        <v>1998</v>
      </c>
      <c r="D664" s="6">
        <v>752241</v>
      </c>
      <c r="E664" s="6">
        <v>140110</v>
      </c>
      <c r="F664" s="6">
        <v>77749</v>
      </c>
      <c r="G664" s="6"/>
      <c r="H664" s="5">
        <f t="shared" si="40"/>
        <v>970100</v>
      </c>
      <c r="I664" s="8">
        <f t="shared" si="41"/>
        <v>2.0403317708597002</v>
      </c>
      <c r="J664" s="6"/>
      <c r="K664" s="6">
        <v>2322510</v>
      </c>
      <c r="L664" s="6">
        <v>830000</v>
      </c>
      <c r="M664" s="5">
        <v>1893300500</v>
      </c>
      <c r="N664" s="13">
        <f t="shared" si="42"/>
        <v>5.1238564612432098E-2</v>
      </c>
      <c r="O664" s="5">
        <f t="shared" si="43"/>
        <v>94665025</v>
      </c>
      <c r="P664" s="5">
        <v>6041414</v>
      </c>
      <c r="Q664" s="5">
        <v>47546189</v>
      </c>
      <c r="R664" s="9">
        <v>0.05</v>
      </c>
    </row>
    <row r="665" spans="1:18" x14ac:dyDescent="0.25">
      <c r="B665">
        <v>73</v>
      </c>
      <c r="C665">
        <v>1999</v>
      </c>
      <c r="D665" s="6">
        <v>621345</v>
      </c>
      <c r="E665" s="6">
        <v>107763</v>
      </c>
      <c r="F665" s="6">
        <v>64839</v>
      </c>
      <c r="G665" s="6"/>
      <c r="H665" s="5">
        <f t="shared" si="40"/>
        <v>793947</v>
      </c>
      <c r="I665" s="8">
        <f t="shared" si="41"/>
        <v>1.5874939515242159</v>
      </c>
      <c r="J665" s="6"/>
      <c r="K665" s="6">
        <v>3757500</v>
      </c>
      <c r="L665" s="6"/>
      <c r="M665" s="5">
        <v>1893300500</v>
      </c>
      <c r="N665" s="13">
        <f t="shared" si="42"/>
        <v>4.193454763256018E-2</v>
      </c>
      <c r="O665" s="5">
        <f t="shared" si="43"/>
        <v>94665025</v>
      </c>
      <c r="P665" s="5">
        <v>9799974</v>
      </c>
      <c r="Q665" s="5">
        <v>50012600</v>
      </c>
      <c r="R665" s="9">
        <v>0.05</v>
      </c>
    </row>
    <row r="666" spans="1:18" x14ac:dyDescent="0.25">
      <c r="A666" t="s">
        <v>73</v>
      </c>
      <c r="B666">
        <v>74</v>
      </c>
      <c r="C666">
        <v>1991</v>
      </c>
      <c r="D666" s="6"/>
      <c r="E666" s="6"/>
      <c r="F666" s="6"/>
      <c r="G666" s="6"/>
      <c r="H666" s="5">
        <f t="shared" si="40"/>
        <v>0</v>
      </c>
      <c r="I666" s="8">
        <f t="shared" si="41"/>
        <v>0</v>
      </c>
      <c r="J666" s="6"/>
      <c r="K666" s="6"/>
      <c r="L666" s="6"/>
      <c r="M666" s="5">
        <v>341382000</v>
      </c>
      <c r="N666" s="8">
        <f t="shared" si="42"/>
        <v>0</v>
      </c>
      <c r="O666" s="5">
        <f t="shared" si="43"/>
        <v>17069100</v>
      </c>
      <c r="P666" s="5">
        <v>410000</v>
      </c>
      <c r="Q666" s="5">
        <v>5334631</v>
      </c>
      <c r="R666" s="9">
        <v>0.05</v>
      </c>
    </row>
    <row r="667" spans="1:18" x14ac:dyDescent="0.25">
      <c r="B667">
        <v>74</v>
      </c>
      <c r="C667">
        <v>1992</v>
      </c>
      <c r="D667" s="6"/>
      <c r="E667" s="6"/>
      <c r="F667" s="6">
        <v>279752</v>
      </c>
      <c r="G667" s="6">
        <v>279752</v>
      </c>
      <c r="H667" s="5">
        <f t="shared" si="40"/>
        <v>559504</v>
      </c>
      <c r="I667" s="8">
        <f t="shared" si="41"/>
        <v>8.7932992238534808</v>
      </c>
      <c r="J667" s="6"/>
      <c r="K667" s="6">
        <v>7586000</v>
      </c>
      <c r="L667" s="6"/>
      <c r="M667" s="5">
        <v>351203000</v>
      </c>
      <c r="N667" s="13">
        <f t="shared" si="42"/>
        <v>0.1593107120383368</v>
      </c>
      <c r="O667" s="5">
        <f t="shared" si="43"/>
        <v>17560150</v>
      </c>
      <c r="P667" s="5">
        <v>7995000</v>
      </c>
      <c r="Q667" s="5">
        <v>6362845</v>
      </c>
      <c r="R667" s="9">
        <v>0.05</v>
      </c>
    </row>
    <row r="668" spans="1:18" x14ac:dyDescent="0.25">
      <c r="B668">
        <v>74</v>
      </c>
      <c r="C668">
        <v>1993</v>
      </c>
      <c r="D668" s="6">
        <v>425000</v>
      </c>
      <c r="E668" s="6">
        <v>467983</v>
      </c>
      <c r="F668" s="6"/>
      <c r="G668" s="6"/>
      <c r="H668" s="5">
        <f t="shared" si="40"/>
        <v>892983</v>
      </c>
      <c r="I668" s="8">
        <f t="shared" si="41"/>
        <v>13.369536071260836</v>
      </c>
      <c r="J668" s="6"/>
      <c r="K668" s="6"/>
      <c r="L668" s="6"/>
      <c r="M668" s="5">
        <v>351203000</v>
      </c>
      <c r="N668" s="13">
        <f t="shared" si="42"/>
        <v>0.25426405810884306</v>
      </c>
      <c r="O668" s="5">
        <f t="shared" si="43"/>
        <v>17560150</v>
      </c>
      <c r="P668" s="5">
        <v>7570000</v>
      </c>
      <c r="Q668" s="5">
        <v>6679237</v>
      </c>
      <c r="R668" s="9">
        <v>0.05</v>
      </c>
    </row>
    <row r="669" spans="1:18" x14ac:dyDescent="0.25">
      <c r="B669">
        <v>74</v>
      </c>
      <c r="C669">
        <v>1994</v>
      </c>
      <c r="D669" s="6">
        <v>425000</v>
      </c>
      <c r="E669" s="6">
        <v>422558</v>
      </c>
      <c r="F669" s="6"/>
      <c r="G669" s="6">
        <v>19500</v>
      </c>
      <c r="H669" s="5">
        <f t="shared" si="40"/>
        <v>867058</v>
      </c>
      <c r="I669" s="8">
        <f t="shared" si="41"/>
        <v>13.005506496093433</v>
      </c>
      <c r="J669" s="6"/>
      <c r="K669" s="6"/>
      <c r="L669" s="6"/>
      <c r="M669" s="5">
        <v>304288300</v>
      </c>
      <c r="N669" s="13">
        <f t="shared" si="42"/>
        <v>0.28494621712369489</v>
      </c>
      <c r="O669" s="5">
        <f t="shared" si="43"/>
        <v>15214415</v>
      </c>
      <c r="P669" s="5">
        <v>7145000</v>
      </c>
      <c r="Q669" s="5">
        <v>6666853</v>
      </c>
      <c r="R669" s="9">
        <v>0.05</v>
      </c>
    </row>
    <row r="670" spans="1:18" x14ac:dyDescent="0.25">
      <c r="B670">
        <v>74</v>
      </c>
      <c r="C670">
        <v>1995</v>
      </c>
      <c r="D670" s="6">
        <v>425000</v>
      </c>
      <c r="E670" s="6">
        <v>396633</v>
      </c>
      <c r="F670" s="6"/>
      <c r="G670" s="6">
        <v>19500</v>
      </c>
      <c r="H670" s="5">
        <f t="shared" si="40"/>
        <v>841133</v>
      </c>
      <c r="I670" s="8">
        <f t="shared" si="41"/>
        <v>12.631523146346771</v>
      </c>
      <c r="J670" s="6"/>
      <c r="K670" s="6"/>
      <c r="L670" s="6"/>
      <c r="M670" s="5">
        <v>304288300</v>
      </c>
      <c r="N670" s="13">
        <f t="shared" si="42"/>
        <v>0.27642633647103748</v>
      </c>
      <c r="O670" s="5">
        <f t="shared" si="43"/>
        <v>15214415</v>
      </c>
      <c r="P670" s="5">
        <v>6720000</v>
      </c>
      <c r="Q670" s="5">
        <v>6658999</v>
      </c>
      <c r="R670" s="9">
        <v>0.05</v>
      </c>
    </row>
    <row r="671" spans="1:18" x14ac:dyDescent="0.25">
      <c r="B671">
        <v>74</v>
      </c>
      <c r="C671">
        <v>1996</v>
      </c>
      <c r="D671" s="6">
        <v>425000</v>
      </c>
      <c r="E671" s="6">
        <v>370708</v>
      </c>
      <c r="F671" s="6"/>
      <c r="G671" s="6">
        <v>19500</v>
      </c>
      <c r="H671" s="5">
        <f t="shared" si="40"/>
        <v>815208</v>
      </c>
      <c r="I671" s="8">
        <f t="shared" si="41"/>
        <v>12.077948226824368</v>
      </c>
      <c r="J671" s="6"/>
      <c r="K671" s="6"/>
      <c r="L671" s="6"/>
      <c r="M671" s="5">
        <v>341103300</v>
      </c>
      <c r="N671" s="13">
        <f t="shared" si="42"/>
        <v>0.23899153130444648</v>
      </c>
      <c r="O671" s="5">
        <f t="shared" si="43"/>
        <v>17055165</v>
      </c>
      <c r="P671" s="5">
        <v>6295000</v>
      </c>
      <c r="Q671" s="5">
        <v>6749557</v>
      </c>
      <c r="R671" s="9">
        <v>0.05</v>
      </c>
    </row>
    <row r="672" spans="1:18" x14ac:dyDescent="0.25">
      <c r="B672">
        <v>74</v>
      </c>
      <c r="C672">
        <v>1997</v>
      </c>
      <c r="D672" s="6">
        <v>425000</v>
      </c>
      <c r="E672" s="6">
        <v>399314</v>
      </c>
      <c r="F672" s="6"/>
      <c r="G672" s="6"/>
      <c r="H672" s="5">
        <f t="shared" si="40"/>
        <v>824314</v>
      </c>
      <c r="I672" s="8">
        <f t="shared" si="41"/>
        <v>9.2387657541368924</v>
      </c>
      <c r="J672" s="6"/>
      <c r="K672" s="6"/>
      <c r="L672" s="6"/>
      <c r="M672" s="5">
        <v>341103300</v>
      </c>
      <c r="N672" s="13">
        <f t="shared" si="42"/>
        <v>0.24166110383570019</v>
      </c>
      <c r="O672" s="5">
        <f t="shared" si="43"/>
        <v>17055165</v>
      </c>
      <c r="P672" s="5">
        <v>5870000</v>
      </c>
      <c r="Q672" s="5">
        <v>8922339</v>
      </c>
      <c r="R672" s="9">
        <v>0.05</v>
      </c>
    </row>
    <row r="673" spans="1:18" x14ac:dyDescent="0.25">
      <c r="B673">
        <v>74</v>
      </c>
      <c r="C673">
        <v>1998</v>
      </c>
      <c r="D673" s="6">
        <v>425000</v>
      </c>
      <c r="E673" s="6">
        <v>338356</v>
      </c>
      <c r="F673" s="6"/>
      <c r="G673" s="6"/>
      <c r="H673" s="5">
        <f t="shared" si="40"/>
        <v>763356</v>
      </c>
      <c r="I673" s="8">
        <f t="shared" si="41"/>
        <v>9.0796893934455944</v>
      </c>
      <c r="J673" s="6"/>
      <c r="K673" s="6"/>
      <c r="L673" s="6"/>
      <c r="M673" s="5">
        <v>358366200</v>
      </c>
      <c r="N673" s="13">
        <f t="shared" si="42"/>
        <v>0.21301004391597197</v>
      </c>
      <c r="O673" s="5">
        <f t="shared" si="43"/>
        <v>17918310</v>
      </c>
      <c r="P673" s="5">
        <v>5445000</v>
      </c>
      <c r="Q673" s="5">
        <v>8407292</v>
      </c>
      <c r="R673" s="9">
        <v>0.05</v>
      </c>
    </row>
    <row r="674" spans="1:18" x14ac:dyDescent="0.25">
      <c r="B674">
        <v>74</v>
      </c>
      <c r="C674">
        <v>1999</v>
      </c>
      <c r="D674" s="6">
        <v>425000</v>
      </c>
      <c r="E674" s="6">
        <v>317108</v>
      </c>
      <c r="F674" s="6"/>
      <c r="G674" s="6"/>
      <c r="H674" s="5">
        <f t="shared" si="40"/>
        <v>742108</v>
      </c>
      <c r="I674" s="8">
        <f t="shared" si="41"/>
        <v>8.0867814205012358</v>
      </c>
      <c r="J674" s="6"/>
      <c r="K674" s="6"/>
      <c r="L674" s="6"/>
      <c r="M674" s="5">
        <v>358366200</v>
      </c>
      <c r="N674" s="13">
        <f t="shared" si="42"/>
        <v>0.20708091332274081</v>
      </c>
      <c r="O674" s="5">
        <f t="shared" si="43"/>
        <v>17918310</v>
      </c>
      <c r="P674" s="5">
        <v>5020000</v>
      </c>
      <c r="Q674" s="5">
        <v>9176803</v>
      </c>
      <c r="R674" s="9">
        <v>0.05</v>
      </c>
    </row>
    <row r="675" spans="1:18" x14ac:dyDescent="0.25">
      <c r="A675" t="s">
        <v>74</v>
      </c>
      <c r="B675">
        <v>75</v>
      </c>
      <c r="C675">
        <v>1991</v>
      </c>
      <c r="D675" s="6">
        <v>1370000</v>
      </c>
      <c r="E675" s="6">
        <v>605947</v>
      </c>
      <c r="F675" s="6">
        <v>131178</v>
      </c>
      <c r="G675" s="6"/>
      <c r="H675" s="5">
        <f t="shared" si="40"/>
        <v>2107125</v>
      </c>
      <c r="I675" s="8">
        <f t="shared" si="41"/>
        <v>9.2909552162399969</v>
      </c>
      <c r="J675" s="6">
        <v>3300000</v>
      </c>
      <c r="K675" s="6"/>
      <c r="L675" s="6"/>
      <c r="M675" s="5">
        <v>2686355000</v>
      </c>
      <c r="N675" s="8">
        <f t="shared" si="42"/>
        <v>7.8438069428649601E-2</v>
      </c>
      <c r="O675" s="5">
        <f t="shared" si="43"/>
        <v>134317750</v>
      </c>
      <c r="P675" s="5">
        <v>10605000</v>
      </c>
      <c r="Q675" s="5">
        <v>22679315</v>
      </c>
      <c r="R675" s="9">
        <v>0.05</v>
      </c>
    </row>
    <row r="676" spans="1:18" x14ac:dyDescent="0.25">
      <c r="B676">
        <v>75</v>
      </c>
      <c r="C676">
        <v>1992</v>
      </c>
      <c r="D676" s="6">
        <v>1539671</v>
      </c>
      <c r="E676" s="6">
        <v>661683</v>
      </c>
      <c r="F676" s="6">
        <v>31590</v>
      </c>
      <c r="G676" s="6">
        <v>31590</v>
      </c>
      <c r="H676" s="5">
        <f t="shared" si="40"/>
        <v>2264534</v>
      </c>
      <c r="I676" s="8">
        <f t="shared" si="41"/>
        <v>9.6273426199693635</v>
      </c>
      <c r="J676" s="6">
        <v>950000</v>
      </c>
      <c r="K676" s="6"/>
      <c r="L676" s="6"/>
      <c r="M676" s="5">
        <v>2455696000</v>
      </c>
      <c r="N676" s="13">
        <f t="shared" si="42"/>
        <v>9.2215567399222056E-2</v>
      </c>
      <c r="O676" s="5">
        <f t="shared" si="43"/>
        <v>122784800</v>
      </c>
      <c r="P676" s="5">
        <v>9065329</v>
      </c>
      <c r="Q676" s="5">
        <v>23521901</v>
      </c>
      <c r="R676" s="9">
        <v>0.05</v>
      </c>
    </row>
    <row r="677" spans="1:18" x14ac:dyDescent="0.25">
      <c r="B677">
        <v>75</v>
      </c>
      <c r="C677">
        <v>1993</v>
      </c>
      <c r="D677" s="6">
        <v>1490000</v>
      </c>
      <c r="E677" s="6">
        <v>568670</v>
      </c>
      <c r="F677" s="6">
        <v>13620</v>
      </c>
      <c r="G677" s="6"/>
      <c r="H677" s="5">
        <f t="shared" si="40"/>
        <v>2072290</v>
      </c>
      <c r="I677" s="8">
        <f t="shared" si="41"/>
        <v>9.3262015277528629</v>
      </c>
      <c r="J677" s="6"/>
      <c r="K677" s="6"/>
      <c r="L677" s="6"/>
      <c r="M677" s="5">
        <v>2455696000</v>
      </c>
      <c r="N677" s="13">
        <f t="shared" si="42"/>
        <v>8.438707397006795E-2</v>
      </c>
      <c r="O677" s="5">
        <f t="shared" si="43"/>
        <v>122784800</v>
      </c>
      <c r="P677" s="5">
        <v>8167329</v>
      </c>
      <c r="Q677" s="5">
        <v>22220086</v>
      </c>
      <c r="R677" s="9">
        <v>0.05</v>
      </c>
    </row>
    <row r="678" spans="1:18" x14ac:dyDescent="0.25">
      <c r="B678">
        <v>75</v>
      </c>
      <c r="C678">
        <v>1994</v>
      </c>
      <c r="D678" s="6">
        <v>2227180</v>
      </c>
      <c r="E678" s="6">
        <v>467992</v>
      </c>
      <c r="F678" s="6"/>
      <c r="G678" s="6"/>
      <c r="H678" s="5">
        <f t="shared" si="40"/>
        <v>2695172</v>
      </c>
      <c r="I678" s="8">
        <f t="shared" si="41"/>
        <v>11.470143653210615</v>
      </c>
      <c r="J678" s="6"/>
      <c r="K678" s="6"/>
      <c r="L678" s="6"/>
      <c r="M678" s="5">
        <v>2161970500</v>
      </c>
      <c r="N678" s="13">
        <f t="shared" si="42"/>
        <v>0.12466275557413943</v>
      </c>
      <c r="O678" s="5">
        <f t="shared" si="43"/>
        <v>108098525</v>
      </c>
      <c r="P678" s="5">
        <v>6810000</v>
      </c>
      <c r="Q678" s="5">
        <v>23497282</v>
      </c>
      <c r="R678" s="9">
        <v>0.05</v>
      </c>
    </row>
    <row r="679" spans="1:18" x14ac:dyDescent="0.25">
      <c r="B679">
        <v>75</v>
      </c>
      <c r="C679">
        <v>1995</v>
      </c>
      <c r="D679" s="6">
        <v>1445000</v>
      </c>
      <c r="E679" s="6">
        <v>367964</v>
      </c>
      <c r="F679" s="6"/>
      <c r="G679" s="6"/>
      <c r="H679" s="5">
        <f t="shared" si="40"/>
        <v>1812964</v>
      </c>
      <c r="I679" s="8">
        <f t="shared" si="41"/>
        <v>7.6522511656302514</v>
      </c>
      <c r="J679" s="6"/>
      <c r="K679" s="6"/>
      <c r="L679" s="6"/>
      <c r="M679" s="5">
        <v>2161970500</v>
      </c>
      <c r="N679" s="13">
        <f t="shared" si="42"/>
        <v>8.3857018400574843E-2</v>
      </c>
      <c r="O679" s="5">
        <f t="shared" si="43"/>
        <v>108098525</v>
      </c>
      <c r="P679" s="5">
        <v>5365000</v>
      </c>
      <c r="Q679" s="5">
        <v>23691904</v>
      </c>
      <c r="R679" s="9">
        <v>0.05</v>
      </c>
    </row>
    <row r="680" spans="1:18" x14ac:dyDescent="0.25">
      <c r="B680">
        <v>75</v>
      </c>
      <c r="C680">
        <v>1996</v>
      </c>
      <c r="D680" s="6">
        <v>1440000</v>
      </c>
      <c r="E680" s="6">
        <v>285883</v>
      </c>
      <c r="F680" s="6">
        <v>33805</v>
      </c>
      <c r="G680" s="6"/>
      <c r="H680" s="5">
        <f t="shared" si="40"/>
        <v>1759688</v>
      </c>
      <c r="I680" s="8">
        <f t="shared" si="41"/>
        <v>6.7310709762747347</v>
      </c>
      <c r="J680" s="6">
        <v>5200000</v>
      </c>
      <c r="K680" s="6">
        <v>1500000</v>
      </c>
      <c r="L680" s="6">
        <v>329817</v>
      </c>
      <c r="M680" s="5">
        <v>2132188600</v>
      </c>
      <c r="N680" s="13">
        <f t="shared" si="42"/>
        <v>8.2529659899691798E-2</v>
      </c>
      <c r="O680" s="5">
        <f t="shared" si="43"/>
        <v>106609430</v>
      </c>
      <c r="P680" s="5">
        <v>5754817</v>
      </c>
      <c r="Q680" s="5">
        <v>26142764</v>
      </c>
      <c r="R680" s="9">
        <v>0.05</v>
      </c>
    </row>
    <row r="681" spans="1:18" x14ac:dyDescent="0.25">
      <c r="B681">
        <v>75</v>
      </c>
      <c r="C681">
        <v>1997</v>
      </c>
      <c r="D681" s="6">
        <v>1170000</v>
      </c>
      <c r="E681" s="6">
        <v>191678</v>
      </c>
      <c r="F681" s="6">
        <v>160099</v>
      </c>
      <c r="G681" s="6"/>
      <c r="H681" s="5">
        <f t="shared" si="40"/>
        <v>1521777</v>
      </c>
      <c r="I681" s="8">
        <f t="shared" si="41"/>
        <v>5.9810047367302168</v>
      </c>
      <c r="J681" s="6"/>
      <c r="K681" s="6">
        <v>4441000</v>
      </c>
      <c r="L681" s="6">
        <v>956613</v>
      </c>
      <c r="M681" s="5">
        <v>2132188600</v>
      </c>
      <c r="N681" s="13">
        <f t="shared" si="42"/>
        <v>7.1371594426496793E-2</v>
      </c>
      <c r="O681" s="5">
        <f t="shared" si="43"/>
        <v>106609430</v>
      </c>
      <c r="P681" s="5">
        <v>10026729</v>
      </c>
      <c r="Q681" s="5">
        <v>25443501</v>
      </c>
      <c r="R681" s="9">
        <v>0.05</v>
      </c>
    </row>
    <row r="682" spans="1:18" x14ac:dyDescent="0.25">
      <c r="B682">
        <v>75</v>
      </c>
      <c r="C682">
        <v>1998</v>
      </c>
      <c r="D682" s="6">
        <v>1815859</v>
      </c>
      <c r="E682" s="6">
        <v>366177</v>
      </c>
      <c r="F682" s="6">
        <v>48417</v>
      </c>
      <c r="G682" s="6"/>
      <c r="H682" s="5">
        <f t="shared" si="40"/>
        <v>2230453</v>
      </c>
      <c r="I682" s="8">
        <f t="shared" si="41"/>
        <v>7.8359950865993193</v>
      </c>
      <c r="J682" s="6">
        <v>2000000</v>
      </c>
      <c r="K682" s="6">
        <v>368976</v>
      </c>
      <c r="L682" s="6">
        <v>956613</v>
      </c>
      <c r="M682" s="5">
        <v>2271547200</v>
      </c>
      <c r="N682" s="13">
        <f t="shared" si="42"/>
        <v>9.8190915865626741E-2</v>
      </c>
      <c r="O682" s="5">
        <f t="shared" si="43"/>
        <v>113577360</v>
      </c>
      <c r="P682" s="5">
        <v>6960870</v>
      </c>
      <c r="Q682" s="5">
        <v>28464196</v>
      </c>
      <c r="R682" s="9">
        <v>0.05</v>
      </c>
    </row>
    <row r="683" spans="1:18" x14ac:dyDescent="0.25">
      <c r="B683">
        <v>75</v>
      </c>
      <c r="C683">
        <v>1999</v>
      </c>
      <c r="D683" s="6">
        <v>1488976</v>
      </c>
      <c r="E683" s="6">
        <v>280773</v>
      </c>
      <c r="F683" s="6">
        <v>47106</v>
      </c>
      <c r="G683" s="6"/>
      <c r="H683" s="5">
        <f t="shared" si="40"/>
        <v>1816855</v>
      </c>
      <c r="I683" s="8">
        <f t="shared" si="41"/>
        <v>6.163212238992827</v>
      </c>
      <c r="J683" s="6"/>
      <c r="K683" s="6">
        <v>7150000</v>
      </c>
      <c r="L683" s="6">
        <v>866894</v>
      </c>
      <c r="M683" s="5">
        <v>2271547200</v>
      </c>
      <c r="N683" s="13">
        <f t="shared" si="42"/>
        <v>7.9983149810842577E-2</v>
      </c>
      <c r="O683" s="5">
        <f t="shared" si="43"/>
        <v>113577360</v>
      </c>
      <c r="P683" s="5">
        <v>12571894</v>
      </c>
      <c r="Q683" s="5">
        <v>29479027</v>
      </c>
      <c r="R683" s="9">
        <v>0.05</v>
      </c>
    </row>
    <row r="684" spans="1:18" x14ac:dyDescent="0.25">
      <c r="A684" t="s">
        <v>75</v>
      </c>
      <c r="B684">
        <v>76</v>
      </c>
      <c r="C684">
        <v>1991</v>
      </c>
      <c r="D684" s="6">
        <v>108900</v>
      </c>
      <c r="E684" s="6">
        <v>57052</v>
      </c>
      <c r="F684" s="6">
        <v>37237</v>
      </c>
      <c r="G684" s="6"/>
      <c r="H684" s="5">
        <f t="shared" si="40"/>
        <v>203189</v>
      </c>
      <c r="I684" s="8">
        <f t="shared" si="41"/>
        <v>4.1389811484868577</v>
      </c>
      <c r="J684" s="6">
        <v>1225000</v>
      </c>
      <c r="K684" s="6"/>
      <c r="L684" s="6"/>
      <c r="M684" s="5">
        <v>352963000</v>
      </c>
      <c r="N684" s="8">
        <f t="shared" si="42"/>
        <v>5.756665712836756E-2</v>
      </c>
      <c r="O684" s="5">
        <f t="shared" si="43"/>
        <v>17648150</v>
      </c>
      <c r="P684" s="5">
        <v>1014100</v>
      </c>
      <c r="Q684" s="5">
        <v>4909155</v>
      </c>
      <c r="R684" s="9">
        <v>0.05</v>
      </c>
    </row>
    <row r="685" spans="1:18" x14ac:dyDescent="0.25">
      <c r="B685">
        <v>76</v>
      </c>
      <c r="C685">
        <v>1992</v>
      </c>
      <c r="D685" s="6">
        <v>108900</v>
      </c>
      <c r="E685" s="6">
        <v>50761</v>
      </c>
      <c r="F685" s="6">
        <v>8739</v>
      </c>
      <c r="G685" s="6">
        <v>8739</v>
      </c>
      <c r="H685" s="5">
        <f t="shared" si="40"/>
        <v>177139</v>
      </c>
      <c r="I685" s="8">
        <f t="shared" si="41"/>
        <v>3.3978566565968258</v>
      </c>
      <c r="J685" s="6">
        <v>500000</v>
      </c>
      <c r="K685" s="6"/>
      <c r="L685" s="6"/>
      <c r="M685" s="5">
        <v>341040000</v>
      </c>
      <c r="N685" s="13">
        <f t="shared" si="42"/>
        <v>5.1940828055360072E-2</v>
      </c>
      <c r="O685" s="5">
        <f t="shared" si="43"/>
        <v>17052000</v>
      </c>
      <c r="P685" s="5">
        <v>905200</v>
      </c>
      <c r="Q685" s="5">
        <v>5213257</v>
      </c>
      <c r="R685" s="9">
        <v>0.05</v>
      </c>
    </row>
    <row r="686" spans="1:18" x14ac:dyDescent="0.25">
      <c r="B686">
        <v>76</v>
      </c>
      <c r="C686">
        <v>1993</v>
      </c>
      <c r="D686" s="6">
        <v>73900</v>
      </c>
      <c r="E686" s="6">
        <v>44471</v>
      </c>
      <c r="F686" s="6"/>
      <c r="G686" s="6"/>
      <c r="H686" s="5">
        <f t="shared" si="40"/>
        <v>118371</v>
      </c>
      <c r="I686" s="8">
        <f t="shared" si="41"/>
        <v>2.0818281522273629</v>
      </c>
      <c r="J686" s="6"/>
      <c r="K686" s="6"/>
      <c r="L686" s="6"/>
      <c r="M686" s="5">
        <v>341040000</v>
      </c>
      <c r="N686" s="13">
        <f t="shared" si="42"/>
        <v>3.47088318085855E-2</v>
      </c>
      <c r="O686" s="5">
        <f t="shared" si="43"/>
        <v>17052000</v>
      </c>
      <c r="P686" s="5">
        <v>831300</v>
      </c>
      <c r="Q686" s="5">
        <v>5685916</v>
      </c>
      <c r="R686" s="9">
        <v>0.05</v>
      </c>
    </row>
    <row r="687" spans="1:18" x14ac:dyDescent="0.25">
      <c r="B687">
        <v>76</v>
      </c>
      <c r="C687">
        <v>1994</v>
      </c>
      <c r="D687" s="6">
        <v>56900</v>
      </c>
      <c r="E687" s="6">
        <v>40368</v>
      </c>
      <c r="F687" s="6"/>
      <c r="G687" s="6">
        <v>74</v>
      </c>
      <c r="H687" s="5">
        <f t="shared" si="40"/>
        <v>97342</v>
      </c>
      <c r="I687" s="8">
        <f t="shared" si="41"/>
        <v>1.2584719511577085</v>
      </c>
      <c r="J687" s="6"/>
      <c r="K687" s="6"/>
      <c r="L687" s="6"/>
      <c r="M687" s="5">
        <v>327354000</v>
      </c>
      <c r="N687" s="13">
        <f t="shared" si="42"/>
        <v>2.9736004447784355E-2</v>
      </c>
      <c r="O687" s="5">
        <f t="shared" si="43"/>
        <v>16367700</v>
      </c>
      <c r="P687" s="5">
        <v>774400</v>
      </c>
      <c r="Q687" s="5">
        <v>7734936</v>
      </c>
      <c r="R687" s="9">
        <v>0.05</v>
      </c>
    </row>
    <row r="688" spans="1:18" x14ac:dyDescent="0.25">
      <c r="B688">
        <v>76</v>
      </c>
      <c r="C688">
        <v>1995</v>
      </c>
      <c r="D688" s="6">
        <v>55900</v>
      </c>
      <c r="E688" s="6">
        <v>37548</v>
      </c>
      <c r="F688" s="6">
        <v>653</v>
      </c>
      <c r="G688" s="6">
        <v>88</v>
      </c>
      <c r="H688" s="5">
        <f t="shared" si="40"/>
        <v>94189</v>
      </c>
      <c r="I688" s="8">
        <f t="shared" si="41"/>
        <v>1.538876779574923</v>
      </c>
      <c r="J688" s="6"/>
      <c r="K688" s="6"/>
      <c r="L688" s="6"/>
      <c r="M688" s="5">
        <v>327354000</v>
      </c>
      <c r="N688" s="13">
        <f t="shared" si="42"/>
        <v>2.8772826970191293E-2</v>
      </c>
      <c r="O688" s="5">
        <f t="shared" si="43"/>
        <v>16367700</v>
      </c>
      <c r="P688" s="5">
        <v>718500</v>
      </c>
      <c r="Q688" s="5">
        <v>6120633</v>
      </c>
      <c r="R688" s="9">
        <v>0.05</v>
      </c>
    </row>
    <row r="689" spans="1:18" x14ac:dyDescent="0.25">
      <c r="B689">
        <v>76</v>
      </c>
      <c r="C689">
        <v>1996</v>
      </c>
      <c r="D689" s="6">
        <v>55900</v>
      </c>
      <c r="E689" s="6">
        <v>34753</v>
      </c>
      <c r="F689" s="6"/>
      <c r="G689" s="6">
        <v>1621</v>
      </c>
      <c r="H689" s="5">
        <f t="shared" si="40"/>
        <v>92274</v>
      </c>
      <c r="I689" s="8">
        <f t="shared" si="41"/>
        <v>1.3680006973877019</v>
      </c>
      <c r="J689" s="6"/>
      <c r="K689" s="6"/>
      <c r="L689" s="6"/>
      <c r="M689" s="5">
        <v>313263400</v>
      </c>
      <c r="N689" s="13">
        <f t="shared" si="42"/>
        <v>2.9455723202902091E-2</v>
      </c>
      <c r="O689" s="5">
        <f t="shared" si="43"/>
        <v>15663170</v>
      </c>
      <c r="P689" s="5">
        <v>662600</v>
      </c>
      <c r="Q689" s="5">
        <v>6745172</v>
      </c>
      <c r="R689" s="9">
        <v>0.05</v>
      </c>
    </row>
    <row r="690" spans="1:18" x14ac:dyDescent="0.25">
      <c r="B690">
        <v>76</v>
      </c>
      <c r="C690">
        <v>1997</v>
      </c>
      <c r="D690" s="6">
        <v>55900</v>
      </c>
      <c r="E690" s="6">
        <v>31958</v>
      </c>
      <c r="F690" s="6">
        <v>8731</v>
      </c>
      <c r="G690" s="6"/>
      <c r="H690" s="5">
        <f t="shared" si="40"/>
        <v>96589</v>
      </c>
      <c r="I690" s="8">
        <f t="shared" si="41"/>
        <v>1.389721793779783</v>
      </c>
      <c r="J690" s="6">
        <v>750000</v>
      </c>
      <c r="K690" s="6"/>
      <c r="L690" s="6"/>
      <c r="M690" s="5">
        <v>313263400</v>
      </c>
      <c r="N690" s="13">
        <f t="shared" si="42"/>
        <v>3.08331582942661E-2</v>
      </c>
      <c r="O690" s="5">
        <f t="shared" si="43"/>
        <v>15663170</v>
      </c>
      <c r="P690" s="5">
        <v>606700</v>
      </c>
      <c r="Q690" s="5">
        <v>6950240</v>
      </c>
      <c r="R690" s="9">
        <v>0.05</v>
      </c>
    </row>
    <row r="691" spans="1:18" x14ac:dyDescent="0.25">
      <c r="B691">
        <v>76</v>
      </c>
      <c r="C691">
        <v>1998</v>
      </c>
      <c r="D691" s="6">
        <v>55900</v>
      </c>
      <c r="E691" s="6">
        <v>29163</v>
      </c>
      <c r="F691" s="6"/>
      <c r="G691" s="6"/>
      <c r="H691" s="5">
        <f t="shared" si="40"/>
        <v>85063</v>
      </c>
      <c r="I691" s="8">
        <f t="shared" si="41"/>
        <v>1.0753068770313778</v>
      </c>
      <c r="J691" s="6"/>
      <c r="K691" s="6"/>
      <c r="L691" s="6"/>
      <c r="M691" s="5">
        <v>339071400</v>
      </c>
      <c r="N691" s="13">
        <f t="shared" si="42"/>
        <v>2.5087046563054275E-2</v>
      </c>
      <c r="O691" s="5">
        <f t="shared" si="43"/>
        <v>16953570</v>
      </c>
      <c r="P691" s="5">
        <v>550800</v>
      </c>
      <c r="Q691" s="5">
        <v>7910579</v>
      </c>
      <c r="R691" s="9">
        <v>0.05</v>
      </c>
    </row>
    <row r="692" spans="1:18" x14ac:dyDescent="0.25">
      <c r="B692">
        <v>76</v>
      </c>
      <c r="C692">
        <v>1999</v>
      </c>
      <c r="D692" s="6">
        <v>55900</v>
      </c>
      <c r="E692" s="6">
        <v>26368</v>
      </c>
      <c r="F692" s="6"/>
      <c r="G692" s="6">
        <v>1644</v>
      </c>
      <c r="H692" s="5">
        <f t="shared" si="40"/>
        <v>83912</v>
      </c>
      <c r="I692" s="8">
        <f t="shared" si="41"/>
        <v>1.0818141969419592</v>
      </c>
      <c r="J692" s="6"/>
      <c r="K692" s="6"/>
      <c r="L692" s="6"/>
      <c r="M692" s="5">
        <v>339071400</v>
      </c>
      <c r="N692" s="13">
        <f t="shared" si="42"/>
        <v>2.4747590035609019E-2</v>
      </c>
      <c r="O692" s="5">
        <f t="shared" si="43"/>
        <v>16953570</v>
      </c>
      <c r="P692" s="5">
        <v>494900</v>
      </c>
      <c r="Q692" s="5">
        <v>7756600</v>
      </c>
      <c r="R692" s="9">
        <v>0.05</v>
      </c>
    </row>
    <row r="693" spans="1:18" x14ac:dyDescent="0.25">
      <c r="A693" t="s">
        <v>76</v>
      </c>
      <c r="B693">
        <v>77</v>
      </c>
      <c r="C693">
        <v>1991</v>
      </c>
      <c r="D693" s="6">
        <v>660495</v>
      </c>
      <c r="E693" s="6">
        <v>484825</v>
      </c>
      <c r="F693" s="6">
        <v>33225</v>
      </c>
      <c r="G693" s="6">
        <v>2764</v>
      </c>
      <c r="H693" s="5">
        <f t="shared" si="40"/>
        <v>1181309</v>
      </c>
      <c r="I693" s="8">
        <f t="shared" si="41"/>
        <v>18.93937122664401</v>
      </c>
      <c r="J693" s="6"/>
      <c r="K693" s="6">
        <v>110000</v>
      </c>
      <c r="L693" s="6"/>
      <c r="M693" s="5">
        <v>297504000</v>
      </c>
      <c r="N693" s="8">
        <f t="shared" si="42"/>
        <v>0.39707331666128853</v>
      </c>
      <c r="O693" s="5">
        <f t="shared" si="43"/>
        <v>14875200</v>
      </c>
      <c r="P693" s="5">
        <v>7681325</v>
      </c>
      <c r="Q693" s="5">
        <v>6237319</v>
      </c>
      <c r="R693" s="9">
        <v>0.05</v>
      </c>
    </row>
    <row r="694" spans="1:18" x14ac:dyDescent="0.25">
      <c r="B694">
        <v>77</v>
      </c>
      <c r="C694">
        <v>1992</v>
      </c>
      <c r="D694" s="6">
        <v>660447</v>
      </c>
      <c r="E694" s="6">
        <v>454432</v>
      </c>
      <c r="F694" s="6">
        <v>65980</v>
      </c>
      <c r="G694" s="6">
        <v>65980</v>
      </c>
      <c r="H694" s="5">
        <f t="shared" si="40"/>
        <v>1246839</v>
      </c>
      <c r="I694" s="8">
        <f t="shared" si="41"/>
        <v>19.926834939912116</v>
      </c>
      <c r="J694" s="6">
        <v>800000</v>
      </c>
      <c r="K694" s="6">
        <v>665000</v>
      </c>
      <c r="L694" s="6">
        <v>457508</v>
      </c>
      <c r="M694" s="5">
        <v>313945000</v>
      </c>
      <c r="N694" s="13">
        <f t="shared" si="42"/>
        <v>0.39715204892576728</v>
      </c>
      <c r="O694" s="5">
        <f t="shared" si="43"/>
        <v>15697250</v>
      </c>
      <c r="P694" s="5">
        <v>8025830</v>
      </c>
      <c r="Q694" s="5">
        <v>6257085</v>
      </c>
      <c r="R694" s="9">
        <v>0.05</v>
      </c>
    </row>
    <row r="695" spans="1:18" x14ac:dyDescent="0.25">
      <c r="B695">
        <v>77</v>
      </c>
      <c r="C695">
        <v>1993</v>
      </c>
      <c r="D695" s="6">
        <v>746830</v>
      </c>
      <c r="E695" s="6">
        <v>447124</v>
      </c>
      <c r="F695" s="6">
        <v>30407</v>
      </c>
      <c r="G695" s="6">
        <v>739</v>
      </c>
      <c r="H695" s="5">
        <f t="shared" si="40"/>
        <v>1225100</v>
      </c>
      <c r="I695" s="8">
        <f t="shared" si="41"/>
        <v>16.603861756553314</v>
      </c>
      <c r="J695" s="6"/>
      <c r="K695" s="6">
        <v>180125</v>
      </c>
      <c r="L695" s="6"/>
      <c r="M695" s="5">
        <v>313945000</v>
      </c>
      <c r="N695" s="13">
        <f t="shared" si="42"/>
        <v>0.39022758763477677</v>
      </c>
      <c r="O695" s="5">
        <f t="shared" si="43"/>
        <v>15697250</v>
      </c>
      <c r="P695" s="5">
        <v>6869000</v>
      </c>
      <c r="Q695" s="5">
        <v>7378404</v>
      </c>
      <c r="R695" s="9">
        <v>0.05</v>
      </c>
    </row>
    <row r="696" spans="1:18" x14ac:dyDescent="0.25">
      <c r="B696">
        <v>77</v>
      </c>
      <c r="C696">
        <v>1994</v>
      </c>
      <c r="D696" s="6">
        <v>745750</v>
      </c>
      <c r="E696" s="6">
        <v>429092</v>
      </c>
      <c r="F696" s="6">
        <v>11180</v>
      </c>
      <c r="G696" s="6">
        <v>500</v>
      </c>
      <c r="H696" s="5">
        <f t="shared" si="40"/>
        <v>1186522</v>
      </c>
      <c r="I696" s="8">
        <f t="shared" si="41"/>
        <v>15.021252811289596</v>
      </c>
      <c r="J696" s="6"/>
      <c r="K696" s="6">
        <v>180125</v>
      </c>
      <c r="L696" s="6">
        <v>157820</v>
      </c>
      <c r="M696" s="5">
        <v>299398100</v>
      </c>
      <c r="N696" s="13">
        <f t="shared" si="42"/>
        <v>0.39630244814512849</v>
      </c>
      <c r="O696" s="5">
        <f t="shared" si="43"/>
        <v>14969905</v>
      </c>
      <c r="P696" s="5">
        <v>6303375</v>
      </c>
      <c r="Q696" s="5">
        <v>7898955</v>
      </c>
      <c r="R696" s="9">
        <v>0.05</v>
      </c>
    </row>
    <row r="697" spans="1:18" x14ac:dyDescent="0.25">
      <c r="B697">
        <v>77</v>
      </c>
      <c r="C697">
        <v>1995</v>
      </c>
      <c r="D697" s="6">
        <v>785875</v>
      </c>
      <c r="E697" s="6">
        <v>392605</v>
      </c>
      <c r="F697" s="6">
        <v>15066</v>
      </c>
      <c r="G697" s="6"/>
      <c r="H697" s="5">
        <f t="shared" si="40"/>
        <v>1193546</v>
      </c>
      <c r="I697" s="8">
        <f t="shared" si="41"/>
        <v>14.316644379863094</v>
      </c>
      <c r="J697" s="6"/>
      <c r="K697" s="6">
        <v>959000</v>
      </c>
      <c r="L697" s="6">
        <v>266091</v>
      </c>
      <c r="M697" s="5">
        <v>299398100</v>
      </c>
      <c r="N697" s="13">
        <f t="shared" si="42"/>
        <v>0.39864848841726119</v>
      </c>
      <c r="O697" s="5">
        <f t="shared" si="43"/>
        <v>14969905</v>
      </c>
      <c r="P697" s="5">
        <v>6742591</v>
      </c>
      <c r="Q697" s="5">
        <v>8336772</v>
      </c>
      <c r="R697" s="9">
        <v>0.05</v>
      </c>
    </row>
    <row r="698" spans="1:18" x14ac:dyDescent="0.25">
      <c r="B698">
        <v>77</v>
      </c>
      <c r="C698">
        <v>1996</v>
      </c>
      <c r="D698" s="6">
        <v>799938</v>
      </c>
      <c r="E698" s="6">
        <v>392940</v>
      </c>
      <c r="F698" s="6">
        <v>12047</v>
      </c>
      <c r="G698" s="6"/>
      <c r="H698" s="5">
        <f t="shared" si="40"/>
        <v>1204925</v>
      </c>
      <c r="I698" s="8">
        <f t="shared" si="41"/>
        <v>12.364082822962507</v>
      </c>
      <c r="J698" s="6"/>
      <c r="K698" s="6"/>
      <c r="L698" s="6"/>
      <c r="M698" s="5">
        <v>328223700</v>
      </c>
      <c r="N698" s="13">
        <f t="shared" si="42"/>
        <v>0.36710481296749747</v>
      </c>
      <c r="O698" s="5">
        <f t="shared" si="43"/>
        <v>16411185</v>
      </c>
      <c r="P698" s="5">
        <v>6176262</v>
      </c>
      <c r="Q698" s="5">
        <v>9745365</v>
      </c>
      <c r="R698" s="9">
        <v>0.05</v>
      </c>
    </row>
    <row r="699" spans="1:18" x14ac:dyDescent="0.25">
      <c r="B699">
        <v>77</v>
      </c>
      <c r="C699">
        <v>1997</v>
      </c>
      <c r="D699" s="6">
        <v>840535</v>
      </c>
      <c r="E699" s="6">
        <v>370789</v>
      </c>
      <c r="F699" s="6"/>
      <c r="G699" s="6"/>
      <c r="H699" s="5">
        <f t="shared" si="40"/>
        <v>1211324</v>
      </c>
      <c r="I699" s="8">
        <f t="shared" si="41"/>
        <v>11.211623649365338</v>
      </c>
      <c r="J699" s="6"/>
      <c r="K699" s="6">
        <v>1515000</v>
      </c>
      <c r="L699" s="6"/>
      <c r="M699" s="5">
        <v>328223700</v>
      </c>
      <c r="N699" s="13">
        <f t="shared" si="42"/>
        <v>0.36905439796090289</v>
      </c>
      <c r="O699" s="5">
        <f t="shared" si="43"/>
        <v>16411185</v>
      </c>
      <c r="P699" s="5">
        <v>6850727</v>
      </c>
      <c r="Q699" s="5">
        <v>10804180</v>
      </c>
      <c r="R699" s="9">
        <v>0.05</v>
      </c>
    </row>
    <row r="700" spans="1:18" x14ac:dyDescent="0.25">
      <c r="B700">
        <v>77</v>
      </c>
      <c r="C700">
        <v>1998</v>
      </c>
      <c r="D700" s="6">
        <v>832672</v>
      </c>
      <c r="E700" s="6">
        <v>354934</v>
      </c>
      <c r="F700" s="6">
        <v>40822</v>
      </c>
      <c r="G700" s="6"/>
      <c r="H700" s="5">
        <f t="shared" si="40"/>
        <v>1228428</v>
      </c>
      <c r="I700" s="8">
        <f t="shared" si="41"/>
        <v>9.9975177683027958</v>
      </c>
      <c r="J700" s="6"/>
      <c r="K700" s="6"/>
      <c r="L700" s="6"/>
      <c r="M700" s="5">
        <v>364590100</v>
      </c>
      <c r="N700" s="13">
        <f t="shared" si="42"/>
        <v>0.33693399793356976</v>
      </c>
      <c r="O700" s="5">
        <f t="shared" si="43"/>
        <v>18229505</v>
      </c>
      <c r="P700" s="5">
        <v>6633055</v>
      </c>
      <c r="Q700" s="5">
        <v>12287330</v>
      </c>
      <c r="R700" s="9">
        <v>0.05</v>
      </c>
    </row>
    <row r="701" spans="1:18" x14ac:dyDescent="0.25">
      <c r="B701">
        <v>77</v>
      </c>
      <c r="C701">
        <v>1999</v>
      </c>
      <c r="D701" s="6">
        <v>959921</v>
      </c>
      <c r="E701" s="6">
        <v>369937</v>
      </c>
      <c r="F701" s="6"/>
      <c r="G701" s="6"/>
      <c r="H701" s="5">
        <f t="shared" si="40"/>
        <v>1329858</v>
      </c>
      <c r="I701" s="8">
        <f t="shared" si="41"/>
        <v>10.106136402117013</v>
      </c>
      <c r="J701" s="6"/>
      <c r="K701" s="6"/>
      <c r="L701" s="6"/>
      <c r="M701" s="5">
        <v>364590100</v>
      </c>
      <c r="N701" s="13">
        <f t="shared" si="42"/>
        <v>0.36475428158910517</v>
      </c>
      <c r="O701" s="5">
        <f t="shared" si="43"/>
        <v>18229505</v>
      </c>
      <c r="P701" s="5">
        <v>5673134</v>
      </c>
      <c r="Q701" s="5">
        <v>13158916</v>
      </c>
      <c r="R701" s="9">
        <v>0.05</v>
      </c>
    </row>
    <row r="702" spans="1:18" x14ac:dyDescent="0.25">
      <c r="A702" t="s">
        <v>77</v>
      </c>
      <c r="B702">
        <v>78</v>
      </c>
      <c r="C702">
        <v>1991</v>
      </c>
      <c r="D702" s="6">
        <v>311150</v>
      </c>
      <c r="E702" s="6">
        <v>117527</v>
      </c>
      <c r="F702" s="6">
        <v>71943</v>
      </c>
      <c r="G702" s="6"/>
      <c r="H702" s="5">
        <f t="shared" si="40"/>
        <v>500620</v>
      </c>
      <c r="I702" s="8">
        <f t="shared" si="41"/>
        <v>5.2345055780389584</v>
      </c>
      <c r="J702" s="6">
        <v>2300000</v>
      </c>
      <c r="K702" s="6">
        <v>115000</v>
      </c>
      <c r="L702" s="6"/>
      <c r="M702" s="5">
        <v>886279000</v>
      </c>
      <c r="N702" s="8">
        <f t="shared" si="42"/>
        <v>5.6485598778714154E-2</v>
      </c>
      <c r="O702" s="5">
        <f t="shared" si="43"/>
        <v>44313950</v>
      </c>
      <c r="P702" s="5">
        <v>2110000</v>
      </c>
      <c r="Q702" s="5">
        <v>9563845</v>
      </c>
      <c r="R702" s="9">
        <v>0.05</v>
      </c>
    </row>
    <row r="703" spans="1:18" x14ac:dyDescent="0.25">
      <c r="B703">
        <v>78</v>
      </c>
      <c r="C703">
        <v>1992</v>
      </c>
      <c r="D703" s="6">
        <v>390000</v>
      </c>
      <c r="E703" s="6">
        <v>118338</v>
      </c>
      <c r="F703" s="6">
        <v>38661</v>
      </c>
      <c r="G703" s="6">
        <v>38661</v>
      </c>
      <c r="H703" s="5">
        <f t="shared" si="40"/>
        <v>585660</v>
      </c>
      <c r="I703" s="8">
        <f t="shared" si="41"/>
        <v>5.8728030636526176</v>
      </c>
      <c r="J703" s="6">
        <v>2750000</v>
      </c>
      <c r="K703" s="6"/>
      <c r="L703" s="6"/>
      <c r="M703" s="5">
        <v>817171000</v>
      </c>
      <c r="N703" s="13">
        <f t="shared" si="42"/>
        <v>7.166920999399147E-2</v>
      </c>
      <c r="O703" s="5">
        <f t="shared" si="43"/>
        <v>40858550</v>
      </c>
      <c r="P703" s="5">
        <v>1870000</v>
      </c>
      <c r="Q703" s="5">
        <v>9972410</v>
      </c>
      <c r="R703" s="9">
        <v>0.05</v>
      </c>
    </row>
    <row r="704" spans="1:18" x14ac:dyDescent="0.25">
      <c r="B704">
        <v>78</v>
      </c>
      <c r="C704">
        <v>1993</v>
      </c>
      <c r="D704" s="6">
        <v>440000</v>
      </c>
      <c r="E704" s="6">
        <v>112312</v>
      </c>
      <c r="F704" s="6">
        <v>22100</v>
      </c>
      <c r="G704" s="6"/>
      <c r="H704" s="5">
        <f t="shared" si="40"/>
        <v>574412</v>
      </c>
      <c r="I704" s="8">
        <f t="shared" si="41"/>
        <v>5.4779941156662311</v>
      </c>
      <c r="J704" s="6">
        <v>4000000</v>
      </c>
      <c r="K704" s="6"/>
      <c r="L704" s="6"/>
      <c r="M704" s="5">
        <v>817171000</v>
      </c>
      <c r="N704" s="13">
        <f t="shared" si="42"/>
        <v>7.029275390340578E-2</v>
      </c>
      <c r="O704" s="5">
        <f t="shared" si="43"/>
        <v>40858550</v>
      </c>
      <c r="P704" s="5">
        <v>4127200</v>
      </c>
      <c r="Q704" s="5">
        <v>10485809</v>
      </c>
      <c r="R704" s="9">
        <v>0.05</v>
      </c>
    </row>
    <row r="705" spans="1:18" x14ac:dyDescent="0.25">
      <c r="B705">
        <v>78</v>
      </c>
      <c r="C705">
        <v>1994</v>
      </c>
      <c r="D705" s="6">
        <v>511700</v>
      </c>
      <c r="E705" s="6">
        <v>97035</v>
      </c>
      <c r="F705" s="6">
        <v>25479</v>
      </c>
      <c r="G705" s="6"/>
      <c r="H705" s="5">
        <f t="shared" si="40"/>
        <v>634214</v>
      </c>
      <c r="I705" s="8">
        <f t="shared" si="41"/>
        <v>5.7115592942138287</v>
      </c>
      <c r="J705" s="6">
        <v>1500000</v>
      </c>
      <c r="K705" s="6"/>
      <c r="L705" s="6"/>
      <c r="M705" s="5">
        <v>793873900</v>
      </c>
      <c r="N705" s="13">
        <f t="shared" si="42"/>
        <v>7.9888506222461769E-2</v>
      </c>
      <c r="O705" s="5">
        <f t="shared" si="43"/>
        <v>39693695</v>
      </c>
      <c r="P705" s="5">
        <v>1615500</v>
      </c>
      <c r="Q705" s="5">
        <v>11104043</v>
      </c>
      <c r="R705" s="9">
        <v>0.05</v>
      </c>
    </row>
    <row r="706" spans="1:18" x14ac:dyDescent="0.25">
      <c r="B706">
        <v>78</v>
      </c>
      <c r="C706">
        <v>1995</v>
      </c>
      <c r="D706" s="6">
        <v>450000</v>
      </c>
      <c r="E706" s="6">
        <v>69199</v>
      </c>
      <c r="F706" s="6">
        <v>6911</v>
      </c>
      <c r="G706" s="6"/>
      <c r="H706" s="5">
        <f t="shared" si="40"/>
        <v>526110</v>
      </c>
      <c r="I706" s="8">
        <f t="shared" si="41"/>
        <v>4.606356616282552</v>
      </c>
      <c r="J706" s="6"/>
      <c r="K706" s="6">
        <v>800000</v>
      </c>
      <c r="L706" s="6"/>
      <c r="M706" s="5">
        <v>793873900</v>
      </c>
      <c r="N706" s="13">
        <f t="shared" si="42"/>
        <v>6.6271230229385303E-2</v>
      </c>
      <c r="O706" s="5">
        <f t="shared" si="43"/>
        <v>39693695</v>
      </c>
      <c r="P706" s="5">
        <v>1965500</v>
      </c>
      <c r="Q706" s="5">
        <v>11421391</v>
      </c>
      <c r="R706" s="9">
        <v>0.05</v>
      </c>
    </row>
    <row r="707" spans="1:18" x14ac:dyDescent="0.25">
      <c r="B707">
        <v>78</v>
      </c>
      <c r="C707">
        <v>1996</v>
      </c>
      <c r="D707" s="6">
        <v>390000</v>
      </c>
      <c r="E707" s="6">
        <v>74940</v>
      </c>
      <c r="F707" s="6">
        <v>27166</v>
      </c>
      <c r="G707" s="6">
        <v>35908</v>
      </c>
      <c r="H707" s="5">
        <f t="shared" si="40"/>
        <v>528014</v>
      </c>
      <c r="I707" s="8">
        <f t="shared" si="41"/>
        <v>4.3855198293745792</v>
      </c>
      <c r="J707" s="6"/>
      <c r="K707" s="6">
        <v>1017500</v>
      </c>
      <c r="L707" s="6"/>
      <c r="M707" s="5">
        <v>933790700</v>
      </c>
      <c r="N707" s="13">
        <f t="shared" si="42"/>
        <v>5.6545219394453172E-2</v>
      </c>
      <c r="O707" s="5">
        <f t="shared" si="43"/>
        <v>46689535</v>
      </c>
      <c r="P707" s="5">
        <v>1802600</v>
      </c>
      <c r="Q707" s="5">
        <v>12039941</v>
      </c>
      <c r="R707" s="9">
        <v>0.05</v>
      </c>
    </row>
    <row r="708" spans="1:18" x14ac:dyDescent="0.25">
      <c r="B708">
        <v>78</v>
      </c>
      <c r="C708">
        <v>1997</v>
      </c>
      <c r="D708" s="6">
        <v>497000</v>
      </c>
      <c r="E708" s="6">
        <v>80506</v>
      </c>
      <c r="F708" s="6"/>
      <c r="G708" s="6"/>
      <c r="H708" s="5">
        <f t="shared" si="40"/>
        <v>577506</v>
      </c>
      <c r="I708" s="8">
        <f t="shared" si="41"/>
        <v>4.6026129339969852</v>
      </c>
      <c r="J708" s="6"/>
      <c r="K708" s="6"/>
      <c r="L708" s="6"/>
      <c r="M708" s="5">
        <v>933790700</v>
      </c>
      <c r="N708" s="13">
        <f t="shared" si="42"/>
        <v>6.1845336433528408E-2</v>
      </c>
      <c r="O708" s="5">
        <f t="shared" si="43"/>
        <v>46689535</v>
      </c>
      <c r="P708" s="5">
        <v>1305600</v>
      </c>
      <c r="Q708" s="5">
        <v>12547351</v>
      </c>
      <c r="R708" s="9">
        <v>0.05</v>
      </c>
    </row>
    <row r="709" spans="1:18" x14ac:dyDescent="0.25">
      <c r="B709">
        <v>78</v>
      </c>
      <c r="C709">
        <v>1998</v>
      </c>
      <c r="D709" s="6">
        <v>212000</v>
      </c>
      <c r="E709" s="6">
        <v>57197</v>
      </c>
      <c r="F709" s="6">
        <v>3562</v>
      </c>
      <c r="G709" s="6"/>
      <c r="H709" s="5">
        <f t="shared" si="40"/>
        <v>272759</v>
      </c>
      <c r="I709" s="8">
        <f t="shared" si="41"/>
        <v>2.0989061193156631</v>
      </c>
      <c r="J709" s="6"/>
      <c r="K709" s="6">
        <v>1300000</v>
      </c>
      <c r="L709" s="6"/>
      <c r="M709" s="5">
        <v>1010805100</v>
      </c>
      <c r="N709" s="13">
        <f t="shared" si="42"/>
        <v>2.6984331598643496E-2</v>
      </c>
      <c r="O709" s="5">
        <f t="shared" si="43"/>
        <v>50540255</v>
      </c>
      <c r="P709" s="5">
        <v>2393600</v>
      </c>
      <c r="Q709" s="5">
        <v>12995293</v>
      </c>
      <c r="R709" s="9">
        <v>0.05</v>
      </c>
    </row>
    <row r="710" spans="1:18" x14ac:dyDescent="0.25">
      <c r="B710">
        <v>78</v>
      </c>
      <c r="C710">
        <v>1999</v>
      </c>
      <c r="D710" s="6">
        <v>177000</v>
      </c>
      <c r="E710" s="6">
        <v>46947</v>
      </c>
      <c r="F710" s="6">
        <v>56337</v>
      </c>
      <c r="G710" s="6"/>
      <c r="H710" s="5">
        <f t="shared" si="40"/>
        <v>280284</v>
      </c>
      <c r="I710" s="8">
        <f t="shared" si="41"/>
        <v>2.0224514304339096</v>
      </c>
      <c r="J710" s="6"/>
      <c r="K710" s="6"/>
      <c r="L710" s="6"/>
      <c r="M710" s="5">
        <v>1010805100</v>
      </c>
      <c r="N710" s="13">
        <f t="shared" si="42"/>
        <v>2.7728787676279038E-2</v>
      </c>
      <c r="O710" s="5">
        <f t="shared" si="43"/>
        <v>50540255</v>
      </c>
      <c r="P710" s="5">
        <v>6219600</v>
      </c>
      <c r="Q710" s="5">
        <v>13858627</v>
      </c>
      <c r="R710" s="9">
        <v>0.05</v>
      </c>
    </row>
    <row r="711" spans="1:18" x14ac:dyDescent="0.25">
      <c r="A711" t="s">
        <v>78</v>
      </c>
      <c r="B711">
        <v>79</v>
      </c>
      <c r="C711">
        <v>1991</v>
      </c>
      <c r="D711" s="6">
        <v>1185000</v>
      </c>
      <c r="E711" s="6">
        <v>483633</v>
      </c>
      <c r="F711" s="6">
        <v>352918</v>
      </c>
      <c r="G711" s="6"/>
      <c r="H711" s="5">
        <f t="shared" si="40"/>
        <v>2021551</v>
      </c>
      <c r="I711" s="8">
        <f t="shared" si="41"/>
        <v>7.3948391872473831</v>
      </c>
      <c r="J711" s="6">
        <v>7000000</v>
      </c>
      <c r="K711" s="6">
        <v>790000</v>
      </c>
      <c r="L711" s="6"/>
      <c r="M711" s="5">
        <v>1282373000</v>
      </c>
      <c r="N711" s="8">
        <f t="shared" si="42"/>
        <v>0.15764141946220017</v>
      </c>
      <c r="O711" s="5">
        <f t="shared" si="43"/>
        <v>64118650</v>
      </c>
      <c r="P711" s="5">
        <v>7095000</v>
      </c>
      <c r="Q711" s="5">
        <v>27337322</v>
      </c>
      <c r="R711" s="9">
        <v>0.05</v>
      </c>
    </row>
    <row r="712" spans="1:18" x14ac:dyDescent="0.25">
      <c r="B712">
        <v>79</v>
      </c>
      <c r="C712">
        <v>1992</v>
      </c>
      <c r="D712" s="6">
        <v>1185000</v>
      </c>
      <c r="E712" s="6">
        <v>405923</v>
      </c>
      <c r="F712" s="6">
        <v>271257</v>
      </c>
      <c r="G712" s="6">
        <v>271257</v>
      </c>
      <c r="H712" s="5">
        <f t="shared" si="40"/>
        <v>2133437</v>
      </c>
      <c r="I712" s="8">
        <f t="shared" si="41"/>
        <v>8.2184105459785979</v>
      </c>
      <c r="J712" s="6">
        <v>6500000</v>
      </c>
      <c r="K712" s="6">
        <v>2530000</v>
      </c>
      <c r="L712" s="6"/>
      <c r="M712" s="5">
        <v>1358640000</v>
      </c>
      <c r="N712" s="13">
        <f t="shared" si="42"/>
        <v>0.15702739504210092</v>
      </c>
      <c r="O712" s="5">
        <f t="shared" si="43"/>
        <v>67932000</v>
      </c>
      <c r="P712" s="5">
        <v>6780000</v>
      </c>
      <c r="Q712" s="5">
        <v>25959241</v>
      </c>
      <c r="R712" s="9">
        <v>0.05</v>
      </c>
    </row>
    <row r="713" spans="1:18" x14ac:dyDescent="0.25">
      <c r="B713">
        <v>79</v>
      </c>
      <c r="C713">
        <v>1993</v>
      </c>
      <c r="D713" s="6">
        <v>1215000</v>
      </c>
      <c r="E713" s="6">
        <v>417551</v>
      </c>
      <c r="F713" s="6">
        <v>165149</v>
      </c>
      <c r="G713" s="6"/>
      <c r="H713" s="5">
        <f t="shared" ref="H713:H776" si="44">SUM(D713:G713)</f>
        <v>1797700</v>
      </c>
      <c r="I713" s="8">
        <f t="shared" ref="I713:I776" si="45">((H713/Q713)*100)</f>
        <v>6.5211718985192917</v>
      </c>
      <c r="J713" s="6">
        <v>6800000</v>
      </c>
      <c r="K713" s="6"/>
      <c r="L713" s="6"/>
      <c r="M713" s="5">
        <v>1358640000</v>
      </c>
      <c r="N713" s="13">
        <f t="shared" ref="N713:N776" si="46">((H713/M713)*100)</f>
        <v>0.13231613966908085</v>
      </c>
      <c r="O713" s="5">
        <f t="shared" ref="O713:O776" si="47">M713*R713</f>
        <v>67932000</v>
      </c>
      <c r="P713" s="5">
        <v>5890000</v>
      </c>
      <c r="Q713" s="5">
        <v>27567131</v>
      </c>
      <c r="R713" s="9">
        <v>0.05</v>
      </c>
    </row>
    <row r="714" spans="1:18" x14ac:dyDescent="0.25">
      <c r="B714">
        <v>79</v>
      </c>
      <c r="C714">
        <v>1994</v>
      </c>
      <c r="D714" s="6">
        <v>995000</v>
      </c>
      <c r="E714" s="6">
        <v>347026</v>
      </c>
      <c r="F714" s="6">
        <v>187275</v>
      </c>
      <c r="G714" s="6">
        <v>14610</v>
      </c>
      <c r="H714" s="5">
        <f t="shared" si="44"/>
        <v>1543911</v>
      </c>
      <c r="I714" s="8">
        <f t="shared" si="45"/>
        <v>5.2368818215250554</v>
      </c>
      <c r="J714" s="6">
        <v>8000000</v>
      </c>
      <c r="K714" s="6"/>
      <c r="L714" s="6"/>
      <c r="M714" s="5">
        <v>1204854600</v>
      </c>
      <c r="N714" s="13">
        <f t="shared" si="46"/>
        <v>0.12814085616637891</v>
      </c>
      <c r="O714" s="5">
        <f t="shared" si="47"/>
        <v>60242730</v>
      </c>
      <c r="P714" s="5">
        <v>6205000</v>
      </c>
      <c r="Q714" s="5">
        <v>29481494</v>
      </c>
      <c r="R714" s="9">
        <v>0.05</v>
      </c>
    </row>
    <row r="715" spans="1:18" x14ac:dyDescent="0.25">
      <c r="B715">
        <v>79</v>
      </c>
      <c r="C715">
        <v>1995</v>
      </c>
      <c r="D715" s="6">
        <v>1260000</v>
      </c>
      <c r="E715" s="6">
        <v>354584</v>
      </c>
      <c r="F715" s="6">
        <v>125387</v>
      </c>
      <c r="G715" s="6">
        <v>3939</v>
      </c>
      <c r="H715" s="5">
        <f t="shared" si="44"/>
        <v>1743910</v>
      </c>
      <c r="I715" s="8">
        <f t="shared" si="45"/>
        <v>5.6192354551843007</v>
      </c>
      <c r="J715" s="6">
        <v>5500000</v>
      </c>
      <c r="K715" s="6">
        <v>500000</v>
      </c>
      <c r="L715" s="6"/>
      <c r="M715" s="5">
        <v>1204854600</v>
      </c>
      <c r="N715" s="13">
        <f t="shared" si="46"/>
        <v>0.14474028650428028</v>
      </c>
      <c r="O715" s="5">
        <f t="shared" si="47"/>
        <v>60242730</v>
      </c>
      <c r="P715" s="5">
        <v>5445000</v>
      </c>
      <c r="Q715" s="5">
        <v>31034649</v>
      </c>
      <c r="R715" s="9">
        <v>0.05</v>
      </c>
    </row>
    <row r="716" spans="1:18" x14ac:dyDescent="0.25">
      <c r="B716">
        <v>79</v>
      </c>
      <c r="C716">
        <v>1996</v>
      </c>
      <c r="D716" s="6">
        <v>1255000</v>
      </c>
      <c r="E716" s="6">
        <v>279288</v>
      </c>
      <c r="F716" s="6">
        <v>93010</v>
      </c>
      <c r="G716" s="6">
        <v>7439</v>
      </c>
      <c r="H716" s="5">
        <f t="shared" si="44"/>
        <v>1634737</v>
      </c>
      <c r="I716" s="8">
        <f t="shared" si="45"/>
        <v>4.8367874883450916</v>
      </c>
      <c r="J716" s="6">
        <v>3000000</v>
      </c>
      <c r="K716" s="6">
        <v>2000000</v>
      </c>
      <c r="L716" s="6"/>
      <c r="M716" s="5">
        <v>1230001400</v>
      </c>
      <c r="N716" s="13">
        <f t="shared" si="46"/>
        <v>0.13290529588015101</v>
      </c>
      <c r="O716" s="5">
        <f t="shared" si="47"/>
        <v>61500070</v>
      </c>
      <c r="P716" s="5">
        <v>15600000</v>
      </c>
      <c r="Q716" s="5">
        <v>33797991</v>
      </c>
      <c r="R716" s="9">
        <v>0.05</v>
      </c>
    </row>
    <row r="717" spans="1:18" x14ac:dyDescent="0.25">
      <c r="B717">
        <v>79</v>
      </c>
      <c r="C717">
        <v>1997</v>
      </c>
      <c r="D717" s="6">
        <v>1830000</v>
      </c>
      <c r="E717" s="6">
        <v>857727</v>
      </c>
      <c r="F717" s="6">
        <v>19171</v>
      </c>
      <c r="G717" s="6"/>
      <c r="H717" s="5">
        <f t="shared" si="44"/>
        <v>2706898</v>
      </c>
      <c r="I717" s="8">
        <f t="shared" si="45"/>
        <v>6.9522783233123349</v>
      </c>
      <c r="J717" s="6"/>
      <c r="K717" s="6">
        <v>3061634</v>
      </c>
      <c r="L717" s="6"/>
      <c r="M717" s="5">
        <v>1230001400</v>
      </c>
      <c r="N717" s="13">
        <f t="shared" si="46"/>
        <v>0.22007275764076364</v>
      </c>
      <c r="O717" s="5">
        <f t="shared" si="47"/>
        <v>61500070</v>
      </c>
      <c r="P717" s="5">
        <v>15881634</v>
      </c>
      <c r="Q717" s="5">
        <v>38935409</v>
      </c>
      <c r="R717" s="9">
        <v>0.05</v>
      </c>
    </row>
    <row r="718" spans="1:18" x14ac:dyDescent="0.25">
      <c r="B718">
        <v>79</v>
      </c>
      <c r="C718">
        <v>1998</v>
      </c>
      <c r="D718" s="6">
        <v>1815000</v>
      </c>
      <c r="E718" s="6">
        <v>806487</v>
      </c>
      <c r="F718" s="6">
        <v>21650</v>
      </c>
      <c r="G718" s="6">
        <v>15147</v>
      </c>
      <c r="H718" s="5">
        <f t="shared" si="44"/>
        <v>2658284</v>
      </c>
      <c r="I718" s="8">
        <f t="shared" si="45"/>
        <v>6.4908038822189997</v>
      </c>
      <c r="J718" s="6"/>
      <c r="K718" s="6">
        <v>4261018</v>
      </c>
      <c r="L718" s="6"/>
      <c r="M718" s="5">
        <v>1283735500</v>
      </c>
      <c r="N718" s="13">
        <f t="shared" si="46"/>
        <v>0.20707412079824855</v>
      </c>
      <c r="O718" s="5">
        <f t="shared" si="47"/>
        <v>64186775</v>
      </c>
      <c r="P718" s="5">
        <v>19452652</v>
      </c>
      <c r="Q718" s="5">
        <v>40954619</v>
      </c>
      <c r="R718" s="9">
        <v>0.05</v>
      </c>
    </row>
    <row r="719" spans="1:18" x14ac:dyDescent="0.25">
      <c r="B719">
        <v>79</v>
      </c>
      <c r="C719">
        <v>1999</v>
      </c>
      <c r="D719" s="6">
        <v>1600000</v>
      </c>
      <c r="E719" s="6">
        <v>751184</v>
      </c>
      <c r="F719" s="6">
        <v>94644</v>
      </c>
      <c r="G719" s="6">
        <v>2542</v>
      </c>
      <c r="H719" s="5">
        <f t="shared" si="44"/>
        <v>2448370</v>
      </c>
      <c r="I719" s="8">
        <f t="shared" si="45"/>
        <v>5.4467677929056739</v>
      </c>
      <c r="J719" s="6"/>
      <c r="K719" s="6"/>
      <c r="L719" s="6">
        <v>1948701</v>
      </c>
      <c r="M719" s="5">
        <v>1283735500</v>
      </c>
      <c r="N719" s="13">
        <f t="shared" si="46"/>
        <v>0.19072231000856485</v>
      </c>
      <c r="O719" s="5">
        <f t="shared" si="47"/>
        <v>64186775</v>
      </c>
      <c r="P719" s="5">
        <v>24356300</v>
      </c>
      <c r="Q719" s="5">
        <v>44950879</v>
      </c>
      <c r="R719" s="9">
        <v>0.05</v>
      </c>
    </row>
    <row r="720" spans="1:18" x14ac:dyDescent="0.25">
      <c r="A720" t="s">
        <v>79</v>
      </c>
      <c r="B720">
        <v>80</v>
      </c>
      <c r="C720">
        <v>1991</v>
      </c>
      <c r="D720" s="6">
        <v>120000</v>
      </c>
      <c r="E720" s="6">
        <v>55530</v>
      </c>
      <c r="F720" s="6"/>
      <c r="G720" s="6">
        <v>1286</v>
      </c>
      <c r="H720" s="5">
        <f t="shared" si="44"/>
        <v>176816</v>
      </c>
      <c r="I720" s="8">
        <f t="shared" si="45"/>
        <v>2.4552141015402991</v>
      </c>
      <c r="J720" s="6"/>
      <c r="K720" s="6"/>
      <c r="L720" s="6"/>
      <c r="M720" s="5">
        <v>415727000</v>
      </c>
      <c r="N720" s="8">
        <f t="shared" si="46"/>
        <v>4.2531757619784137E-2</v>
      </c>
      <c r="O720" s="5">
        <f t="shared" si="47"/>
        <v>20786350</v>
      </c>
      <c r="P720" s="5">
        <v>720000</v>
      </c>
      <c r="Q720" s="5">
        <v>7201653</v>
      </c>
      <c r="R720" s="9">
        <v>0.05</v>
      </c>
    </row>
    <row r="721" spans="1:18" x14ac:dyDescent="0.25">
      <c r="B721">
        <v>80</v>
      </c>
      <c r="C721">
        <v>1992</v>
      </c>
      <c r="D721" s="6">
        <v>120000</v>
      </c>
      <c r="E721" s="6">
        <v>47250</v>
      </c>
      <c r="F721" s="6">
        <v>53716</v>
      </c>
      <c r="G721" s="6">
        <v>53716</v>
      </c>
      <c r="H721" s="5">
        <f t="shared" si="44"/>
        <v>274682</v>
      </c>
      <c r="I721" s="8">
        <f t="shared" si="45"/>
        <v>4.4029210895787871</v>
      </c>
      <c r="J721" s="6"/>
      <c r="K721" s="6">
        <v>1175150</v>
      </c>
      <c r="L721" s="6">
        <v>716988</v>
      </c>
      <c r="M721" s="5">
        <v>448808000</v>
      </c>
      <c r="N721" s="13">
        <f t="shared" si="46"/>
        <v>6.1202563234166944E-2</v>
      </c>
      <c r="O721" s="5">
        <f t="shared" si="47"/>
        <v>22440400</v>
      </c>
      <c r="P721" s="5">
        <v>1625238</v>
      </c>
      <c r="Q721" s="5">
        <v>6238631</v>
      </c>
      <c r="R721" s="9">
        <v>0.05</v>
      </c>
    </row>
    <row r="722" spans="1:18" x14ac:dyDescent="0.25">
      <c r="B722">
        <v>80</v>
      </c>
      <c r="C722">
        <v>1993</v>
      </c>
      <c r="D722" s="6">
        <v>120000</v>
      </c>
      <c r="E722" s="6">
        <v>38970</v>
      </c>
      <c r="F722" s="6">
        <v>8641</v>
      </c>
      <c r="G722" s="6"/>
      <c r="H722" s="5">
        <f t="shared" si="44"/>
        <v>167611</v>
      </c>
      <c r="I722" s="8">
        <f t="shared" si="45"/>
        <v>2.5986705168704818</v>
      </c>
      <c r="J722" s="6"/>
      <c r="K722" s="6">
        <v>809350</v>
      </c>
      <c r="L722" s="6"/>
      <c r="M722" s="5">
        <v>448808000</v>
      </c>
      <c r="N722" s="13">
        <f t="shared" si="46"/>
        <v>3.7345813800110511E-2</v>
      </c>
      <c r="O722" s="5">
        <f t="shared" si="47"/>
        <v>22440400</v>
      </c>
      <c r="P722" s="5">
        <v>3460000</v>
      </c>
      <c r="Q722" s="5">
        <v>6449875</v>
      </c>
      <c r="R722" s="9">
        <v>0.05</v>
      </c>
    </row>
    <row r="723" spans="1:18" x14ac:dyDescent="0.25">
      <c r="B723">
        <v>80</v>
      </c>
      <c r="C723">
        <v>1994</v>
      </c>
      <c r="D723" s="6">
        <v>405000</v>
      </c>
      <c r="E723" s="6">
        <v>189027</v>
      </c>
      <c r="F723" s="6">
        <v>912</v>
      </c>
      <c r="G723" s="6"/>
      <c r="H723" s="5">
        <f t="shared" si="44"/>
        <v>594939</v>
      </c>
      <c r="I723" s="8">
        <f t="shared" si="45"/>
        <v>8.7824050461935439</v>
      </c>
      <c r="J723" s="6"/>
      <c r="K723" s="6">
        <v>809350</v>
      </c>
      <c r="L723" s="6">
        <v>197628</v>
      </c>
      <c r="M723" s="5">
        <v>402048900</v>
      </c>
      <c r="N723" s="13">
        <f t="shared" si="46"/>
        <v>0.14797677595934225</v>
      </c>
      <c r="O723" s="5">
        <f t="shared" si="47"/>
        <v>20102445</v>
      </c>
      <c r="P723" s="5">
        <v>4061978</v>
      </c>
      <c r="Q723" s="5">
        <v>6774215</v>
      </c>
      <c r="R723" s="9">
        <v>0.05</v>
      </c>
    </row>
    <row r="724" spans="1:18" x14ac:dyDescent="0.25">
      <c r="B724">
        <v>80</v>
      </c>
      <c r="C724">
        <v>1995</v>
      </c>
      <c r="D724" s="6">
        <v>355000</v>
      </c>
      <c r="E724" s="6">
        <v>165073</v>
      </c>
      <c r="F724" s="6">
        <v>35538</v>
      </c>
      <c r="G724" s="6"/>
      <c r="H724" s="5">
        <f t="shared" si="44"/>
        <v>555611</v>
      </c>
      <c r="I724" s="8">
        <f t="shared" si="45"/>
        <v>8.0832464794346848</v>
      </c>
      <c r="J724" s="6"/>
      <c r="K724" s="6">
        <v>937350</v>
      </c>
      <c r="L724" s="6"/>
      <c r="M724" s="5">
        <v>402048900</v>
      </c>
      <c r="N724" s="13">
        <f t="shared" si="46"/>
        <v>0.13819488126941773</v>
      </c>
      <c r="O724" s="5">
        <f t="shared" si="47"/>
        <v>20102445</v>
      </c>
      <c r="P724" s="5">
        <v>3637350</v>
      </c>
      <c r="Q724" s="5">
        <v>6873612</v>
      </c>
      <c r="R724" s="9">
        <v>0.05</v>
      </c>
    </row>
    <row r="725" spans="1:18" x14ac:dyDescent="0.25">
      <c r="B725">
        <v>80</v>
      </c>
      <c r="C725">
        <v>1996</v>
      </c>
      <c r="D725" s="6">
        <v>295000</v>
      </c>
      <c r="E725" s="6">
        <v>143838</v>
      </c>
      <c r="F725" s="6">
        <v>18126</v>
      </c>
      <c r="G725" s="6"/>
      <c r="H725" s="5">
        <f t="shared" si="44"/>
        <v>456964</v>
      </c>
      <c r="I725" s="8">
        <f t="shared" si="45"/>
        <v>5.9696501026089948</v>
      </c>
      <c r="J725" s="6"/>
      <c r="K725" s="6">
        <v>1599380</v>
      </c>
      <c r="L725" s="6"/>
      <c r="M725" s="5">
        <v>389958100</v>
      </c>
      <c r="N725" s="13">
        <f t="shared" si="46"/>
        <v>0.11718284605448637</v>
      </c>
      <c r="O725" s="5">
        <f t="shared" si="47"/>
        <v>19497905</v>
      </c>
      <c r="P725" s="5">
        <v>4094680</v>
      </c>
      <c r="Q725" s="5">
        <v>7654787</v>
      </c>
      <c r="R725" s="9">
        <v>0.05</v>
      </c>
    </row>
    <row r="726" spans="1:18" x14ac:dyDescent="0.25">
      <c r="B726">
        <v>80</v>
      </c>
      <c r="C726">
        <v>1997</v>
      </c>
      <c r="D726" s="6">
        <v>490000</v>
      </c>
      <c r="E726" s="6">
        <v>196077</v>
      </c>
      <c r="F726" s="6">
        <v>153</v>
      </c>
      <c r="G726" s="6"/>
      <c r="H726" s="5">
        <f t="shared" si="44"/>
        <v>686230</v>
      </c>
      <c r="I726" s="8">
        <f t="shared" si="45"/>
        <v>8.3758392866079081</v>
      </c>
      <c r="J726" s="6"/>
      <c r="K726" s="6">
        <v>1592363</v>
      </c>
      <c r="L726" s="6"/>
      <c r="M726" s="5">
        <v>389958100</v>
      </c>
      <c r="N726" s="13">
        <f t="shared" si="46"/>
        <v>0.17597531632244592</v>
      </c>
      <c r="O726" s="5">
        <f t="shared" si="47"/>
        <v>19497905</v>
      </c>
      <c r="P726" s="5">
        <v>5102363</v>
      </c>
      <c r="Q726" s="5">
        <v>8192970</v>
      </c>
      <c r="R726" s="9">
        <v>0.05</v>
      </c>
    </row>
    <row r="727" spans="1:18" x14ac:dyDescent="0.25">
      <c r="B727">
        <v>80</v>
      </c>
      <c r="C727">
        <v>1998</v>
      </c>
      <c r="D727" s="6">
        <v>490000</v>
      </c>
      <c r="E727" s="6">
        <v>283352</v>
      </c>
      <c r="F727" s="6">
        <v>48292</v>
      </c>
      <c r="G727" s="6"/>
      <c r="H727" s="5">
        <f t="shared" si="44"/>
        <v>821644</v>
      </c>
      <c r="I727" s="8">
        <f t="shared" si="45"/>
        <v>9.7824031896355894</v>
      </c>
      <c r="J727" s="6"/>
      <c r="K727" s="6">
        <v>1517363</v>
      </c>
      <c r="L727" s="6"/>
      <c r="M727" s="5">
        <v>393148000</v>
      </c>
      <c r="N727" s="13">
        <f t="shared" si="46"/>
        <v>0.20899101610589396</v>
      </c>
      <c r="O727" s="5">
        <f t="shared" si="47"/>
        <v>19657400</v>
      </c>
      <c r="P727" s="5">
        <v>5498000</v>
      </c>
      <c r="Q727" s="5">
        <v>8399204</v>
      </c>
      <c r="R727" s="9">
        <v>0.05</v>
      </c>
    </row>
    <row r="728" spans="1:18" x14ac:dyDescent="0.25">
      <c r="B728">
        <v>80</v>
      </c>
      <c r="C728">
        <v>1999</v>
      </c>
      <c r="D728" s="6">
        <v>715000</v>
      </c>
      <c r="E728" s="6">
        <v>265450</v>
      </c>
      <c r="F728" s="6"/>
      <c r="G728" s="6"/>
      <c r="H728" s="5">
        <f t="shared" si="44"/>
        <v>980450</v>
      </c>
      <c r="I728" s="8">
        <f t="shared" si="45"/>
        <v>10.898920557212803</v>
      </c>
      <c r="J728" s="6"/>
      <c r="K728" s="6"/>
      <c r="L728" s="6"/>
      <c r="M728" s="5">
        <v>393148000</v>
      </c>
      <c r="N728" s="13">
        <f t="shared" si="46"/>
        <v>0.24938445572659659</v>
      </c>
      <c r="O728" s="5">
        <f t="shared" si="47"/>
        <v>19657400</v>
      </c>
      <c r="P728" s="5">
        <v>6143600</v>
      </c>
      <c r="Q728" s="5">
        <v>8995845</v>
      </c>
      <c r="R728" s="9">
        <v>0.05</v>
      </c>
    </row>
    <row r="729" spans="1:18" x14ac:dyDescent="0.25">
      <c r="A729" t="s">
        <v>80</v>
      </c>
      <c r="B729">
        <v>81</v>
      </c>
      <c r="C729">
        <v>1991</v>
      </c>
      <c r="D729" s="6">
        <v>22000</v>
      </c>
      <c r="E729" s="6">
        <v>45148</v>
      </c>
      <c r="F729" s="6">
        <v>38054</v>
      </c>
      <c r="G729" s="6"/>
      <c r="H729" s="5">
        <f t="shared" si="44"/>
        <v>105202</v>
      </c>
      <c r="I729" s="8">
        <f t="shared" si="45"/>
        <v>4.6848121011917989</v>
      </c>
      <c r="J729" s="6">
        <v>400000</v>
      </c>
      <c r="K729" s="6">
        <v>575000</v>
      </c>
      <c r="L729" s="6"/>
      <c r="M729" s="5">
        <v>196466000</v>
      </c>
      <c r="N729" s="8">
        <f t="shared" si="46"/>
        <v>5.3547178646686962E-2</v>
      </c>
      <c r="O729" s="5">
        <f t="shared" si="47"/>
        <v>9823300</v>
      </c>
      <c r="P729" s="5">
        <v>840000</v>
      </c>
      <c r="Q729" s="5">
        <v>2245597</v>
      </c>
      <c r="R729" s="9">
        <v>0.05</v>
      </c>
    </row>
    <row r="730" spans="1:18" x14ac:dyDescent="0.25">
      <c r="B730">
        <v>81</v>
      </c>
      <c r="C730">
        <v>1992</v>
      </c>
      <c r="D730" s="6">
        <v>110000</v>
      </c>
      <c r="E730" s="6">
        <v>56428</v>
      </c>
      <c r="F730" s="6">
        <v>4274</v>
      </c>
      <c r="G730" s="6">
        <v>4274</v>
      </c>
      <c r="H730" s="5">
        <f t="shared" si="44"/>
        <v>174976</v>
      </c>
      <c r="I730" s="8">
        <f t="shared" si="45"/>
        <v>7.2588186000589081</v>
      </c>
      <c r="J730" s="6">
        <v>600000</v>
      </c>
      <c r="K730" s="6"/>
      <c r="L730" s="6"/>
      <c r="M730" s="5">
        <v>192975000</v>
      </c>
      <c r="N730" s="13">
        <f t="shared" si="46"/>
        <v>9.0672885088742064E-2</v>
      </c>
      <c r="O730" s="5">
        <f t="shared" si="47"/>
        <v>9648750</v>
      </c>
      <c r="P730" s="5">
        <v>730000</v>
      </c>
      <c r="Q730" s="5">
        <v>2410530</v>
      </c>
      <c r="R730" s="9">
        <v>0.05</v>
      </c>
    </row>
    <row r="731" spans="1:18" x14ac:dyDescent="0.25">
      <c r="B731">
        <v>81</v>
      </c>
      <c r="C731">
        <v>1993</v>
      </c>
      <c r="D731" s="6">
        <v>110000</v>
      </c>
      <c r="E731" s="6">
        <v>42836</v>
      </c>
      <c r="F731" s="6">
        <v>1627</v>
      </c>
      <c r="G731" s="6"/>
      <c r="H731" s="5">
        <f t="shared" si="44"/>
        <v>154463</v>
      </c>
      <c r="I731" s="8">
        <f t="shared" si="45"/>
        <v>5.9088563413772963</v>
      </c>
      <c r="J731" s="6">
        <v>200000</v>
      </c>
      <c r="K731" s="6"/>
      <c r="L731" s="6">
        <v>78918</v>
      </c>
      <c r="M731" s="5">
        <v>192975000</v>
      </c>
      <c r="N731" s="13">
        <f t="shared" si="46"/>
        <v>8.0043010752688173E-2</v>
      </c>
      <c r="O731" s="5">
        <f t="shared" si="47"/>
        <v>9648750</v>
      </c>
      <c r="P731" s="5">
        <v>698918</v>
      </c>
      <c r="Q731" s="5">
        <v>2614093</v>
      </c>
      <c r="R731" s="9">
        <v>0.05</v>
      </c>
    </row>
    <row r="732" spans="1:18" x14ac:dyDescent="0.25">
      <c r="B732">
        <v>81</v>
      </c>
      <c r="C732">
        <v>1994</v>
      </c>
      <c r="D732" s="6">
        <v>170000</v>
      </c>
      <c r="E732" s="6">
        <v>48183</v>
      </c>
      <c r="F732" s="6">
        <v>2720</v>
      </c>
      <c r="G732" s="6"/>
      <c r="H732" s="5">
        <f t="shared" si="44"/>
        <v>220903</v>
      </c>
      <c r="I732" s="8">
        <f t="shared" si="45"/>
        <v>7.7689682992415428</v>
      </c>
      <c r="J732" s="6"/>
      <c r="K732" s="6"/>
      <c r="L732" s="6">
        <v>78919</v>
      </c>
      <c r="M732" s="5">
        <v>178742800</v>
      </c>
      <c r="N732" s="13">
        <f t="shared" si="46"/>
        <v>0.12358707595494757</v>
      </c>
      <c r="O732" s="5">
        <f t="shared" si="47"/>
        <v>8937140</v>
      </c>
      <c r="P732" s="5">
        <v>928919</v>
      </c>
      <c r="Q732" s="5">
        <v>2843402</v>
      </c>
      <c r="R732" s="9">
        <v>0.05</v>
      </c>
    </row>
    <row r="733" spans="1:18" x14ac:dyDescent="0.25">
      <c r="B733">
        <v>81</v>
      </c>
      <c r="C733">
        <v>1995</v>
      </c>
      <c r="D733" s="6">
        <v>190000</v>
      </c>
      <c r="E733" s="6">
        <v>45038</v>
      </c>
      <c r="F733" s="6">
        <v>2046</v>
      </c>
      <c r="G733" s="6"/>
      <c r="H733" s="5">
        <f t="shared" si="44"/>
        <v>237084</v>
      </c>
      <c r="I733" s="8">
        <f t="shared" si="45"/>
        <v>8.0261729802707347</v>
      </c>
      <c r="J733" s="6"/>
      <c r="K733" s="6"/>
      <c r="L733" s="6"/>
      <c r="M733" s="5">
        <v>178742800</v>
      </c>
      <c r="N733" s="13">
        <f t="shared" si="46"/>
        <v>0.13263974828636454</v>
      </c>
      <c r="O733" s="5">
        <f t="shared" si="47"/>
        <v>8937140</v>
      </c>
      <c r="P733" s="5">
        <v>660000</v>
      </c>
      <c r="Q733" s="5">
        <v>2953886</v>
      </c>
      <c r="R733" s="9">
        <v>0.05</v>
      </c>
    </row>
    <row r="734" spans="1:18" x14ac:dyDescent="0.25">
      <c r="B734">
        <v>81</v>
      </c>
      <c r="C734">
        <v>1996</v>
      </c>
      <c r="D734" s="6">
        <v>190000</v>
      </c>
      <c r="E734" s="6">
        <v>34263</v>
      </c>
      <c r="F734" s="6"/>
      <c r="G734" s="6"/>
      <c r="H734" s="5">
        <f t="shared" si="44"/>
        <v>224263</v>
      </c>
      <c r="I734" s="8">
        <f t="shared" si="45"/>
        <v>6.5903978253682549</v>
      </c>
      <c r="J734" s="6"/>
      <c r="K734" s="6"/>
      <c r="L734" s="6"/>
      <c r="M734" s="5">
        <v>195678900</v>
      </c>
      <c r="N734" s="13">
        <f t="shared" si="46"/>
        <v>0.11460765570534177</v>
      </c>
      <c r="O734" s="5">
        <f t="shared" si="47"/>
        <v>9783945</v>
      </c>
      <c r="P734" s="5">
        <v>470000</v>
      </c>
      <c r="Q734" s="5">
        <v>3402875</v>
      </c>
      <c r="R734" s="9">
        <v>0.05</v>
      </c>
    </row>
    <row r="735" spans="1:18" x14ac:dyDescent="0.25">
      <c r="B735">
        <v>81</v>
      </c>
      <c r="C735">
        <v>1997</v>
      </c>
      <c r="D735" s="6">
        <v>185000</v>
      </c>
      <c r="E735" s="6">
        <v>26060</v>
      </c>
      <c r="F735" s="6">
        <v>10256</v>
      </c>
      <c r="G735" s="6"/>
      <c r="H735" s="5">
        <f t="shared" si="44"/>
        <v>221316</v>
      </c>
      <c r="I735" s="8">
        <f t="shared" si="45"/>
        <v>6.0804239339834032</v>
      </c>
      <c r="J735" s="6"/>
      <c r="K735" s="6"/>
      <c r="L735" s="6">
        <v>128421</v>
      </c>
      <c r="M735" s="5">
        <v>195678900</v>
      </c>
      <c r="N735" s="13">
        <f t="shared" si="46"/>
        <v>0.1131016169857864</v>
      </c>
      <c r="O735" s="5">
        <f t="shared" si="47"/>
        <v>9783945</v>
      </c>
      <c r="P735" s="5">
        <v>497421</v>
      </c>
      <c r="Q735" s="5">
        <v>3639812</v>
      </c>
      <c r="R735" s="9">
        <v>0.05</v>
      </c>
    </row>
    <row r="736" spans="1:18" x14ac:dyDescent="0.25">
      <c r="B736">
        <v>81</v>
      </c>
      <c r="C736">
        <v>1998</v>
      </c>
      <c r="D736" s="6">
        <v>202000</v>
      </c>
      <c r="E736" s="6">
        <v>17683</v>
      </c>
      <c r="F736" s="6">
        <v>4288</v>
      </c>
      <c r="G736" s="6"/>
      <c r="H736" s="5">
        <f t="shared" si="44"/>
        <v>223971</v>
      </c>
      <c r="I736" s="8">
        <f t="shared" si="45"/>
        <v>5.2759999726743194</v>
      </c>
      <c r="J736" s="6"/>
      <c r="K736" s="6"/>
      <c r="L736" s="6"/>
      <c r="M736" s="5">
        <v>214676500</v>
      </c>
      <c r="N736" s="13">
        <f t="shared" si="46"/>
        <v>0.10432953769974823</v>
      </c>
      <c r="O736" s="5">
        <f t="shared" si="47"/>
        <v>10733825</v>
      </c>
      <c r="P736" s="5">
        <v>167000</v>
      </c>
      <c r="Q736" s="5">
        <v>4245091</v>
      </c>
      <c r="R736" s="9">
        <v>0.05</v>
      </c>
    </row>
    <row r="737" spans="1:18" x14ac:dyDescent="0.25">
      <c r="B737">
        <v>81</v>
      </c>
      <c r="C737">
        <v>1999</v>
      </c>
      <c r="D737" s="6">
        <v>117000</v>
      </c>
      <c r="E737" s="6">
        <v>6420</v>
      </c>
      <c r="F737" s="6">
        <v>34463</v>
      </c>
      <c r="G737" s="6"/>
      <c r="H737" s="5">
        <f t="shared" si="44"/>
        <v>157883</v>
      </c>
      <c r="I737" s="8">
        <f t="shared" si="45"/>
        <v>3.8597623509192678</v>
      </c>
      <c r="J737" s="6"/>
      <c r="K737" s="6"/>
      <c r="L737" s="6">
        <v>128900</v>
      </c>
      <c r="M737" s="5">
        <v>214676500</v>
      </c>
      <c r="N737" s="13">
        <f t="shared" si="46"/>
        <v>7.3544612475049662E-2</v>
      </c>
      <c r="O737" s="5">
        <f t="shared" si="47"/>
        <v>10733825</v>
      </c>
      <c r="P737" s="5">
        <v>723500</v>
      </c>
      <c r="Q737" s="5">
        <v>4090485</v>
      </c>
      <c r="R737" s="9">
        <v>0.05</v>
      </c>
    </row>
    <row r="738" spans="1:18" x14ac:dyDescent="0.25">
      <c r="A738" t="s">
        <v>81</v>
      </c>
      <c r="B738">
        <v>82</v>
      </c>
      <c r="C738">
        <v>1991</v>
      </c>
      <c r="D738" s="6">
        <v>1860000</v>
      </c>
      <c r="E738" s="6">
        <v>635403</v>
      </c>
      <c r="F738" s="6">
        <v>146744</v>
      </c>
      <c r="G738" s="6"/>
      <c r="H738" s="5">
        <f t="shared" si="44"/>
        <v>2642147</v>
      </c>
      <c r="I738" s="8">
        <f t="shared" si="45"/>
        <v>9.5494849221407883</v>
      </c>
      <c r="J738" s="6">
        <v>6543084</v>
      </c>
      <c r="K738" s="6">
        <v>271542</v>
      </c>
      <c r="L738" s="6">
        <v>121964</v>
      </c>
      <c r="M738" s="5">
        <v>1399666000</v>
      </c>
      <c r="N738" s="8">
        <f t="shared" si="46"/>
        <v>0.18876982080010515</v>
      </c>
      <c r="O738" s="5">
        <f t="shared" si="47"/>
        <v>69983300</v>
      </c>
      <c r="P738" s="5">
        <v>10977524</v>
      </c>
      <c r="Q738" s="5">
        <v>27667953</v>
      </c>
      <c r="R738" s="9">
        <v>0.05</v>
      </c>
    </row>
    <row r="739" spans="1:18" x14ac:dyDescent="0.25">
      <c r="B739">
        <v>82</v>
      </c>
      <c r="C739">
        <v>1992</v>
      </c>
      <c r="D739" s="6">
        <v>1860000</v>
      </c>
      <c r="E739" s="6">
        <v>511538</v>
      </c>
      <c r="F739" s="6">
        <v>59256</v>
      </c>
      <c r="G739" s="6">
        <v>59256</v>
      </c>
      <c r="H739" s="5">
        <f t="shared" si="44"/>
        <v>2490050</v>
      </c>
      <c r="I739" s="8">
        <f t="shared" si="45"/>
        <v>9.4878178674275162</v>
      </c>
      <c r="J739" s="6">
        <v>8000000</v>
      </c>
      <c r="K739" s="6">
        <v>571084</v>
      </c>
      <c r="L739" s="6">
        <v>186244</v>
      </c>
      <c r="M739" s="5">
        <v>1258371000</v>
      </c>
      <c r="N739" s="13">
        <f t="shared" si="46"/>
        <v>0.19787884495113128</v>
      </c>
      <c r="O739" s="5">
        <f t="shared" si="47"/>
        <v>62918550</v>
      </c>
      <c r="P739" s="5">
        <v>8635470</v>
      </c>
      <c r="Q739" s="5">
        <v>26244707</v>
      </c>
      <c r="R739" s="9">
        <v>0.05</v>
      </c>
    </row>
    <row r="740" spans="1:18" x14ac:dyDescent="0.25">
      <c r="B740">
        <v>82</v>
      </c>
      <c r="C740">
        <v>1993</v>
      </c>
      <c r="D740" s="6">
        <v>1695000</v>
      </c>
      <c r="E740" s="6">
        <v>413931</v>
      </c>
      <c r="F740" s="6">
        <v>24876</v>
      </c>
      <c r="G740" s="6"/>
      <c r="H740" s="5">
        <f t="shared" si="44"/>
        <v>2133807</v>
      </c>
      <c r="I740" s="8">
        <f t="shared" si="45"/>
        <v>8.0124005930313515</v>
      </c>
      <c r="J740" s="6"/>
      <c r="K740" s="6"/>
      <c r="L740" s="6">
        <v>282460</v>
      </c>
      <c r="M740" s="5">
        <v>1258371000</v>
      </c>
      <c r="N740" s="13">
        <f t="shared" si="46"/>
        <v>0.16956899038518847</v>
      </c>
      <c r="O740" s="5">
        <f t="shared" si="47"/>
        <v>62918550</v>
      </c>
      <c r="P740" s="5">
        <v>7436460</v>
      </c>
      <c r="Q740" s="5">
        <v>26631307</v>
      </c>
      <c r="R740" s="9">
        <v>0.05</v>
      </c>
    </row>
    <row r="741" spans="1:18" x14ac:dyDescent="0.25">
      <c r="B741">
        <v>82</v>
      </c>
      <c r="C741">
        <v>1994</v>
      </c>
      <c r="D741" s="6">
        <v>1727000</v>
      </c>
      <c r="E741" s="6">
        <v>336771</v>
      </c>
      <c r="F741" s="6">
        <v>53168</v>
      </c>
      <c r="G741" s="6"/>
      <c r="H741" s="5">
        <f t="shared" si="44"/>
        <v>2116939</v>
      </c>
      <c r="I741" s="8">
        <f t="shared" si="45"/>
        <v>7.5931654806831048</v>
      </c>
      <c r="J741" s="6"/>
      <c r="K741" s="6"/>
      <c r="L741" s="6"/>
      <c r="M741" s="5">
        <v>1247372200</v>
      </c>
      <c r="N741" s="13">
        <f t="shared" si="46"/>
        <v>0.16971189513442742</v>
      </c>
      <c r="O741" s="5">
        <f t="shared" si="47"/>
        <v>62368610</v>
      </c>
      <c r="P741" s="5">
        <v>5950460</v>
      </c>
      <c r="Q741" s="5">
        <v>27879532</v>
      </c>
      <c r="R741" s="9">
        <v>0.05</v>
      </c>
    </row>
    <row r="742" spans="1:18" x14ac:dyDescent="0.25">
      <c r="B742">
        <v>82</v>
      </c>
      <c r="C742">
        <v>1995</v>
      </c>
      <c r="D742" s="6">
        <v>1223000</v>
      </c>
      <c r="E742" s="6">
        <v>239305</v>
      </c>
      <c r="F742" s="6">
        <v>9314</v>
      </c>
      <c r="G742" s="6"/>
      <c r="H742" s="5">
        <f t="shared" si="44"/>
        <v>1471619</v>
      </c>
      <c r="I742" s="8">
        <f t="shared" si="45"/>
        <v>5.0367274891460712</v>
      </c>
      <c r="J742" s="6"/>
      <c r="K742" s="6">
        <v>2038000</v>
      </c>
      <c r="L742" s="6">
        <v>60000</v>
      </c>
      <c r="M742" s="5">
        <v>1247372200</v>
      </c>
      <c r="N742" s="13">
        <f t="shared" si="46"/>
        <v>0.11797753709758803</v>
      </c>
      <c r="O742" s="5">
        <f t="shared" si="47"/>
        <v>62368610</v>
      </c>
      <c r="P742" s="5">
        <v>6254000</v>
      </c>
      <c r="Q742" s="5">
        <v>29217761</v>
      </c>
      <c r="R742" s="9">
        <v>0.05</v>
      </c>
    </row>
    <row r="743" spans="1:18" x14ac:dyDescent="0.25">
      <c r="B743">
        <v>82</v>
      </c>
      <c r="C743">
        <v>1996</v>
      </c>
      <c r="D743" s="6">
        <v>968000</v>
      </c>
      <c r="E743" s="6">
        <v>276237</v>
      </c>
      <c r="F743" s="6">
        <v>19535</v>
      </c>
      <c r="G743" s="6"/>
      <c r="H743" s="5">
        <f t="shared" si="44"/>
        <v>1263772</v>
      </c>
      <c r="I743" s="8">
        <f t="shared" si="45"/>
        <v>4.0694567782751241</v>
      </c>
      <c r="J743" s="6"/>
      <c r="K743" s="6">
        <v>455000</v>
      </c>
      <c r="L743" s="6">
        <v>365000</v>
      </c>
      <c r="M743" s="5">
        <v>1408233000</v>
      </c>
      <c r="N743" s="13">
        <f t="shared" si="46"/>
        <v>8.9741683371998809E-2</v>
      </c>
      <c r="O743" s="5">
        <f t="shared" si="47"/>
        <v>70411650</v>
      </c>
      <c r="P743" s="5">
        <v>8656000</v>
      </c>
      <c r="Q743" s="5">
        <v>31055054</v>
      </c>
      <c r="R743" s="9">
        <v>0.05</v>
      </c>
    </row>
    <row r="744" spans="1:18" x14ac:dyDescent="0.25">
      <c r="B744">
        <v>82</v>
      </c>
      <c r="C744">
        <v>1997</v>
      </c>
      <c r="D744" s="6">
        <v>1073000</v>
      </c>
      <c r="E744" s="6">
        <v>276399</v>
      </c>
      <c r="F744" s="6">
        <v>18247</v>
      </c>
      <c r="G744" s="6"/>
      <c r="H744" s="5">
        <f t="shared" si="44"/>
        <v>1367646</v>
      </c>
      <c r="I744" s="8">
        <f t="shared" si="45"/>
        <v>4.1106585978719368</v>
      </c>
      <c r="J744" s="6"/>
      <c r="K744" s="6">
        <v>4509000</v>
      </c>
      <c r="L744" s="6"/>
      <c r="M744" s="5">
        <v>1408233000</v>
      </c>
      <c r="N744" s="13">
        <f t="shared" si="46"/>
        <v>9.7117877510326772E-2</v>
      </c>
      <c r="O744" s="5">
        <f t="shared" si="47"/>
        <v>70411650</v>
      </c>
      <c r="P744" s="5">
        <v>10387000</v>
      </c>
      <c r="Q744" s="5">
        <v>33270727</v>
      </c>
      <c r="R744" s="9">
        <v>0.05</v>
      </c>
    </row>
    <row r="745" spans="1:18" x14ac:dyDescent="0.25">
      <c r="B745">
        <v>82</v>
      </c>
      <c r="C745">
        <v>1998</v>
      </c>
      <c r="D745" s="6">
        <v>959053</v>
      </c>
      <c r="E745" s="6">
        <v>333236</v>
      </c>
      <c r="F745" s="6">
        <v>74431</v>
      </c>
      <c r="G745" s="6"/>
      <c r="H745" s="5">
        <f t="shared" si="44"/>
        <v>1366720</v>
      </c>
      <c r="I745" s="8">
        <f t="shared" si="45"/>
        <v>3.8634441862036946</v>
      </c>
      <c r="J745" s="6"/>
      <c r="K745" s="6">
        <v>4937000</v>
      </c>
      <c r="L745" s="6"/>
      <c r="M745" s="5">
        <v>1578071900</v>
      </c>
      <c r="N745" s="13">
        <f t="shared" si="46"/>
        <v>8.660695371357921E-2</v>
      </c>
      <c r="O745" s="5">
        <f t="shared" si="47"/>
        <v>78903595</v>
      </c>
      <c r="P745" s="5">
        <v>13220947</v>
      </c>
      <c r="Q745" s="5">
        <v>35375689</v>
      </c>
      <c r="R745" s="9">
        <v>0.05</v>
      </c>
    </row>
    <row r="746" spans="1:18" x14ac:dyDescent="0.25">
      <c r="B746">
        <v>82</v>
      </c>
      <c r="C746">
        <v>1999</v>
      </c>
      <c r="D746" s="6">
        <v>1036080</v>
      </c>
      <c r="E746" s="6">
        <v>427680</v>
      </c>
      <c r="F746" s="6">
        <v>92842</v>
      </c>
      <c r="G746" s="6"/>
      <c r="H746" s="5">
        <f t="shared" si="44"/>
        <v>1556602</v>
      </c>
      <c r="I746" s="8">
        <f t="shared" si="45"/>
        <v>4.259599458605221</v>
      </c>
      <c r="J746" s="6"/>
      <c r="K746" s="6">
        <v>398000</v>
      </c>
      <c r="L746" s="6"/>
      <c r="M746" s="5">
        <v>1578071900</v>
      </c>
      <c r="N746" s="13">
        <f t="shared" si="46"/>
        <v>9.8639485311157252E-2</v>
      </c>
      <c r="O746" s="5">
        <f t="shared" si="47"/>
        <v>78903595</v>
      </c>
      <c r="P746" s="5">
        <v>13929316</v>
      </c>
      <c r="Q746" s="5">
        <v>36543389</v>
      </c>
      <c r="R746" s="9">
        <v>0.05</v>
      </c>
    </row>
    <row r="747" spans="1:18" x14ac:dyDescent="0.25">
      <c r="A747" t="s">
        <v>82</v>
      </c>
      <c r="B747">
        <v>83</v>
      </c>
      <c r="C747">
        <v>1991</v>
      </c>
      <c r="D747" s="6">
        <v>704500</v>
      </c>
      <c r="E747" s="6">
        <v>347398</v>
      </c>
      <c r="F747" s="6">
        <v>89295</v>
      </c>
      <c r="G747" s="6"/>
      <c r="H747" s="5">
        <f t="shared" si="44"/>
        <v>1141193</v>
      </c>
      <c r="I747" s="8">
        <f t="shared" si="45"/>
        <v>6.4058955706878518</v>
      </c>
      <c r="J747" s="6">
        <v>4200000</v>
      </c>
      <c r="K747" s="6"/>
      <c r="L747" s="6"/>
      <c r="M747" s="5">
        <v>644851000</v>
      </c>
      <c r="N747" s="8">
        <f t="shared" si="46"/>
        <v>0.17697002873532025</v>
      </c>
      <c r="O747" s="5">
        <f t="shared" si="47"/>
        <v>32242550</v>
      </c>
      <c r="P747" s="5">
        <v>6575200</v>
      </c>
      <c r="Q747" s="5">
        <v>17814730</v>
      </c>
      <c r="R747" s="9">
        <v>0.05</v>
      </c>
    </row>
    <row r="748" spans="1:18" x14ac:dyDescent="0.25">
      <c r="B748">
        <v>83</v>
      </c>
      <c r="C748">
        <v>1992</v>
      </c>
      <c r="D748" s="6">
        <v>704500</v>
      </c>
      <c r="E748" s="6">
        <v>303489</v>
      </c>
      <c r="F748" s="6">
        <v>74570</v>
      </c>
      <c r="G748" s="6">
        <v>74570</v>
      </c>
      <c r="H748" s="5">
        <f t="shared" si="44"/>
        <v>1157129</v>
      </c>
      <c r="I748" s="8">
        <f t="shared" si="45"/>
        <v>7.0468916836886661</v>
      </c>
      <c r="J748" s="6">
        <v>2200000</v>
      </c>
      <c r="K748" s="6">
        <v>200000</v>
      </c>
      <c r="L748" s="6"/>
      <c r="M748" s="5">
        <v>648257000</v>
      </c>
      <c r="N748" s="13">
        <f t="shared" si="46"/>
        <v>0.17849849673817639</v>
      </c>
      <c r="O748" s="5">
        <f t="shared" si="47"/>
        <v>32412850</v>
      </c>
      <c r="P748" s="5">
        <v>3970700</v>
      </c>
      <c r="Q748" s="5">
        <v>16420417</v>
      </c>
      <c r="R748" s="9">
        <v>0.05</v>
      </c>
    </row>
    <row r="749" spans="1:18" x14ac:dyDescent="0.25">
      <c r="B749">
        <v>83</v>
      </c>
      <c r="C749">
        <v>1993</v>
      </c>
      <c r="D749" s="6">
        <v>639500</v>
      </c>
      <c r="E749" s="6">
        <v>258363</v>
      </c>
      <c r="F749" s="6">
        <v>56422</v>
      </c>
      <c r="G749" s="6"/>
      <c r="H749" s="5">
        <f t="shared" si="44"/>
        <v>954285</v>
      </c>
      <c r="I749" s="8">
        <f t="shared" si="45"/>
        <v>5.3732290742714905</v>
      </c>
      <c r="J749" s="6">
        <v>3200000</v>
      </c>
      <c r="K749" s="6">
        <v>950000</v>
      </c>
      <c r="L749" s="6"/>
      <c r="M749" s="5">
        <v>648257000</v>
      </c>
      <c r="N749" s="13">
        <f t="shared" si="46"/>
        <v>0.14720782035519864</v>
      </c>
      <c r="O749" s="5">
        <f t="shared" si="47"/>
        <v>32412850</v>
      </c>
      <c r="P749" s="5">
        <v>3131200</v>
      </c>
      <c r="Q749" s="5">
        <v>17759991</v>
      </c>
      <c r="R749" s="9">
        <v>0.05</v>
      </c>
    </row>
    <row r="750" spans="1:18" x14ac:dyDescent="0.25">
      <c r="B750">
        <v>83</v>
      </c>
      <c r="C750">
        <v>1994</v>
      </c>
      <c r="D750" s="6">
        <v>354100</v>
      </c>
      <c r="E750" s="6">
        <v>223738</v>
      </c>
      <c r="F750" s="6">
        <v>64911</v>
      </c>
      <c r="G750" s="6"/>
      <c r="H750" s="5">
        <f t="shared" si="44"/>
        <v>642749</v>
      </c>
      <c r="I750" s="8">
        <f t="shared" si="45"/>
        <v>3.5421891782714527</v>
      </c>
      <c r="J750" s="6">
        <v>3450000</v>
      </c>
      <c r="K750" s="6">
        <v>950000</v>
      </c>
      <c r="L750" s="6"/>
      <c r="M750" s="5">
        <v>604048500</v>
      </c>
      <c r="N750" s="13">
        <f t="shared" si="46"/>
        <v>0.10640685309209442</v>
      </c>
      <c r="O750" s="5">
        <f t="shared" si="47"/>
        <v>30202425</v>
      </c>
      <c r="P750" s="5">
        <v>3727100</v>
      </c>
      <c r="Q750" s="5">
        <v>18145530</v>
      </c>
      <c r="R750" s="9">
        <v>0.05</v>
      </c>
    </row>
    <row r="751" spans="1:18" x14ac:dyDescent="0.25">
      <c r="B751">
        <v>83</v>
      </c>
      <c r="C751">
        <v>1995</v>
      </c>
      <c r="D751" s="6">
        <v>347100</v>
      </c>
      <c r="E751" s="6">
        <v>198912</v>
      </c>
      <c r="F751" s="6">
        <v>39487</v>
      </c>
      <c r="G751" s="6"/>
      <c r="H751" s="5">
        <f t="shared" si="44"/>
        <v>585499</v>
      </c>
      <c r="I751" s="8">
        <f t="shared" si="45"/>
        <v>2.9749347977523577</v>
      </c>
      <c r="J751" s="6">
        <v>1200000</v>
      </c>
      <c r="K751" s="6">
        <v>972000</v>
      </c>
      <c r="L751" s="6"/>
      <c r="M751" s="5">
        <v>604048500</v>
      </c>
      <c r="N751" s="13">
        <f t="shared" si="46"/>
        <v>9.6929137312649571E-2</v>
      </c>
      <c r="O751" s="5">
        <f t="shared" si="47"/>
        <v>30202425</v>
      </c>
      <c r="P751" s="5">
        <v>4352000</v>
      </c>
      <c r="Q751" s="5">
        <v>19681070</v>
      </c>
      <c r="R751" s="9">
        <v>0.05</v>
      </c>
    </row>
    <row r="752" spans="1:18" x14ac:dyDescent="0.25">
      <c r="B752">
        <v>83</v>
      </c>
      <c r="C752">
        <v>1996</v>
      </c>
      <c r="D752" s="6">
        <v>310000</v>
      </c>
      <c r="E752" s="6">
        <v>174960</v>
      </c>
      <c r="F752" s="6">
        <v>101503</v>
      </c>
      <c r="G752" s="6"/>
      <c r="H752" s="5">
        <f t="shared" si="44"/>
        <v>586463</v>
      </c>
      <c r="I752" s="8">
        <f t="shared" si="45"/>
        <v>2.7730187965795481</v>
      </c>
      <c r="J752" s="6"/>
      <c r="K752" s="6">
        <v>9284000</v>
      </c>
      <c r="L752" s="6"/>
      <c r="M752" s="5">
        <v>621421400</v>
      </c>
      <c r="N752" s="13">
        <f t="shared" si="46"/>
        <v>9.4374445424634551E-2</v>
      </c>
      <c r="O752" s="5">
        <f t="shared" si="47"/>
        <v>31071070</v>
      </c>
      <c r="P752" s="5">
        <v>10387550</v>
      </c>
      <c r="Q752" s="5">
        <v>21148901</v>
      </c>
      <c r="R752" s="9">
        <v>0.05</v>
      </c>
    </row>
    <row r="753" spans="1:18" x14ac:dyDescent="0.25">
      <c r="B753">
        <v>83</v>
      </c>
      <c r="C753">
        <v>1997</v>
      </c>
      <c r="D753" s="6">
        <v>310000</v>
      </c>
      <c r="E753" s="6">
        <v>152640</v>
      </c>
      <c r="F753" s="6">
        <v>667328</v>
      </c>
      <c r="G753" s="6"/>
      <c r="H753" s="5">
        <f t="shared" si="44"/>
        <v>1129968</v>
      </c>
      <c r="I753" s="8">
        <f t="shared" si="45"/>
        <v>5.1525273360715769</v>
      </c>
      <c r="J753" s="6"/>
      <c r="K753" s="6">
        <v>2175000</v>
      </c>
      <c r="L753" s="6"/>
      <c r="M753" s="5">
        <v>621421400</v>
      </c>
      <c r="N753" s="13">
        <f t="shared" si="46"/>
        <v>0.18183602946406416</v>
      </c>
      <c r="O753" s="5">
        <f t="shared" si="47"/>
        <v>31071070</v>
      </c>
      <c r="P753" s="5">
        <v>16215000</v>
      </c>
      <c r="Q753" s="5">
        <v>21930364</v>
      </c>
      <c r="R753" s="9">
        <v>0.05</v>
      </c>
    </row>
    <row r="754" spans="1:18" x14ac:dyDescent="0.25">
      <c r="B754">
        <v>83</v>
      </c>
      <c r="C754">
        <v>1998</v>
      </c>
      <c r="D754" s="6">
        <v>1835000</v>
      </c>
      <c r="E754" s="6">
        <v>827802</v>
      </c>
      <c r="F754" s="6">
        <v>66033</v>
      </c>
      <c r="G754" s="6"/>
      <c r="H754" s="5">
        <f t="shared" si="44"/>
        <v>2728835</v>
      </c>
      <c r="I754" s="8">
        <f t="shared" si="45"/>
        <v>10.720028793797736</v>
      </c>
      <c r="J754" s="6"/>
      <c r="K754" s="6">
        <v>2275000</v>
      </c>
      <c r="L754" s="6"/>
      <c r="M754" s="5">
        <v>648515500</v>
      </c>
      <c r="N754" s="13">
        <f t="shared" si="46"/>
        <v>0.42078177005792455</v>
      </c>
      <c r="O754" s="5">
        <f t="shared" si="47"/>
        <v>32425775</v>
      </c>
      <c r="P754" s="5">
        <v>17975000</v>
      </c>
      <c r="Q754" s="5">
        <v>25455482</v>
      </c>
      <c r="R754" s="9">
        <v>0.05</v>
      </c>
    </row>
    <row r="755" spans="1:18" x14ac:dyDescent="0.25">
      <c r="B755">
        <v>83</v>
      </c>
      <c r="C755">
        <v>1999</v>
      </c>
      <c r="D755" s="6">
        <v>922000</v>
      </c>
      <c r="E755" s="6">
        <v>853467</v>
      </c>
      <c r="F755" s="6">
        <v>26456</v>
      </c>
      <c r="G755" s="6"/>
      <c r="H755" s="5">
        <f t="shared" si="44"/>
        <v>1801923</v>
      </c>
      <c r="I755" s="8">
        <f t="shared" si="45"/>
        <v>7.1234545850876883</v>
      </c>
      <c r="J755" s="6"/>
      <c r="K755" s="6">
        <v>1000000</v>
      </c>
      <c r="L755" s="6"/>
      <c r="M755" s="5">
        <v>648515500</v>
      </c>
      <c r="N755" s="13">
        <f t="shared" si="46"/>
        <v>0.2778534977190214</v>
      </c>
      <c r="O755" s="5">
        <f t="shared" si="47"/>
        <v>32425775</v>
      </c>
      <c r="P755" s="5">
        <v>18035000</v>
      </c>
      <c r="Q755" s="5">
        <v>25295634</v>
      </c>
      <c r="R755" s="9">
        <v>0.05</v>
      </c>
    </row>
    <row r="756" spans="1:18" x14ac:dyDescent="0.25">
      <c r="A756" t="s">
        <v>83</v>
      </c>
      <c r="B756">
        <v>84</v>
      </c>
      <c r="C756">
        <v>1991</v>
      </c>
      <c r="D756" s="6">
        <v>11000</v>
      </c>
      <c r="E756" s="6">
        <v>550</v>
      </c>
      <c r="F756" s="6"/>
      <c r="G756" s="6"/>
      <c r="H756" s="5">
        <f t="shared" si="44"/>
        <v>11550</v>
      </c>
      <c r="I756" s="8">
        <f t="shared" si="45"/>
        <v>0.8030330314253592</v>
      </c>
      <c r="J756" s="6"/>
      <c r="K756" s="6"/>
      <c r="L756" s="6"/>
      <c r="M756" s="5">
        <v>111294000</v>
      </c>
      <c r="N756" s="8">
        <f t="shared" si="46"/>
        <v>1.037791794705914E-2</v>
      </c>
      <c r="O756" s="5">
        <f t="shared" si="47"/>
        <v>5564700</v>
      </c>
      <c r="P756" s="5">
        <v>0</v>
      </c>
      <c r="Q756" s="5">
        <v>1438297</v>
      </c>
      <c r="R756" s="9">
        <v>0.05</v>
      </c>
    </row>
    <row r="757" spans="1:18" x14ac:dyDescent="0.25">
      <c r="B757">
        <v>84</v>
      </c>
      <c r="C757">
        <v>1992</v>
      </c>
      <c r="D757" s="6"/>
      <c r="E757" s="6"/>
      <c r="F757" s="6"/>
      <c r="G757" s="6"/>
      <c r="H757" s="5">
        <f t="shared" si="44"/>
        <v>0</v>
      </c>
      <c r="I757" s="8">
        <f t="shared" si="45"/>
        <v>0</v>
      </c>
      <c r="J757" s="6"/>
      <c r="K757" s="6"/>
      <c r="L757" s="6"/>
      <c r="M757" s="5">
        <v>104721000</v>
      </c>
      <c r="N757" s="13">
        <f t="shared" si="46"/>
        <v>0</v>
      </c>
      <c r="O757" s="5">
        <f t="shared" si="47"/>
        <v>5236050</v>
      </c>
      <c r="P757" s="5">
        <v>0</v>
      </c>
      <c r="Q757" s="5">
        <v>1542134</v>
      </c>
      <c r="R757" s="9">
        <v>0.05</v>
      </c>
    </row>
    <row r="758" spans="1:18" x14ac:dyDescent="0.25">
      <c r="B758">
        <v>84</v>
      </c>
      <c r="C758">
        <v>1993</v>
      </c>
      <c r="D758" s="6"/>
      <c r="E758" s="6"/>
      <c r="F758" s="6"/>
      <c r="G758" s="6"/>
      <c r="H758" s="5">
        <f t="shared" si="44"/>
        <v>0</v>
      </c>
      <c r="I758" s="8">
        <f t="shared" si="45"/>
        <v>0</v>
      </c>
      <c r="J758" s="6"/>
      <c r="K758" s="6"/>
      <c r="L758" s="6">
        <v>108913</v>
      </c>
      <c r="M758" s="5">
        <v>104721000</v>
      </c>
      <c r="N758" s="13">
        <f t="shared" si="46"/>
        <v>0</v>
      </c>
      <c r="O758" s="5">
        <f t="shared" si="47"/>
        <v>5236050</v>
      </c>
      <c r="P758" s="5">
        <v>108913</v>
      </c>
      <c r="Q758" s="5">
        <v>1488337</v>
      </c>
      <c r="R758" s="9">
        <v>0.05</v>
      </c>
    </row>
    <row r="759" spans="1:18" x14ac:dyDescent="0.25">
      <c r="B759">
        <v>84</v>
      </c>
      <c r="C759">
        <v>1994</v>
      </c>
      <c r="D759" s="6"/>
      <c r="E759" s="6"/>
      <c r="F759" s="6">
        <v>1494</v>
      </c>
      <c r="G759" s="6"/>
      <c r="H759" s="5">
        <f t="shared" si="44"/>
        <v>1494</v>
      </c>
      <c r="I759" s="8">
        <f t="shared" si="45"/>
        <v>9.6525844891883303E-2</v>
      </c>
      <c r="J759" s="6"/>
      <c r="K759" s="6"/>
      <c r="L759" s="6"/>
      <c r="M759" s="5">
        <v>109533800</v>
      </c>
      <c r="N759" s="13">
        <f t="shared" si="46"/>
        <v>1.3639625394170566E-3</v>
      </c>
      <c r="O759" s="5">
        <f t="shared" si="47"/>
        <v>5476690</v>
      </c>
      <c r="P759" s="5">
        <v>0</v>
      </c>
      <c r="Q759" s="5">
        <v>1547772</v>
      </c>
      <c r="R759" s="9">
        <v>0.05</v>
      </c>
    </row>
    <row r="760" spans="1:18" x14ac:dyDescent="0.25">
      <c r="B760">
        <v>84</v>
      </c>
      <c r="C760">
        <v>1995</v>
      </c>
      <c r="D760" s="6"/>
      <c r="E760" s="6"/>
      <c r="F760" s="6"/>
      <c r="G760" s="6"/>
      <c r="H760" s="5">
        <f t="shared" si="44"/>
        <v>0</v>
      </c>
      <c r="I760" s="8">
        <f t="shared" si="45"/>
        <v>0</v>
      </c>
      <c r="J760" s="6"/>
      <c r="K760" s="6"/>
      <c r="L760" s="6">
        <v>100000</v>
      </c>
      <c r="M760" s="5">
        <v>109533800</v>
      </c>
      <c r="N760" s="13">
        <f t="shared" si="46"/>
        <v>0</v>
      </c>
      <c r="O760" s="5">
        <f t="shared" si="47"/>
        <v>5476690</v>
      </c>
      <c r="P760" s="5">
        <v>100000</v>
      </c>
      <c r="Q760" s="5">
        <v>1693317</v>
      </c>
      <c r="R760" s="9">
        <v>0.05</v>
      </c>
    </row>
    <row r="761" spans="1:18" x14ac:dyDescent="0.25">
      <c r="B761">
        <v>84</v>
      </c>
      <c r="C761">
        <v>1996</v>
      </c>
      <c r="D761" s="6"/>
      <c r="E761" s="6"/>
      <c r="F761" s="6">
        <v>4077</v>
      </c>
      <c r="G761" s="6"/>
      <c r="H761" s="5">
        <f t="shared" si="44"/>
        <v>4077</v>
      </c>
      <c r="I761" s="8">
        <f t="shared" si="45"/>
        <v>0.20244312152694846</v>
      </c>
      <c r="J761" s="6"/>
      <c r="K761" s="6"/>
      <c r="L761" s="6"/>
      <c r="M761" s="5">
        <v>110979900</v>
      </c>
      <c r="N761" s="13">
        <f t="shared" si="46"/>
        <v>3.6736381993496122E-3</v>
      </c>
      <c r="O761" s="5">
        <f t="shared" si="47"/>
        <v>5548995</v>
      </c>
      <c r="P761" s="5">
        <v>0</v>
      </c>
      <c r="Q761" s="5">
        <v>2013899</v>
      </c>
      <c r="R761" s="9">
        <v>0.05</v>
      </c>
    </row>
    <row r="762" spans="1:18" x14ac:dyDescent="0.25">
      <c r="B762">
        <v>84</v>
      </c>
      <c r="C762">
        <v>1997</v>
      </c>
      <c r="D762" s="6"/>
      <c r="E762" s="6"/>
      <c r="F762" s="6"/>
      <c r="G762" s="6"/>
      <c r="H762" s="5">
        <f t="shared" si="44"/>
        <v>0</v>
      </c>
      <c r="I762" s="8">
        <f t="shared" si="45"/>
        <v>0</v>
      </c>
      <c r="J762" s="6"/>
      <c r="K762" s="6">
        <v>100000</v>
      </c>
      <c r="L762" s="6"/>
      <c r="M762" s="5">
        <v>110979900</v>
      </c>
      <c r="N762" s="13">
        <f t="shared" si="46"/>
        <v>0</v>
      </c>
      <c r="O762" s="5">
        <f t="shared" si="47"/>
        <v>5548995</v>
      </c>
      <c r="P762" s="5">
        <v>100000</v>
      </c>
      <c r="Q762" s="5">
        <v>2085059</v>
      </c>
      <c r="R762" s="9">
        <v>0.05</v>
      </c>
    </row>
    <row r="763" spans="1:18" x14ac:dyDescent="0.25">
      <c r="B763">
        <v>84</v>
      </c>
      <c r="C763">
        <v>1998</v>
      </c>
      <c r="D763" s="6">
        <v>20000</v>
      </c>
      <c r="E763" s="6">
        <v>5933</v>
      </c>
      <c r="F763" s="6"/>
      <c r="G763" s="6"/>
      <c r="H763" s="5">
        <f t="shared" si="44"/>
        <v>25933</v>
      </c>
      <c r="I763" s="8">
        <f t="shared" si="45"/>
        <v>1.3311712643996769</v>
      </c>
      <c r="J763" s="6"/>
      <c r="K763" s="6"/>
      <c r="L763" s="6"/>
      <c r="M763" s="5">
        <v>116459100</v>
      </c>
      <c r="N763" s="13">
        <f t="shared" si="46"/>
        <v>2.2267903495733696E-2</v>
      </c>
      <c r="O763" s="5">
        <f t="shared" si="47"/>
        <v>5822955</v>
      </c>
      <c r="P763" s="5">
        <v>80000</v>
      </c>
      <c r="Q763" s="5">
        <v>1948134</v>
      </c>
      <c r="R763" s="9">
        <v>0.05</v>
      </c>
    </row>
    <row r="764" spans="1:18" x14ac:dyDescent="0.25">
      <c r="B764">
        <v>84</v>
      </c>
      <c r="C764">
        <v>1999</v>
      </c>
      <c r="D764" s="6">
        <v>20000</v>
      </c>
      <c r="E764" s="6">
        <v>4800</v>
      </c>
      <c r="F764" s="6"/>
      <c r="G764" s="6"/>
      <c r="H764" s="5">
        <f t="shared" si="44"/>
        <v>24800</v>
      </c>
      <c r="I764" s="8">
        <f t="shared" si="45"/>
        <v>1.1365115328424336</v>
      </c>
      <c r="J764" s="6"/>
      <c r="K764" s="6"/>
      <c r="L764" s="6"/>
      <c r="M764" s="5">
        <v>116459100</v>
      </c>
      <c r="N764" s="13">
        <f t="shared" si="46"/>
        <v>2.1295029757228075E-2</v>
      </c>
      <c r="O764" s="5">
        <f t="shared" si="47"/>
        <v>5822955</v>
      </c>
      <c r="P764" s="5">
        <v>141500</v>
      </c>
      <c r="Q764" s="5">
        <v>2182116</v>
      </c>
      <c r="R764" s="9">
        <v>0.05</v>
      </c>
    </row>
    <row r="765" spans="1:18" x14ac:dyDescent="0.25">
      <c r="A765" t="s">
        <v>84</v>
      </c>
      <c r="B765">
        <v>85</v>
      </c>
      <c r="C765">
        <v>1991</v>
      </c>
      <c r="D765" s="6">
        <v>660000</v>
      </c>
      <c r="E765" s="6">
        <v>388725</v>
      </c>
      <c r="F765" s="6">
        <v>72053</v>
      </c>
      <c r="G765" s="6"/>
      <c r="H765" s="5">
        <f t="shared" si="44"/>
        <v>1120778</v>
      </c>
      <c r="I765" s="8">
        <f t="shared" si="45"/>
        <v>5.802284316373381</v>
      </c>
      <c r="J765" s="6">
        <v>2500000</v>
      </c>
      <c r="K765" s="6"/>
      <c r="L765" s="6">
        <v>665298</v>
      </c>
      <c r="M765" s="5">
        <v>997310000</v>
      </c>
      <c r="N765" s="8">
        <f t="shared" si="46"/>
        <v>0.11238010247565952</v>
      </c>
      <c r="O765" s="5">
        <f t="shared" si="47"/>
        <v>49865500</v>
      </c>
      <c r="P765" s="5">
        <v>5633399</v>
      </c>
      <c r="Q765" s="5">
        <v>19316151</v>
      </c>
      <c r="R765" s="9">
        <v>0.05</v>
      </c>
    </row>
    <row r="766" spans="1:18" x14ac:dyDescent="0.25">
      <c r="B766">
        <v>85</v>
      </c>
      <c r="C766">
        <v>1992</v>
      </c>
      <c r="D766" s="6">
        <v>645000</v>
      </c>
      <c r="E766" s="6">
        <v>344115</v>
      </c>
      <c r="F766" s="6">
        <v>23074</v>
      </c>
      <c r="G766" s="6">
        <v>23074</v>
      </c>
      <c r="H766" s="5">
        <f t="shared" si="44"/>
        <v>1035263</v>
      </c>
      <c r="I766" s="8">
        <f t="shared" si="45"/>
        <v>5.1554252170206327</v>
      </c>
      <c r="J766" s="6"/>
      <c r="K766" s="6"/>
      <c r="L766" s="6">
        <v>318399</v>
      </c>
      <c r="M766" s="5">
        <v>999451000</v>
      </c>
      <c r="N766" s="13">
        <f t="shared" si="46"/>
        <v>0.10358316715877015</v>
      </c>
      <c r="O766" s="5">
        <f t="shared" si="47"/>
        <v>49972550</v>
      </c>
      <c r="P766" s="5">
        <v>4988399</v>
      </c>
      <c r="Q766" s="5">
        <v>20081040</v>
      </c>
      <c r="R766" s="9">
        <v>0.05</v>
      </c>
    </row>
    <row r="767" spans="1:18" x14ac:dyDescent="0.25">
      <c r="B767">
        <v>85</v>
      </c>
      <c r="C767">
        <v>1993</v>
      </c>
      <c r="D767" s="6">
        <v>640000</v>
      </c>
      <c r="E767" s="6">
        <v>300475</v>
      </c>
      <c r="F767" s="6">
        <v>32832</v>
      </c>
      <c r="G767" s="6"/>
      <c r="H767" s="5">
        <f t="shared" si="44"/>
        <v>973307</v>
      </c>
      <c r="I767" s="8">
        <f t="shared" si="45"/>
        <v>4.7485274450520336</v>
      </c>
      <c r="J767" s="6"/>
      <c r="K767" s="6"/>
      <c r="L767" s="6"/>
      <c r="M767" s="5">
        <v>999451000</v>
      </c>
      <c r="N767" s="13">
        <f t="shared" si="46"/>
        <v>9.7384163905984381E-2</v>
      </c>
      <c r="O767" s="5">
        <f t="shared" si="47"/>
        <v>49972550</v>
      </c>
      <c r="P767" s="5">
        <v>6030000</v>
      </c>
      <c r="Q767" s="5">
        <v>20497028</v>
      </c>
      <c r="R767" s="9">
        <v>0.05</v>
      </c>
    </row>
    <row r="768" spans="1:18" x14ac:dyDescent="0.25">
      <c r="B768">
        <v>85</v>
      </c>
      <c r="C768">
        <v>1994</v>
      </c>
      <c r="D768" s="6">
        <v>805000</v>
      </c>
      <c r="E768" s="6">
        <v>333741</v>
      </c>
      <c r="F768" s="6">
        <v>7939</v>
      </c>
      <c r="G768" s="6"/>
      <c r="H768" s="5">
        <f t="shared" si="44"/>
        <v>1146680</v>
      </c>
      <c r="I768" s="8">
        <f t="shared" si="45"/>
        <v>5.4403188698286478</v>
      </c>
      <c r="J768" s="6"/>
      <c r="K768" s="6"/>
      <c r="L768" s="6">
        <v>245722</v>
      </c>
      <c r="M768" s="5">
        <v>928076100</v>
      </c>
      <c r="N768" s="13">
        <f t="shared" si="46"/>
        <v>0.12355452316895135</v>
      </c>
      <c r="O768" s="5">
        <f t="shared" si="47"/>
        <v>46403805</v>
      </c>
      <c r="P768" s="5">
        <v>5225000</v>
      </c>
      <c r="Q768" s="5">
        <v>21077441</v>
      </c>
      <c r="R768" s="9">
        <v>0.05</v>
      </c>
    </row>
    <row r="769" spans="1:18" x14ac:dyDescent="0.25">
      <c r="B769">
        <v>85</v>
      </c>
      <c r="C769">
        <v>1995</v>
      </c>
      <c r="D769" s="6">
        <v>745000</v>
      </c>
      <c r="E769" s="6">
        <v>295385</v>
      </c>
      <c r="F769" s="6">
        <v>9255</v>
      </c>
      <c r="G769" s="6"/>
      <c r="H769" s="5">
        <f t="shared" si="44"/>
        <v>1049640</v>
      </c>
      <c r="I769" s="8">
        <f t="shared" si="45"/>
        <v>4.6869683489872225</v>
      </c>
      <c r="J769" s="6"/>
      <c r="K769" s="6">
        <v>800000</v>
      </c>
      <c r="L769" s="6">
        <v>951375</v>
      </c>
      <c r="M769" s="5">
        <v>928076100</v>
      </c>
      <c r="N769" s="13">
        <f t="shared" si="46"/>
        <v>0.11309848405750347</v>
      </c>
      <c r="O769" s="5">
        <f t="shared" si="47"/>
        <v>46403805</v>
      </c>
      <c r="P769" s="5">
        <v>5739931</v>
      </c>
      <c r="Q769" s="5">
        <v>22394860</v>
      </c>
      <c r="R769" s="9">
        <v>0.05</v>
      </c>
    </row>
    <row r="770" spans="1:18" x14ac:dyDescent="0.25">
      <c r="B770">
        <v>85</v>
      </c>
      <c r="C770">
        <v>1996</v>
      </c>
      <c r="D770" s="6">
        <v>720000</v>
      </c>
      <c r="E770" s="6">
        <v>248760</v>
      </c>
      <c r="F770" s="6">
        <v>65182</v>
      </c>
      <c r="G770" s="6"/>
      <c r="H770" s="5">
        <f t="shared" si="44"/>
        <v>1033942</v>
      </c>
      <c r="I770" s="8">
        <f t="shared" si="45"/>
        <v>4.3151746662834816</v>
      </c>
      <c r="J770" s="6"/>
      <c r="K770" s="6"/>
      <c r="L770" s="6"/>
      <c r="M770" s="5">
        <v>961818500</v>
      </c>
      <c r="N770" s="13">
        <f t="shared" si="46"/>
        <v>0.10749866009023533</v>
      </c>
      <c r="O770" s="5">
        <f t="shared" si="47"/>
        <v>48090925</v>
      </c>
      <c r="P770" s="5">
        <v>7265000</v>
      </c>
      <c r="Q770" s="5">
        <v>23960606</v>
      </c>
      <c r="R770" s="9">
        <v>0.05</v>
      </c>
    </row>
    <row r="771" spans="1:18" x14ac:dyDescent="0.25">
      <c r="B771">
        <v>85</v>
      </c>
      <c r="C771">
        <v>1997</v>
      </c>
      <c r="D771" s="6">
        <v>965000</v>
      </c>
      <c r="E771" s="6">
        <v>371150</v>
      </c>
      <c r="F771" s="6"/>
      <c r="G771" s="6">
        <v>504</v>
      </c>
      <c r="H771" s="5">
        <f t="shared" si="44"/>
        <v>1336654</v>
      </c>
      <c r="I771" s="8">
        <f t="shared" si="45"/>
        <v>5.0915844415602018</v>
      </c>
      <c r="J771" s="6"/>
      <c r="K771" s="6"/>
      <c r="L771" s="6"/>
      <c r="M771" s="5">
        <v>961818500</v>
      </c>
      <c r="N771" s="13">
        <f t="shared" si="46"/>
        <v>0.13897154192812886</v>
      </c>
      <c r="O771" s="5">
        <f t="shared" si="47"/>
        <v>48090925</v>
      </c>
      <c r="P771" s="5">
        <v>6300000</v>
      </c>
      <c r="Q771" s="5">
        <v>26252221</v>
      </c>
      <c r="R771" s="9">
        <v>0.05</v>
      </c>
    </row>
    <row r="772" spans="1:18" x14ac:dyDescent="0.25">
      <c r="B772">
        <v>85</v>
      </c>
      <c r="C772">
        <v>1998</v>
      </c>
      <c r="D772" s="6">
        <v>940000</v>
      </c>
      <c r="E772" s="6">
        <v>316335</v>
      </c>
      <c r="F772" s="6"/>
      <c r="G772" s="6">
        <v>22630</v>
      </c>
      <c r="H772" s="5">
        <f t="shared" si="44"/>
        <v>1278965</v>
      </c>
      <c r="I772" s="8">
        <f t="shared" si="45"/>
        <v>4.7440340007062458</v>
      </c>
      <c r="J772" s="6"/>
      <c r="K772" s="6">
        <v>2100000</v>
      </c>
      <c r="L772" s="6"/>
      <c r="M772" s="5">
        <v>1009843900</v>
      </c>
      <c r="N772" s="13">
        <f t="shared" si="46"/>
        <v>0.1266497723063931</v>
      </c>
      <c r="O772" s="5">
        <f t="shared" si="47"/>
        <v>50492195</v>
      </c>
      <c r="P772" s="5">
        <v>7460000</v>
      </c>
      <c r="Q772" s="5">
        <v>26959440</v>
      </c>
      <c r="R772" s="9">
        <v>0.05</v>
      </c>
    </row>
    <row r="773" spans="1:18" x14ac:dyDescent="0.25">
      <c r="B773">
        <v>85</v>
      </c>
      <c r="C773">
        <v>1999</v>
      </c>
      <c r="D773" s="6">
        <v>815000</v>
      </c>
      <c r="E773" s="6">
        <v>266060</v>
      </c>
      <c r="F773" s="6">
        <v>73437</v>
      </c>
      <c r="G773" s="6"/>
      <c r="H773" s="5">
        <f t="shared" si="44"/>
        <v>1154497</v>
      </c>
      <c r="I773" s="8">
        <f t="shared" si="45"/>
        <v>4.0877128802839797</v>
      </c>
      <c r="J773" s="6"/>
      <c r="K773" s="6">
        <v>6700000</v>
      </c>
      <c r="L773" s="6"/>
      <c r="M773" s="5">
        <v>1009843900</v>
      </c>
      <c r="N773" s="13">
        <f t="shared" si="46"/>
        <v>0.11432430299375973</v>
      </c>
      <c r="O773" s="5">
        <f t="shared" si="47"/>
        <v>50492195</v>
      </c>
      <c r="P773" s="5">
        <v>11245000</v>
      </c>
      <c r="Q773" s="5">
        <v>28243104</v>
      </c>
      <c r="R773" s="9">
        <v>0.05</v>
      </c>
    </row>
    <row r="774" spans="1:18" x14ac:dyDescent="0.25">
      <c r="A774" t="s">
        <v>85</v>
      </c>
      <c r="B774">
        <v>86</v>
      </c>
      <c r="C774">
        <v>1991</v>
      </c>
      <c r="D774" s="6">
        <v>1081885</v>
      </c>
      <c r="E774" s="6">
        <v>572066</v>
      </c>
      <c r="F774" s="6">
        <v>82074</v>
      </c>
      <c r="G774" s="6">
        <v>1033</v>
      </c>
      <c r="H774" s="5">
        <f t="shared" si="44"/>
        <v>1737058</v>
      </c>
      <c r="I774" s="8">
        <f t="shared" si="45"/>
        <v>18.198514120506808</v>
      </c>
      <c r="J774" s="6">
        <v>1700000</v>
      </c>
      <c r="K774" s="6">
        <v>35924</v>
      </c>
      <c r="L774" s="6"/>
      <c r="M774" s="5">
        <v>1067711000</v>
      </c>
      <c r="N774" s="8">
        <f t="shared" si="46"/>
        <v>0.16268990391594729</v>
      </c>
      <c r="O774" s="5">
        <f t="shared" si="47"/>
        <v>53385550</v>
      </c>
      <c r="P774" s="5">
        <v>8550789</v>
      </c>
      <c r="Q774" s="5">
        <v>9545054</v>
      </c>
      <c r="R774" s="9">
        <v>0.05</v>
      </c>
    </row>
    <row r="775" spans="1:18" x14ac:dyDescent="0.25">
      <c r="B775">
        <v>86</v>
      </c>
      <c r="C775">
        <v>1992</v>
      </c>
      <c r="D775" s="6">
        <v>1135885</v>
      </c>
      <c r="E775" s="6">
        <v>508774</v>
      </c>
      <c r="F775" s="6">
        <v>128254</v>
      </c>
      <c r="G775" s="6">
        <v>128254</v>
      </c>
      <c r="H775" s="5">
        <f t="shared" si="44"/>
        <v>1901167</v>
      </c>
      <c r="I775" s="8">
        <f t="shared" si="45"/>
        <v>19.32017651053792</v>
      </c>
      <c r="J775" s="6">
        <v>3500000</v>
      </c>
      <c r="K775" s="6">
        <v>55826</v>
      </c>
      <c r="L775" s="6"/>
      <c r="M775" s="5">
        <v>863621000</v>
      </c>
      <c r="N775" s="13">
        <f t="shared" si="46"/>
        <v>0.22013904247349245</v>
      </c>
      <c r="O775" s="5">
        <f t="shared" si="47"/>
        <v>43181050</v>
      </c>
      <c r="P775" s="5">
        <v>7469230</v>
      </c>
      <c r="Q775" s="5">
        <v>9840319</v>
      </c>
      <c r="R775" s="9">
        <v>0.05</v>
      </c>
    </row>
    <row r="776" spans="1:18" x14ac:dyDescent="0.25">
      <c r="B776">
        <v>86</v>
      </c>
      <c r="C776">
        <v>1993</v>
      </c>
      <c r="D776" s="6">
        <v>1165000</v>
      </c>
      <c r="E776" s="6">
        <v>488712</v>
      </c>
      <c r="F776" s="6">
        <v>11675</v>
      </c>
      <c r="G776" s="6"/>
      <c r="H776" s="5">
        <f t="shared" si="44"/>
        <v>1665387</v>
      </c>
      <c r="I776" s="8">
        <f t="shared" si="45"/>
        <v>16.580978361027089</v>
      </c>
      <c r="J776" s="6">
        <v>2250000</v>
      </c>
      <c r="K776" s="6"/>
      <c r="L776" s="6"/>
      <c r="M776" s="5">
        <v>863621000</v>
      </c>
      <c r="N776" s="13">
        <f t="shared" si="46"/>
        <v>0.19283771469197714</v>
      </c>
      <c r="O776" s="5">
        <f t="shared" si="47"/>
        <v>43181050</v>
      </c>
      <c r="P776" s="5">
        <v>6540000</v>
      </c>
      <c r="Q776" s="5">
        <v>10043961</v>
      </c>
      <c r="R776" s="9">
        <v>0.05</v>
      </c>
    </row>
    <row r="777" spans="1:18" x14ac:dyDescent="0.25">
      <c r="B777">
        <v>86</v>
      </c>
      <c r="C777">
        <v>1994</v>
      </c>
      <c r="D777" s="6">
        <v>1155000</v>
      </c>
      <c r="E777" s="6">
        <v>403693</v>
      </c>
      <c r="F777" s="6">
        <v>5639</v>
      </c>
      <c r="G777" s="6"/>
      <c r="H777" s="5">
        <f t="shared" ref="H777:H840" si="48">SUM(D777:G777)</f>
        <v>1564332</v>
      </c>
      <c r="I777" s="8">
        <f t="shared" ref="I777:I840" si="49">((H777/Q777)*100)</f>
        <v>15.55171727490734</v>
      </c>
      <c r="J777" s="6">
        <v>1050000</v>
      </c>
      <c r="K777" s="6"/>
      <c r="L777" s="6"/>
      <c r="M777" s="5">
        <v>858340600</v>
      </c>
      <c r="N777" s="13">
        <f t="shared" ref="N777:N840" si="50">((H777/M777)*100)</f>
        <v>0.18225072890645042</v>
      </c>
      <c r="O777" s="5">
        <f t="shared" ref="O777:O840" si="51">M777*R777</f>
        <v>42917030</v>
      </c>
      <c r="P777" s="5">
        <v>5623475</v>
      </c>
      <c r="Q777" s="5">
        <v>10058902</v>
      </c>
      <c r="R777" s="9">
        <v>0.05</v>
      </c>
    </row>
    <row r="778" spans="1:18" x14ac:dyDescent="0.25">
      <c r="B778">
        <v>86</v>
      </c>
      <c r="C778">
        <v>1995</v>
      </c>
      <c r="D778" s="6">
        <v>1168475</v>
      </c>
      <c r="E778" s="6">
        <v>338078</v>
      </c>
      <c r="F778" s="6">
        <v>25851</v>
      </c>
      <c r="G778" s="6"/>
      <c r="H778" s="5">
        <f t="shared" si="48"/>
        <v>1532404</v>
      </c>
      <c r="I778" s="8">
        <f t="shared" si="49"/>
        <v>14.149429366009528</v>
      </c>
      <c r="J778" s="6">
        <v>3000000</v>
      </c>
      <c r="K778" s="6">
        <v>1250000</v>
      </c>
      <c r="L778" s="6"/>
      <c r="M778" s="5">
        <v>858340600</v>
      </c>
      <c r="N778" s="13">
        <f t="shared" si="50"/>
        <v>0.17853099340751211</v>
      </c>
      <c r="O778" s="5">
        <f t="shared" si="51"/>
        <v>42917030</v>
      </c>
      <c r="P778" s="5">
        <v>5705000</v>
      </c>
      <c r="Q778" s="5">
        <v>10830147</v>
      </c>
      <c r="R778" s="9">
        <v>0.05</v>
      </c>
    </row>
    <row r="779" spans="1:18" x14ac:dyDescent="0.25">
      <c r="B779">
        <v>86</v>
      </c>
      <c r="C779">
        <v>1996</v>
      </c>
      <c r="D779" s="6">
        <v>1135000</v>
      </c>
      <c r="E779" s="6">
        <v>334534</v>
      </c>
      <c r="F779" s="6">
        <v>28730</v>
      </c>
      <c r="G779" s="6"/>
      <c r="H779" s="5">
        <f t="shared" si="48"/>
        <v>1498264</v>
      </c>
      <c r="I779" s="8">
        <f t="shared" si="49"/>
        <v>12.961098727570675</v>
      </c>
      <c r="J779" s="6"/>
      <c r="K779" s="6">
        <v>1100000</v>
      </c>
      <c r="L779" s="6"/>
      <c r="M779" s="5">
        <v>862680900</v>
      </c>
      <c r="N779" s="13">
        <f t="shared" si="50"/>
        <v>0.17367534160081671</v>
      </c>
      <c r="O779" s="5">
        <f t="shared" si="51"/>
        <v>43134045</v>
      </c>
      <c r="P779" s="5">
        <v>5046900</v>
      </c>
      <c r="Q779" s="5">
        <v>11559699</v>
      </c>
      <c r="R779" s="9">
        <v>0.05</v>
      </c>
    </row>
    <row r="780" spans="1:18" x14ac:dyDescent="0.25">
      <c r="B780">
        <v>86</v>
      </c>
      <c r="C780">
        <v>1997</v>
      </c>
      <c r="D780" s="6">
        <v>1301900</v>
      </c>
      <c r="E780" s="6">
        <v>271906</v>
      </c>
      <c r="F780" s="6">
        <v>24957</v>
      </c>
      <c r="G780" s="6"/>
      <c r="H780" s="5">
        <f t="shared" si="48"/>
        <v>1598763</v>
      </c>
      <c r="I780" s="8">
        <f t="shared" si="49"/>
        <v>13.372164360985531</v>
      </c>
      <c r="J780" s="6">
        <v>500000</v>
      </c>
      <c r="K780" s="6">
        <v>3190000</v>
      </c>
      <c r="L780" s="6"/>
      <c r="M780" s="5">
        <v>862680900</v>
      </c>
      <c r="N780" s="13">
        <f t="shared" si="50"/>
        <v>0.18532495619179698</v>
      </c>
      <c r="O780" s="5">
        <f t="shared" si="51"/>
        <v>43134045</v>
      </c>
      <c r="P780" s="5">
        <v>4935000</v>
      </c>
      <c r="Q780" s="5">
        <v>11955903</v>
      </c>
      <c r="R780" s="9">
        <v>0.05</v>
      </c>
    </row>
    <row r="781" spans="1:18" x14ac:dyDescent="0.25">
      <c r="B781">
        <v>86</v>
      </c>
      <c r="C781">
        <v>1998</v>
      </c>
      <c r="D781" s="6">
        <v>1365000</v>
      </c>
      <c r="E781" s="6">
        <v>322060</v>
      </c>
      <c r="F781" s="6">
        <v>21703</v>
      </c>
      <c r="G781" s="6">
        <v>22767</v>
      </c>
      <c r="H781" s="5">
        <f t="shared" si="48"/>
        <v>1731530</v>
      </c>
      <c r="I781" s="8">
        <f t="shared" si="49"/>
        <v>14.052401279635019</v>
      </c>
      <c r="J781" s="6">
        <v>750000</v>
      </c>
      <c r="K781" s="6">
        <v>500000</v>
      </c>
      <c r="L781" s="6"/>
      <c r="M781" s="5">
        <v>879449900</v>
      </c>
      <c r="N781" s="13">
        <f t="shared" si="50"/>
        <v>0.19688785000714651</v>
      </c>
      <c r="O781" s="5">
        <f t="shared" si="51"/>
        <v>43972495</v>
      </c>
      <c r="P781" s="5">
        <v>4795563</v>
      </c>
      <c r="Q781" s="5">
        <v>12321951</v>
      </c>
      <c r="R781" s="9">
        <v>0.05</v>
      </c>
    </row>
    <row r="782" spans="1:18" x14ac:dyDescent="0.25">
      <c r="B782">
        <v>86</v>
      </c>
      <c r="C782">
        <v>1999</v>
      </c>
      <c r="D782" s="6">
        <v>815000</v>
      </c>
      <c r="E782" s="6">
        <v>233948</v>
      </c>
      <c r="F782" s="6">
        <v>17889</v>
      </c>
      <c r="G782" s="6"/>
      <c r="H782" s="5">
        <f t="shared" si="48"/>
        <v>1066837</v>
      </c>
      <c r="I782" s="8">
        <f t="shared" si="49"/>
        <v>8.5918192256307595</v>
      </c>
      <c r="J782" s="6">
        <v>1850000</v>
      </c>
      <c r="K782" s="6"/>
      <c r="L782" s="6"/>
      <c r="M782" s="5">
        <v>879449900</v>
      </c>
      <c r="N782" s="13">
        <f t="shared" si="50"/>
        <v>0.12130730812522691</v>
      </c>
      <c r="O782" s="5">
        <f t="shared" si="51"/>
        <v>43972495</v>
      </c>
      <c r="P782" s="5">
        <v>4033784</v>
      </c>
      <c r="Q782" s="5">
        <v>12416893</v>
      </c>
      <c r="R782" s="9">
        <v>0.05</v>
      </c>
    </row>
    <row r="783" spans="1:18" x14ac:dyDescent="0.25">
      <c r="A783" t="s">
        <v>86</v>
      </c>
      <c r="B783">
        <v>87</v>
      </c>
      <c r="C783">
        <v>1991</v>
      </c>
      <c r="D783" s="6">
        <v>965000</v>
      </c>
      <c r="E783" s="6">
        <v>366246</v>
      </c>
      <c r="F783" s="6">
        <v>166493</v>
      </c>
      <c r="G783" s="6"/>
      <c r="H783" s="5">
        <f t="shared" si="48"/>
        <v>1497739</v>
      </c>
      <c r="I783" s="8">
        <f t="shared" si="49"/>
        <v>7.8695865293336889</v>
      </c>
      <c r="J783" s="6">
        <v>10300000</v>
      </c>
      <c r="K783" s="6">
        <v>1050000</v>
      </c>
      <c r="L783" s="6">
        <v>75000</v>
      </c>
      <c r="M783" s="5">
        <v>706609000</v>
      </c>
      <c r="N783" s="8">
        <f t="shared" si="50"/>
        <v>0.21196149497105188</v>
      </c>
      <c r="O783" s="5">
        <f t="shared" si="51"/>
        <v>35330450</v>
      </c>
      <c r="P783" s="5">
        <v>9600000</v>
      </c>
      <c r="Q783" s="5">
        <v>19031991</v>
      </c>
      <c r="R783" s="9">
        <v>0.05</v>
      </c>
    </row>
    <row r="784" spans="1:18" x14ac:dyDescent="0.25">
      <c r="B784">
        <v>87</v>
      </c>
      <c r="C784">
        <v>1992</v>
      </c>
      <c r="D784" s="6">
        <v>905000</v>
      </c>
      <c r="E784" s="6">
        <v>391918</v>
      </c>
      <c r="F784" s="6">
        <v>91798</v>
      </c>
      <c r="G784" s="6">
        <v>91798</v>
      </c>
      <c r="H784" s="5">
        <f t="shared" si="48"/>
        <v>1480514</v>
      </c>
      <c r="I784" s="8">
        <f t="shared" si="49"/>
        <v>8.6153618042404645</v>
      </c>
      <c r="J784" s="6">
        <v>4700000</v>
      </c>
      <c r="K784" s="6">
        <v>1600000</v>
      </c>
      <c r="L784" s="6"/>
      <c r="M784" s="5">
        <v>640287000</v>
      </c>
      <c r="N784" s="13">
        <f t="shared" si="50"/>
        <v>0.23122662181178127</v>
      </c>
      <c r="O784" s="5">
        <f t="shared" si="51"/>
        <v>32014350</v>
      </c>
      <c r="P784" s="5">
        <v>9092000</v>
      </c>
      <c r="Q784" s="5">
        <v>17184583</v>
      </c>
      <c r="R784" s="9">
        <v>0.05</v>
      </c>
    </row>
    <row r="785" spans="1:18" x14ac:dyDescent="0.25">
      <c r="B785">
        <v>87</v>
      </c>
      <c r="C785">
        <v>1993</v>
      </c>
      <c r="D785" s="6">
        <v>1099000</v>
      </c>
      <c r="E785" s="6">
        <v>398772</v>
      </c>
      <c r="F785" s="6">
        <v>133483</v>
      </c>
      <c r="G785" s="6"/>
      <c r="H785" s="5">
        <f t="shared" si="48"/>
        <v>1631255</v>
      </c>
      <c r="I785" s="8">
        <f t="shared" si="49"/>
        <v>8.5891442500561421</v>
      </c>
      <c r="J785" s="6">
        <v>6000000</v>
      </c>
      <c r="K785" s="6"/>
      <c r="L785" s="6"/>
      <c r="M785" s="5">
        <v>640287000</v>
      </c>
      <c r="N785" s="13">
        <f t="shared" si="50"/>
        <v>0.25476934562157283</v>
      </c>
      <c r="O785" s="5">
        <f t="shared" si="51"/>
        <v>32014350</v>
      </c>
      <c r="P785" s="5">
        <v>6188500</v>
      </c>
      <c r="Q785" s="5">
        <v>18992055</v>
      </c>
      <c r="R785" s="9">
        <v>0.05</v>
      </c>
    </row>
    <row r="786" spans="1:18" x14ac:dyDescent="0.25">
      <c r="B786">
        <v>87</v>
      </c>
      <c r="C786">
        <v>1994</v>
      </c>
      <c r="D786" s="6">
        <v>1073500</v>
      </c>
      <c r="E786" s="6">
        <v>480892</v>
      </c>
      <c r="F786" s="6">
        <v>54027</v>
      </c>
      <c r="G786" s="6"/>
      <c r="H786" s="5">
        <f t="shared" si="48"/>
        <v>1608419</v>
      </c>
      <c r="I786" s="8">
        <f t="shared" si="49"/>
        <v>8.3196970846696079</v>
      </c>
      <c r="J786" s="6">
        <v>5000000</v>
      </c>
      <c r="K786" s="6"/>
      <c r="L786" s="6"/>
      <c r="M786" s="5">
        <v>653505200</v>
      </c>
      <c r="N786" s="13">
        <f t="shared" si="50"/>
        <v>0.2461218365209642</v>
      </c>
      <c r="O786" s="5">
        <f t="shared" si="51"/>
        <v>32675260</v>
      </c>
      <c r="P786" s="5">
        <v>9989500</v>
      </c>
      <c r="Q786" s="5">
        <v>19332663</v>
      </c>
      <c r="R786" s="9">
        <v>0.05</v>
      </c>
    </row>
    <row r="787" spans="1:18" x14ac:dyDescent="0.25">
      <c r="B787">
        <v>87</v>
      </c>
      <c r="C787">
        <v>1995</v>
      </c>
      <c r="D787" s="6">
        <v>1345500</v>
      </c>
      <c r="E787" s="6">
        <v>527950</v>
      </c>
      <c r="F787" s="6">
        <v>9087</v>
      </c>
      <c r="G787" s="6"/>
      <c r="H787" s="5">
        <f t="shared" si="48"/>
        <v>1882537</v>
      </c>
      <c r="I787" s="8">
        <f t="shared" si="49"/>
        <v>8.7989482413737061</v>
      </c>
      <c r="J787" s="6">
        <v>950000</v>
      </c>
      <c r="K787" s="6">
        <v>366000</v>
      </c>
      <c r="L787" s="6"/>
      <c r="M787" s="5">
        <v>653505200</v>
      </c>
      <c r="N787" s="13">
        <f t="shared" si="50"/>
        <v>0.28806763894151111</v>
      </c>
      <c r="O787" s="5">
        <f t="shared" si="51"/>
        <v>32675260</v>
      </c>
      <c r="P787" s="5">
        <v>8726500</v>
      </c>
      <c r="Q787" s="5">
        <v>21395023</v>
      </c>
      <c r="R787" s="9">
        <v>0.05</v>
      </c>
    </row>
    <row r="788" spans="1:18" x14ac:dyDescent="0.25">
      <c r="B788">
        <v>87</v>
      </c>
      <c r="C788">
        <v>1996</v>
      </c>
      <c r="D788" s="6">
        <v>1108500</v>
      </c>
      <c r="E788" s="6">
        <v>453585</v>
      </c>
      <c r="F788" s="6">
        <v>15355</v>
      </c>
      <c r="G788" s="6"/>
      <c r="H788" s="5">
        <f t="shared" si="48"/>
        <v>1577440</v>
      </c>
      <c r="I788" s="8">
        <f t="shared" si="49"/>
        <v>7.1288970790340276</v>
      </c>
      <c r="J788" s="6"/>
      <c r="K788" s="6">
        <v>230000</v>
      </c>
      <c r="L788" s="6"/>
      <c r="M788" s="5">
        <v>654489600</v>
      </c>
      <c r="N788" s="13">
        <f t="shared" si="50"/>
        <v>0.24101834467652353</v>
      </c>
      <c r="O788" s="5">
        <f t="shared" si="51"/>
        <v>32724480</v>
      </c>
      <c r="P788" s="5">
        <v>7677000</v>
      </c>
      <c r="Q788" s="5">
        <v>22127406</v>
      </c>
      <c r="R788" s="9">
        <v>0.05</v>
      </c>
    </row>
    <row r="789" spans="1:18" x14ac:dyDescent="0.25">
      <c r="B789">
        <v>87</v>
      </c>
      <c r="C789">
        <v>1997</v>
      </c>
      <c r="D789" s="6">
        <v>1055000</v>
      </c>
      <c r="E789" s="6">
        <v>390790</v>
      </c>
      <c r="F789" s="6">
        <v>10698</v>
      </c>
      <c r="G789" s="6"/>
      <c r="H789" s="5">
        <f t="shared" si="48"/>
        <v>1456488</v>
      </c>
      <c r="I789" s="8">
        <f t="shared" si="49"/>
        <v>6.34404752259963</v>
      </c>
      <c r="J789" s="6"/>
      <c r="K789" s="6">
        <v>115000</v>
      </c>
      <c r="L789" s="6"/>
      <c r="M789" s="5">
        <v>654489600</v>
      </c>
      <c r="N789" s="13">
        <f t="shared" si="50"/>
        <v>0.22253798990847221</v>
      </c>
      <c r="O789" s="5">
        <f t="shared" si="51"/>
        <v>32724480</v>
      </c>
      <c r="P789" s="5">
        <v>6622000</v>
      </c>
      <c r="Q789" s="5">
        <v>22958340</v>
      </c>
      <c r="R789" s="9">
        <v>0.05</v>
      </c>
    </row>
    <row r="790" spans="1:18" x14ac:dyDescent="0.25">
      <c r="B790">
        <v>87</v>
      </c>
      <c r="C790">
        <v>1998</v>
      </c>
      <c r="D790" s="6">
        <v>871825</v>
      </c>
      <c r="E790" s="6">
        <v>346439</v>
      </c>
      <c r="F790" s="6">
        <v>25909</v>
      </c>
      <c r="G790" s="6">
        <v>315052</v>
      </c>
      <c r="H790" s="5">
        <f t="shared" si="48"/>
        <v>1559225</v>
      </c>
      <c r="I790" s="8">
        <f t="shared" si="49"/>
        <v>6.3522712203583938</v>
      </c>
      <c r="J790" s="6"/>
      <c r="K790" s="6"/>
      <c r="L790" s="6"/>
      <c r="M790" s="5">
        <v>663480800</v>
      </c>
      <c r="N790" s="13">
        <f t="shared" si="50"/>
        <v>0.2350068004982209</v>
      </c>
      <c r="O790" s="5">
        <f t="shared" si="51"/>
        <v>33174040</v>
      </c>
      <c r="P790" s="5">
        <v>7350175</v>
      </c>
      <c r="Q790" s="5">
        <v>24545945</v>
      </c>
      <c r="R790" s="9">
        <v>0.05</v>
      </c>
    </row>
    <row r="791" spans="1:18" x14ac:dyDescent="0.25">
      <c r="B791">
        <v>87</v>
      </c>
      <c r="C791">
        <v>1999</v>
      </c>
      <c r="D791" s="6">
        <v>1237429</v>
      </c>
      <c r="E791" s="6">
        <v>599478</v>
      </c>
      <c r="F791" s="6"/>
      <c r="G791" s="6"/>
      <c r="H791" s="5">
        <f t="shared" si="48"/>
        <v>1836907</v>
      </c>
      <c r="I791" s="8">
        <f t="shared" si="49"/>
        <v>6.795259058784926</v>
      </c>
      <c r="J791" s="6"/>
      <c r="K791" s="6"/>
      <c r="L791" s="6"/>
      <c r="M791" s="5">
        <v>663480800</v>
      </c>
      <c r="N791" s="13">
        <f t="shared" si="50"/>
        <v>0.27685910428756944</v>
      </c>
      <c r="O791" s="5">
        <f t="shared" si="51"/>
        <v>33174040</v>
      </c>
      <c r="P791" s="5">
        <v>12442746</v>
      </c>
      <c r="Q791" s="5">
        <v>27032185</v>
      </c>
      <c r="R791" s="9">
        <v>0.05</v>
      </c>
    </row>
    <row r="792" spans="1:18" x14ac:dyDescent="0.25">
      <c r="A792" t="s">
        <v>87</v>
      </c>
      <c r="B792">
        <v>88</v>
      </c>
      <c r="C792">
        <v>1991</v>
      </c>
      <c r="D792" s="6">
        <v>810000</v>
      </c>
      <c r="E792" s="6">
        <v>394580</v>
      </c>
      <c r="F792" s="6">
        <v>16702</v>
      </c>
      <c r="G792" s="6"/>
      <c r="H792" s="5">
        <f t="shared" si="48"/>
        <v>1221282</v>
      </c>
      <c r="I792" s="8">
        <f t="shared" si="49"/>
        <v>5.0011916549753437</v>
      </c>
      <c r="J792" s="6"/>
      <c r="K792" s="6">
        <v>550000</v>
      </c>
      <c r="L792" s="6"/>
      <c r="M792" s="5">
        <v>1289770000</v>
      </c>
      <c r="N792" s="8">
        <f t="shared" si="50"/>
        <v>9.468990595222404E-2</v>
      </c>
      <c r="O792" s="5">
        <f t="shared" si="51"/>
        <v>64488500</v>
      </c>
      <c r="P792" s="5">
        <v>5555000</v>
      </c>
      <c r="Q792" s="5">
        <v>24419820</v>
      </c>
      <c r="R792" s="9">
        <v>0.05</v>
      </c>
    </row>
    <row r="793" spans="1:18" x14ac:dyDescent="0.25">
      <c r="B793">
        <v>88</v>
      </c>
      <c r="C793">
        <v>1992</v>
      </c>
      <c r="D793" s="6">
        <v>730000</v>
      </c>
      <c r="E793" s="6">
        <v>340520</v>
      </c>
      <c r="F793" s="6">
        <v>32550</v>
      </c>
      <c r="G793" s="6">
        <v>32550</v>
      </c>
      <c r="H793" s="5">
        <f t="shared" si="48"/>
        <v>1135620</v>
      </c>
      <c r="I793" s="8">
        <f t="shared" si="49"/>
        <v>4.5567422386676508</v>
      </c>
      <c r="J793" s="6"/>
      <c r="K793" s="6">
        <v>1245000</v>
      </c>
      <c r="L793" s="6"/>
      <c r="M793" s="5">
        <v>1141175000</v>
      </c>
      <c r="N793" s="13">
        <f t="shared" si="50"/>
        <v>9.9513221022192025E-2</v>
      </c>
      <c r="O793" s="5">
        <f t="shared" si="51"/>
        <v>57058750</v>
      </c>
      <c r="P793" s="5">
        <v>6070000</v>
      </c>
      <c r="Q793" s="5">
        <v>24921752</v>
      </c>
      <c r="R793" s="9">
        <v>0.05</v>
      </c>
    </row>
    <row r="794" spans="1:18" x14ac:dyDescent="0.25">
      <c r="B794">
        <v>88</v>
      </c>
      <c r="C794">
        <v>1993</v>
      </c>
      <c r="D794" s="6">
        <v>731000</v>
      </c>
      <c r="E794" s="6">
        <v>401076</v>
      </c>
      <c r="F794" s="6">
        <v>77072</v>
      </c>
      <c r="G794" s="6"/>
      <c r="H794" s="5">
        <f t="shared" si="48"/>
        <v>1209148</v>
      </c>
      <c r="I794" s="8">
        <f t="shared" si="49"/>
        <v>4.7424492603371071</v>
      </c>
      <c r="J794" s="6"/>
      <c r="K794" s="6">
        <v>1375000</v>
      </c>
      <c r="L794" s="6"/>
      <c r="M794" s="5">
        <v>1141175000</v>
      </c>
      <c r="N794" s="13">
        <f t="shared" si="50"/>
        <v>0.1059564045829956</v>
      </c>
      <c r="O794" s="5">
        <f t="shared" si="51"/>
        <v>57058750</v>
      </c>
      <c r="P794" s="5">
        <v>7064000</v>
      </c>
      <c r="Q794" s="5">
        <v>25496277</v>
      </c>
      <c r="R794" s="9">
        <v>0.05</v>
      </c>
    </row>
    <row r="795" spans="1:18" x14ac:dyDescent="0.25">
      <c r="B795">
        <v>88</v>
      </c>
      <c r="C795">
        <v>1994</v>
      </c>
      <c r="D795" s="6">
        <v>970000</v>
      </c>
      <c r="E795" s="6">
        <v>402460</v>
      </c>
      <c r="F795" s="6">
        <v>17404</v>
      </c>
      <c r="G795" s="6"/>
      <c r="H795" s="5">
        <f t="shared" si="48"/>
        <v>1389864</v>
      </c>
      <c r="I795" s="8">
        <f t="shared" si="49"/>
        <v>5.1550711836630416</v>
      </c>
      <c r="J795" s="6"/>
      <c r="K795" s="6">
        <v>1375000</v>
      </c>
      <c r="L795" s="6"/>
      <c r="M795" s="5">
        <v>1116228100</v>
      </c>
      <c r="N795" s="13">
        <f t="shared" si="50"/>
        <v>0.12451433537643426</v>
      </c>
      <c r="O795" s="5">
        <f t="shared" si="51"/>
        <v>55811405</v>
      </c>
      <c r="P795" s="5">
        <v>7469000</v>
      </c>
      <c r="Q795" s="5">
        <v>26961102</v>
      </c>
      <c r="R795" s="9">
        <v>0.05</v>
      </c>
    </row>
    <row r="796" spans="1:18" x14ac:dyDescent="0.25">
      <c r="B796">
        <v>88</v>
      </c>
      <c r="C796">
        <v>1995</v>
      </c>
      <c r="D796" s="6">
        <v>865000</v>
      </c>
      <c r="E796" s="6">
        <v>407938</v>
      </c>
      <c r="F796" s="6">
        <v>19004</v>
      </c>
      <c r="G796" s="6"/>
      <c r="H796" s="5">
        <f t="shared" si="48"/>
        <v>1291942</v>
      </c>
      <c r="I796" s="8">
        <f t="shared" si="49"/>
        <v>4.3886482855801257</v>
      </c>
      <c r="J796" s="6"/>
      <c r="K796" s="6">
        <v>1245000</v>
      </c>
      <c r="L796" s="6"/>
      <c r="M796" s="5">
        <v>1116228100</v>
      </c>
      <c r="N796" s="13">
        <f t="shared" si="50"/>
        <v>0.11574175565012206</v>
      </c>
      <c r="O796" s="5">
        <f t="shared" si="51"/>
        <v>55811405</v>
      </c>
      <c r="P796" s="5">
        <v>8375000</v>
      </c>
      <c r="Q796" s="5">
        <v>29438267</v>
      </c>
      <c r="R796" s="9">
        <v>0.05</v>
      </c>
    </row>
    <row r="797" spans="1:18" x14ac:dyDescent="0.25">
      <c r="B797">
        <v>88</v>
      </c>
      <c r="C797">
        <v>1996</v>
      </c>
      <c r="D797" s="6">
        <v>1055000</v>
      </c>
      <c r="E797" s="6">
        <v>391647</v>
      </c>
      <c r="F797" s="6">
        <v>57500</v>
      </c>
      <c r="G797" s="6"/>
      <c r="H797" s="5">
        <f t="shared" si="48"/>
        <v>1504147</v>
      </c>
      <c r="I797" s="8">
        <f t="shared" si="49"/>
        <v>4.9001284301089587</v>
      </c>
      <c r="J797" s="6"/>
      <c r="K797" s="6">
        <v>10408000</v>
      </c>
      <c r="L797" s="6"/>
      <c r="M797" s="5">
        <v>1229042000</v>
      </c>
      <c r="N797" s="13">
        <f t="shared" si="50"/>
        <v>0.12238369396652027</v>
      </c>
      <c r="O797" s="5">
        <f t="shared" si="51"/>
        <v>61452100</v>
      </c>
      <c r="P797" s="5">
        <v>16483000</v>
      </c>
      <c r="Q797" s="5">
        <v>30696073</v>
      </c>
      <c r="R797" s="9">
        <v>0.05</v>
      </c>
    </row>
    <row r="798" spans="1:18" x14ac:dyDescent="0.25">
      <c r="B798">
        <v>88</v>
      </c>
      <c r="C798">
        <v>1997</v>
      </c>
      <c r="D798" s="6">
        <v>990000</v>
      </c>
      <c r="E798" s="6">
        <v>333631</v>
      </c>
      <c r="F798" s="6">
        <v>493210</v>
      </c>
      <c r="G798" s="6"/>
      <c r="H798" s="5">
        <f t="shared" si="48"/>
        <v>1816841</v>
      </c>
      <c r="I798" s="8">
        <f t="shared" si="49"/>
        <v>5.4495671459226047</v>
      </c>
      <c r="J798" s="6"/>
      <c r="K798" s="6">
        <v>27028000</v>
      </c>
      <c r="L798" s="6"/>
      <c r="M798" s="5">
        <v>1229042000</v>
      </c>
      <c r="N798" s="13">
        <f t="shared" si="50"/>
        <v>0.14782578626279655</v>
      </c>
      <c r="O798" s="5">
        <f t="shared" si="51"/>
        <v>61452100</v>
      </c>
      <c r="P798" s="5">
        <v>32615500</v>
      </c>
      <c r="Q798" s="5">
        <v>33339180</v>
      </c>
      <c r="R798" s="9">
        <v>0.05</v>
      </c>
    </row>
    <row r="799" spans="1:18" x14ac:dyDescent="0.25">
      <c r="B799">
        <v>88</v>
      </c>
      <c r="C799">
        <v>1998</v>
      </c>
      <c r="D799" s="6">
        <v>2390000</v>
      </c>
      <c r="E799" s="6">
        <v>409410</v>
      </c>
      <c r="F799" s="6">
        <v>1051567</v>
      </c>
      <c r="G799" s="6"/>
      <c r="H799" s="5">
        <f t="shared" si="48"/>
        <v>3850977</v>
      </c>
      <c r="I799" s="8">
        <f t="shared" si="49"/>
        <v>10.645419230225718</v>
      </c>
      <c r="J799" s="6"/>
      <c r="K799" s="6">
        <v>12920000</v>
      </c>
      <c r="L799" s="6"/>
      <c r="M799" s="5">
        <v>1364884600</v>
      </c>
      <c r="N799" s="13">
        <f t="shared" si="50"/>
        <v>0.28214671042518907</v>
      </c>
      <c r="O799" s="5">
        <f t="shared" si="51"/>
        <v>68244230</v>
      </c>
      <c r="P799" s="5">
        <v>29905000</v>
      </c>
      <c r="Q799" s="5">
        <v>36174968</v>
      </c>
      <c r="R799" s="9">
        <v>0.05</v>
      </c>
    </row>
    <row r="800" spans="1:18" x14ac:dyDescent="0.25">
      <c r="B800">
        <v>88</v>
      </c>
      <c r="C800">
        <v>1999</v>
      </c>
      <c r="D800" s="6">
        <v>1330000</v>
      </c>
      <c r="E800" s="6">
        <v>1728485</v>
      </c>
      <c r="F800" s="6">
        <v>28839</v>
      </c>
      <c r="G800" s="6">
        <v>157</v>
      </c>
      <c r="H800" s="5">
        <f t="shared" si="48"/>
        <v>3087481</v>
      </c>
      <c r="I800" s="8">
        <f t="shared" si="49"/>
        <v>7.8943031826369987</v>
      </c>
      <c r="J800" s="6"/>
      <c r="K800" s="6">
        <v>4885000</v>
      </c>
      <c r="L800" s="6"/>
      <c r="M800" s="5">
        <v>1364884600</v>
      </c>
      <c r="N800" s="13">
        <f t="shared" si="50"/>
        <v>0.22620820837160888</v>
      </c>
      <c r="O800" s="5">
        <f t="shared" si="51"/>
        <v>68244230</v>
      </c>
      <c r="P800" s="5">
        <v>32010000</v>
      </c>
      <c r="Q800" s="5">
        <v>39110241</v>
      </c>
      <c r="R800" s="9">
        <v>0.05</v>
      </c>
    </row>
    <row r="801" spans="1:18" x14ac:dyDescent="0.25">
      <c r="A801" t="s">
        <v>88</v>
      </c>
      <c r="B801">
        <v>89</v>
      </c>
      <c r="C801">
        <v>1991</v>
      </c>
      <c r="D801" s="6">
        <v>1137220</v>
      </c>
      <c r="E801" s="6">
        <v>556813</v>
      </c>
      <c r="F801" s="6">
        <v>14556</v>
      </c>
      <c r="G801" s="6"/>
      <c r="H801" s="5">
        <f t="shared" si="48"/>
        <v>1708589</v>
      </c>
      <c r="I801" s="8">
        <f t="shared" si="49"/>
        <v>17.86886992945589</v>
      </c>
      <c r="J801" s="6">
        <v>700000</v>
      </c>
      <c r="K801" s="6"/>
      <c r="L801" s="6"/>
      <c r="M801" s="5">
        <v>1242539000</v>
      </c>
      <c r="N801" s="8">
        <f t="shared" si="50"/>
        <v>0.1375078770163351</v>
      </c>
      <c r="O801" s="5">
        <f t="shared" si="51"/>
        <v>62126950</v>
      </c>
      <c r="P801" s="5">
        <v>7180420</v>
      </c>
      <c r="Q801" s="5">
        <v>9561819</v>
      </c>
      <c r="R801" s="9">
        <v>0.05</v>
      </c>
    </row>
    <row r="802" spans="1:18" x14ac:dyDescent="0.25">
      <c r="B802">
        <v>89</v>
      </c>
      <c r="C802">
        <v>1992</v>
      </c>
      <c r="D802" s="6">
        <v>1129200</v>
      </c>
      <c r="E802" s="6">
        <v>486091</v>
      </c>
      <c r="F802" s="6">
        <v>12053</v>
      </c>
      <c r="G802" s="6">
        <v>12053</v>
      </c>
      <c r="H802" s="5">
        <f t="shared" si="48"/>
        <v>1639397</v>
      </c>
      <c r="I802" s="8">
        <f t="shared" si="49"/>
        <v>16.574966981946154</v>
      </c>
      <c r="J802" s="6">
        <v>800000</v>
      </c>
      <c r="K802" s="6"/>
      <c r="L802" s="6"/>
      <c r="M802" s="5">
        <v>1222149000</v>
      </c>
      <c r="N802" s="13">
        <f t="shared" si="50"/>
        <v>0.13414051805467256</v>
      </c>
      <c r="O802" s="5">
        <f t="shared" si="51"/>
        <v>61107450</v>
      </c>
      <c r="P802" s="5">
        <v>6216220</v>
      </c>
      <c r="Q802" s="5">
        <v>9890801</v>
      </c>
      <c r="R802" s="9">
        <v>0.05</v>
      </c>
    </row>
    <row r="803" spans="1:18" x14ac:dyDescent="0.25">
      <c r="B803">
        <v>89</v>
      </c>
      <c r="C803">
        <v>1993</v>
      </c>
      <c r="D803" s="6">
        <v>1166220</v>
      </c>
      <c r="E803" s="6">
        <v>414980</v>
      </c>
      <c r="F803" s="6">
        <v>7239</v>
      </c>
      <c r="G803" s="6"/>
      <c r="H803" s="5">
        <f t="shared" si="48"/>
        <v>1588439</v>
      </c>
      <c r="I803" s="8">
        <f t="shared" si="49"/>
        <v>15.157654728286815</v>
      </c>
      <c r="J803" s="6">
        <v>800000</v>
      </c>
      <c r="K803" s="6">
        <v>3615000</v>
      </c>
      <c r="L803" s="6"/>
      <c r="M803" s="5">
        <v>1222149000</v>
      </c>
      <c r="N803" s="13">
        <f t="shared" si="50"/>
        <v>0.12997097735218865</v>
      </c>
      <c r="O803" s="5">
        <f t="shared" si="51"/>
        <v>61107450</v>
      </c>
      <c r="P803" s="5">
        <v>5595000</v>
      </c>
      <c r="Q803" s="5">
        <v>10479451</v>
      </c>
      <c r="R803" s="9">
        <v>0.05</v>
      </c>
    </row>
    <row r="804" spans="1:18" x14ac:dyDescent="0.25">
      <c r="B804">
        <v>89</v>
      </c>
      <c r="C804">
        <v>1994</v>
      </c>
      <c r="D804" s="6">
        <v>1086220</v>
      </c>
      <c r="E804" s="6">
        <v>339078</v>
      </c>
      <c r="F804" s="6">
        <v>10479</v>
      </c>
      <c r="G804" s="6"/>
      <c r="H804" s="5">
        <f t="shared" si="48"/>
        <v>1435777</v>
      </c>
      <c r="I804" s="8">
        <f t="shared" si="49"/>
        <v>13.00697131562667</v>
      </c>
      <c r="J804" s="6">
        <v>2440000</v>
      </c>
      <c r="K804" s="6">
        <v>3615000</v>
      </c>
      <c r="L804" s="6"/>
      <c r="M804" s="5">
        <v>1220667700</v>
      </c>
      <c r="N804" s="13">
        <f t="shared" si="50"/>
        <v>0.11762226525695732</v>
      </c>
      <c r="O804" s="5">
        <f t="shared" si="51"/>
        <v>61033385</v>
      </c>
      <c r="P804" s="5">
        <v>8123780</v>
      </c>
      <c r="Q804" s="5">
        <v>11038519</v>
      </c>
      <c r="R804" s="9">
        <v>0.05</v>
      </c>
    </row>
    <row r="805" spans="1:18" x14ac:dyDescent="0.25">
      <c r="B805">
        <v>89</v>
      </c>
      <c r="C805">
        <v>1995</v>
      </c>
      <c r="D805" s="6">
        <v>836220</v>
      </c>
      <c r="E805" s="6">
        <v>269744</v>
      </c>
      <c r="F805" s="6">
        <v>22600</v>
      </c>
      <c r="G805" s="6"/>
      <c r="H805" s="5">
        <f t="shared" si="48"/>
        <v>1128564</v>
      </c>
      <c r="I805" s="8">
        <f t="shared" si="49"/>
        <v>9.5012861157838433</v>
      </c>
      <c r="J805" s="6"/>
      <c r="K805" s="6">
        <v>5498180</v>
      </c>
      <c r="L805" s="6"/>
      <c r="M805" s="5">
        <v>1220667700</v>
      </c>
      <c r="N805" s="13">
        <f t="shared" si="50"/>
        <v>9.2454645928617588E-2</v>
      </c>
      <c r="O805" s="5">
        <f t="shared" si="51"/>
        <v>61033385</v>
      </c>
      <c r="P805" s="5">
        <v>11784740</v>
      </c>
      <c r="Q805" s="5">
        <v>11878013</v>
      </c>
      <c r="R805" s="9">
        <v>0.05</v>
      </c>
    </row>
    <row r="806" spans="1:18" x14ac:dyDescent="0.25">
      <c r="B806">
        <v>89</v>
      </c>
      <c r="C806">
        <v>1996</v>
      </c>
      <c r="D806" s="6">
        <v>825568</v>
      </c>
      <c r="E806" s="6">
        <v>447448</v>
      </c>
      <c r="F806" s="6">
        <v>326912</v>
      </c>
      <c r="G806" s="6"/>
      <c r="H806" s="5">
        <f t="shared" si="48"/>
        <v>1599928</v>
      </c>
      <c r="I806" s="8">
        <f t="shared" si="49"/>
        <v>11.694073936770804</v>
      </c>
      <c r="J806" s="6"/>
      <c r="K806" s="6">
        <v>20734077</v>
      </c>
      <c r="L806" s="6"/>
      <c r="M806" s="5">
        <v>1226925600</v>
      </c>
      <c r="N806" s="13">
        <f t="shared" si="50"/>
        <v>0.13040138701156778</v>
      </c>
      <c r="O806" s="5">
        <f t="shared" si="51"/>
        <v>61346280</v>
      </c>
      <c r="P806" s="5">
        <v>20556811</v>
      </c>
      <c r="Q806" s="5">
        <v>13681528</v>
      </c>
      <c r="R806" s="9">
        <v>0.05</v>
      </c>
    </row>
    <row r="807" spans="1:18" x14ac:dyDescent="0.25">
      <c r="B807">
        <v>89</v>
      </c>
      <c r="C807">
        <v>1997</v>
      </c>
      <c r="D807" s="6">
        <v>821036</v>
      </c>
      <c r="E807" s="6">
        <v>382755</v>
      </c>
      <c r="F807" s="6">
        <v>186131</v>
      </c>
      <c r="G807" s="6"/>
      <c r="H807" s="5">
        <f t="shared" si="48"/>
        <v>1389922</v>
      </c>
      <c r="I807" s="8">
        <f t="shared" si="49"/>
        <v>9.741545108373062</v>
      </c>
      <c r="J807" s="6"/>
      <c r="K807" s="6">
        <v>3747000</v>
      </c>
      <c r="L807" s="6"/>
      <c r="M807" s="5">
        <v>1226925600</v>
      </c>
      <c r="N807" s="13">
        <f t="shared" si="50"/>
        <v>0.11328494572124014</v>
      </c>
      <c r="O807" s="5">
        <f t="shared" si="51"/>
        <v>61346280</v>
      </c>
      <c r="P807" s="5">
        <v>21965456</v>
      </c>
      <c r="Q807" s="5">
        <v>14267983</v>
      </c>
      <c r="R807" s="9">
        <v>0.05</v>
      </c>
    </row>
    <row r="808" spans="1:18" x14ac:dyDescent="0.25">
      <c r="B808">
        <v>89</v>
      </c>
      <c r="C808">
        <v>1998</v>
      </c>
      <c r="D808" s="6">
        <v>1006816</v>
      </c>
      <c r="E808" s="6">
        <v>950408</v>
      </c>
      <c r="F808" s="6">
        <v>157750</v>
      </c>
      <c r="G808" s="6"/>
      <c r="H808" s="5">
        <f t="shared" si="48"/>
        <v>2114974</v>
      </c>
      <c r="I808" s="8">
        <f t="shared" si="49"/>
        <v>13.83377821087084</v>
      </c>
      <c r="J808" s="6">
        <v>2451500</v>
      </c>
      <c r="K808" s="6"/>
      <c r="L808" s="6"/>
      <c r="M808" s="5">
        <v>1450565600</v>
      </c>
      <c r="N808" s="13">
        <f t="shared" si="50"/>
        <v>0.14580340247969481</v>
      </c>
      <c r="O808" s="5">
        <f t="shared" si="51"/>
        <v>72528280</v>
      </c>
      <c r="P808" s="5">
        <v>21069140</v>
      </c>
      <c r="Q808" s="5">
        <v>15288477</v>
      </c>
      <c r="R808" s="9">
        <v>0.05</v>
      </c>
    </row>
    <row r="809" spans="1:18" x14ac:dyDescent="0.25">
      <c r="B809">
        <v>89</v>
      </c>
      <c r="C809">
        <v>1999</v>
      </c>
      <c r="D809" s="6">
        <v>1159629</v>
      </c>
      <c r="E809" s="6">
        <v>1012906</v>
      </c>
      <c r="F809" s="6">
        <v>33850</v>
      </c>
      <c r="G809" s="6"/>
      <c r="H809" s="5">
        <f t="shared" si="48"/>
        <v>2206385</v>
      </c>
      <c r="I809" s="8">
        <f t="shared" si="49"/>
        <v>13.179615111286491</v>
      </c>
      <c r="J809" s="6">
        <v>1250000</v>
      </c>
      <c r="K809" s="6">
        <v>2084000</v>
      </c>
      <c r="L809" s="6"/>
      <c r="M809" s="5">
        <v>1450565600</v>
      </c>
      <c r="N809" s="13">
        <f t="shared" si="50"/>
        <v>0.15210515125961901</v>
      </c>
      <c r="O809" s="5">
        <f t="shared" si="51"/>
        <v>72528280</v>
      </c>
      <c r="P809" s="5">
        <v>21229511</v>
      </c>
      <c r="Q809" s="5">
        <v>16740891</v>
      </c>
      <c r="R809" s="9">
        <v>0.05</v>
      </c>
    </row>
    <row r="810" spans="1:18" x14ac:dyDescent="0.25">
      <c r="A810" t="s">
        <v>89</v>
      </c>
      <c r="B810">
        <v>90</v>
      </c>
      <c r="C810">
        <v>1991</v>
      </c>
      <c r="D810" s="6">
        <v>58944</v>
      </c>
      <c r="E810" s="6">
        <v>26551</v>
      </c>
      <c r="F810" s="6">
        <v>49734</v>
      </c>
      <c r="G810" s="6"/>
      <c r="H810" s="5">
        <f t="shared" si="48"/>
        <v>135229</v>
      </c>
      <c r="I810" s="8">
        <f t="shared" si="49"/>
        <v>7.0258174593608294</v>
      </c>
      <c r="J810" s="6">
        <v>1750000</v>
      </c>
      <c r="K810" s="6"/>
      <c r="L810" s="6"/>
      <c r="M810" s="5">
        <v>170512000</v>
      </c>
      <c r="N810" s="8">
        <f t="shared" si="50"/>
        <v>7.930761471333396E-2</v>
      </c>
      <c r="O810" s="5">
        <f t="shared" si="51"/>
        <v>8525600</v>
      </c>
      <c r="P810" s="5">
        <v>489000</v>
      </c>
      <c r="Q810" s="5">
        <v>1924744</v>
      </c>
      <c r="R810" s="9">
        <v>0.05</v>
      </c>
    </row>
    <row r="811" spans="1:18" x14ac:dyDescent="0.25">
      <c r="B811">
        <v>90</v>
      </c>
      <c r="C811">
        <v>1992</v>
      </c>
      <c r="D811" s="6">
        <v>56466</v>
      </c>
      <c r="E811" s="6">
        <v>28825</v>
      </c>
      <c r="F811" s="6">
        <v>15957</v>
      </c>
      <c r="G811" s="6">
        <v>15957</v>
      </c>
      <c r="H811" s="5">
        <f t="shared" si="48"/>
        <v>117205</v>
      </c>
      <c r="I811" s="8">
        <f t="shared" si="49"/>
        <v>5.6266727475666398</v>
      </c>
      <c r="J811" s="6">
        <v>750000</v>
      </c>
      <c r="K811" s="6"/>
      <c r="L811" s="6"/>
      <c r="M811" s="5">
        <v>172974000</v>
      </c>
      <c r="N811" s="13">
        <f t="shared" si="50"/>
        <v>6.7758738307491295E-2</v>
      </c>
      <c r="O811" s="5">
        <f t="shared" si="51"/>
        <v>8648700</v>
      </c>
      <c r="P811" s="5">
        <v>432534</v>
      </c>
      <c r="Q811" s="5">
        <v>2083025</v>
      </c>
      <c r="R811" s="9">
        <v>0.05</v>
      </c>
    </row>
    <row r="812" spans="1:18" x14ac:dyDescent="0.25">
      <c r="B812">
        <v>90</v>
      </c>
      <c r="C812">
        <v>1993</v>
      </c>
      <c r="D812" s="6">
        <v>55463</v>
      </c>
      <c r="E812" s="6">
        <v>26481</v>
      </c>
      <c r="F812" s="6"/>
      <c r="G812" s="6"/>
      <c r="H812" s="5">
        <f t="shared" si="48"/>
        <v>81944</v>
      </c>
      <c r="I812" s="8">
        <f t="shared" si="49"/>
        <v>3.8164397903808425</v>
      </c>
      <c r="J812" s="6"/>
      <c r="K812" s="6"/>
      <c r="L812" s="6"/>
      <c r="M812" s="5">
        <v>172974000</v>
      </c>
      <c r="N812" s="13">
        <f t="shared" si="50"/>
        <v>4.7373593719287295E-2</v>
      </c>
      <c r="O812" s="5">
        <f t="shared" si="51"/>
        <v>8648700</v>
      </c>
      <c r="P812" s="5">
        <v>378071</v>
      </c>
      <c r="Q812" s="5">
        <v>2147132</v>
      </c>
      <c r="R812" s="9">
        <v>0.05</v>
      </c>
    </row>
    <row r="813" spans="1:18" x14ac:dyDescent="0.25">
      <c r="B813">
        <v>90</v>
      </c>
      <c r="C813">
        <v>1994</v>
      </c>
      <c r="D813" s="6">
        <v>55463</v>
      </c>
      <c r="E813" s="6">
        <v>22650</v>
      </c>
      <c r="F813" s="6"/>
      <c r="G813" s="6"/>
      <c r="H813" s="5">
        <f t="shared" si="48"/>
        <v>78113</v>
      </c>
      <c r="I813" s="8">
        <f t="shared" si="49"/>
        <v>3.7992464055431561</v>
      </c>
      <c r="J813" s="6"/>
      <c r="K813" s="6"/>
      <c r="L813" s="6"/>
      <c r="M813" s="5">
        <v>168277000</v>
      </c>
      <c r="N813" s="13">
        <f t="shared" si="50"/>
        <v>4.6419296754755549E-2</v>
      </c>
      <c r="O813" s="5">
        <f t="shared" si="51"/>
        <v>8413850</v>
      </c>
      <c r="P813" s="5">
        <v>322608</v>
      </c>
      <c r="Q813" s="5">
        <v>2056013</v>
      </c>
      <c r="R813" s="9">
        <v>0.05</v>
      </c>
    </row>
    <row r="814" spans="1:18" x14ac:dyDescent="0.25">
      <c r="B814">
        <v>90</v>
      </c>
      <c r="C814">
        <v>1995</v>
      </c>
      <c r="D814" s="6">
        <v>43463</v>
      </c>
      <c r="E814" s="6">
        <v>18960</v>
      </c>
      <c r="F814" s="6"/>
      <c r="G814" s="6"/>
      <c r="H814" s="5">
        <f t="shared" si="48"/>
        <v>62423</v>
      </c>
      <c r="I814" s="8">
        <f t="shared" si="49"/>
        <v>2.7474561284208958</v>
      </c>
      <c r="J814" s="6"/>
      <c r="K814" s="6"/>
      <c r="L814" s="6"/>
      <c r="M814" s="5">
        <v>168277000</v>
      </c>
      <c r="N814" s="13">
        <f t="shared" si="50"/>
        <v>3.7095384395966172E-2</v>
      </c>
      <c r="O814" s="5">
        <f t="shared" si="51"/>
        <v>8413850</v>
      </c>
      <c r="P814" s="5">
        <v>279145</v>
      </c>
      <c r="Q814" s="5">
        <v>2272029</v>
      </c>
      <c r="R814" s="9">
        <v>0.05</v>
      </c>
    </row>
    <row r="815" spans="1:18" x14ac:dyDescent="0.25">
      <c r="B815">
        <v>90</v>
      </c>
      <c r="C815">
        <v>1996</v>
      </c>
      <c r="D815" s="6">
        <v>18463</v>
      </c>
      <c r="E815" s="6">
        <v>15709</v>
      </c>
      <c r="F815" s="6"/>
      <c r="G815" s="6"/>
      <c r="H815" s="5">
        <f t="shared" si="48"/>
        <v>34172</v>
      </c>
      <c r="I815" s="8">
        <f t="shared" si="49"/>
        <v>1.5399334041441928</v>
      </c>
      <c r="J815" s="6"/>
      <c r="K815" s="6"/>
      <c r="L815" s="6"/>
      <c r="M815" s="5">
        <v>182770200</v>
      </c>
      <c r="N815" s="13">
        <f t="shared" si="50"/>
        <v>1.8696702197623025E-2</v>
      </c>
      <c r="O815" s="5">
        <f t="shared" si="51"/>
        <v>9138510</v>
      </c>
      <c r="P815" s="5">
        <v>260682</v>
      </c>
      <c r="Q815" s="5">
        <v>2219057</v>
      </c>
      <c r="R815" s="9">
        <v>0.05</v>
      </c>
    </row>
    <row r="816" spans="1:18" x14ac:dyDescent="0.25">
      <c r="B816">
        <v>90</v>
      </c>
      <c r="C816">
        <v>1997</v>
      </c>
      <c r="D816" s="6">
        <v>18463</v>
      </c>
      <c r="E816" s="6">
        <v>14634</v>
      </c>
      <c r="F816" s="6"/>
      <c r="G816" s="6"/>
      <c r="H816" s="5">
        <f t="shared" si="48"/>
        <v>33097</v>
      </c>
      <c r="I816" s="8">
        <f t="shared" si="49"/>
        <v>1.4673680523689501</v>
      </c>
      <c r="J816" s="6"/>
      <c r="K816" s="6"/>
      <c r="L816" s="6"/>
      <c r="M816" s="5">
        <v>182770200</v>
      </c>
      <c r="N816" s="13">
        <f t="shared" si="50"/>
        <v>1.8108531916034454E-2</v>
      </c>
      <c r="O816" s="5">
        <f t="shared" si="51"/>
        <v>9138510</v>
      </c>
      <c r="P816" s="5">
        <v>445219</v>
      </c>
      <c r="Q816" s="5">
        <v>2255535</v>
      </c>
      <c r="R816" s="9">
        <v>0.05</v>
      </c>
    </row>
    <row r="817" spans="1:18" x14ac:dyDescent="0.25">
      <c r="B817">
        <v>90</v>
      </c>
      <c r="C817">
        <v>1998</v>
      </c>
      <c r="D817" s="6">
        <v>32463</v>
      </c>
      <c r="E817" s="6">
        <v>29631</v>
      </c>
      <c r="F817" s="6">
        <v>7601</v>
      </c>
      <c r="G817" s="6"/>
      <c r="H817" s="5">
        <f t="shared" si="48"/>
        <v>69695</v>
      </c>
      <c r="I817" s="8">
        <f t="shared" si="49"/>
        <v>2.7583245439236319</v>
      </c>
      <c r="J817" s="6">
        <v>335000</v>
      </c>
      <c r="K817" s="6">
        <v>200000</v>
      </c>
      <c r="L817" s="6"/>
      <c r="M817" s="5">
        <v>204939400</v>
      </c>
      <c r="N817" s="13">
        <f t="shared" si="50"/>
        <v>3.400761395807736E-2</v>
      </c>
      <c r="O817" s="5">
        <f t="shared" si="51"/>
        <v>10246970</v>
      </c>
      <c r="P817" s="5">
        <v>612756</v>
      </c>
      <c r="Q817" s="5">
        <v>2526715</v>
      </c>
      <c r="R817" s="9">
        <v>0.05</v>
      </c>
    </row>
    <row r="818" spans="1:18" x14ac:dyDescent="0.25">
      <c r="B818">
        <v>90</v>
      </c>
      <c r="C818">
        <v>1999</v>
      </c>
      <c r="D818" s="6">
        <v>31963</v>
      </c>
      <c r="E818" s="6">
        <v>24454</v>
      </c>
      <c r="F818" s="6">
        <v>19983</v>
      </c>
      <c r="G818" s="6"/>
      <c r="H818" s="5">
        <f t="shared" si="48"/>
        <v>76400</v>
      </c>
      <c r="I818" s="8">
        <f t="shared" si="49"/>
        <v>2.9448950013876467</v>
      </c>
      <c r="J818" s="6"/>
      <c r="K818" s="6">
        <v>1185000</v>
      </c>
      <c r="L818" s="6"/>
      <c r="M818" s="5">
        <v>204939400</v>
      </c>
      <c r="N818" s="13">
        <f t="shared" si="50"/>
        <v>3.7279312811494519E-2</v>
      </c>
      <c r="O818" s="5">
        <f t="shared" si="51"/>
        <v>10246970</v>
      </c>
      <c r="P818" s="5">
        <v>927793</v>
      </c>
      <c r="Q818" s="5">
        <v>2594320</v>
      </c>
      <c r="R818" s="9">
        <v>0.05</v>
      </c>
    </row>
    <row r="819" spans="1:18" x14ac:dyDescent="0.25">
      <c r="A819" t="s">
        <v>90</v>
      </c>
      <c r="B819">
        <v>91</v>
      </c>
      <c r="C819">
        <v>1991</v>
      </c>
      <c r="D819" s="6"/>
      <c r="E819" s="6">
        <v>15682</v>
      </c>
      <c r="F819" s="6"/>
      <c r="G819" s="6"/>
      <c r="H819" s="5">
        <f t="shared" si="48"/>
        <v>15682</v>
      </c>
      <c r="I819" s="8">
        <f t="shared" si="49"/>
        <v>0.55302860923284825</v>
      </c>
      <c r="J819" s="6"/>
      <c r="K819" s="6"/>
      <c r="L819" s="6"/>
      <c r="M819" s="5">
        <v>167002000</v>
      </c>
      <c r="N819" s="8">
        <f t="shared" si="50"/>
        <v>9.3903067029137387E-3</v>
      </c>
      <c r="O819" s="5">
        <f t="shared" si="51"/>
        <v>8350100</v>
      </c>
      <c r="P819" s="5">
        <v>425000</v>
      </c>
      <c r="Q819" s="5">
        <v>2835658</v>
      </c>
      <c r="R819" s="9">
        <v>0.05</v>
      </c>
    </row>
    <row r="820" spans="1:18" x14ac:dyDescent="0.25">
      <c r="B820">
        <v>91</v>
      </c>
      <c r="C820">
        <v>1992</v>
      </c>
      <c r="D820" s="6">
        <v>85000</v>
      </c>
      <c r="E820" s="6">
        <v>28390</v>
      </c>
      <c r="F820" s="6"/>
      <c r="G820" s="6"/>
      <c r="H820" s="5">
        <f t="shared" si="48"/>
        <v>113390</v>
      </c>
      <c r="I820" s="8">
        <f t="shared" si="49"/>
        <v>3.4265037755303087</v>
      </c>
      <c r="J820" s="6"/>
      <c r="K820" s="6"/>
      <c r="L820" s="6"/>
      <c r="M820" s="5">
        <v>168153000</v>
      </c>
      <c r="N820" s="13">
        <f t="shared" si="50"/>
        <v>6.7432635754342773E-2</v>
      </c>
      <c r="O820" s="5">
        <f t="shared" si="51"/>
        <v>8407650</v>
      </c>
      <c r="P820" s="5">
        <v>340000</v>
      </c>
      <c r="Q820" s="5">
        <v>3309204</v>
      </c>
      <c r="R820" s="9">
        <v>0.05</v>
      </c>
    </row>
    <row r="821" spans="1:18" x14ac:dyDescent="0.25">
      <c r="B821">
        <v>91</v>
      </c>
      <c r="C821">
        <v>1993</v>
      </c>
      <c r="D821" s="6">
        <v>102000</v>
      </c>
      <c r="E821" s="6">
        <v>46955</v>
      </c>
      <c r="F821" s="6"/>
      <c r="G821" s="6">
        <v>4</v>
      </c>
      <c r="H821" s="5">
        <f t="shared" si="48"/>
        <v>148959</v>
      </c>
      <c r="I821" s="8">
        <f t="shared" si="49"/>
        <v>4.0716078612954387</v>
      </c>
      <c r="J821" s="6"/>
      <c r="K821" s="6"/>
      <c r="L821" s="6"/>
      <c r="M821" s="5">
        <v>168153000</v>
      </c>
      <c r="N821" s="13">
        <f t="shared" si="50"/>
        <v>8.8585395443435438E-2</v>
      </c>
      <c r="O821" s="5">
        <f t="shared" si="51"/>
        <v>8407650</v>
      </c>
      <c r="P821" s="5">
        <v>752000</v>
      </c>
      <c r="Q821" s="5">
        <v>3658481</v>
      </c>
      <c r="R821" s="9">
        <v>0.05</v>
      </c>
    </row>
    <row r="822" spans="1:18" x14ac:dyDescent="0.25">
      <c r="B822">
        <v>91</v>
      </c>
      <c r="C822">
        <v>1994</v>
      </c>
      <c r="D822" s="6">
        <v>102000</v>
      </c>
      <c r="E822" s="6">
        <v>40575</v>
      </c>
      <c r="F822" s="6"/>
      <c r="G822" s="6"/>
      <c r="H822" s="5">
        <f t="shared" si="48"/>
        <v>142575</v>
      </c>
      <c r="I822" s="8">
        <f t="shared" si="49"/>
        <v>3.9961959409916785</v>
      </c>
      <c r="J822" s="6"/>
      <c r="K822" s="6"/>
      <c r="L822" s="6"/>
      <c r="M822" s="5">
        <v>152843300</v>
      </c>
      <c r="N822" s="13">
        <f t="shared" si="50"/>
        <v>9.3281812156633628E-2</v>
      </c>
      <c r="O822" s="5">
        <f t="shared" si="51"/>
        <v>7642165</v>
      </c>
      <c r="P822" s="5">
        <v>800000</v>
      </c>
      <c r="Q822" s="5">
        <v>3567768</v>
      </c>
      <c r="R822" s="9">
        <v>0.05</v>
      </c>
    </row>
    <row r="823" spans="1:18" x14ac:dyDescent="0.25">
      <c r="B823">
        <v>91</v>
      </c>
      <c r="C823">
        <v>1995</v>
      </c>
      <c r="D823" s="6">
        <v>205750</v>
      </c>
      <c r="E823" s="6">
        <v>36782</v>
      </c>
      <c r="F823" s="6"/>
      <c r="G823" s="6"/>
      <c r="H823" s="5">
        <f t="shared" si="48"/>
        <v>242532</v>
      </c>
      <c r="I823" s="8">
        <f t="shared" si="49"/>
        <v>6.3520083054973115</v>
      </c>
      <c r="J823" s="6"/>
      <c r="K823" s="6"/>
      <c r="L823" s="6"/>
      <c r="M823" s="5">
        <v>152843300</v>
      </c>
      <c r="N823" s="13">
        <f t="shared" si="50"/>
        <v>0.15868016458686773</v>
      </c>
      <c r="O823" s="5">
        <f t="shared" si="51"/>
        <v>7642165</v>
      </c>
      <c r="P823" s="5">
        <v>594250</v>
      </c>
      <c r="Q823" s="5">
        <v>3818194</v>
      </c>
      <c r="R823" s="9">
        <v>0.05</v>
      </c>
    </row>
    <row r="824" spans="1:18" x14ac:dyDescent="0.25">
      <c r="B824">
        <v>91</v>
      </c>
      <c r="C824">
        <v>1996</v>
      </c>
      <c r="D824" s="6">
        <v>105750</v>
      </c>
      <c r="E824" s="6">
        <v>28426</v>
      </c>
      <c r="F824" s="6"/>
      <c r="G824" s="6"/>
      <c r="H824" s="5">
        <f t="shared" si="48"/>
        <v>134176</v>
      </c>
      <c r="I824" s="8">
        <f t="shared" si="49"/>
        <v>3.457531241882883</v>
      </c>
      <c r="J824" s="6"/>
      <c r="K824" s="6"/>
      <c r="L824" s="6"/>
      <c r="M824" s="5">
        <v>143781100</v>
      </c>
      <c r="N824" s="13">
        <f t="shared" si="50"/>
        <v>9.3319636586449817E-2</v>
      </c>
      <c r="O824" s="5">
        <f t="shared" si="51"/>
        <v>7189055</v>
      </c>
      <c r="P824" s="5">
        <v>488500</v>
      </c>
      <c r="Q824" s="5">
        <v>3880688</v>
      </c>
      <c r="R824" s="9">
        <v>0.05</v>
      </c>
    </row>
    <row r="825" spans="1:18" x14ac:dyDescent="0.25">
      <c r="B825">
        <v>91</v>
      </c>
      <c r="C825">
        <v>1997</v>
      </c>
      <c r="D825" s="6">
        <v>20750</v>
      </c>
      <c r="E825" s="6">
        <v>24115</v>
      </c>
      <c r="F825" s="6"/>
      <c r="G825" s="6"/>
      <c r="H825" s="5">
        <f t="shared" si="48"/>
        <v>44865</v>
      </c>
      <c r="I825" s="8">
        <f t="shared" si="49"/>
        <v>1.1300862381868646</v>
      </c>
      <c r="J825" s="6"/>
      <c r="K825" s="6"/>
      <c r="L825" s="6"/>
      <c r="M825" s="5">
        <v>143781100</v>
      </c>
      <c r="N825" s="13">
        <f t="shared" si="50"/>
        <v>3.1203683933423793E-2</v>
      </c>
      <c r="O825" s="5">
        <f t="shared" si="51"/>
        <v>7189055</v>
      </c>
      <c r="P825" s="5">
        <v>467750</v>
      </c>
      <c r="Q825" s="5">
        <v>3970051</v>
      </c>
      <c r="R825" s="9">
        <v>0.05</v>
      </c>
    </row>
    <row r="826" spans="1:18" x14ac:dyDescent="0.25">
      <c r="B826">
        <v>91</v>
      </c>
      <c r="C826">
        <v>1998</v>
      </c>
      <c r="D826" s="6">
        <v>20750</v>
      </c>
      <c r="E826" s="6">
        <v>23059</v>
      </c>
      <c r="F826" s="6"/>
      <c r="G826" s="6"/>
      <c r="H826" s="5">
        <f t="shared" si="48"/>
        <v>43809</v>
      </c>
      <c r="I826" s="8">
        <f t="shared" si="49"/>
        <v>1.1047691002571212</v>
      </c>
      <c r="J826" s="6"/>
      <c r="K826" s="6"/>
      <c r="L826" s="6"/>
      <c r="M826" s="5">
        <v>140752300</v>
      </c>
      <c r="N826" s="13">
        <f t="shared" si="50"/>
        <v>3.1124891031976031E-2</v>
      </c>
      <c r="O826" s="5">
        <f t="shared" si="51"/>
        <v>7037615</v>
      </c>
      <c r="P826" s="5">
        <v>447000</v>
      </c>
      <c r="Q826" s="5">
        <v>3965444</v>
      </c>
      <c r="R826" s="9">
        <v>0.05</v>
      </c>
    </row>
    <row r="827" spans="1:18" x14ac:dyDescent="0.25">
      <c r="B827">
        <v>91</v>
      </c>
      <c r="C827">
        <v>1999</v>
      </c>
      <c r="D827" s="6">
        <v>20750</v>
      </c>
      <c r="E827" s="6">
        <v>22013</v>
      </c>
      <c r="F827" s="6"/>
      <c r="G827" s="6"/>
      <c r="H827" s="5">
        <f t="shared" si="48"/>
        <v>42763</v>
      </c>
      <c r="I827" s="8">
        <f t="shared" si="49"/>
        <v>0.88084810905930744</v>
      </c>
      <c r="J827" s="6"/>
      <c r="K827" s="6"/>
      <c r="L827" s="6"/>
      <c r="M827" s="5">
        <v>140752300</v>
      </c>
      <c r="N827" s="13">
        <f t="shared" si="50"/>
        <v>3.0381741541701271E-2</v>
      </c>
      <c r="O827" s="5">
        <f t="shared" si="51"/>
        <v>7037615</v>
      </c>
      <c r="P827" s="5">
        <v>426250</v>
      </c>
      <c r="Q827" s="5">
        <v>4854753</v>
      </c>
      <c r="R827" s="9">
        <v>0.05</v>
      </c>
    </row>
    <row r="828" spans="1:18" x14ac:dyDescent="0.25">
      <c r="A828" t="s">
        <v>91</v>
      </c>
      <c r="B828">
        <v>92</v>
      </c>
      <c r="C828">
        <v>1991</v>
      </c>
      <c r="D828" s="6">
        <v>78550</v>
      </c>
      <c r="E828" s="6">
        <v>48417</v>
      </c>
      <c r="F828" s="6"/>
      <c r="G828" s="6"/>
      <c r="H828" s="5">
        <f t="shared" si="48"/>
        <v>126967</v>
      </c>
      <c r="I828" s="8">
        <f t="shared" si="49"/>
        <v>2.9342725445946241</v>
      </c>
      <c r="J828" s="6"/>
      <c r="K828" s="6"/>
      <c r="L828" s="6"/>
      <c r="M828" s="5">
        <v>323053000</v>
      </c>
      <c r="N828" s="8">
        <f t="shared" si="50"/>
        <v>3.9302219759606009E-2</v>
      </c>
      <c r="O828" s="5">
        <f t="shared" si="51"/>
        <v>16152650</v>
      </c>
      <c r="P828" s="5">
        <v>1218750</v>
      </c>
      <c r="Q828" s="5">
        <v>4327035</v>
      </c>
      <c r="R828" s="9">
        <v>0.05</v>
      </c>
    </row>
    <row r="829" spans="1:18" x14ac:dyDescent="0.25">
      <c r="B829">
        <v>92</v>
      </c>
      <c r="C829">
        <v>1992</v>
      </c>
      <c r="D829" s="6">
        <v>78545</v>
      </c>
      <c r="E829" s="6">
        <v>44306</v>
      </c>
      <c r="F829" s="6">
        <v>23764</v>
      </c>
      <c r="G829" s="6">
        <v>23764</v>
      </c>
      <c r="H829" s="5">
        <f t="shared" si="48"/>
        <v>170379</v>
      </c>
      <c r="I829" s="8">
        <f t="shared" si="49"/>
        <v>4.0713102369512644</v>
      </c>
      <c r="J829" s="6">
        <v>600000</v>
      </c>
      <c r="K829" s="6"/>
      <c r="L829" s="6"/>
      <c r="M829" s="5">
        <v>321829000</v>
      </c>
      <c r="N829" s="13">
        <f t="shared" si="50"/>
        <v>5.294084746868679E-2</v>
      </c>
      <c r="O829" s="5">
        <f t="shared" si="51"/>
        <v>16091450</v>
      </c>
      <c r="P829" s="5">
        <v>1109105</v>
      </c>
      <c r="Q829" s="5">
        <v>4184869</v>
      </c>
      <c r="R829" s="9">
        <v>0.05</v>
      </c>
    </row>
    <row r="830" spans="1:18" x14ac:dyDescent="0.25">
      <c r="B830">
        <v>92</v>
      </c>
      <c r="C830">
        <v>1993</v>
      </c>
      <c r="D830" s="6">
        <v>86545</v>
      </c>
      <c r="E830" s="6">
        <v>58107</v>
      </c>
      <c r="F830" s="6">
        <v>6839</v>
      </c>
      <c r="G830" s="6"/>
      <c r="H830" s="5">
        <f t="shared" si="48"/>
        <v>151491</v>
      </c>
      <c r="I830" s="8">
        <f t="shared" si="49"/>
        <v>3.4449604738364155</v>
      </c>
      <c r="J830" s="6">
        <v>700000</v>
      </c>
      <c r="K830" s="6"/>
      <c r="L830" s="6"/>
      <c r="M830" s="5">
        <v>321829000</v>
      </c>
      <c r="N830" s="13">
        <f t="shared" si="50"/>
        <v>4.7071892216052624E-2</v>
      </c>
      <c r="O830" s="5">
        <f t="shared" si="51"/>
        <v>16091450</v>
      </c>
      <c r="P830" s="5">
        <v>1187560</v>
      </c>
      <c r="Q830" s="5">
        <v>4397467</v>
      </c>
      <c r="R830" s="9">
        <v>0.05</v>
      </c>
    </row>
    <row r="831" spans="1:18" x14ac:dyDescent="0.25">
      <c r="B831">
        <v>92</v>
      </c>
      <c r="C831">
        <v>1994</v>
      </c>
      <c r="D831" s="6">
        <v>94345</v>
      </c>
      <c r="E831" s="6">
        <v>62807</v>
      </c>
      <c r="F831" s="6">
        <v>7872</v>
      </c>
      <c r="G831" s="6"/>
      <c r="H831" s="5">
        <f t="shared" si="48"/>
        <v>165024</v>
      </c>
      <c r="I831" s="8">
        <f t="shared" si="49"/>
        <v>3.3548691384729232</v>
      </c>
      <c r="J831" s="6"/>
      <c r="K831" s="6"/>
      <c r="L831" s="6"/>
      <c r="M831" s="5">
        <v>296971400</v>
      </c>
      <c r="N831" s="13">
        <f t="shared" si="50"/>
        <v>5.5568987451316866E-2</v>
      </c>
      <c r="O831" s="5">
        <f t="shared" si="51"/>
        <v>14848570</v>
      </c>
      <c r="P831" s="5">
        <v>1093215</v>
      </c>
      <c r="Q831" s="5">
        <v>4918940</v>
      </c>
      <c r="R831" s="9">
        <v>0.05</v>
      </c>
    </row>
    <row r="832" spans="1:18" x14ac:dyDescent="0.25">
      <c r="B832">
        <v>92</v>
      </c>
      <c r="C832">
        <v>1995</v>
      </c>
      <c r="D832" s="6">
        <v>84345</v>
      </c>
      <c r="E832" s="6">
        <v>57952</v>
      </c>
      <c r="F832" s="6">
        <v>16249</v>
      </c>
      <c r="G832" s="6"/>
      <c r="H832" s="5">
        <f t="shared" si="48"/>
        <v>158546</v>
      </c>
      <c r="I832" s="8">
        <f t="shared" si="49"/>
        <v>3.2651744858121443</v>
      </c>
      <c r="J832" s="6"/>
      <c r="K832" s="6"/>
      <c r="L832" s="6"/>
      <c r="M832" s="5">
        <v>296971400</v>
      </c>
      <c r="N832" s="13">
        <f t="shared" si="50"/>
        <v>5.3387632613780316E-2</v>
      </c>
      <c r="O832" s="5">
        <f t="shared" si="51"/>
        <v>14848570</v>
      </c>
      <c r="P832" s="5">
        <v>1008870</v>
      </c>
      <c r="Q832" s="5">
        <v>4855667</v>
      </c>
      <c r="R832" s="9">
        <v>0.05</v>
      </c>
    </row>
    <row r="833" spans="1:18" x14ac:dyDescent="0.25">
      <c r="B833">
        <v>92</v>
      </c>
      <c r="C833">
        <v>1996</v>
      </c>
      <c r="D833" s="6">
        <v>41345</v>
      </c>
      <c r="E833" s="6">
        <v>53595</v>
      </c>
      <c r="F833" s="6">
        <v>12266</v>
      </c>
      <c r="G833" s="6"/>
      <c r="H833" s="5">
        <f t="shared" si="48"/>
        <v>107206</v>
      </c>
      <c r="I833" s="8">
        <f t="shared" si="49"/>
        <v>2.155976144011146</v>
      </c>
      <c r="J833" s="6"/>
      <c r="K833" s="6"/>
      <c r="L833" s="6"/>
      <c r="M833" s="5">
        <v>319590500</v>
      </c>
      <c r="N833" s="13">
        <f t="shared" si="50"/>
        <v>3.3544801863634871E-2</v>
      </c>
      <c r="O833" s="5">
        <f t="shared" si="51"/>
        <v>15979525</v>
      </c>
      <c r="P833" s="5">
        <v>1267525</v>
      </c>
      <c r="Q833" s="5">
        <v>4972504</v>
      </c>
      <c r="R833" s="9">
        <v>0.05</v>
      </c>
    </row>
    <row r="834" spans="1:18" x14ac:dyDescent="0.25">
      <c r="B834">
        <v>92</v>
      </c>
      <c r="C834">
        <v>1997</v>
      </c>
      <c r="D834" s="6">
        <v>157172</v>
      </c>
      <c r="E834" s="6">
        <v>71302</v>
      </c>
      <c r="F834" s="6">
        <v>630</v>
      </c>
      <c r="G834" s="6"/>
      <c r="H834" s="5">
        <f t="shared" si="48"/>
        <v>229104</v>
      </c>
      <c r="I834" s="8">
        <f t="shared" si="49"/>
        <v>3.8526442282225561</v>
      </c>
      <c r="J834" s="6"/>
      <c r="K834" s="6"/>
      <c r="L834" s="6"/>
      <c r="M834" s="5">
        <v>319590500</v>
      </c>
      <c r="N834" s="13">
        <f t="shared" si="50"/>
        <v>7.1686736620769381E-2</v>
      </c>
      <c r="O834" s="5">
        <f t="shared" si="51"/>
        <v>15979525</v>
      </c>
      <c r="P834" s="5">
        <v>1195175</v>
      </c>
      <c r="Q834" s="5">
        <v>5946669</v>
      </c>
      <c r="R834" s="9">
        <v>0.05</v>
      </c>
    </row>
    <row r="835" spans="1:18" x14ac:dyDescent="0.25">
      <c r="B835">
        <v>92</v>
      </c>
      <c r="C835">
        <v>1998</v>
      </c>
      <c r="D835" s="6">
        <v>133710</v>
      </c>
      <c r="E835" s="6">
        <v>64798</v>
      </c>
      <c r="F835" s="6">
        <v>5448</v>
      </c>
      <c r="G835" s="6"/>
      <c r="H835" s="5">
        <f t="shared" si="48"/>
        <v>203956</v>
      </c>
      <c r="I835" s="8">
        <f t="shared" si="49"/>
        <v>3.3082769209907119</v>
      </c>
      <c r="J835" s="6"/>
      <c r="K835" s="6">
        <v>63600</v>
      </c>
      <c r="L835" s="6"/>
      <c r="M835" s="5">
        <v>338417500</v>
      </c>
      <c r="N835" s="13">
        <f t="shared" si="50"/>
        <v>6.026756890527233E-2</v>
      </c>
      <c r="O835" s="5">
        <f t="shared" si="51"/>
        <v>16920875</v>
      </c>
      <c r="P835" s="5">
        <v>1125065</v>
      </c>
      <c r="Q835" s="5">
        <v>6165022</v>
      </c>
      <c r="R835" s="9">
        <v>0.05</v>
      </c>
    </row>
    <row r="836" spans="1:18" x14ac:dyDescent="0.25">
      <c r="B836">
        <v>92</v>
      </c>
      <c r="C836">
        <v>1999</v>
      </c>
      <c r="D836" s="6">
        <v>133709</v>
      </c>
      <c r="E836" s="6">
        <v>56763</v>
      </c>
      <c r="F836" s="6">
        <v>8580</v>
      </c>
      <c r="G836" s="6"/>
      <c r="H836" s="5">
        <f t="shared" si="48"/>
        <v>199052</v>
      </c>
      <c r="I836" s="8">
        <f t="shared" si="49"/>
        <v>2.9281990160879419</v>
      </c>
      <c r="J836" s="6"/>
      <c r="K836" s="6">
        <v>261000</v>
      </c>
      <c r="L836" s="6"/>
      <c r="M836" s="5">
        <v>338417500</v>
      </c>
      <c r="N836" s="13">
        <f t="shared" si="50"/>
        <v>5.8818471267000079E-2</v>
      </c>
      <c r="O836" s="5">
        <f t="shared" si="51"/>
        <v>16920875</v>
      </c>
      <c r="P836" s="5">
        <v>1188756</v>
      </c>
      <c r="Q836" s="5">
        <v>6797762</v>
      </c>
      <c r="R836" s="9">
        <v>0.05</v>
      </c>
    </row>
    <row r="837" spans="1:18" x14ac:dyDescent="0.25">
      <c r="A837" t="s">
        <v>92</v>
      </c>
      <c r="B837">
        <v>93</v>
      </c>
      <c r="C837">
        <v>1991</v>
      </c>
      <c r="D837" s="6">
        <v>1510000</v>
      </c>
      <c r="E837" s="6">
        <v>741313</v>
      </c>
      <c r="F837" s="6">
        <v>150030</v>
      </c>
      <c r="G837" s="6">
        <v>59565</v>
      </c>
      <c r="H837" s="5">
        <f t="shared" si="48"/>
        <v>2460908</v>
      </c>
      <c r="I837" s="8">
        <f t="shared" si="49"/>
        <v>4.166656507839499</v>
      </c>
      <c r="J837" s="6">
        <v>4500000</v>
      </c>
      <c r="K837" s="6"/>
      <c r="L837" s="6">
        <v>785000</v>
      </c>
      <c r="M837" s="5">
        <v>2370984000</v>
      </c>
      <c r="N837" s="8">
        <f t="shared" si="50"/>
        <v>0.10379268691817407</v>
      </c>
      <c r="O837" s="5">
        <f t="shared" si="51"/>
        <v>59274600</v>
      </c>
      <c r="P837" s="5">
        <v>14385000</v>
      </c>
      <c r="Q837" s="5">
        <v>59061936</v>
      </c>
      <c r="R837" s="9">
        <v>2.5000000000000001E-2</v>
      </c>
    </row>
    <row r="838" spans="1:18" x14ac:dyDescent="0.25">
      <c r="B838">
        <v>93</v>
      </c>
      <c r="C838">
        <v>1992</v>
      </c>
      <c r="D838" s="6">
        <v>2045000</v>
      </c>
      <c r="E838" s="6">
        <v>908663</v>
      </c>
      <c r="F838" s="6">
        <v>96499</v>
      </c>
      <c r="G838" s="6">
        <v>96499</v>
      </c>
      <c r="H838" s="5">
        <f t="shared" si="48"/>
        <v>3146661</v>
      </c>
      <c r="I838" s="8">
        <f t="shared" si="49"/>
        <v>5.307455550288946</v>
      </c>
      <c r="J838" s="6">
        <v>7700000</v>
      </c>
      <c r="K838" s="6"/>
      <c r="L838" s="6"/>
      <c r="M838" s="5">
        <v>2201924000</v>
      </c>
      <c r="N838" s="13">
        <f t="shared" si="50"/>
        <v>0.14290506847647783</v>
      </c>
      <c r="O838" s="5">
        <f t="shared" si="51"/>
        <v>55048100</v>
      </c>
      <c r="P838" s="5">
        <v>11692000</v>
      </c>
      <c r="Q838" s="5">
        <v>59287562</v>
      </c>
      <c r="R838" s="9">
        <v>2.5000000000000001E-2</v>
      </c>
    </row>
    <row r="839" spans="1:18" x14ac:dyDescent="0.25">
      <c r="B839">
        <v>93</v>
      </c>
      <c r="C839">
        <v>1993</v>
      </c>
      <c r="D839" s="6">
        <v>2765000</v>
      </c>
      <c r="E839" s="6">
        <v>691106</v>
      </c>
      <c r="F839" s="6">
        <v>59457</v>
      </c>
      <c r="G839" s="6">
        <v>7824</v>
      </c>
      <c r="H839" s="5">
        <f t="shared" si="48"/>
        <v>3523387</v>
      </c>
      <c r="I839" s="8">
        <f t="shared" si="49"/>
        <v>5.7748063710146331</v>
      </c>
      <c r="J839" s="6">
        <v>5000000</v>
      </c>
      <c r="K839" s="6">
        <v>900000</v>
      </c>
      <c r="L839" s="6"/>
      <c r="M839" s="5">
        <v>2201924000</v>
      </c>
      <c r="N839" s="13">
        <f t="shared" si="50"/>
        <v>0.16001401501595877</v>
      </c>
      <c r="O839" s="5">
        <f t="shared" si="51"/>
        <v>55048100</v>
      </c>
      <c r="P839" s="5">
        <v>10485000</v>
      </c>
      <c r="Q839" s="5">
        <v>61013076</v>
      </c>
      <c r="R839" s="9">
        <v>2.5000000000000001E-2</v>
      </c>
    </row>
    <row r="840" spans="1:18" x14ac:dyDescent="0.25">
      <c r="B840">
        <v>93</v>
      </c>
      <c r="C840">
        <v>1994</v>
      </c>
      <c r="D840" s="6">
        <v>1865000</v>
      </c>
      <c r="E840" s="6">
        <v>593510</v>
      </c>
      <c r="F840" s="6">
        <v>54954</v>
      </c>
      <c r="G840" s="6">
        <v>42256</v>
      </c>
      <c r="H840" s="5">
        <f t="shared" si="48"/>
        <v>2555720</v>
      </c>
      <c r="I840" s="8">
        <f t="shared" si="49"/>
        <v>4.069942846550564</v>
      </c>
      <c r="J840" s="6">
        <v>6000000</v>
      </c>
      <c r="K840" s="6">
        <v>900000</v>
      </c>
      <c r="L840" s="6"/>
      <c r="M840" s="5">
        <v>2170870800</v>
      </c>
      <c r="N840" s="13">
        <f t="shared" si="50"/>
        <v>0.11772787215158084</v>
      </c>
      <c r="O840" s="5">
        <f t="shared" si="51"/>
        <v>54271770</v>
      </c>
      <c r="P840" s="5">
        <v>8820000</v>
      </c>
      <c r="Q840" s="5">
        <v>62794985</v>
      </c>
      <c r="R840" s="9">
        <v>2.5000000000000001E-2</v>
      </c>
    </row>
    <row r="841" spans="1:18" x14ac:dyDescent="0.25">
      <c r="B841">
        <v>93</v>
      </c>
      <c r="C841">
        <v>1995</v>
      </c>
      <c r="D841" s="6">
        <v>1713630</v>
      </c>
      <c r="E841" s="6">
        <v>552194</v>
      </c>
      <c r="F841" s="6">
        <v>46981</v>
      </c>
      <c r="G841" s="6">
        <v>6911</v>
      </c>
      <c r="H841" s="5">
        <f t="shared" ref="H841:H904" si="52">SUM(D841:G841)</f>
        <v>2319716</v>
      </c>
      <c r="I841" s="8">
        <f t="shared" ref="I841:I904" si="53">((H841/Q841)*100)</f>
        <v>3.469239274969437</v>
      </c>
      <c r="J841" s="6">
        <v>6000000</v>
      </c>
      <c r="K841" s="6"/>
      <c r="L841" s="6"/>
      <c r="M841" s="5">
        <v>2170870800</v>
      </c>
      <c r="N841" s="13">
        <f t="shared" ref="N841:N904" si="54">((H841/M841)*100)</f>
        <v>0.10685647436964006</v>
      </c>
      <c r="O841" s="5">
        <f t="shared" ref="O841:O904" si="55">M841*R841</f>
        <v>54271770</v>
      </c>
      <c r="P841" s="5">
        <v>8824520</v>
      </c>
      <c r="Q841" s="5">
        <v>66865264</v>
      </c>
      <c r="R841" s="9">
        <v>2.5000000000000001E-2</v>
      </c>
    </row>
    <row r="842" spans="1:18" x14ac:dyDescent="0.25">
      <c r="B842">
        <v>93</v>
      </c>
      <c r="C842">
        <v>1996</v>
      </c>
      <c r="D842" s="6">
        <v>1228630</v>
      </c>
      <c r="E842" s="6">
        <v>511050</v>
      </c>
      <c r="F842" s="6">
        <v>26425</v>
      </c>
      <c r="G842" s="6">
        <v>3477</v>
      </c>
      <c r="H842" s="5">
        <f t="shared" si="52"/>
        <v>1769582</v>
      </c>
      <c r="I842" s="8">
        <f t="shared" si="53"/>
        <v>2.4274091186600453</v>
      </c>
      <c r="J842" s="6">
        <v>4000000</v>
      </c>
      <c r="K842" s="6"/>
      <c r="L842" s="6"/>
      <c r="M842" s="5">
        <v>2097750800</v>
      </c>
      <c r="N842" s="13">
        <f t="shared" si="54"/>
        <v>8.4356158987044599E-2</v>
      </c>
      <c r="O842" s="5">
        <f t="shared" si="55"/>
        <v>52443770</v>
      </c>
      <c r="P842" s="5">
        <v>7968640</v>
      </c>
      <c r="Q842" s="5">
        <v>72900031</v>
      </c>
      <c r="R842" s="9">
        <v>2.5000000000000001E-2</v>
      </c>
    </row>
    <row r="843" spans="1:18" x14ac:dyDescent="0.25">
      <c r="B843">
        <v>93</v>
      </c>
      <c r="C843">
        <v>1997</v>
      </c>
      <c r="D843" s="6">
        <v>1278180</v>
      </c>
      <c r="E843" s="6">
        <v>485928</v>
      </c>
      <c r="F843" s="6">
        <v>53155</v>
      </c>
      <c r="G843" s="6">
        <v>91756</v>
      </c>
      <c r="H843" s="5">
        <f t="shared" si="52"/>
        <v>1909019</v>
      </c>
      <c r="I843" s="8">
        <f t="shared" si="53"/>
        <v>2.5933376257240011</v>
      </c>
      <c r="J843" s="6">
        <v>4000000</v>
      </c>
      <c r="K843" s="6">
        <v>4000000</v>
      </c>
      <c r="L843" s="6"/>
      <c r="M843" s="5">
        <v>2097750800</v>
      </c>
      <c r="N843" s="13">
        <f t="shared" si="54"/>
        <v>9.1003135358117854E-2</v>
      </c>
      <c r="O843" s="5">
        <f t="shared" si="55"/>
        <v>52443770</v>
      </c>
      <c r="P843" s="5">
        <v>12435460</v>
      </c>
      <c r="Q843" s="5">
        <v>73612436</v>
      </c>
      <c r="R843" s="9">
        <v>2.5000000000000001E-2</v>
      </c>
    </row>
    <row r="844" spans="1:18" x14ac:dyDescent="0.25">
      <c r="B844">
        <v>93</v>
      </c>
      <c r="C844">
        <v>1998</v>
      </c>
      <c r="D844" s="6">
        <v>1408180</v>
      </c>
      <c r="E844" s="6">
        <v>456341</v>
      </c>
      <c r="F844" s="6">
        <v>364520</v>
      </c>
      <c r="G844" s="6">
        <v>51705</v>
      </c>
      <c r="H844" s="5">
        <f t="shared" si="52"/>
        <v>2280746</v>
      </c>
      <c r="I844" s="8">
        <f t="shared" si="53"/>
        <v>2.9047265469776709</v>
      </c>
      <c r="J844" s="6">
        <v>4000000</v>
      </c>
      <c r="K844" s="6">
        <v>15000000</v>
      </c>
      <c r="L844" s="6"/>
      <c r="M844" s="5">
        <v>2180908600</v>
      </c>
      <c r="N844" s="13">
        <f t="shared" si="54"/>
        <v>0.10457778927553407</v>
      </c>
      <c r="O844" s="5">
        <f t="shared" si="55"/>
        <v>54522715</v>
      </c>
      <c r="P844" s="5">
        <v>26178841</v>
      </c>
      <c r="Q844" s="5">
        <v>78518441</v>
      </c>
      <c r="R844" s="9">
        <v>2.5000000000000001E-2</v>
      </c>
    </row>
    <row r="845" spans="1:18" x14ac:dyDescent="0.25">
      <c r="B845">
        <v>93</v>
      </c>
      <c r="C845">
        <v>1999</v>
      </c>
      <c r="D845" s="6">
        <v>1383492</v>
      </c>
      <c r="E845" s="6">
        <v>355258</v>
      </c>
      <c r="F845" s="6">
        <v>778898</v>
      </c>
      <c r="G845" s="6">
        <v>76691</v>
      </c>
      <c r="H845" s="5">
        <f t="shared" si="52"/>
        <v>2594339</v>
      </c>
      <c r="I845" s="8">
        <f t="shared" si="53"/>
        <v>3.1515985014005707</v>
      </c>
      <c r="J845" s="6"/>
      <c r="K845" s="6">
        <v>15000000</v>
      </c>
      <c r="L845" s="6"/>
      <c r="M845" s="5">
        <v>2180908600</v>
      </c>
      <c r="N845" s="13">
        <f t="shared" si="54"/>
        <v>0.11895679626372237</v>
      </c>
      <c r="O845" s="5">
        <f t="shared" si="55"/>
        <v>54522715</v>
      </c>
      <c r="P845" s="5">
        <v>40055599</v>
      </c>
      <c r="Q845" s="5">
        <v>82318195</v>
      </c>
      <c r="R845" s="9">
        <v>2.5000000000000001E-2</v>
      </c>
    </row>
    <row r="846" spans="1:18" x14ac:dyDescent="0.25">
      <c r="A846" t="s">
        <v>93</v>
      </c>
      <c r="B846">
        <v>94</v>
      </c>
      <c r="C846">
        <v>1991</v>
      </c>
      <c r="D846" s="6">
        <v>1045000</v>
      </c>
      <c r="E846" s="6">
        <v>487655</v>
      </c>
      <c r="F846" s="6">
        <v>206560</v>
      </c>
      <c r="G846" s="6"/>
      <c r="H846" s="5">
        <f t="shared" si="52"/>
        <v>1739215</v>
      </c>
      <c r="I846" s="8">
        <f t="shared" si="53"/>
        <v>8.4665720546433842</v>
      </c>
      <c r="J846" s="6"/>
      <c r="K846" s="6"/>
      <c r="L846" s="6">
        <v>1890000</v>
      </c>
      <c r="M846" s="5">
        <v>1098861000</v>
      </c>
      <c r="N846" s="8">
        <f t="shared" si="54"/>
        <v>0.15827434043068231</v>
      </c>
      <c r="O846" s="5">
        <f t="shared" si="55"/>
        <v>54943050</v>
      </c>
      <c r="P846" s="5">
        <v>7940000</v>
      </c>
      <c r="Q846" s="5">
        <v>20542139</v>
      </c>
      <c r="R846" s="9">
        <v>0.05</v>
      </c>
    </row>
    <row r="847" spans="1:18" x14ac:dyDescent="0.25">
      <c r="B847">
        <v>94</v>
      </c>
      <c r="C847">
        <v>1992</v>
      </c>
      <c r="D847" s="6">
        <v>945000</v>
      </c>
      <c r="E847" s="6">
        <v>408890</v>
      </c>
      <c r="F847" s="6">
        <v>124526</v>
      </c>
      <c r="G847" s="6">
        <v>124526</v>
      </c>
      <c r="H847" s="5">
        <f t="shared" si="52"/>
        <v>1602942</v>
      </c>
      <c r="I847" s="8">
        <f t="shared" si="53"/>
        <v>7.524182579230092</v>
      </c>
      <c r="J847" s="6"/>
      <c r="K847" s="6">
        <v>525000</v>
      </c>
      <c r="L847" s="6">
        <v>1375000</v>
      </c>
      <c r="M847" s="5">
        <v>972369000</v>
      </c>
      <c r="N847" s="13">
        <f t="shared" si="54"/>
        <v>0.16484914677452694</v>
      </c>
      <c r="O847" s="5">
        <f t="shared" si="55"/>
        <v>48618450</v>
      </c>
      <c r="P847" s="5">
        <v>7315000</v>
      </c>
      <c r="Q847" s="5">
        <v>21303869</v>
      </c>
      <c r="R847" s="9">
        <v>0.05</v>
      </c>
    </row>
    <row r="848" spans="1:18" x14ac:dyDescent="0.25">
      <c r="B848">
        <v>94</v>
      </c>
      <c r="C848">
        <v>1993</v>
      </c>
      <c r="D848" s="6">
        <v>890000</v>
      </c>
      <c r="E848" s="6">
        <v>383600</v>
      </c>
      <c r="F848" s="6">
        <v>75733</v>
      </c>
      <c r="G848" s="6">
        <v>7011</v>
      </c>
      <c r="H848" s="5">
        <f t="shared" si="52"/>
        <v>1356344</v>
      </c>
      <c r="I848" s="8">
        <f t="shared" si="53"/>
        <v>6.3594672718193728</v>
      </c>
      <c r="J848" s="6"/>
      <c r="K848" s="6"/>
      <c r="L848" s="6">
        <v>1465000</v>
      </c>
      <c r="M848" s="5">
        <v>972369000</v>
      </c>
      <c r="N848" s="13">
        <f t="shared" si="54"/>
        <v>0.13948860977674113</v>
      </c>
      <c r="O848" s="5">
        <f t="shared" si="55"/>
        <v>48618450</v>
      </c>
      <c r="P848" s="5">
        <v>7360000</v>
      </c>
      <c r="Q848" s="5">
        <v>21327950</v>
      </c>
      <c r="R848" s="9">
        <v>0.05</v>
      </c>
    </row>
    <row r="849" spans="1:18" x14ac:dyDescent="0.25">
      <c r="B849">
        <v>94</v>
      </c>
      <c r="C849">
        <v>1994</v>
      </c>
      <c r="D849" s="6">
        <v>735000</v>
      </c>
      <c r="E849" s="6">
        <v>378810</v>
      </c>
      <c r="F849" s="6">
        <v>55512</v>
      </c>
      <c r="G849" s="6">
        <v>1821</v>
      </c>
      <c r="H849" s="5">
        <f t="shared" si="52"/>
        <v>1171143</v>
      </c>
      <c r="I849" s="8">
        <f t="shared" si="53"/>
        <v>5.0912584680200199</v>
      </c>
      <c r="J849" s="6"/>
      <c r="K849" s="6"/>
      <c r="L849" s="6"/>
      <c r="M849" s="5">
        <v>872912900</v>
      </c>
      <c r="N849" s="13">
        <f t="shared" si="54"/>
        <v>0.1341649321484423</v>
      </c>
      <c r="O849" s="5">
        <f t="shared" si="55"/>
        <v>43645645</v>
      </c>
      <c r="P849" s="5">
        <v>8300000</v>
      </c>
      <c r="Q849" s="5">
        <v>23003016</v>
      </c>
      <c r="R849" s="9">
        <v>0.05</v>
      </c>
    </row>
    <row r="850" spans="1:18" x14ac:dyDescent="0.25">
      <c r="B850">
        <v>94</v>
      </c>
      <c r="C850">
        <v>1995</v>
      </c>
      <c r="D850" s="6">
        <v>1150000</v>
      </c>
      <c r="E850" s="6">
        <v>448351</v>
      </c>
      <c r="F850" s="6"/>
      <c r="G850" s="6">
        <v>6414</v>
      </c>
      <c r="H850" s="5">
        <f t="shared" si="52"/>
        <v>1604765</v>
      </c>
      <c r="I850" s="8">
        <f t="shared" si="53"/>
        <v>6.6492429608803176</v>
      </c>
      <c r="J850" s="6"/>
      <c r="K850" s="6">
        <v>1000000</v>
      </c>
      <c r="L850" s="6"/>
      <c r="M850" s="5">
        <v>872912900</v>
      </c>
      <c r="N850" s="13">
        <f t="shared" si="54"/>
        <v>0.18384022048477</v>
      </c>
      <c r="O850" s="5">
        <f t="shared" si="55"/>
        <v>43645645</v>
      </c>
      <c r="P850" s="5">
        <v>8150000</v>
      </c>
      <c r="Q850" s="5">
        <v>24134552</v>
      </c>
      <c r="R850" s="9">
        <v>0.05</v>
      </c>
    </row>
    <row r="851" spans="1:18" x14ac:dyDescent="0.25">
      <c r="B851">
        <v>94</v>
      </c>
      <c r="C851">
        <v>1996</v>
      </c>
      <c r="D851" s="6">
        <v>980000</v>
      </c>
      <c r="E851" s="6">
        <v>380896</v>
      </c>
      <c r="F851" s="6">
        <v>42501</v>
      </c>
      <c r="G851" s="6">
        <v>2958</v>
      </c>
      <c r="H851" s="5">
        <f t="shared" si="52"/>
        <v>1406355</v>
      </c>
      <c r="I851" s="8">
        <f t="shared" si="53"/>
        <v>4.8213360821496387</v>
      </c>
      <c r="J851" s="6"/>
      <c r="K851" s="6">
        <v>2848000</v>
      </c>
      <c r="L851" s="6"/>
      <c r="M851" s="5">
        <v>868082800</v>
      </c>
      <c r="N851" s="13">
        <f t="shared" si="54"/>
        <v>0.16200701131274575</v>
      </c>
      <c r="O851" s="5">
        <f t="shared" si="55"/>
        <v>43404140</v>
      </c>
      <c r="P851" s="5">
        <v>9018000</v>
      </c>
      <c r="Q851" s="5">
        <v>29169404</v>
      </c>
      <c r="R851" s="9">
        <v>0.05</v>
      </c>
    </row>
    <row r="852" spans="1:18" x14ac:dyDescent="0.25">
      <c r="B852">
        <v>94</v>
      </c>
      <c r="C852">
        <v>1997</v>
      </c>
      <c r="D852" s="6">
        <v>850000</v>
      </c>
      <c r="E852" s="6">
        <v>327937</v>
      </c>
      <c r="F852" s="6">
        <v>113922</v>
      </c>
      <c r="G852" s="6">
        <v>879</v>
      </c>
      <c r="H852" s="5">
        <f t="shared" si="52"/>
        <v>1292738</v>
      </c>
      <c r="I852" s="8">
        <f t="shared" si="53"/>
        <v>4.9793141328325019</v>
      </c>
      <c r="J852" s="6"/>
      <c r="K852" s="6">
        <v>7973000</v>
      </c>
      <c r="L852" s="6"/>
      <c r="M852" s="5">
        <v>868082800</v>
      </c>
      <c r="N852" s="13">
        <f t="shared" si="54"/>
        <v>0.14891874369587785</v>
      </c>
      <c r="O852" s="5">
        <f t="shared" si="55"/>
        <v>43404140</v>
      </c>
      <c r="P852" s="5">
        <v>13293000</v>
      </c>
      <c r="Q852" s="5">
        <v>25962170</v>
      </c>
      <c r="R852" s="9">
        <v>0.05</v>
      </c>
    </row>
    <row r="853" spans="1:18" x14ac:dyDescent="0.25">
      <c r="B853">
        <v>94</v>
      </c>
      <c r="C853">
        <v>1998</v>
      </c>
      <c r="D853" s="6">
        <v>1400000</v>
      </c>
      <c r="E853" s="6">
        <v>1092096</v>
      </c>
      <c r="F853" s="6">
        <v>111984</v>
      </c>
      <c r="G853" s="6">
        <v>1122</v>
      </c>
      <c r="H853" s="5">
        <f t="shared" si="52"/>
        <v>2605202</v>
      </c>
      <c r="I853" s="8">
        <f t="shared" si="53"/>
        <v>8.9352902605479532</v>
      </c>
      <c r="J853" s="6"/>
      <c r="K853" s="6"/>
      <c r="L853" s="6"/>
      <c r="M853" s="5">
        <v>929707000</v>
      </c>
      <c r="N853" s="13">
        <f t="shared" si="54"/>
        <v>0.28021753089951995</v>
      </c>
      <c r="O853" s="5">
        <f t="shared" si="55"/>
        <v>46485350</v>
      </c>
      <c r="P853" s="5">
        <v>26085849</v>
      </c>
      <c r="Q853" s="5">
        <v>29156322</v>
      </c>
      <c r="R853" s="9">
        <v>0.05</v>
      </c>
    </row>
    <row r="854" spans="1:18" x14ac:dyDescent="0.25">
      <c r="B854">
        <v>94</v>
      </c>
      <c r="C854">
        <v>1999</v>
      </c>
      <c r="D854" s="6">
        <v>1439150</v>
      </c>
      <c r="E854" s="6">
        <v>1289325</v>
      </c>
      <c r="F854" s="6">
        <v>2522</v>
      </c>
      <c r="G854" s="6"/>
      <c r="H854" s="5">
        <f t="shared" si="52"/>
        <v>2730997</v>
      </c>
      <c r="I854" s="8">
        <f t="shared" si="53"/>
        <v>8.0007641602402195</v>
      </c>
      <c r="J854" s="6"/>
      <c r="K854" s="6"/>
      <c r="L854" s="6"/>
      <c r="M854" s="5">
        <v>929707000</v>
      </c>
      <c r="N854" s="13">
        <f t="shared" si="54"/>
        <v>0.29374813785418413</v>
      </c>
      <c r="O854" s="5">
        <f t="shared" si="55"/>
        <v>46485350</v>
      </c>
      <c r="P854" s="5">
        <v>25314050</v>
      </c>
      <c r="Q854" s="5">
        <v>34134202</v>
      </c>
      <c r="R854" s="9">
        <v>0.05</v>
      </c>
    </row>
    <row r="855" spans="1:18" x14ac:dyDescent="0.25">
      <c r="A855" t="s">
        <v>94</v>
      </c>
      <c r="B855">
        <v>95</v>
      </c>
      <c r="C855">
        <v>1991</v>
      </c>
      <c r="D855" s="6">
        <v>2565000</v>
      </c>
      <c r="E855" s="6">
        <v>648576</v>
      </c>
      <c r="F855" s="6">
        <v>32251</v>
      </c>
      <c r="G855" s="6"/>
      <c r="H855" s="5">
        <f t="shared" si="52"/>
        <v>3245827</v>
      </c>
      <c r="I855" s="8">
        <f t="shared" si="53"/>
        <v>2.6398641381612293</v>
      </c>
      <c r="J855" s="6"/>
      <c r="K855" s="6">
        <v>9000000</v>
      </c>
      <c r="L855" s="6"/>
      <c r="M855" s="5">
        <v>2800240000</v>
      </c>
      <c r="N855" s="8">
        <f t="shared" si="54"/>
        <v>0.11591245750364254</v>
      </c>
      <c r="O855" s="5">
        <f t="shared" si="55"/>
        <v>70006000</v>
      </c>
      <c r="P855" s="5">
        <v>16280000</v>
      </c>
      <c r="Q855" s="5">
        <v>122954320</v>
      </c>
      <c r="R855" s="9">
        <v>2.5000000000000001E-2</v>
      </c>
    </row>
    <row r="856" spans="1:18" x14ac:dyDescent="0.25">
      <c r="B856">
        <v>95</v>
      </c>
      <c r="C856">
        <v>1992</v>
      </c>
      <c r="D856" s="6">
        <v>2515000</v>
      </c>
      <c r="E856" s="6">
        <v>1606671</v>
      </c>
      <c r="F856" s="6">
        <v>416210</v>
      </c>
      <c r="G856" s="6">
        <v>416210</v>
      </c>
      <c r="H856" s="5">
        <f t="shared" si="52"/>
        <v>4954091</v>
      </c>
      <c r="I856" s="8">
        <f t="shared" si="53"/>
        <v>4.2128310715024204</v>
      </c>
      <c r="J856" s="6"/>
      <c r="K856" s="6"/>
      <c r="L856" s="6"/>
      <c r="M856" s="5">
        <v>2909931000</v>
      </c>
      <c r="N856" s="13">
        <f t="shared" si="54"/>
        <v>0.17024771377740572</v>
      </c>
      <c r="O856" s="5">
        <f t="shared" si="55"/>
        <v>72748275</v>
      </c>
      <c r="P856" s="5">
        <v>22020000</v>
      </c>
      <c r="Q856" s="5">
        <v>117595292</v>
      </c>
      <c r="R856" s="9">
        <v>2.5000000000000001E-2</v>
      </c>
    </row>
    <row r="857" spans="1:18" x14ac:dyDescent="0.25">
      <c r="B857">
        <v>95</v>
      </c>
      <c r="C857">
        <v>1993</v>
      </c>
      <c r="D857" s="6">
        <v>2855000</v>
      </c>
      <c r="E857" s="6">
        <v>1523818</v>
      </c>
      <c r="F857" s="6">
        <v>88926</v>
      </c>
      <c r="G857" s="6"/>
      <c r="H857" s="5">
        <f t="shared" si="52"/>
        <v>4467744</v>
      </c>
      <c r="I857" s="8">
        <f t="shared" si="53"/>
        <v>3.5700244689338252</v>
      </c>
      <c r="J857" s="6">
        <v>13800000</v>
      </c>
      <c r="K857" s="6">
        <v>159000</v>
      </c>
      <c r="L857" s="6"/>
      <c r="M857" s="5">
        <v>2909931000</v>
      </c>
      <c r="N857" s="13">
        <f t="shared" si="54"/>
        <v>0.15353436215497893</v>
      </c>
      <c r="O857" s="5">
        <f t="shared" si="55"/>
        <v>72748275</v>
      </c>
      <c r="P857" s="5">
        <v>19165000</v>
      </c>
      <c r="Q857" s="5">
        <v>125146033</v>
      </c>
      <c r="R857" s="9">
        <v>2.5000000000000001E-2</v>
      </c>
    </row>
    <row r="858" spans="1:18" x14ac:dyDescent="0.25">
      <c r="B858">
        <v>95</v>
      </c>
      <c r="C858">
        <v>1994</v>
      </c>
      <c r="D858" s="6">
        <v>2855000</v>
      </c>
      <c r="E858" s="6">
        <v>1316798</v>
      </c>
      <c r="F858" s="6">
        <v>313423</v>
      </c>
      <c r="G858" s="6"/>
      <c r="H858" s="5">
        <f t="shared" si="52"/>
        <v>4485221</v>
      </c>
      <c r="I858" s="8">
        <f t="shared" si="53"/>
        <v>3.5756228453997667</v>
      </c>
      <c r="J858" s="6">
        <v>30000000</v>
      </c>
      <c r="K858" s="6">
        <v>159000</v>
      </c>
      <c r="L858" s="6">
        <v>1241000</v>
      </c>
      <c r="M858" s="5">
        <v>2755290400</v>
      </c>
      <c r="N858" s="13">
        <f t="shared" si="54"/>
        <v>0.16278578112855183</v>
      </c>
      <c r="O858" s="5">
        <f t="shared" si="55"/>
        <v>68882260</v>
      </c>
      <c r="P858" s="5">
        <v>17010000</v>
      </c>
      <c r="Q858" s="5">
        <v>125438873</v>
      </c>
      <c r="R858" s="9">
        <v>2.5000000000000001E-2</v>
      </c>
    </row>
    <row r="859" spans="1:18" x14ac:dyDescent="0.25">
      <c r="B859">
        <v>95</v>
      </c>
      <c r="C859">
        <v>1995</v>
      </c>
      <c r="D859" s="6">
        <v>1702522</v>
      </c>
      <c r="E859" s="6">
        <v>1152641</v>
      </c>
      <c r="F859" s="6">
        <v>693289</v>
      </c>
      <c r="G859" s="6"/>
      <c r="H859" s="5">
        <f t="shared" si="52"/>
        <v>3548452</v>
      </c>
      <c r="I859" s="8">
        <f t="shared" si="53"/>
        <v>2.6515664992021168</v>
      </c>
      <c r="J859" s="6">
        <v>28500000</v>
      </c>
      <c r="K859" s="6">
        <v>3010000</v>
      </c>
      <c r="L859" s="6">
        <v>1107286</v>
      </c>
      <c r="M859" s="5">
        <v>2755290400</v>
      </c>
      <c r="N859" s="13">
        <f t="shared" si="54"/>
        <v>0.12878686036143414</v>
      </c>
      <c r="O859" s="5">
        <f t="shared" si="55"/>
        <v>68882260</v>
      </c>
      <c r="P859" s="5">
        <v>17762478</v>
      </c>
      <c r="Q859" s="5">
        <v>133824741</v>
      </c>
      <c r="R859" s="9">
        <v>2.5000000000000001E-2</v>
      </c>
    </row>
    <row r="860" spans="1:18" x14ac:dyDescent="0.25">
      <c r="B860">
        <v>95</v>
      </c>
      <c r="C860">
        <v>1996</v>
      </c>
      <c r="D860" s="6">
        <v>1560685</v>
      </c>
      <c r="E860" s="6">
        <v>1140967</v>
      </c>
      <c r="F860" s="6">
        <v>754490</v>
      </c>
      <c r="G860" s="6"/>
      <c r="H860" s="5">
        <f t="shared" si="52"/>
        <v>3456142</v>
      </c>
      <c r="I860" s="8">
        <f t="shared" si="53"/>
        <v>2.418193618095092</v>
      </c>
      <c r="J860" s="6">
        <v>30000000</v>
      </c>
      <c r="K860" s="6">
        <v>5460000</v>
      </c>
      <c r="L860" s="6"/>
      <c r="M860" s="5">
        <v>2813460700</v>
      </c>
      <c r="N860" s="13">
        <f t="shared" si="54"/>
        <v>0.12284308787394826</v>
      </c>
      <c r="O860" s="5">
        <f t="shared" si="55"/>
        <v>70336517.5</v>
      </c>
      <c r="P860" s="5">
        <v>25357571</v>
      </c>
      <c r="Q860" s="5">
        <v>142922468</v>
      </c>
      <c r="R860" s="9">
        <v>2.5000000000000001E-2</v>
      </c>
    </row>
    <row r="861" spans="1:18" x14ac:dyDescent="0.25">
      <c r="B861">
        <v>95</v>
      </c>
      <c r="C861">
        <v>1997</v>
      </c>
      <c r="D861" s="6">
        <v>1301524</v>
      </c>
      <c r="E861" s="6">
        <v>818049</v>
      </c>
      <c r="F861" s="6">
        <v>553462</v>
      </c>
      <c r="G861" s="6"/>
      <c r="H861" s="5">
        <f t="shared" si="52"/>
        <v>2673035</v>
      </c>
      <c r="I861" s="8">
        <f t="shared" si="53"/>
        <v>1.7779160272854189</v>
      </c>
      <c r="J861" s="6">
        <v>20000000</v>
      </c>
      <c r="K861" s="6">
        <v>12803920</v>
      </c>
      <c r="L861" s="6">
        <v>3000000</v>
      </c>
      <c r="M861" s="5">
        <v>2813460700</v>
      </c>
      <c r="N861" s="13">
        <f t="shared" si="54"/>
        <v>9.500879113043946E-2</v>
      </c>
      <c r="O861" s="5">
        <f t="shared" si="55"/>
        <v>70336517.5</v>
      </c>
      <c r="P861" s="5">
        <v>34399967</v>
      </c>
      <c r="Q861" s="5">
        <v>150346527</v>
      </c>
      <c r="R861" s="9">
        <v>2.5000000000000001E-2</v>
      </c>
    </row>
    <row r="862" spans="1:18" x14ac:dyDescent="0.25">
      <c r="B862">
        <v>95</v>
      </c>
      <c r="C862">
        <v>1998</v>
      </c>
      <c r="D862" s="6">
        <v>1223355</v>
      </c>
      <c r="E862" s="6">
        <v>1007539</v>
      </c>
      <c r="F862" s="6">
        <v>713256</v>
      </c>
      <c r="G862" s="6"/>
      <c r="H862" s="5">
        <f t="shared" si="52"/>
        <v>2944150</v>
      </c>
      <c r="I862" s="8">
        <f t="shared" si="53"/>
        <v>1.8834693547096386</v>
      </c>
      <c r="J862" s="6"/>
      <c r="K862" s="6">
        <v>17527453</v>
      </c>
      <c r="L862" s="6">
        <v>2000000</v>
      </c>
      <c r="M862" s="5">
        <v>2927188100</v>
      </c>
      <c r="N862" s="13">
        <f t="shared" si="54"/>
        <v>0.10057946054098812</v>
      </c>
      <c r="O862" s="5">
        <f t="shared" si="55"/>
        <v>73179702.5</v>
      </c>
      <c r="P862" s="5">
        <v>47885145</v>
      </c>
      <c r="Q862" s="5">
        <v>156315259</v>
      </c>
      <c r="R862" s="9">
        <v>2.5000000000000001E-2</v>
      </c>
    </row>
    <row r="863" spans="1:18" x14ac:dyDescent="0.25">
      <c r="B863">
        <v>95</v>
      </c>
      <c r="C863">
        <v>1999</v>
      </c>
      <c r="D863" s="6">
        <v>2323796</v>
      </c>
      <c r="E863" s="6">
        <v>1161207</v>
      </c>
      <c r="F863" s="6">
        <v>629247</v>
      </c>
      <c r="G863" s="6"/>
      <c r="H863" s="5">
        <f t="shared" si="52"/>
        <v>4114250</v>
      </c>
      <c r="I863" s="8">
        <f t="shared" si="53"/>
        <v>2.4670713657111034</v>
      </c>
      <c r="J863" s="6"/>
      <c r="K863" s="6">
        <v>22762888</v>
      </c>
      <c r="L863" s="6">
        <v>1600000</v>
      </c>
      <c r="M863" s="5">
        <v>2927188100</v>
      </c>
      <c r="N863" s="13">
        <f t="shared" si="54"/>
        <v>0.1405529764212966</v>
      </c>
      <c r="O863" s="5">
        <f t="shared" si="55"/>
        <v>73179702.5</v>
      </c>
      <c r="P863" s="5">
        <v>61606237</v>
      </c>
      <c r="Q863" s="5">
        <v>166766558</v>
      </c>
      <c r="R863" s="9">
        <v>2.5000000000000001E-2</v>
      </c>
    </row>
    <row r="864" spans="1:18" x14ac:dyDescent="0.25">
      <c r="A864" t="s">
        <v>95</v>
      </c>
      <c r="B864">
        <v>96</v>
      </c>
      <c r="C864">
        <v>1991</v>
      </c>
      <c r="D864" s="6">
        <v>3431000</v>
      </c>
      <c r="E864" s="6">
        <v>1505806</v>
      </c>
      <c r="F864" s="6">
        <v>34126</v>
      </c>
      <c r="G864" s="6">
        <v>1539932</v>
      </c>
      <c r="H864" s="5">
        <f t="shared" si="52"/>
        <v>6510864</v>
      </c>
      <c r="I864" s="8">
        <f t="shared" si="53"/>
        <v>14.120943166842178</v>
      </c>
      <c r="J864" s="6"/>
      <c r="K864" s="6"/>
      <c r="L864" s="6"/>
      <c r="M864" s="5">
        <v>4303531000</v>
      </c>
      <c r="N864" s="8">
        <f t="shared" si="54"/>
        <v>0.1512912071505933</v>
      </c>
      <c r="O864" s="5">
        <f t="shared" si="55"/>
        <v>215176550</v>
      </c>
      <c r="P864" s="5">
        <v>19910000</v>
      </c>
      <c r="Q864" s="5">
        <v>46107855</v>
      </c>
      <c r="R864" s="9">
        <v>0.05</v>
      </c>
    </row>
    <row r="865" spans="1:18" x14ac:dyDescent="0.25">
      <c r="B865">
        <v>96</v>
      </c>
      <c r="C865">
        <v>1992</v>
      </c>
      <c r="D865" s="6">
        <v>3290000</v>
      </c>
      <c r="E865" s="6">
        <v>1255230</v>
      </c>
      <c r="F865" s="6">
        <v>15153</v>
      </c>
      <c r="G865" s="6">
        <v>15153</v>
      </c>
      <c r="H865" s="5">
        <f t="shared" si="52"/>
        <v>4575536</v>
      </c>
      <c r="I865" s="8">
        <f t="shared" si="53"/>
        <v>9.2803229555374109</v>
      </c>
      <c r="J865" s="6">
        <v>900000</v>
      </c>
      <c r="K865" s="6"/>
      <c r="L865" s="6">
        <v>258777</v>
      </c>
      <c r="M865" s="5">
        <v>4026627000</v>
      </c>
      <c r="N865" s="13">
        <f t="shared" si="54"/>
        <v>0.11363198031503786</v>
      </c>
      <c r="O865" s="5">
        <f t="shared" si="55"/>
        <v>201331350</v>
      </c>
      <c r="P865" s="5">
        <v>16620000</v>
      </c>
      <c r="Q865" s="5">
        <v>49303629</v>
      </c>
      <c r="R865" s="9">
        <v>0.05</v>
      </c>
    </row>
    <row r="866" spans="1:18" x14ac:dyDescent="0.25">
      <c r="B866">
        <v>96</v>
      </c>
      <c r="C866">
        <v>1993</v>
      </c>
      <c r="D866" s="6">
        <v>3290000</v>
      </c>
      <c r="E866" s="6">
        <v>1043205</v>
      </c>
      <c r="F866" s="6">
        <v>8464</v>
      </c>
      <c r="G866" s="6">
        <v>25162</v>
      </c>
      <c r="H866" s="5">
        <f t="shared" si="52"/>
        <v>4366831</v>
      </c>
      <c r="I866" s="8">
        <f t="shared" si="53"/>
        <v>8.7711491899458949</v>
      </c>
      <c r="J866" s="6">
        <v>2000000</v>
      </c>
      <c r="K866" s="6"/>
      <c r="L866" s="6"/>
      <c r="M866" s="5">
        <v>4026627000</v>
      </c>
      <c r="N866" s="13">
        <f t="shared" si="54"/>
        <v>0.10844885806408193</v>
      </c>
      <c r="O866" s="5">
        <f t="shared" si="55"/>
        <v>201331350</v>
      </c>
      <c r="P866" s="5">
        <v>16030000</v>
      </c>
      <c r="Q866" s="5">
        <v>49786304</v>
      </c>
      <c r="R866" s="9">
        <v>0.05</v>
      </c>
    </row>
    <row r="867" spans="1:18" x14ac:dyDescent="0.25">
      <c r="B867">
        <v>96</v>
      </c>
      <c r="C867">
        <v>1994</v>
      </c>
      <c r="D867" s="6">
        <v>3590000</v>
      </c>
      <c r="E867" s="6">
        <v>970132</v>
      </c>
      <c r="F867" s="6">
        <v>2711</v>
      </c>
      <c r="G867" s="6"/>
      <c r="H867" s="5">
        <f t="shared" si="52"/>
        <v>4562843</v>
      </c>
      <c r="I867" s="8">
        <f t="shared" si="53"/>
        <v>8.6992542959217509</v>
      </c>
      <c r="J867" s="6"/>
      <c r="K867" s="6"/>
      <c r="L867" s="6"/>
      <c r="M867" s="5">
        <v>3568190000</v>
      </c>
      <c r="N867" s="13">
        <f t="shared" si="54"/>
        <v>0.12787556155922192</v>
      </c>
      <c r="O867" s="5">
        <f t="shared" si="55"/>
        <v>178409500</v>
      </c>
      <c r="P867" s="5">
        <v>12440000</v>
      </c>
      <c r="Q867" s="5">
        <v>52450967</v>
      </c>
      <c r="R867" s="9">
        <v>0.05</v>
      </c>
    </row>
    <row r="868" spans="1:18" x14ac:dyDescent="0.25">
      <c r="B868">
        <v>96</v>
      </c>
      <c r="C868">
        <v>1995</v>
      </c>
      <c r="D868" s="6">
        <v>3150000</v>
      </c>
      <c r="E868" s="6">
        <v>821589</v>
      </c>
      <c r="F868" s="6">
        <v>2262</v>
      </c>
      <c r="G868" s="6"/>
      <c r="H868" s="5">
        <f t="shared" si="52"/>
        <v>3973851</v>
      </c>
      <c r="I868" s="8">
        <f t="shared" si="53"/>
        <v>7.302428459060728</v>
      </c>
      <c r="J868" s="6"/>
      <c r="K868" s="6"/>
      <c r="L868" s="6"/>
      <c r="M868" s="5">
        <v>3568190000</v>
      </c>
      <c r="N868" s="13">
        <f t="shared" si="54"/>
        <v>0.11136881724347637</v>
      </c>
      <c r="O868" s="5">
        <f t="shared" si="55"/>
        <v>178409500</v>
      </c>
      <c r="P868" s="5">
        <v>13595000</v>
      </c>
      <c r="Q868" s="5">
        <v>54418212</v>
      </c>
      <c r="R868" s="9">
        <v>0.05</v>
      </c>
    </row>
    <row r="869" spans="1:18" x14ac:dyDescent="0.25">
      <c r="B869">
        <v>96</v>
      </c>
      <c r="C869">
        <v>1996</v>
      </c>
      <c r="D869" s="6">
        <v>3590000</v>
      </c>
      <c r="E869" s="6">
        <v>727887</v>
      </c>
      <c r="F869" s="6">
        <v>33985</v>
      </c>
      <c r="G869" s="6"/>
      <c r="H869" s="5">
        <f t="shared" si="52"/>
        <v>4351872</v>
      </c>
      <c r="I869" s="8">
        <f t="shared" si="53"/>
        <v>7.6692869542120583</v>
      </c>
      <c r="J869" s="6">
        <v>2500000</v>
      </c>
      <c r="K869" s="6">
        <v>1883000</v>
      </c>
      <c r="L869" s="6">
        <v>534083</v>
      </c>
      <c r="M869" s="5">
        <v>3618170500</v>
      </c>
      <c r="N869" s="13">
        <f t="shared" si="54"/>
        <v>0.12027824559400946</v>
      </c>
      <c r="O869" s="5">
        <f t="shared" si="55"/>
        <v>180908525</v>
      </c>
      <c r="P869" s="5">
        <v>12046000</v>
      </c>
      <c r="Q869" s="5">
        <v>56744154</v>
      </c>
      <c r="R869" s="9">
        <v>0.05</v>
      </c>
    </row>
    <row r="870" spans="1:18" x14ac:dyDescent="0.25">
      <c r="B870">
        <v>96</v>
      </c>
      <c r="C870">
        <v>1997</v>
      </c>
      <c r="D870" s="6">
        <v>2005000</v>
      </c>
      <c r="E870" s="6">
        <v>504624</v>
      </c>
      <c r="F870" s="6">
        <v>95394</v>
      </c>
      <c r="G870" s="6"/>
      <c r="H870" s="5">
        <f t="shared" si="52"/>
        <v>2605018</v>
      </c>
      <c r="I870" s="8">
        <f t="shared" si="53"/>
        <v>4.3158600581525404</v>
      </c>
      <c r="J870" s="6"/>
      <c r="K870" s="6">
        <v>7913000</v>
      </c>
      <c r="L870" s="6">
        <v>1342912</v>
      </c>
      <c r="M870" s="5">
        <v>3618170500</v>
      </c>
      <c r="N870" s="13">
        <f t="shared" si="54"/>
        <v>7.1998210145154853E-2</v>
      </c>
      <c r="O870" s="5">
        <f t="shared" si="55"/>
        <v>180908525</v>
      </c>
      <c r="P870" s="5">
        <v>18508000</v>
      </c>
      <c r="Q870" s="5">
        <v>60359186</v>
      </c>
      <c r="R870" s="9">
        <v>0.05</v>
      </c>
    </row>
    <row r="871" spans="1:18" x14ac:dyDescent="0.25">
      <c r="B871">
        <v>96</v>
      </c>
      <c r="C871">
        <v>1998</v>
      </c>
      <c r="D871" s="6">
        <v>1930000</v>
      </c>
      <c r="E871" s="6">
        <v>592665</v>
      </c>
      <c r="F871" s="6">
        <v>301031</v>
      </c>
      <c r="G871" s="6"/>
      <c r="H871" s="5">
        <f t="shared" si="52"/>
        <v>2823696</v>
      </c>
      <c r="I871" s="8">
        <f t="shared" si="53"/>
        <v>4.4608289077667775</v>
      </c>
      <c r="J871" s="6"/>
      <c r="K871" s="6">
        <v>1410000</v>
      </c>
      <c r="L871" s="6">
        <v>297000</v>
      </c>
      <c r="M871" s="5">
        <v>3853965400</v>
      </c>
      <c r="N871" s="13">
        <f t="shared" si="54"/>
        <v>7.3267289841263239E-2</v>
      </c>
      <c r="O871" s="5">
        <f t="shared" si="55"/>
        <v>192698270</v>
      </c>
      <c r="P871" s="5">
        <v>16267000</v>
      </c>
      <c r="Q871" s="5">
        <v>63299805</v>
      </c>
      <c r="R871" s="9">
        <v>0.05</v>
      </c>
    </row>
    <row r="872" spans="1:18" x14ac:dyDescent="0.25">
      <c r="B872">
        <v>96</v>
      </c>
      <c r="C872">
        <v>1999</v>
      </c>
      <c r="D872" s="6">
        <v>2200000</v>
      </c>
      <c r="E872" s="6">
        <v>704858</v>
      </c>
      <c r="F872" s="6">
        <v>37647</v>
      </c>
      <c r="G872" s="6"/>
      <c r="H872" s="5">
        <f t="shared" si="52"/>
        <v>2942505</v>
      </c>
      <c r="I872" s="8">
        <f t="shared" si="53"/>
        <v>4.4310465352158728</v>
      </c>
      <c r="J872" s="6"/>
      <c r="K872" s="6">
        <v>3765000</v>
      </c>
      <c r="L872" s="6"/>
      <c r="M872" s="5">
        <v>3853965400</v>
      </c>
      <c r="N872" s="13">
        <f t="shared" si="54"/>
        <v>7.6350062717221071E-2</v>
      </c>
      <c r="O872" s="5">
        <f t="shared" si="55"/>
        <v>192698270</v>
      </c>
      <c r="P872" s="5">
        <v>24882000</v>
      </c>
      <c r="Q872" s="5">
        <v>66406547</v>
      </c>
      <c r="R872" s="9">
        <v>0.05</v>
      </c>
    </row>
    <row r="873" spans="1:18" x14ac:dyDescent="0.25">
      <c r="A873" t="s">
        <v>96</v>
      </c>
      <c r="B873">
        <v>97</v>
      </c>
      <c r="C873">
        <v>1991</v>
      </c>
      <c r="D873" s="6">
        <v>1535000</v>
      </c>
      <c r="E873" s="6">
        <v>753595</v>
      </c>
      <c r="F873" s="6">
        <v>467979</v>
      </c>
      <c r="G873" s="6"/>
      <c r="H873" s="5">
        <f t="shared" si="52"/>
        <v>2756574</v>
      </c>
      <c r="I873" s="8">
        <f t="shared" si="53"/>
        <v>5.3842613816938822</v>
      </c>
      <c r="J873" s="6">
        <v>4100000</v>
      </c>
      <c r="K873" s="6">
        <v>4372000</v>
      </c>
      <c r="L873" s="6">
        <v>3028765</v>
      </c>
      <c r="M873" s="5">
        <v>1587364000</v>
      </c>
      <c r="N873" s="8">
        <f t="shared" si="54"/>
        <v>0.17365733379363524</v>
      </c>
      <c r="O873" s="5">
        <f t="shared" si="55"/>
        <v>39684100</v>
      </c>
      <c r="P873" s="5">
        <v>14363765</v>
      </c>
      <c r="Q873" s="5">
        <v>51196883</v>
      </c>
      <c r="R873" s="9">
        <v>2.5000000000000001E-2</v>
      </c>
    </row>
    <row r="874" spans="1:18" x14ac:dyDescent="0.25">
      <c r="B874">
        <v>97</v>
      </c>
      <c r="C874">
        <v>1992</v>
      </c>
      <c r="D874" s="6">
        <v>1535000</v>
      </c>
      <c r="E874" s="6">
        <v>780447</v>
      </c>
      <c r="F874" s="6">
        <v>347513</v>
      </c>
      <c r="G874" s="6">
        <v>347513</v>
      </c>
      <c r="H874" s="5">
        <f t="shared" si="52"/>
        <v>3010473</v>
      </c>
      <c r="I874" s="8">
        <f t="shared" si="53"/>
        <v>6.1697529131670352</v>
      </c>
      <c r="J874" s="6">
        <v>4500000</v>
      </c>
      <c r="K874" s="6">
        <v>415000</v>
      </c>
      <c r="L874" s="6">
        <v>1590000</v>
      </c>
      <c r="M874" s="5">
        <v>1415257000</v>
      </c>
      <c r="N874" s="13">
        <f t="shared" si="54"/>
        <v>0.2127156410461139</v>
      </c>
      <c r="O874" s="5">
        <f t="shared" si="55"/>
        <v>35381425</v>
      </c>
      <c r="P874" s="5">
        <v>15665000</v>
      </c>
      <c r="Q874" s="5">
        <v>48794061</v>
      </c>
      <c r="R874" s="9">
        <v>2.5000000000000001E-2</v>
      </c>
    </row>
    <row r="875" spans="1:18" x14ac:dyDescent="0.25">
      <c r="B875">
        <v>97</v>
      </c>
      <c r="C875">
        <v>1993</v>
      </c>
      <c r="D875" s="6">
        <v>3920000</v>
      </c>
      <c r="E875" s="6">
        <v>757605</v>
      </c>
      <c r="F875" s="6">
        <v>188437</v>
      </c>
      <c r="G875" s="6"/>
      <c r="H875" s="5">
        <f t="shared" si="52"/>
        <v>4866042</v>
      </c>
      <c r="I875" s="8">
        <f t="shared" si="53"/>
        <v>9.7079688229656238</v>
      </c>
      <c r="J875" s="6">
        <v>6770000</v>
      </c>
      <c r="K875" s="6">
        <v>1967000</v>
      </c>
      <c r="L875" s="6">
        <v>225000</v>
      </c>
      <c r="M875" s="5">
        <v>1415257000</v>
      </c>
      <c r="N875" s="13">
        <f t="shared" si="54"/>
        <v>0.34382744618115296</v>
      </c>
      <c r="O875" s="5">
        <f t="shared" si="55"/>
        <v>35381425</v>
      </c>
      <c r="P875" s="5">
        <v>11802000</v>
      </c>
      <c r="Q875" s="5">
        <v>50124203</v>
      </c>
      <c r="R875" s="9">
        <v>2.5000000000000001E-2</v>
      </c>
    </row>
    <row r="876" spans="1:18" x14ac:dyDescent="0.25">
      <c r="B876">
        <v>97</v>
      </c>
      <c r="C876">
        <v>1994</v>
      </c>
      <c r="D876" s="6">
        <v>1685000</v>
      </c>
      <c r="E876" s="6">
        <v>613873</v>
      </c>
      <c r="F876" s="6">
        <v>252271</v>
      </c>
      <c r="G876" s="6"/>
      <c r="H876" s="5">
        <f t="shared" si="52"/>
        <v>2551144</v>
      </c>
      <c r="I876" s="8">
        <f t="shared" si="53"/>
        <v>4.8577503068769081</v>
      </c>
      <c r="J876" s="6">
        <v>5000000</v>
      </c>
      <c r="K876" s="6">
        <v>1967000</v>
      </c>
      <c r="L876" s="6">
        <v>2367000</v>
      </c>
      <c r="M876" s="5">
        <v>1313314800</v>
      </c>
      <c r="N876" s="13">
        <f t="shared" si="54"/>
        <v>0.19425228437233785</v>
      </c>
      <c r="O876" s="5">
        <f t="shared" si="55"/>
        <v>32832870</v>
      </c>
      <c r="P876" s="5">
        <v>16115000</v>
      </c>
      <c r="Q876" s="5">
        <v>52516985</v>
      </c>
      <c r="R876" s="9">
        <v>2.5000000000000001E-2</v>
      </c>
    </row>
    <row r="877" spans="1:18" x14ac:dyDescent="0.25">
      <c r="B877">
        <v>97</v>
      </c>
      <c r="C877">
        <v>1995</v>
      </c>
      <c r="D877" s="6">
        <v>1925000</v>
      </c>
      <c r="E877" s="6">
        <v>755717</v>
      </c>
      <c r="F877" s="6">
        <v>167482</v>
      </c>
      <c r="G877" s="6"/>
      <c r="H877" s="5">
        <f t="shared" si="52"/>
        <v>2848199</v>
      </c>
      <c r="I877" s="8">
        <f t="shared" si="53"/>
        <v>4.8924913218026216</v>
      </c>
      <c r="J877" s="6"/>
      <c r="K877" s="6">
        <v>11050000</v>
      </c>
      <c r="L877" s="6">
        <v>1743795</v>
      </c>
      <c r="M877" s="5">
        <v>1313314800</v>
      </c>
      <c r="N877" s="13">
        <f t="shared" si="54"/>
        <v>0.21687100457559758</v>
      </c>
      <c r="O877" s="5">
        <f t="shared" si="55"/>
        <v>32832870</v>
      </c>
      <c r="P877" s="5">
        <v>19061473</v>
      </c>
      <c r="Q877" s="5">
        <v>58215719</v>
      </c>
      <c r="R877" s="9">
        <v>2.5000000000000001E-2</v>
      </c>
    </row>
    <row r="878" spans="1:18" x14ac:dyDescent="0.25">
      <c r="B878">
        <v>97</v>
      </c>
      <c r="C878">
        <v>1996</v>
      </c>
      <c r="D878" s="6">
        <v>1725000</v>
      </c>
      <c r="E878" s="6">
        <v>654127</v>
      </c>
      <c r="F878" s="6">
        <v>365576</v>
      </c>
      <c r="G878" s="6"/>
      <c r="H878" s="5">
        <f t="shared" si="52"/>
        <v>2744703</v>
      </c>
      <c r="I878" s="8">
        <f t="shared" si="53"/>
        <v>4.3247592361090961</v>
      </c>
      <c r="J878" s="6">
        <v>3300000</v>
      </c>
      <c r="K878" s="6">
        <v>2400000</v>
      </c>
      <c r="L878" s="6">
        <v>2284360</v>
      </c>
      <c r="M878" s="5">
        <v>1178184300</v>
      </c>
      <c r="N878" s="13">
        <f t="shared" si="54"/>
        <v>0.23296041205098386</v>
      </c>
      <c r="O878" s="5">
        <f t="shared" si="55"/>
        <v>29454607.5</v>
      </c>
      <c r="P878" s="5">
        <v>25765680</v>
      </c>
      <c r="Q878" s="5">
        <v>63464874</v>
      </c>
      <c r="R878" s="9">
        <v>2.5000000000000001E-2</v>
      </c>
    </row>
    <row r="879" spans="1:18" x14ac:dyDescent="0.25">
      <c r="B879">
        <v>97</v>
      </c>
      <c r="C879">
        <v>1997</v>
      </c>
      <c r="D879" s="6">
        <v>2755000</v>
      </c>
      <c r="E879" s="6">
        <v>1188505</v>
      </c>
      <c r="F879" s="6">
        <v>302919</v>
      </c>
      <c r="G879" s="6"/>
      <c r="H879" s="5">
        <f t="shared" si="52"/>
        <v>4246424</v>
      </c>
      <c r="I879" s="8">
        <f t="shared" si="53"/>
        <v>6.2158382598374331</v>
      </c>
      <c r="J879" s="6">
        <v>3800000</v>
      </c>
      <c r="K879" s="6">
        <v>5344000</v>
      </c>
      <c r="L879" s="6">
        <v>1314903</v>
      </c>
      <c r="M879" s="5">
        <v>1178184300</v>
      </c>
      <c r="N879" s="13">
        <f t="shared" si="54"/>
        <v>0.36042103090322969</v>
      </c>
      <c r="O879" s="5">
        <f t="shared" si="55"/>
        <v>29454607.5</v>
      </c>
      <c r="P879" s="5">
        <v>23839903</v>
      </c>
      <c r="Q879" s="5">
        <v>68316192</v>
      </c>
      <c r="R879" s="9">
        <v>2.5000000000000001E-2</v>
      </c>
    </row>
    <row r="880" spans="1:18" x14ac:dyDescent="0.25">
      <c r="B880">
        <v>97</v>
      </c>
      <c r="C880">
        <v>1998</v>
      </c>
      <c r="D880" s="6">
        <v>2385000</v>
      </c>
      <c r="E880" s="6">
        <v>1041553</v>
      </c>
      <c r="F880" s="6">
        <v>320152</v>
      </c>
      <c r="G880" s="6"/>
      <c r="H880" s="5">
        <f t="shared" si="52"/>
        <v>3746705</v>
      </c>
      <c r="I880" s="8">
        <f t="shared" si="53"/>
        <v>5.0711138616960332</v>
      </c>
      <c r="J880" s="6">
        <v>4600000</v>
      </c>
      <c r="K880" s="6">
        <v>5907131</v>
      </c>
      <c r="L880" s="6"/>
      <c r="M880" s="5">
        <v>1179184900</v>
      </c>
      <c r="N880" s="13">
        <f t="shared" si="54"/>
        <v>0.31773685365204385</v>
      </c>
      <c r="O880" s="5">
        <f t="shared" si="55"/>
        <v>29479622.5</v>
      </c>
      <c r="P880" s="5">
        <v>23097131</v>
      </c>
      <c r="Q880" s="5">
        <v>73883275</v>
      </c>
      <c r="R880" s="9">
        <v>2.5000000000000001E-2</v>
      </c>
    </row>
    <row r="881" spans="1:18" x14ac:dyDescent="0.25">
      <c r="B881">
        <v>97</v>
      </c>
      <c r="C881">
        <v>1999</v>
      </c>
      <c r="D881" s="6">
        <v>2065000</v>
      </c>
      <c r="E881" s="6">
        <v>915377</v>
      </c>
      <c r="F881" s="6">
        <v>399364</v>
      </c>
      <c r="G881" s="6"/>
      <c r="H881" s="5">
        <f t="shared" si="52"/>
        <v>3379741</v>
      </c>
      <c r="I881" s="8">
        <f t="shared" si="53"/>
        <v>4.3348486500509784</v>
      </c>
      <c r="J881" s="6"/>
      <c r="K881" s="6">
        <v>27594031</v>
      </c>
      <c r="L881" s="6">
        <v>300000</v>
      </c>
      <c r="M881" s="5">
        <v>1179184900</v>
      </c>
      <c r="N881" s="13">
        <f t="shared" si="54"/>
        <v>0.28661671295146335</v>
      </c>
      <c r="O881" s="5">
        <f t="shared" si="55"/>
        <v>29479622.5</v>
      </c>
      <c r="P881" s="5">
        <v>77063662</v>
      </c>
      <c r="Q881" s="5">
        <v>77966759</v>
      </c>
      <c r="R881" s="9">
        <v>2.5000000000000001E-2</v>
      </c>
    </row>
    <row r="882" spans="1:18" x14ac:dyDescent="0.25">
      <c r="A882" t="s">
        <v>97</v>
      </c>
      <c r="B882">
        <v>98</v>
      </c>
      <c r="C882">
        <v>1991</v>
      </c>
      <c r="D882" s="6"/>
      <c r="E882" s="6"/>
      <c r="F882" s="6">
        <v>3554</v>
      </c>
      <c r="G882" s="6"/>
      <c r="H882" s="5">
        <f t="shared" si="52"/>
        <v>3554</v>
      </c>
      <c r="I882" s="8">
        <f t="shared" si="53"/>
        <v>0.30185205002896215</v>
      </c>
      <c r="J882" s="6">
        <v>100000</v>
      </c>
      <c r="K882" s="6"/>
      <c r="L882" s="6"/>
      <c r="M882" s="5">
        <v>55138000</v>
      </c>
      <c r="N882" s="8">
        <f t="shared" si="54"/>
        <v>6.4456454713627629E-3</v>
      </c>
      <c r="O882" s="5">
        <f t="shared" si="55"/>
        <v>2756900</v>
      </c>
      <c r="P882" s="5">
        <v>31511</v>
      </c>
      <c r="Q882" s="5">
        <v>1177398</v>
      </c>
      <c r="R882" s="9">
        <v>0.05</v>
      </c>
    </row>
    <row r="883" spans="1:18" x14ac:dyDescent="0.25">
      <c r="B883">
        <v>98</v>
      </c>
      <c r="C883">
        <v>1992</v>
      </c>
      <c r="D883" s="6"/>
      <c r="E883" s="6"/>
      <c r="F883" s="6">
        <v>4280</v>
      </c>
      <c r="G883" s="6">
        <v>4280</v>
      </c>
      <c r="H883" s="5">
        <f t="shared" si="52"/>
        <v>8560</v>
      </c>
      <c r="I883" s="8">
        <f t="shared" si="53"/>
        <v>0.70512160464589468</v>
      </c>
      <c r="J883" s="6"/>
      <c r="K883" s="6"/>
      <c r="L883" s="6">
        <v>192156</v>
      </c>
      <c r="M883" s="5">
        <v>59085000</v>
      </c>
      <c r="N883" s="13">
        <f t="shared" si="54"/>
        <v>1.4487602606414487E-2</v>
      </c>
      <c r="O883" s="5">
        <f t="shared" si="55"/>
        <v>2954250</v>
      </c>
      <c r="P883" s="5">
        <v>15608</v>
      </c>
      <c r="Q883" s="5">
        <v>1213975</v>
      </c>
      <c r="R883" s="9">
        <v>0.05</v>
      </c>
    </row>
    <row r="884" spans="1:18" x14ac:dyDescent="0.25">
      <c r="B884">
        <v>98</v>
      </c>
      <c r="C884">
        <v>1993</v>
      </c>
      <c r="D884" s="6"/>
      <c r="E884" s="6"/>
      <c r="F884" s="6">
        <v>593</v>
      </c>
      <c r="G884" s="6"/>
      <c r="H884" s="5">
        <f t="shared" si="52"/>
        <v>593</v>
      </c>
      <c r="I884" s="8">
        <f t="shared" si="53"/>
        <v>4.8851012649364235E-2</v>
      </c>
      <c r="J884" s="6"/>
      <c r="K884" s="6"/>
      <c r="L884" s="6">
        <v>113245</v>
      </c>
      <c r="M884" s="5">
        <v>59085000</v>
      </c>
      <c r="N884" s="13">
        <f t="shared" si="54"/>
        <v>1.0036388254210037E-3</v>
      </c>
      <c r="O884" s="5">
        <f t="shared" si="55"/>
        <v>2954250</v>
      </c>
      <c r="P884" s="5">
        <v>82029</v>
      </c>
      <c r="Q884" s="5">
        <v>1213895</v>
      </c>
      <c r="R884" s="9">
        <v>0.05</v>
      </c>
    </row>
    <row r="885" spans="1:18" x14ac:dyDescent="0.25">
      <c r="B885">
        <v>98</v>
      </c>
      <c r="C885">
        <v>1994</v>
      </c>
      <c r="D885" s="6"/>
      <c r="E885" s="6"/>
      <c r="F885" s="6">
        <v>3811</v>
      </c>
      <c r="G885" s="6"/>
      <c r="H885" s="5">
        <f t="shared" si="52"/>
        <v>3811</v>
      </c>
      <c r="I885" s="8">
        <f t="shared" si="53"/>
        <v>0.29700115340253752</v>
      </c>
      <c r="J885" s="6">
        <v>100000</v>
      </c>
      <c r="K885" s="6"/>
      <c r="L885" s="6">
        <v>97995</v>
      </c>
      <c r="M885" s="5">
        <v>52326300</v>
      </c>
      <c r="N885" s="13">
        <f t="shared" si="54"/>
        <v>7.2831444225943745E-3</v>
      </c>
      <c r="O885" s="5">
        <f t="shared" si="55"/>
        <v>2616315</v>
      </c>
      <c r="P885" s="5">
        <v>97995</v>
      </c>
      <c r="Q885" s="5">
        <v>1283160</v>
      </c>
      <c r="R885" s="9">
        <v>0.05</v>
      </c>
    </row>
    <row r="886" spans="1:18" x14ac:dyDescent="0.25">
      <c r="B886">
        <v>98</v>
      </c>
      <c r="C886">
        <v>1995</v>
      </c>
      <c r="D886" s="6"/>
      <c r="E886" s="6"/>
      <c r="F886" s="6">
        <v>4018</v>
      </c>
      <c r="G886" s="6"/>
      <c r="H886" s="5">
        <f t="shared" si="52"/>
        <v>4018</v>
      </c>
      <c r="I886" s="8">
        <f t="shared" si="53"/>
        <v>0.24971132177957536</v>
      </c>
      <c r="J886" s="6">
        <v>0</v>
      </c>
      <c r="K886" s="6"/>
      <c r="L886" s="6">
        <v>0</v>
      </c>
      <c r="M886" s="5">
        <v>52326300</v>
      </c>
      <c r="N886" s="13">
        <f t="shared" si="54"/>
        <v>7.678738989762319E-3</v>
      </c>
      <c r="O886" s="5">
        <f t="shared" si="55"/>
        <v>2616315</v>
      </c>
      <c r="P886" s="5">
        <v>0</v>
      </c>
      <c r="Q886" s="5">
        <v>1609058</v>
      </c>
      <c r="R886" s="9">
        <v>0.05</v>
      </c>
    </row>
    <row r="887" spans="1:18" x14ac:dyDescent="0.25">
      <c r="B887">
        <v>98</v>
      </c>
      <c r="C887">
        <v>1996</v>
      </c>
      <c r="D887" s="6"/>
      <c r="E887" s="6"/>
      <c r="F887" s="6">
        <v>6113</v>
      </c>
      <c r="G887" s="6"/>
      <c r="H887" s="5">
        <f t="shared" si="52"/>
        <v>6113</v>
      </c>
      <c r="I887" s="8">
        <f t="shared" si="53"/>
        <v>0.40878639991119448</v>
      </c>
      <c r="J887" s="6">
        <v>250000</v>
      </c>
      <c r="K887" s="6"/>
      <c r="L887" s="6">
        <v>133492</v>
      </c>
      <c r="M887" s="5">
        <v>55857400</v>
      </c>
      <c r="N887" s="13">
        <f t="shared" si="54"/>
        <v>1.0943939388514325E-2</v>
      </c>
      <c r="O887" s="5">
        <f t="shared" si="55"/>
        <v>2792870</v>
      </c>
      <c r="P887" s="5">
        <v>133492</v>
      </c>
      <c r="Q887" s="5">
        <v>1495402</v>
      </c>
      <c r="R887" s="9">
        <v>0.05</v>
      </c>
    </row>
    <row r="888" spans="1:18" x14ac:dyDescent="0.25">
      <c r="B888">
        <v>98</v>
      </c>
      <c r="C888">
        <v>1997</v>
      </c>
      <c r="D888" s="6"/>
      <c r="E888" s="6"/>
      <c r="F888" s="6">
        <v>6517</v>
      </c>
      <c r="G888" s="6"/>
      <c r="H888" s="5">
        <f t="shared" si="52"/>
        <v>6517</v>
      </c>
      <c r="I888" s="8">
        <f t="shared" si="53"/>
        <v>0.38114878020108423</v>
      </c>
      <c r="J888" s="6"/>
      <c r="K888" s="6"/>
      <c r="L888" s="6">
        <v>133492</v>
      </c>
      <c r="M888" s="5">
        <v>55857400</v>
      </c>
      <c r="N888" s="13">
        <f t="shared" si="54"/>
        <v>1.1667209716170104E-2</v>
      </c>
      <c r="O888" s="5">
        <f t="shared" si="55"/>
        <v>2792870</v>
      </c>
      <c r="P888" s="5">
        <v>0</v>
      </c>
      <c r="Q888" s="5">
        <v>1709831</v>
      </c>
      <c r="R888" s="9">
        <v>0.05</v>
      </c>
    </row>
    <row r="889" spans="1:18" x14ac:dyDescent="0.25">
      <c r="B889">
        <v>98</v>
      </c>
      <c r="C889">
        <v>1998</v>
      </c>
      <c r="D889" s="6"/>
      <c r="E889" s="6"/>
      <c r="F889" s="6"/>
      <c r="G889" s="6"/>
      <c r="H889" s="5">
        <f t="shared" si="52"/>
        <v>0</v>
      </c>
      <c r="I889" s="8">
        <f t="shared" si="53"/>
        <v>0</v>
      </c>
      <c r="J889" s="6"/>
      <c r="K889" s="6"/>
      <c r="L889" s="6"/>
      <c r="M889" s="5">
        <v>55259100</v>
      </c>
      <c r="N889" s="13">
        <f t="shared" si="54"/>
        <v>0</v>
      </c>
      <c r="O889" s="5">
        <f t="shared" si="55"/>
        <v>2762955</v>
      </c>
      <c r="P889" s="5">
        <v>0</v>
      </c>
      <c r="Q889" s="5">
        <v>2193106</v>
      </c>
      <c r="R889" s="9">
        <v>0.05</v>
      </c>
    </row>
    <row r="890" spans="1:18" x14ac:dyDescent="0.25">
      <c r="B890">
        <v>98</v>
      </c>
      <c r="C890">
        <v>1999</v>
      </c>
      <c r="D890" s="6"/>
      <c r="E890" s="6"/>
      <c r="F890" s="6"/>
      <c r="G890" s="6"/>
      <c r="H890" s="5">
        <f t="shared" si="52"/>
        <v>0</v>
      </c>
      <c r="I890" s="8">
        <f t="shared" si="53"/>
        <v>0</v>
      </c>
      <c r="J890" s="6"/>
      <c r="K890" s="6"/>
      <c r="L890" s="6">
        <v>60700</v>
      </c>
      <c r="M890" s="5">
        <v>55259100</v>
      </c>
      <c r="N890" s="13">
        <f t="shared" si="54"/>
        <v>0</v>
      </c>
      <c r="O890" s="5">
        <f t="shared" si="55"/>
        <v>2762955</v>
      </c>
      <c r="P890" s="5">
        <v>60700</v>
      </c>
      <c r="Q890" s="5">
        <v>2076406</v>
      </c>
      <c r="R890" s="9">
        <v>0.05</v>
      </c>
    </row>
    <row r="891" spans="1:18" x14ac:dyDescent="0.25">
      <c r="A891" t="s">
        <v>98</v>
      </c>
      <c r="B891">
        <v>99</v>
      </c>
      <c r="C891">
        <v>1991</v>
      </c>
      <c r="D891" s="6">
        <v>840000</v>
      </c>
      <c r="E891" s="6">
        <v>360090</v>
      </c>
      <c r="F891" s="6">
        <v>35462</v>
      </c>
      <c r="G891" s="6"/>
      <c r="H891" s="5">
        <f t="shared" si="52"/>
        <v>1235552</v>
      </c>
      <c r="I891" s="8">
        <f t="shared" si="53"/>
        <v>5.8613421828047931</v>
      </c>
      <c r="J891" s="6"/>
      <c r="K891" s="6">
        <v>1460000</v>
      </c>
      <c r="L891" s="6"/>
      <c r="M891" s="5">
        <v>1065623000</v>
      </c>
      <c r="N891" s="8">
        <f t="shared" si="54"/>
        <v>0.11594644635110164</v>
      </c>
      <c r="O891" s="5">
        <f t="shared" si="55"/>
        <v>53281150</v>
      </c>
      <c r="P891" s="5">
        <v>5845000</v>
      </c>
      <c r="Q891" s="5">
        <v>21079677</v>
      </c>
      <c r="R891" s="9">
        <v>0.05</v>
      </c>
    </row>
    <row r="892" spans="1:18" x14ac:dyDescent="0.25">
      <c r="B892">
        <v>99</v>
      </c>
      <c r="C892">
        <v>1992</v>
      </c>
      <c r="D892" s="6">
        <v>920000</v>
      </c>
      <c r="E892" s="6">
        <v>349702</v>
      </c>
      <c r="F892" s="6">
        <v>37757</v>
      </c>
      <c r="G892" s="6">
        <v>37757</v>
      </c>
      <c r="H892" s="5">
        <f t="shared" si="52"/>
        <v>1345216</v>
      </c>
      <c r="I892" s="8">
        <f t="shared" si="53"/>
        <v>6.116713990457276</v>
      </c>
      <c r="J892" s="6"/>
      <c r="K892" s="6">
        <v>1775000</v>
      </c>
      <c r="L892" s="6"/>
      <c r="M892" s="5">
        <v>993713000</v>
      </c>
      <c r="N892" s="13">
        <f t="shared" si="54"/>
        <v>0.13537268809002198</v>
      </c>
      <c r="O892" s="5">
        <f t="shared" si="55"/>
        <v>49685650</v>
      </c>
      <c r="P892" s="5">
        <v>5997500</v>
      </c>
      <c r="Q892" s="5">
        <v>21992462</v>
      </c>
      <c r="R892" s="9">
        <v>0.05</v>
      </c>
    </row>
    <row r="893" spans="1:18" x14ac:dyDescent="0.25">
      <c r="B893">
        <v>99</v>
      </c>
      <c r="C893">
        <v>1993</v>
      </c>
      <c r="D893" s="6">
        <v>920000</v>
      </c>
      <c r="E893" s="6">
        <v>322490</v>
      </c>
      <c r="F893" s="6">
        <v>17117</v>
      </c>
      <c r="G893" s="6"/>
      <c r="H893" s="5">
        <f t="shared" si="52"/>
        <v>1259607</v>
      </c>
      <c r="I893" s="8">
        <f t="shared" si="53"/>
        <v>5.6401460823747795</v>
      </c>
      <c r="J893" s="6"/>
      <c r="K893" s="6">
        <v>1500000</v>
      </c>
      <c r="L893" s="6"/>
      <c r="M893" s="5">
        <v>993713000</v>
      </c>
      <c r="N893" s="13">
        <f t="shared" si="54"/>
        <v>0.12675762518956679</v>
      </c>
      <c r="O893" s="5">
        <f t="shared" si="55"/>
        <v>49685650</v>
      </c>
      <c r="P893" s="5">
        <v>5080000</v>
      </c>
      <c r="Q893" s="5">
        <v>22332879</v>
      </c>
      <c r="R893" s="9">
        <v>0.05</v>
      </c>
    </row>
    <row r="894" spans="1:18" x14ac:dyDescent="0.25">
      <c r="B894">
        <v>99</v>
      </c>
      <c r="C894">
        <v>1994</v>
      </c>
      <c r="D894" s="6">
        <v>1030000</v>
      </c>
      <c r="E894" s="6">
        <v>288170</v>
      </c>
      <c r="F894" s="6"/>
      <c r="G894" s="6"/>
      <c r="H894" s="5">
        <f t="shared" si="52"/>
        <v>1318170</v>
      </c>
      <c r="I894" s="8">
        <f t="shared" si="53"/>
        <v>5.4337988745407371</v>
      </c>
      <c r="J894" s="6"/>
      <c r="K894" s="6">
        <v>1500000</v>
      </c>
      <c r="L894" s="6"/>
      <c r="M894" s="5">
        <v>1014017200</v>
      </c>
      <c r="N894" s="13">
        <f t="shared" si="54"/>
        <v>0.12999483637950127</v>
      </c>
      <c r="O894" s="5">
        <f t="shared" si="55"/>
        <v>50700860</v>
      </c>
      <c r="P894" s="5">
        <v>5550000</v>
      </c>
      <c r="Q894" s="5">
        <v>24258719</v>
      </c>
      <c r="R894" s="9">
        <v>0.05</v>
      </c>
    </row>
    <row r="895" spans="1:18" x14ac:dyDescent="0.25">
      <c r="B895">
        <v>99</v>
      </c>
      <c r="C895">
        <v>1995</v>
      </c>
      <c r="D895" s="6">
        <v>1030000</v>
      </c>
      <c r="E895" s="6">
        <v>224384</v>
      </c>
      <c r="F895" s="6">
        <v>40852</v>
      </c>
      <c r="G895" s="6"/>
      <c r="H895" s="5">
        <f t="shared" si="52"/>
        <v>1295236</v>
      </c>
      <c r="I895" s="8">
        <f t="shared" si="53"/>
        <v>4.7876461463033246</v>
      </c>
      <c r="J895" s="6"/>
      <c r="K895" s="6">
        <v>4500000</v>
      </c>
      <c r="L895" s="6"/>
      <c r="M895" s="5">
        <v>1014017200</v>
      </c>
      <c r="N895" s="13">
        <f t="shared" si="54"/>
        <v>0.12773313904340086</v>
      </c>
      <c r="O895" s="5">
        <f t="shared" si="55"/>
        <v>50700860</v>
      </c>
      <c r="P895" s="5">
        <v>6020000</v>
      </c>
      <c r="Q895" s="5">
        <v>27053712</v>
      </c>
      <c r="R895" s="9">
        <v>0.05</v>
      </c>
    </row>
    <row r="896" spans="1:18" x14ac:dyDescent="0.25">
      <c r="B896">
        <v>99</v>
      </c>
      <c r="C896">
        <v>1996</v>
      </c>
      <c r="D896" s="6">
        <v>958691</v>
      </c>
      <c r="E896" s="6">
        <v>267468</v>
      </c>
      <c r="F896" s="6">
        <v>105247</v>
      </c>
      <c r="G896" s="6"/>
      <c r="H896" s="5">
        <f t="shared" si="52"/>
        <v>1331406</v>
      </c>
      <c r="I896" s="8">
        <f t="shared" si="53"/>
        <v>4.7957163359177759</v>
      </c>
      <c r="J896" s="6"/>
      <c r="K896" s="6">
        <v>1515000</v>
      </c>
      <c r="L896" s="6"/>
      <c r="M896" s="5">
        <v>1083159400</v>
      </c>
      <c r="N896" s="13">
        <f t="shared" si="54"/>
        <v>0.12291875046276661</v>
      </c>
      <c r="O896" s="5">
        <f t="shared" si="55"/>
        <v>54157970</v>
      </c>
      <c r="P896" s="5">
        <v>6440000</v>
      </c>
      <c r="Q896" s="5">
        <v>27762401</v>
      </c>
      <c r="R896" s="9">
        <v>0.05</v>
      </c>
    </row>
    <row r="897" spans="1:18" x14ac:dyDescent="0.25">
      <c r="B897">
        <v>99</v>
      </c>
      <c r="C897">
        <v>1997</v>
      </c>
      <c r="D897" s="6">
        <v>1375000</v>
      </c>
      <c r="E897" s="6">
        <v>305254</v>
      </c>
      <c r="F897" s="6">
        <v>5510</v>
      </c>
      <c r="G897" s="6"/>
      <c r="H897" s="5">
        <f t="shared" si="52"/>
        <v>1685764</v>
      </c>
      <c r="I897" s="8">
        <f t="shared" si="53"/>
        <v>5.5483160264282949</v>
      </c>
      <c r="J897" s="6"/>
      <c r="K897" s="6"/>
      <c r="L897" s="6"/>
      <c r="M897" s="5">
        <v>1083159400</v>
      </c>
      <c r="N897" s="13">
        <f t="shared" si="54"/>
        <v>0.15563397224822126</v>
      </c>
      <c r="O897" s="5">
        <f t="shared" si="55"/>
        <v>54157970</v>
      </c>
      <c r="P897" s="5">
        <v>5571806</v>
      </c>
      <c r="Q897" s="5">
        <v>30383345</v>
      </c>
      <c r="R897" s="9">
        <v>0.05</v>
      </c>
    </row>
    <row r="898" spans="1:18" x14ac:dyDescent="0.25">
      <c r="B898">
        <v>99</v>
      </c>
      <c r="C898">
        <v>1998</v>
      </c>
      <c r="D898" s="6">
        <v>711415</v>
      </c>
      <c r="E898" s="6">
        <v>244771</v>
      </c>
      <c r="F898" s="6">
        <v>23247</v>
      </c>
      <c r="G898" s="6"/>
      <c r="H898" s="5">
        <f t="shared" si="52"/>
        <v>979433</v>
      </c>
      <c r="I898" s="8">
        <f t="shared" si="53"/>
        <v>3.1849721984448536</v>
      </c>
      <c r="J898" s="6"/>
      <c r="K898" s="6">
        <v>745000</v>
      </c>
      <c r="L898" s="6"/>
      <c r="M898" s="5">
        <v>1189724400</v>
      </c>
      <c r="N898" s="13">
        <f t="shared" si="54"/>
        <v>8.2324360162740209E-2</v>
      </c>
      <c r="O898" s="5">
        <f t="shared" si="55"/>
        <v>59486220</v>
      </c>
      <c r="P898" s="5">
        <v>5605391</v>
      </c>
      <c r="Q898" s="5">
        <v>30751697</v>
      </c>
      <c r="R898" s="9">
        <v>0.05</v>
      </c>
    </row>
    <row r="899" spans="1:18" x14ac:dyDescent="0.25">
      <c r="B899">
        <v>99</v>
      </c>
      <c r="C899">
        <v>1999</v>
      </c>
      <c r="D899" s="6">
        <v>701606</v>
      </c>
      <c r="E899" s="6">
        <v>209597</v>
      </c>
      <c r="F899" s="6">
        <v>31622</v>
      </c>
      <c r="G899" s="6"/>
      <c r="H899" s="5">
        <f t="shared" si="52"/>
        <v>942825</v>
      </c>
      <c r="I899" s="8">
        <f t="shared" si="53"/>
        <v>2.8893867987699653</v>
      </c>
      <c r="J899" s="6"/>
      <c r="K899" s="6">
        <v>3750000</v>
      </c>
      <c r="L899" s="6"/>
      <c r="M899" s="5">
        <v>1189724400</v>
      </c>
      <c r="N899" s="13">
        <f t="shared" si="54"/>
        <v>7.9247345015366594E-2</v>
      </c>
      <c r="O899" s="5">
        <f t="shared" si="55"/>
        <v>59486220</v>
      </c>
      <c r="P899" s="5">
        <v>8653765</v>
      </c>
      <c r="Q899" s="5">
        <v>32630626</v>
      </c>
      <c r="R899" s="9">
        <v>0.05</v>
      </c>
    </row>
    <row r="900" spans="1:18" x14ac:dyDescent="0.25">
      <c r="A900" t="s">
        <v>99</v>
      </c>
      <c r="B900">
        <v>100</v>
      </c>
      <c r="C900">
        <v>1991</v>
      </c>
      <c r="D900" s="6">
        <v>1400000</v>
      </c>
      <c r="E900" s="6">
        <v>178026</v>
      </c>
      <c r="F900" s="6">
        <v>129465</v>
      </c>
      <c r="G900" s="6">
        <v>81981</v>
      </c>
      <c r="H900" s="5">
        <f t="shared" si="52"/>
        <v>1789472</v>
      </c>
      <c r="I900" s="8">
        <f t="shared" si="53"/>
        <v>1.8662824564190674</v>
      </c>
      <c r="J900" s="6"/>
      <c r="K900" s="6">
        <v>500000</v>
      </c>
      <c r="L900" s="6">
        <v>2200000</v>
      </c>
      <c r="M900" s="5">
        <v>4714239000</v>
      </c>
      <c r="N900" s="8">
        <f t="shared" si="54"/>
        <v>3.7958873107621395E-2</v>
      </c>
      <c r="O900" s="5">
        <f t="shared" si="55"/>
        <v>235711950</v>
      </c>
      <c r="P900" s="5">
        <v>5091206</v>
      </c>
      <c r="Q900" s="5">
        <v>95884307</v>
      </c>
      <c r="R900" s="9">
        <v>0.05</v>
      </c>
    </row>
    <row r="901" spans="1:18" x14ac:dyDescent="0.25">
      <c r="B901">
        <v>100</v>
      </c>
      <c r="C901">
        <v>1992</v>
      </c>
      <c r="D901" s="6">
        <v>1350000</v>
      </c>
      <c r="E901" s="6">
        <v>104100</v>
      </c>
      <c r="F901" s="6">
        <v>104260</v>
      </c>
      <c r="G901" s="6">
        <v>104260</v>
      </c>
      <c r="H901" s="5">
        <f t="shared" si="52"/>
        <v>1662620</v>
      </c>
      <c r="I901" s="8">
        <f t="shared" si="53"/>
        <v>1.6846159120403978</v>
      </c>
      <c r="J901" s="6"/>
      <c r="K901" s="6">
        <v>2725000</v>
      </c>
      <c r="L901" s="6"/>
      <c r="M901" s="5">
        <v>3903633000</v>
      </c>
      <c r="N901" s="13">
        <f t="shared" si="54"/>
        <v>4.2591606331845236E-2</v>
      </c>
      <c r="O901" s="5">
        <f t="shared" si="55"/>
        <v>195181650</v>
      </c>
      <c r="P901" s="5">
        <v>5459631</v>
      </c>
      <c r="Q901" s="5">
        <v>98694307</v>
      </c>
      <c r="R901" s="9">
        <v>0.05</v>
      </c>
    </row>
    <row r="902" spans="1:18" x14ac:dyDescent="0.25">
      <c r="B902">
        <v>100</v>
      </c>
      <c r="C902">
        <v>1993</v>
      </c>
      <c r="D902" s="6">
        <v>1106000</v>
      </c>
      <c r="E902" s="6">
        <v>192307</v>
      </c>
      <c r="F902" s="6">
        <v>74753</v>
      </c>
      <c r="G902" s="6">
        <v>71845</v>
      </c>
      <c r="H902" s="5">
        <f t="shared" si="52"/>
        <v>1444905</v>
      </c>
      <c r="I902" s="8">
        <f t="shared" si="53"/>
        <v>1.3774924349481235</v>
      </c>
      <c r="J902" s="6"/>
      <c r="K902" s="6">
        <v>11062000</v>
      </c>
      <c r="L902" s="6">
        <v>800000</v>
      </c>
      <c r="M902" s="5">
        <v>3903633000</v>
      </c>
      <c r="N902" s="13">
        <f t="shared" si="54"/>
        <v>3.701436584842889E-2</v>
      </c>
      <c r="O902" s="5">
        <f t="shared" si="55"/>
        <v>195181650</v>
      </c>
      <c r="P902" s="5">
        <v>8778631</v>
      </c>
      <c r="Q902" s="5">
        <v>104893861</v>
      </c>
      <c r="R902" s="9">
        <v>0.05</v>
      </c>
    </row>
    <row r="903" spans="1:18" x14ac:dyDescent="0.25">
      <c r="B903">
        <v>100</v>
      </c>
      <c r="C903">
        <v>1994</v>
      </c>
      <c r="D903" s="6">
        <v>1410000</v>
      </c>
      <c r="E903" s="6">
        <v>296112</v>
      </c>
      <c r="F903" s="6">
        <v>27212</v>
      </c>
      <c r="G903" s="6">
        <v>169080</v>
      </c>
      <c r="H903" s="5">
        <f t="shared" si="52"/>
        <v>1902404</v>
      </c>
      <c r="I903" s="8">
        <f t="shared" si="53"/>
        <v>1.7084038439077507</v>
      </c>
      <c r="J903" s="6">
        <v>19000000</v>
      </c>
      <c r="K903" s="6">
        <v>11062000</v>
      </c>
      <c r="L903" s="6"/>
      <c r="M903" s="5">
        <v>3699838200</v>
      </c>
      <c r="N903" s="13">
        <f t="shared" si="54"/>
        <v>5.1418572844617906E-2</v>
      </c>
      <c r="O903" s="5">
        <f t="shared" si="55"/>
        <v>184991910</v>
      </c>
      <c r="P903" s="5">
        <v>32641656</v>
      </c>
      <c r="Q903" s="5">
        <v>111355638</v>
      </c>
      <c r="R903" s="9">
        <v>0.05</v>
      </c>
    </row>
    <row r="904" spans="1:18" x14ac:dyDescent="0.25">
      <c r="B904">
        <v>100</v>
      </c>
      <c r="C904">
        <v>1995</v>
      </c>
      <c r="D904" s="6">
        <v>1521205</v>
      </c>
      <c r="E904" s="6">
        <v>602543</v>
      </c>
      <c r="F904" s="6">
        <v>329226</v>
      </c>
      <c r="G904" s="6">
        <v>93572</v>
      </c>
      <c r="H904" s="5">
        <f t="shared" si="52"/>
        <v>2546546</v>
      </c>
      <c r="I904" s="8">
        <f t="shared" si="53"/>
        <v>2.1991377238728611</v>
      </c>
      <c r="J904" s="6"/>
      <c r="K904" s="6">
        <v>21659842</v>
      </c>
      <c r="L904" s="6">
        <v>2652262</v>
      </c>
      <c r="M904" s="5">
        <v>3699838200</v>
      </c>
      <c r="N904" s="13">
        <f t="shared" si="54"/>
        <v>6.882857742265594E-2</v>
      </c>
      <c r="O904" s="5">
        <f t="shared" si="55"/>
        <v>184991910</v>
      </c>
      <c r="P904" s="5">
        <v>35918952</v>
      </c>
      <c r="Q904" s="5">
        <v>115797477</v>
      </c>
      <c r="R904" s="9">
        <v>0.05</v>
      </c>
    </row>
    <row r="905" spans="1:18" x14ac:dyDescent="0.25">
      <c r="B905">
        <v>100</v>
      </c>
      <c r="C905">
        <v>1996</v>
      </c>
      <c r="D905" s="6">
        <v>2152442</v>
      </c>
      <c r="E905" s="6">
        <v>1108110</v>
      </c>
      <c r="F905" s="6">
        <v>751475</v>
      </c>
      <c r="G905" s="6">
        <v>93305</v>
      </c>
      <c r="H905" s="5">
        <f t="shared" ref="H905:H968" si="56">SUM(D905:G905)</f>
        <v>4105332</v>
      </c>
      <c r="I905" s="8">
        <f t="shared" ref="I905:I968" si="57">((H905/Q905)*100)</f>
        <v>3.311613273311695</v>
      </c>
      <c r="J905" s="6"/>
      <c r="K905" s="6"/>
      <c r="L905" s="6"/>
      <c r="M905" s="5">
        <v>3955109800</v>
      </c>
      <c r="N905" s="13">
        <f t="shared" ref="N905:N968" si="58">((H905/M905)*100)</f>
        <v>0.10379818026796626</v>
      </c>
      <c r="O905" s="5">
        <f t="shared" ref="O905:O968" si="59">M905*R905</f>
        <v>197755490</v>
      </c>
      <c r="P905" s="5">
        <v>43786051</v>
      </c>
      <c r="Q905" s="5">
        <v>123967736</v>
      </c>
      <c r="R905" s="9">
        <v>0.05</v>
      </c>
    </row>
    <row r="906" spans="1:18" x14ac:dyDescent="0.25">
      <c r="B906">
        <v>100</v>
      </c>
      <c r="C906">
        <v>1997</v>
      </c>
      <c r="D906" s="6">
        <v>2846509</v>
      </c>
      <c r="E906" s="6">
        <v>1820704</v>
      </c>
      <c r="F906" s="6">
        <v>236509</v>
      </c>
      <c r="G906" s="6">
        <v>103767</v>
      </c>
      <c r="H906" s="5">
        <f t="shared" si="56"/>
        <v>5007489</v>
      </c>
      <c r="I906" s="8">
        <f t="shared" si="57"/>
        <v>3.7314200303141751</v>
      </c>
      <c r="J906" s="6"/>
      <c r="K906" s="6">
        <v>2787346</v>
      </c>
      <c r="L906" s="6"/>
      <c r="M906" s="5">
        <v>3955109800</v>
      </c>
      <c r="N906" s="13">
        <f t="shared" si="58"/>
        <v>0.12660809062747133</v>
      </c>
      <c r="O906" s="5">
        <f t="shared" si="59"/>
        <v>197755490</v>
      </c>
      <c r="P906" s="5">
        <v>40938362</v>
      </c>
      <c r="Q906" s="5">
        <v>134197945</v>
      </c>
      <c r="R906" s="9">
        <v>0.05</v>
      </c>
    </row>
    <row r="907" spans="1:18" x14ac:dyDescent="0.25">
      <c r="B907">
        <v>100</v>
      </c>
      <c r="C907">
        <v>1998</v>
      </c>
      <c r="D907" s="6">
        <v>2599072</v>
      </c>
      <c r="E907" s="6">
        <v>1803010</v>
      </c>
      <c r="F907" s="6">
        <v>133303</v>
      </c>
      <c r="G907" s="6">
        <v>64302</v>
      </c>
      <c r="H907" s="5">
        <f t="shared" si="56"/>
        <v>4599687</v>
      </c>
      <c r="I907" s="8">
        <f t="shared" si="57"/>
        <v>3.3345044523230776</v>
      </c>
      <c r="J907" s="6"/>
      <c r="K907" s="6">
        <v>17299670</v>
      </c>
      <c r="L907" s="6"/>
      <c r="M907" s="5">
        <v>4233536500</v>
      </c>
      <c r="N907" s="13">
        <f t="shared" si="58"/>
        <v>0.10864880933470161</v>
      </c>
      <c r="O907" s="5">
        <f t="shared" si="59"/>
        <v>211676825</v>
      </c>
      <c r="P907" s="5">
        <v>54355960</v>
      </c>
      <c r="Q907" s="5">
        <v>137942146</v>
      </c>
      <c r="R907" s="9">
        <v>0.05</v>
      </c>
    </row>
    <row r="908" spans="1:18" x14ac:dyDescent="0.25">
      <c r="B908">
        <v>100</v>
      </c>
      <c r="C908">
        <v>1999</v>
      </c>
      <c r="D908" s="6">
        <v>3390114</v>
      </c>
      <c r="E908" s="6">
        <v>1790803</v>
      </c>
      <c r="F908" s="6">
        <v>702169</v>
      </c>
      <c r="G908" s="6">
        <v>61053</v>
      </c>
      <c r="H908" s="5">
        <f t="shared" si="56"/>
        <v>5944139</v>
      </c>
      <c r="I908" s="8">
        <f t="shared" si="57"/>
        <v>4.0264517332324594</v>
      </c>
      <c r="J908" s="6"/>
      <c r="K908" s="6"/>
      <c r="L908" s="6"/>
      <c r="M908" s="5">
        <v>4233536500</v>
      </c>
      <c r="N908" s="13">
        <f t="shared" si="58"/>
        <v>0.14040599390131631</v>
      </c>
      <c r="O908" s="5">
        <f t="shared" si="59"/>
        <v>211676825</v>
      </c>
      <c r="P908" s="5">
        <v>53709176</v>
      </c>
      <c r="Q908" s="5">
        <v>147627226</v>
      </c>
      <c r="R908" s="9">
        <v>0.05</v>
      </c>
    </row>
    <row r="909" spans="1:18" x14ac:dyDescent="0.25">
      <c r="A909" t="s">
        <v>100</v>
      </c>
      <c r="B909">
        <v>101</v>
      </c>
      <c r="C909">
        <v>1991</v>
      </c>
      <c r="D909" s="6">
        <v>2090000</v>
      </c>
      <c r="E909" s="6">
        <v>1291085</v>
      </c>
      <c r="F909" s="6"/>
      <c r="G909" s="6"/>
      <c r="H909" s="5">
        <f t="shared" si="56"/>
        <v>3381085</v>
      </c>
      <c r="I909" s="8">
        <f t="shared" si="57"/>
        <v>11.018179310706214</v>
      </c>
      <c r="J909" s="6"/>
      <c r="K909" s="6"/>
      <c r="L909" s="6"/>
      <c r="M909" s="5">
        <v>1569281000</v>
      </c>
      <c r="N909" s="8">
        <f t="shared" si="58"/>
        <v>0.21545440236643404</v>
      </c>
      <c r="O909" s="5">
        <f t="shared" si="59"/>
        <v>39232025</v>
      </c>
      <c r="P909" s="5">
        <v>17820000</v>
      </c>
      <c r="Q909" s="5">
        <v>30686422</v>
      </c>
      <c r="R909" s="9">
        <v>2.5000000000000001E-2</v>
      </c>
    </row>
    <row r="910" spans="1:18" x14ac:dyDescent="0.25">
      <c r="B910">
        <v>101</v>
      </c>
      <c r="C910">
        <v>1992</v>
      </c>
      <c r="D910" s="6">
        <v>1825000</v>
      </c>
      <c r="E910" s="6">
        <v>1162444</v>
      </c>
      <c r="F910" s="6">
        <v>3612</v>
      </c>
      <c r="G910" s="6">
        <v>3612</v>
      </c>
      <c r="H910" s="5">
        <f t="shared" si="56"/>
        <v>2994668</v>
      </c>
      <c r="I910" s="8">
        <f t="shared" si="57"/>
        <v>10.044297748271585</v>
      </c>
      <c r="J910" s="6"/>
      <c r="K910" s="6"/>
      <c r="L910" s="6">
        <v>300000</v>
      </c>
      <c r="M910" s="5">
        <v>1517507000</v>
      </c>
      <c r="N910" s="13">
        <f t="shared" si="58"/>
        <v>0.19734129727243432</v>
      </c>
      <c r="O910" s="5">
        <f t="shared" si="59"/>
        <v>37937675</v>
      </c>
      <c r="P910" s="5">
        <v>16295000</v>
      </c>
      <c r="Q910" s="5">
        <v>29814608</v>
      </c>
      <c r="R910" s="9">
        <v>2.5000000000000001E-2</v>
      </c>
    </row>
    <row r="911" spans="1:18" x14ac:dyDescent="0.25">
      <c r="B911">
        <v>101</v>
      </c>
      <c r="C911">
        <v>1993</v>
      </c>
      <c r="D911" s="6">
        <v>1770000</v>
      </c>
      <c r="E911" s="6">
        <v>1043058</v>
      </c>
      <c r="F911" s="6">
        <v>10448</v>
      </c>
      <c r="G911" s="6"/>
      <c r="H911" s="5">
        <f t="shared" si="56"/>
        <v>2823506</v>
      </c>
      <c r="I911" s="8">
        <f t="shared" si="57"/>
        <v>9.1236264100230091</v>
      </c>
      <c r="J911" s="6">
        <v>1800000</v>
      </c>
      <c r="K911" s="6">
        <v>750000</v>
      </c>
      <c r="L911" s="6">
        <v>415075</v>
      </c>
      <c r="M911" s="5">
        <v>1517507000</v>
      </c>
      <c r="N911" s="13">
        <f t="shared" si="58"/>
        <v>0.18606214007579538</v>
      </c>
      <c r="O911" s="5">
        <f t="shared" si="59"/>
        <v>37937675</v>
      </c>
      <c r="P911" s="5">
        <v>15642000</v>
      </c>
      <c r="Q911" s="5">
        <v>30947190</v>
      </c>
      <c r="R911" s="9">
        <v>2.5000000000000001E-2</v>
      </c>
    </row>
    <row r="912" spans="1:18" x14ac:dyDescent="0.25">
      <c r="B912">
        <v>101</v>
      </c>
      <c r="C912">
        <v>1994</v>
      </c>
      <c r="D912" s="6">
        <v>1680000</v>
      </c>
      <c r="E912" s="6">
        <v>932254</v>
      </c>
      <c r="F912" s="6">
        <v>36907</v>
      </c>
      <c r="G912" s="6"/>
      <c r="H912" s="5">
        <f t="shared" si="56"/>
        <v>2649161</v>
      </c>
      <c r="I912" s="8">
        <f t="shared" si="57"/>
        <v>7.8110724614127287</v>
      </c>
      <c r="J912" s="6"/>
      <c r="K912" s="6">
        <v>750000</v>
      </c>
      <c r="L912" s="6">
        <v>440968</v>
      </c>
      <c r="M912" s="5">
        <v>1490231100</v>
      </c>
      <c r="N912" s="13">
        <f t="shared" si="58"/>
        <v>0.17776846825972159</v>
      </c>
      <c r="O912" s="5">
        <f t="shared" si="59"/>
        <v>37255777.5</v>
      </c>
      <c r="P912" s="5">
        <v>17585968</v>
      </c>
      <c r="Q912" s="5">
        <v>33915458</v>
      </c>
      <c r="R912" s="9">
        <v>2.5000000000000001E-2</v>
      </c>
    </row>
    <row r="913" spans="1:18" x14ac:dyDescent="0.25">
      <c r="B913">
        <v>101</v>
      </c>
      <c r="C913">
        <v>1995</v>
      </c>
      <c r="D913" s="6">
        <v>2100000</v>
      </c>
      <c r="E913" s="6">
        <v>983547</v>
      </c>
      <c r="F913" s="6">
        <v>61494</v>
      </c>
      <c r="G913" s="6">
        <v>1576</v>
      </c>
      <c r="H913" s="5">
        <f t="shared" si="56"/>
        <v>3146617</v>
      </c>
      <c r="I913" s="8">
        <f t="shared" si="57"/>
        <v>8.3662665002285106</v>
      </c>
      <c r="J913" s="6"/>
      <c r="K913" s="6">
        <v>14000000</v>
      </c>
      <c r="L913" s="6">
        <v>310000</v>
      </c>
      <c r="M913" s="5">
        <v>1490231100</v>
      </c>
      <c r="N913" s="13">
        <f t="shared" si="58"/>
        <v>0.21114959954868745</v>
      </c>
      <c r="O913" s="5">
        <f t="shared" si="59"/>
        <v>37255777.5</v>
      </c>
      <c r="P913" s="5">
        <v>27755000</v>
      </c>
      <c r="Q913" s="5">
        <v>37610767</v>
      </c>
      <c r="R913" s="9">
        <v>2.5000000000000001E-2</v>
      </c>
    </row>
    <row r="914" spans="1:18" x14ac:dyDescent="0.25">
      <c r="B914">
        <v>101</v>
      </c>
      <c r="C914">
        <v>1996</v>
      </c>
      <c r="D914" s="6">
        <v>2210000</v>
      </c>
      <c r="E914" s="6">
        <v>1536573</v>
      </c>
      <c r="F914" s="6">
        <v>180653</v>
      </c>
      <c r="G914" s="6">
        <v>17978</v>
      </c>
      <c r="H914" s="5">
        <f t="shared" si="56"/>
        <v>3945204</v>
      </c>
      <c r="I914" s="8">
        <f t="shared" si="57"/>
        <v>9.2146830963405915</v>
      </c>
      <c r="J914" s="6"/>
      <c r="K914" s="6"/>
      <c r="L914" s="6"/>
      <c r="M914" s="5">
        <v>1760276700</v>
      </c>
      <c r="N914" s="13">
        <f t="shared" si="58"/>
        <v>0.22412408231046857</v>
      </c>
      <c r="O914" s="5">
        <f t="shared" si="59"/>
        <v>44006917.5</v>
      </c>
      <c r="P914" s="5">
        <v>35485000</v>
      </c>
      <c r="Q914" s="5">
        <v>42814321</v>
      </c>
      <c r="R914" s="9">
        <v>2.5000000000000001E-2</v>
      </c>
    </row>
    <row r="915" spans="1:18" x14ac:dyDescent="0.25">
      <c r="B915">
        <v>101</v>
      </c>
      <c r="C915">
        <v>1997</v>
      </c>
      <c r="D915" s="6">
        <v>3320000</v>
      </c>
      <c r="E915" s="6">
        <v>1944127</v>
      </c>
      <c r="F915" s="6"/>
      <c r="G915" s="6">
        <v>399</v>
      </c>
      <c r="H915" s="5">
        <f t="shared" si="56"/>
        <v>5264526</v>
      </c>
      <c r="I915" s="8">
        <f t="shared" si="57"/>
        <v>10.374287752845781</v>
      </c>
      <c r="J915" s="6"/>
      <c r="K915" s="6"/>
      <c r="L915" s="6"/>
      <c r="M915" s="5">
        <v>1760276700</v>
      </c>
      <c r="N915" s="13">
        <f t="shared" si="58"/>
        <v>0.2990737762989194</v>
      </c>
      <c r="O915" s="5">
        <f t="shared" si="59"/>
        <v>44006917.5</v>
      </c>
      <c r="P915" s="5">
        <v>32165000</v>
      </c>
      <c r="Q915" s="5">
        <v>50745903</v>
      </c>
      <c r="R915" s="9">
        <v>2.5000000000000001E-2</v>
      </c>
    </row>
    <row r="916" spans="1:18" x14ac:dyDescent="0.25">
      <c r="B916">
        <v>101</v>
      </c>
      <c r="C916">
        <v>1998</v>
      </c>
      <c r="D916" s="6">
        <v>2460500</v>
      </c>
      <c r="E916" s="6">
        <v>1801650</v>
      </c>
      <c r="F916" s="6"/>
      <c r="G916" s="6">
        <v>2768</v>
      </c>
      <c r="H916" s="5">
        <f t="shared" si="56"/>
        <v>4264918</v>
      </c>
      <c r="I916" s="8">
        <f t="shared" si="57"/>
        <v>7.7621770287595009</v>
      </c>
      <c r="J916" s="6"/>
      <c r="K916" s="6"/>
      <c r="L916" s="6"/>
      <c r="M916" s="5">
        <v>2036847400</v>
      </c>
      <c r="N916" s="13">
        <f t="shared" si="58"/>
        <v>0.20938819471699255</v>
      </c>
      <c r="O916" s="5">
        <f t="shared" si="59"/>
        <v>50921185</v>
      </c>
      <c r="P916" s="5">
        <v>30214500</v>
      </c>
      <c r="Q916" s="5">
        <v>54944869</v>
      </c>
      <c r="R916" s="9">
        <v>2.5000000000000001E-2</v>
      </c>
    </row>
    <row r="917" spans="1:18" x14ac:dyDescent="0.25">
      <c r="B917">
        <v>101</v>
      </c>
      <c r="C917">
        <v>1999</v>
      </c>
      <c r="D917" s="6">
        <v>2486000</v>
      </c>
      <c r="E917" s="6">
        <v>1679665</v>
      </c>
      <c r="F917" s="6"/>
      <c r="G917" s="6">
        <v>950</v>
      </c>
      <c r="H917" s="5">
        <f t="shared" si="56"/>
        <v>4166615</v>
      </c>
      <c r="I917" s="8">
        <f t="shared" si="57"/>
        <v>7.0059411397804316</v>
      </c>
      <c r="J917" s="6"/>
      <c r="K917" s="6">
        <v>5765000</v>
      </c>
      <c r="L917" s="6"/>
      <c r="M917" s="5">
        <v>2036847400</v>
      </c>
      <c r="N917" s="13">
        <f t="shared" si="58"/>
        <v>0.20456196178466782</v>
      </c>
      <c r="O917" s="5">
        <f t="shared" si="59"/>
        <v>50921185</v>
      </c>
      <c r="P917" s="5">
        <v>33493500</v>
      </c>
      <c r="Q917" s="5">
        <v>59472595</v>
      </c>
      <c r="R917" s="9">
        <v>2.5000000000000001E-2</v>
      </c>
    </row>
    <row r="918" spans="1:18" x14ac:dyDescent="0.25">
      <c r="A918" t="s">
        <v>101</v>
      </c>
      <c r="B918">
        <v>102</v>
      </c>
      <c r="C918">
        <v>1991</v>
      </c>
      <c r="D918" s="6">
        <v>272500</v>
      </c>
      <c r="E918" s="6">
        <v>59248</v>
      </c>
      <c r="F918" s="6">
        <v>40029</v>
      </c>
      <c r="G918" s="6"/>
      <c r="H918" s="5">
        <f t="shared" si="56"/>
        <v>371777</v>
      </c>
      <c r="I918" s="8">
        <f t="shared" si="57"/>
        <v>4.3784212212287663</v>
      </c>
      <c r="J918" s="6">
        <v>3300000</v>
      </c>
      <c r="K918" s="6"/>
      <c r="L918" s="6"/>
      <c r="M918" s="5">
        <v>518045000</v>
      </c>
      <c r="N918" s="8">
        <f t="shared" si="58"/>
        <v>7.1765387176789666E-2</v>
      </c>
      <c r="O918" s="5">
        <f t="shared" si="59"/>
        <v>25902250</v>
      </c>
      <c r="P918" s="5">
        <v>1620000</v>
      </c>
      <c r="Q918" s="5">
        <v>8491120</v>
      </c>
      <c r="R918" s="9">
        <v>0.05</v>
      </c>
    </row>
    <row r="919" spans="1:18" x14ac:dyDescent="0.25">
      <c r="B919">
        <v>102</v>
      </c>
      <c r="C919">
        <v>1992</v>
      </c>
      <c r="D919" s="6">
        <v>210000</v>
      </c>
      <c r="E919" s="6">
        <v>36960</v>
      </c>
      <c r="F919" s="6">
        <v>78647</v>
      </c>
      <c r="G919" s="6">
        <v>78647</v>
      </c>
      <c r="H919" s="5">
        <f t="shared" si="56"/>
        <v>404254</v>
      </c>
      <c r="I919" s="8">
        <f t="shared" si="57"/>
        <v>4.7690060262887899</v>
      </c>
      <c r="J919" s="6">
        <v>4000000</v>
      </c>
      <c r="K919" s="6"/>
      <c r="L919" s="6"/>
      <c r="M919" s="5">
        <v>497587000</v>
      </c>
      <c r="N919" s="13">
        <f t="shared" si="58"/>
        <v>8.1242878129854687E-2</v>
      </c>
      <c r="O919" s="5">
        <f t="shared" si="59"/>
        <v>24879350</v>
      </c>
      <c r="P919" s="5">
        <v>210000</v>
      </c>
      <c r="Q919" s="5">
        <v>8476693</v>
      </c>
      <c r="R919" s="9">
        <v>0.05</v>
      </c>
    </row>
    <row r="920" spans="1:18" x14ac:dyDescent="0.25">
      <c r="B920">
        <v>102</v>
      </c>
      <c r="C920">
        <v>1993</v>
      </c>
      <c r="D920" s="6">
        <v>210000</v>
      </c>
      <c r="E920" s="6">
        <v>18690</v>
      </c>
      <c r="F920" s="6">
        <v>18475</v>
      </c>
      <c r="G920" s="6"/>
      <c r="H920" s="5">
        <f t="shared" si="56"/>
        <v>247165</v>
      </c>
      <c r="I920" s="8">
        <f t="shared" si="57"/>
        <v>3.0277743307603817</v>
      </c>
      <c r="J920" s="6">
        <v>2300000</v>
      </c>
      <c r="K920" s="6"/>
      <c r="L920" s="6"/>
      <c r="M920" s="5">
        <v>497587000</v>
      </c>
      <c r="N920" s="13">
        <f t="shared" si="58"/>
        <v>4.967272054937126E-2</v>
      </c>
      <c r="O920" s="5">
        <f t="shared" si="59"/>
        <v>24879350</v>
      </c>
      <c r="P920" s="5">
        <v>0</v>
      </c>
      <c r="Q920" s="5">
        <v>8163257</v>
      </c>
      <c r="R920" s="9">
        <v>0.05</v>
      </c>
    </row>
    <row r="921" spans="1:18" x14ac:dyDescent="0.25">
      <c r="B921">
        <v>102</v>
      </c>
      <c r="C921">
        <v>1994</v>
      </c>
      <c r="D921" s="6"/>
      <c r="E921" s="6"/>
      <c r="F921" s="6"/>
      <c r="G921" s="6"/>
      <c r="H921" s="5">
        <f t="shared" si="56"/>
        <v>0</v>
      </c>
      <c r="I921" s="8">
        <f t="shared" si="57"/>
        <v>0</v>
      </c>
      <c r="J921" s="6"/>
      <c r="K921" s="6"/>
      <c r="L921" s="6"/>
      <c r="M921" s="5">
        <v>478362600</v>
      </c>
      <c r="N921" s="13">
        <f t="shared" si="58"/>
        <v>0</v>
      </c>
      <c r="O921" s="5">
        <f t="shared" si="59"/>
        <v>23918130</v>
      </c>
      <c r="P921" s="5">
        <v>500000</v>
      </c>
      <c r="Q921" s="5">
        <v>8855817</v>
      </c>
      <c r="R921" s="9">
        <v>0.05</v>
      </c>
    </row>
    <row r="922" spans="1:18" x14ac:dyDescent="0.25">
      <c r="B922">
        <v>102</v>
      </c>
      <c r="C922">
        <v>1995</v>
      </c>
      <c r="D922" s="6">
        <v>100000</v>
      </c>
      <c r="E922" s="6">
        <v>21250</v>
      </c>
      <c r="F922" s="6"/>
      <c r="G922" s="6"/>
      <c r="H922" s="5">
        <f t="shared" si="56"/>
        <v>121250</v>
      </c>
      <c r="I922" s="8">
        <f t="shared" si="57"/>
        <v>1.2850582436088887</v>
      </c>
      <c r="J922" s="6"/>
      <c r="K922" s="6"/>
      <c r="L922" s="6"/>
      <c r="M922" s="5">
        <v>478362600</v>
      </c>
      <c r="N922" s="13">
        <f t="shared" si="58"/>
        <v>2.5346881215212058E-2</v>
      </c>
      <c r="O922" s="5">
        <f t="shared" si="59"/>
        <v>23918130</v>
      </c>
      <c r="P922" s="5">
        <v>400000</v>
      </c>
      <c r="Q922" s="5">
        <v>9435370</v>
      </c>
      <c r="R922" s="9">
        <v>0.05</v>
      </c>
    </row>
    <row r="923" spans="1:18" x14ac:dyDescent="0.25">
      <c r="B923">
        <v>102</v>
      </c>
      <c r="C923">
        <v>1996</v>
      </c>
      <c r="D923" s="6">
        <v>100000</v>
      </c>
      <c r="E923" s="6">
        <v>23000</v>
      </c>
      <c r="F923" s="6"/>
      <c r="G923" s="6"/>
      <c r="H923" s="5">
        <f t="shared" si="56"/>
        <v>123000</v>
      </c>
      <c r="I923" s="8">
        <f t="shared" si="57"/>
        <v>1.1591841643003131</v>
      </c>
      <c r="J923" s="6"/>
      <c r="K923" s="6"/>
      <c r="L923" s="6"/>
      <c r="M923" s="5">
        <v>478349400</v>
      </c>
      <c r="N923" s="13">
        <f t="shared" si="58"/>
        <v>2.5713422030005678E-2</v>
      </c>
      <c r="O923" s="5">
        <f t="shared" si="59"/>
        <v>23917470</v>
      </c>
      <c r="P923" s="5">
        <v>550000</v>
      </c>
      <c r="Q923" s="5">
        <v>10610911</v>
      </c>
      <c r="R923" s="9">
        <v>0.05</v>
      </c>
    </row>
    <row r="924" spans="1:18" x14ac:dyDescent="0.25">
      <c r="B924">
        <v>102</v>
      </c>
      <c r="C924">
        <v>1997</v>
      </c>
      <c r="D924" s="6">
        <v>150000</v>
      </c>
      <c r="E924" s="6">
        <v>23550</v>
      </c>
      <c r="F924" s="6"/>
      <c r="G924" s="6"/>
      <c r="H924" s="5">
        <f t="shared" si="56"/>
        <v>173550</v>
      </c>
      <c r="I924" s="8">
        <f t="shared" si="57"/>
        <v>1.4466645899604063</v>
      </c>
      <c r="J924" s="6"/>
      <c r="K924" s="6"/>
      <c r="L924" s="6"/>
      <c r="M924" s="5">
        <v>478349400</v>
      </c>
      <c r="N924" s="13">
        <f t="shared" si="58"/>
        <v>3.6281011327703137E-2</v>
      </c>
      <c r="O924" s="5">
        <f t="shared" si="59"/>
        <v>23917470</v>
      </c>
      <c r="P924" s="5">
        <v>400000</v>
      </c>
      <c r="Q924" s="5">
        <v>11996561</v>
      </c>
      <c r="R924" s="9">
        <v>0.05</v>
      </c>
    </row>
    <row r="925" spans="1:18" x14ac:dyDescent="0.25">
      <c r="B925">
        <v>102</v>
      </c>
      <c r="C925">
        <v>1998</v>
      </c>
      <c r="D925" s="6">
        <v>517689</v>
      </c>
      <c r="E925" s="6">
        <v>29905</v>
      </c>
      <c r="F925" s="6"/>
      <c r="G925" s="6"/>
      <c r="H925" s="5">
        <f t="shared" si="56"/>
        <v>547594</v>
      </c>
      <c r="I925" s="8">
        <f t="shared" si="57"/>
        <v>4.6173299499525191</v>
      </c>
      <c r="J925" s="6"/>
      <c r="K925" s="6"/>
      <c r="L925" s="6"/>
      <c r="M925" s="5">
        <v>494206100</v>
      </c>
      <c r="N925" s="13">
        <f t="shared" si="58"/>
        <v>0.11080276022493449</v>
      </c>
      <c r="O925" s="5">
        <f t="shared" si="59"/>
        <v>24710305</v>
      </c>
      <c r="P925" s="5">
        <v>250000</v>
      </c>
      <c r="Q925" s="5">
        <v>11859538</v>
      </c>
      <c r="R925" s="9">
        <v>0.05</v>
      </c>
    </row>
    <row r="926" spans="1:18" x14ac:dyDescent="0.25">
      <c r="B926">
        <v>102</v>
      </c>
      <c r="C926">
        <v>1999</v>
      </c>
      <c r="D926" s="6">
        <v>150000</v>
      </c>
      <c r="E926" s="6">
        <v>8125</v>
      </c>
      <c r="F926" s="6"/>
      <c r="G926" s="6"/>
      <c r="H926" s="5">
        <f t="shared" si="56"/>
        <v>158125</v>
      </c>
      <c r="I926" s="8">
        <f t="shared" si="57"/>
        <v>1.2998389062890339</v>
      </c>
      <c r="J926" s="6"/>
      <c r="K926" s="6"/>
      <c r="L926" s="6"/>
      <c r="M926" s="5">
        <v>494206100</v>
      </c>
      <c r="N926" s="13">
        <f t="shared" si="58"/>
        <v>3.1995760473211482E-2</v>
      </c>
      <c r="O926" s="5">
        <f t="shared" si="59"/>
        <v>24710305</v>
      </c>
      <c r="P926" s="5">
        <v>100000</v>
      </c>
      <c r="Q926" s="5">
        <v>12164969</v>
      </c>
      <c r="R926" s="9">
        <v>0.05</v>
      </c>
    </row>
    <row r="927" spans="1:18" x14ac:dyDescent="0.25">
      <c r="A927" t="s">
        <v>102</v>
      </c>
      <c r="B927">
        <v>103</v>
      </c>
      <c r="C927">
        <v>1991</v>
      </c>
      <c r="D927" s="6">
        <v>1374485</v>
      </c>
      <c r="E927" s="6">
        <v>679276</v>
      </c>
      <c r="F927" s="6">
        <v>69288</v>
      </c>
      <c r="G927" s="6"/>
      <c r="H927" s="5">
        <f t="shared" si="56"/>
        <v>2123049</v>
      </c>
      <c r="I927" s="8">
        <f t="shared" si="57"/>
        <v>9.3086947560022928</v>
      </c>
      <c r="J927" s="6"/>
      <c r="K927" s="6"/>
      <c r="L927" s="6">
        <v>1267000</v>
      </c>
      <c r="M927" s="5">
        <v>783122000</v>
      </c>
      <c r="N927" s="8">
        <f t="shared" si="58"/>
        <v>0.27110067141518179</v>
      </c>
      <c r="O927" s="5">
        <f t="shared" si="59"/>
        <v>19578050</v>
      </c>
      <c r="P927" s="5">
        <v>12108520</v>
      </c>
      <c r="Q927" s="5">
        <v>22807161</v>
      </c>
      <c r="R927" s="9">
        <v>2.5000000000000001E-2</v>
      </c>
    </row>
    <row r="928" spans="1:18" x14ac:dyDescent="0.25">
      <c r="B928">
        <v>103</v>
      </c>
      <c r="C928">
        <v>1992</v>
      </c>
      <c r="D928" s="6">
        <v>1543285</v>
      </c>
      <c r="E928" s="6">
        <v>697952</v>
      </c>
      <c r="F928" s="6">
        <v>63700</v>
      </c>
      <c r="G928" s="6">
        <v>63700</v>
      </c>
      <c r="H928" s="5">
        <f t="shared" si="56"/>
        <v>2368637</v>
      </c>
      <c r="I928" s="8">
        <f t="shared" si="57"/>
        <v>10.520572314457775</v>
      </c>
      <c r="J928" s="6"/>
      <c r="K928" s="6"/>
      <c r="L928" s="6">
        <v>1463000</v>
      </c>
      <c r="M928" s="5">
        <v>779813000</v>
      </c>
      <c r="N928" s="13">
        <f t="shared" si="58"/>
        <v>0.30374423098871139</v>
      </c>
      <c r="O928" s="5">
        <f t="shared" si="59"/>
        <v>19495325</v>
      </c>
      <c r="P928" s="5">
        <v>10748235</v>
      </c>
      <c r="Q928" s="5">
        <v>22514336</v>
      </c>
      <c r="R928" s="9">
        <v>2.5000000000000001E-2</v>
      </c>
    </row>
    <row r="929" spans="1:18" x14ac:dyDescent="0.25">
      <c r="B929">
        <v>103</v>
      </c>
      <c r="C929">
        <v>1993</v>
      </c>
      <c r="D929" s="6">
        <v>1514485</v>
      </c>
      <c r="E929" s="6">
        <v>575670</v>
      </c>
      <c r="F929" s="6">
        <v>62643</v>
      </c>
      <c r="G929" s="6"/>
      <c r="H929" s="5">
        <f t="shared" si="56"/>
        <v>2152798</v>
      </c>
      <c r="I929" s="8">
        <f t="shared" si="57"/>
        <v>9.486088643368209</v>
      </c>
      <c r="J929" s="6"/>
      <c r="K929" s="6">
        <v>2336500</v>
      </c>
      <c r="L929" s="6">
        <v>607000</v>
      </c>
      <c r="M929" s="5">
        <v>779813000</v>
      </c>
      <c r="N929" s="13">
        <f t="shared" si="58"/>
        <v>0.27606592862647839</v>
      </c>
      <c r="O929" s="5">
        <f t="shared" si="59"/>
        <v>19495325</v>
      </c>
      <c r="P929" s="5">
        <v>9072750</v>
      </c>
      <c r="Q929" s="5">
        <v>22694264</v>
      </c>
      <c r="R929" s="9">
        <v>2.5000000000000001E-2</v>
      </c>
    </row>
    <row r="930" spans="1:18" x14ac:dyDescent="0.25">
      <c r="B930">
        <v>103</v>
      </c>
      <c r="C930">
        <v>1994</v>
      </c>
      <c r="D930" s="6">
        <v>1561185</v>
      </c>
      <c r="E930" s="6">
        <v>469187</v>
      </c>
      <c r="F930" s="6">
        <v>51029</v>
      </c>
      <c r="G930" s="6"/>
      <c r="H930" s="5">
        <f t="shared" si="56"/>
        <v>2081401</v>
      </c>
      <c r="I930" s="8">
        <f t="shared" si="57"/>
        <v>7.983413501766119</v>
      </c>
      <c r="J930" s="6"/>
      <c r="K930" s="6">
        <v>2336500</v>
      </c>
      <c r="L930" s="6">
        <v>554000</v>
      </c>
      <c r="M930" s="5">
        <v>657358000</v>
      </c>
      <c r="N930" s="13">
        <f t="shared" si="58"/>
        <v>0.31663127245732159</v>
      </c>
      <c r="O930" s="5">
        <f t="shared" si="59"/>
        <v>16433950</v>
      </c>
      <c r="P930" s="5">
        <v>8842565</v>
      </c>
      <c r="Q930" s="5">
        <v>26071567</v>
      </c>
      <c r="R930" s="9">
        <v>2.5000000000000001E-2</v>
      </c>
    </row>
    <row r="931" spans="1:18" x14ac:dyDescent="0.25">
      <c r="B931">
        <v>103</v>
      </c>
      <c r="C931">
        <v>1995</v>
      </c>
      <c r="D931" s="6">
        <v>1657985</v>
      </c>
      <c r="E931" s="6">
        <v>433935</v>
      </c>
      <c r="F931" s="6">
        <v>56368</v>
      </c>
      <c r="G931" s="6">
        <v>4184</v>
      </c>
      <c r="H931" s="5">
        <f t="shared" si="56"/>
        <v>2152472</v>
      </c>
      <c r="I931" s="8">
        <f t="shared" si="57"/>
        <v>7.9247939968564021</v>
      </c>
      <c r="J931" s="6">
        <v>1500000</v>
      </c>
      <c r="K931" s="6">
        <v>2000000</v>
      </c>
      <c r="L931" s="6"/>
      <c r="M931" s="5">
        <v>657358000</v>
      </c>
      <c r="N931" s="13">
        <f t="shared" si="58"/>
        <v>0.3274428850033011</v>
      </c>
      <c r="O931" s="5">
        <f t="shared" si="59"/>
        <v>16433950</v>
      </c>
      <c r="P931" s="5">
        <v>9066580</v>
      </c>
      <c r="Q931" s="5">
        <v>27161236</v>
      </c>
      <c r="R931" s="9">
        <v>2.5000000000000001E-2</v>
      </c>
    </row>
    <row r="932" spans="1:18" x14ac:dyDescent="0.25">
      <c r="B932">
        <v>103</v>
      </c>
      <c r="C932">
        <v>1996</v>
      </c>
      <c r="D932" s="6">
        <v>1435485</v>
      </c>
      <c r="E932" s="6">
        <v>485209</v>
      </c>
      <c r="F932" s="6">
        <v>104906</v>
      </c>
      <c r="G932" s="6">
        <v>1979</v>
      </c>
      <c r="H932" s="5">
        <f t="shared" si="56"/>
        <v>2027579</v>
      </c>
      <c r="I932" s="8">
        <f t="shared" si="57"/>
        <v>6.9943790495963043</v>
      </c>
      <c r="J932" s="6"/>
      <c r="K932" s="6">
        <v>17800000</v>
      </c>
      <c r="L932" s="6"/>
      <c r="M932" s="5">
        <v>603909500</v>
      </c>
      <c r="N932" s="13">
        <f t="shared" si="58"/>
        <v>0.33574219315973669</v>
      </c>
      <c r="O932" s="5">
        <f t="shared" si="59"/>
        <v>15097737.5</v>
      </c>
      <c r="P932" s="5">
        <v>24031095</v>
      </c>
      <c r="Q932" s="5">
        <v>28988692</v>
      </c>
      <c r="R932" s="9">
        <v>2.5000000000000001E-2</v>
      </c>
    </row>
    <row r="933" spans="1:18" x14ac:dyDescent="0.25">
      <c r="B933">
        <v>103</v>
      </c>
      <c r="C933">
        <v>1997</v>
      </c>
      <c r="D933" s="6">
        <v>1329485</v>
      </c>
      <c r="E933" s="6">
        <v>481162</v>
      </c>
      <c r="F933" s="6">
        <v>616000</v>
      </c>
      <c r="G933" s="6">
        <v>428</v>
      </c>
      <c r="H933" s="5">
        <f t="shared" si="56"/>
        <v>2427075</v>
      </c>
      <c r="I933" s="8">
        <f t="shared" si="57"/>
        <v>7.4428936561120773</v>
      </c>
      <c r="J933" s="6"/>
      <c r="K933" s="6">
        <v>16090000</v>
      </c>
      <c r="L933" s="6"/>
      <c r="M933" s="5">
        <v>603909500</v>
      </c>
      <c r="N933" s="13">
        <f t="shared" si="58"/>
        <v>0.40189382680683111</v>
      </c>
      <c r="O933" s="5">
        <f t="shared" si="59"/>
        <v>15097737.5</v>
      </c>
      <c r="P933" s="5">
        <v>23391610</v>
      </c>
      <c r="Q933" s="5">
        <v>32609293</v>
      </c>
      <c r="R933" s="9">
        <v>2.5000000000000001E-2</v>
      </c>
    </row>
    <row r="934" spans="1:18" x14ac:dyDescent="0.25">
      <c r="B934">
        <v>103</v>
      </c>
      <c r="C934">
        <v>1998</v>
      </c>
      <c r="D934" s="6">
        <v>1329485</v>
      </c>
      <c r="E934" s="6">
        <v>860769</v>
      </c>
      <c r="F934" s="6">
        <v>409205</v>
      </c>
      <c r="G934" s="6">
        <v>702</v>
      </c>
      <c r="H934" s="5">
        <f t="shared" si="56"/>
        <v>2600161</v>
      </c>
      <c r="I934" s="8">
        <f t="shared" si="57"/>
        <v>7.5798193741771493</v>
      </c>
      <c r="J934" s="6"/>
      <c r="K934" s="6">
        <v>3230000</v>
      </c>
      <c r="L934" s="6"/>
      <c r="M934" s="5">
        <v>617076000</v>
      </c>
      <c r="N934" s="13">
        <f t="shared" si="58"/>
        <v>0.42136803246277604</v>
      </c>
      <c r="O934" s="5">
        <f t="shared" si="59"/>
        <v>15426900</v>
      </c>
      <c r="P934" s="5">
        <v>26762125</v>
      </c>
      <c r="Q934" s="5">
        <v>34303733</v>
      </c>
      <c r="R934" s="9">
        <v>2.5000000000000001E-2</v>
      </c>
    </row>
    <row r="935" spans="1:18" x14ac:dyDescent="0.25">
      <c r="B935">
        <v>103</v>
      </c>
      <c r="C935">
        <v>1999</v>
      </c>
      <c r="D935" s="6">
        <v>1949485</v>
      </c>
      <c r="E935" s="6">
        <v>1206389</v>
      </c>
      <c r="F935" s="6">
        <v>134382</v>
      </c>
      <c r="G935" s="6">
        <v>157</v>
      </c>
      <c r="H935" s="5">
        <f t="shared" si="56"/>
        <v>3290413</v>
      </c>
      <c r="I935" s="8">
        <f t="shared" si="57"/>
        <v>8.6495415148619514</v>
      </c>
      <c r="J935" s="6"/>
      <c r="K935" s="6">
        <v>9538000</v>
      </c>
      <c r="L935" s="6"/>
      <c r="M935" s="5">
        <v>617076000</v>
      </c>
      <c r="N935" s="13">
        <f t="shared" si="58"/>
        <v>0.53322653935657838</v>
      </c>
      <c r="O935" s="5">
        <f t="shared" si="59"/>
        <v>15426900</v>
      </c>
      <c r="P935" s="5">
        <v>34860640</v>
      </c>
      <c r="Q935" s="5">
        <v>38041473</v>
      </c>
      <c r="R935" s="9">
        <v>2.5000000000000001E-2</v>
      </c>
    </row>
    <row r="936" spans="1:18" x14ac:dyDescent="0.25">
      <c r="A936" t="s">
        <v>103</v>
      </c>
      <c r="B936">
        <v>104</v>
      </c>
      <c r="C936">
        <v>1991</v>
      </c>
      <c r="D936" s="6">
        <v>96981</v>
      </c>
      <c r="E936" s="6">
        <v>49569</v>
      </c>
      <c r="F936" s="6">
        <v>10387</v>
      </c>
      <c r="G936" s="6"/>
      <c r="H936" s="5">
        <f t="shared" si="56"/>
        <v>156937</v>
      </c>
      <c r="I936" s="8">
        <f t="shared" si="57"/>
        <v>13.922716534140761</v>
      </c>
      <c r="J936" s="6">
        <v>500000</v>
      </c>
      <c r="K936" s="6"/>
      <c r="L936" s="6"/>
      <c r="M936" s="5">
        <v>211371000</v>
      </c>
      <c r="N936" s="8">
        <f t="shared" si="58"/>
        <v>7.4247176765024528E-2</v>
      </c>
      <c r="O936" s="5">
        <f t="shared" si="59"/>
        <v>10568550</v>
      </c>
      <c r="P936" s="5">
        <v>582397</v>
      </c>
      <c r="Q936" s="5">
        <v>1127201</v>
      </c>
      <c r="R936" s="9">
        <v>0.05</v>
      </c>
    </row>
    <row r="937" spans="1:18" x14ac:dyDescent="0.25">
      <c r="B937">
        <v>104</v>
      </c>
      <c r="C937">
        <v>1992</v>
      </c>
      <c r="D937" s="6">
        <v>96981</v>
      </c>
      <c r="E937" s="6">
        <v>42296</v>
      </c>
      <c r="F937" s="6">
        <v>1880</v>
      </c>
      <c r="G937" s="6">
        <v>1880</v>
      </c>
      <c r="H937" s="5">
        <f t="shared" si="56"/>
        <v>143037</v>
      </c>
      <c r="I937" s="8">
        <f t="shared" si="57"/>
        <v>11.876746281173583</v>
      </c>
      <c r="J937" s="6">
        <v>383188</v>
      </c>
      <c r="K937" s="6"/>
      <c r="L937" s="6">
        <v>16812</v>
      </c>
      <c r="M937" s="5">
        <v>214777000</v>
      </c>
      <c r="N937" s="13">
        <f t="shared" si="58"/>
        <v>6.6597913184372623E-2</v>
      </c>
      <c r="O937" s="5">
        <f t="shared" si="59"/>
        <v>10738850</v>
      </c>
      <c r="P937" s="5">
        <v>685416</v>
      </c>
      <c r="Q937" s="5">
        <v>1204345</v>
      </c>
      <c r="R937" s="9">
        <v>0.05</v>
      </c>
    </row>
    <row r="938" spans="1:18" x14ac:dyDescent="0.25">
      <c r="B938">
        <v>104</v>
      </c>
      <c r="C938">
        <v>1993</v>
      </c>
      <c r="D938" s="6">
        <v>87500</v>
      </c>
      <c r="E938" s="6">
        <v>34982</v>
      </c>
      <c r="F938" s="6">
        <v>5786</v>
      </c>
      <c r="G938" s="6"/>
      <c r="H938" s="5">
        <f t="shared" si="56"/>
        <v>128268</v>
      </c>
      <c r="I938" s="8">
        <f t="shared" si="57"/>
        <v>10.039487020941037</v>
      </c>
      <c r="J938" s="6">
        <v>900000</v>
      </c>
      <c r="K938" s="6"/>
      <c r="L938" s="6"/>
      <c r="M938" s="5">
        <v>214777000</v>
      </c>
      <c r="N938" s="13">
        <f t="shared" si="58"/>
        <v>5.9721478556828703E-2</v>
      </c>
      <c r="O938" s="5">
        <f t="shared" si="59"/>
        <v>10738850</v>
      </c>
      <c r="P938" s="5">
        <v>747916</v>
      </c>
      <c r="Q938" s="5">
        <v>1277635</v>
      </c>
      <c r="R938" s="9">
        <v>0.05</v>
      </c>
    </row>
    <row r="939" spans="1:18" x14ac:dyDescent="0.25">
      <c r="B939">
        <v>104</v>
      </c>
      <c r="C939">
        <v>1994</v>
      </c>
      <c r="D939" s="6">
        <v>87500</v>
      </c>
      <c r="E939" s="6">
        <v>28163</v>
      </c>
      <c r="F939" s="6">
        <v>7148</v>
      </c>
      <c r="G939" s="6"/>
      <c r="H939" s="5">
        <f t="shared" si="56"/>
        <v>122811</v>
      </c>
      <c r="I939" s="8">
        <f t="shared" si="57"/>
        <v>9.0254888429815843</v>
      </c>
      <c r="J939" s="6">
        <v>800000</v>
      </c>
      <c r="K939" s="6"/>
      <c r="L939" s="6"/>
      <c r="M939" s="5">
        <v>170576900</v>
      </c>
      <c r="N939" s="13">
        <f t="shared" si="58"/>
        <v>7.1997439278120301E-2</v>
      </c>
      <c r="O939" s="5">
        <f t="shared" si="59"/>
        <v>8528845</v>
      </c>
      <c r="P939" s="5">
        <v>338416</v>
      </c>
      <c r="Q939" s="5">
        <v>1360713</v>
      </c>
      <c r="R939" s="9">
        <v>0.05</v>
      </c>
    </row>
    <row r="940" spans="1:18" x14ac:dyDescent="0.25">
      <c r="B940">
        <v>104</v>
      </c>
      <c r="C940">
        <v>1995</v>
      </c>
      <c r="D940" s="6">
        <v>115500</v>
      </c>
      <c r="E940" s="6">
        <v>22137</v>
      </c>
      <c r="F940" s="6">
        <v>6000</v>
      </c>
      <c r="G940" s="6"/>
      <c r="H940" s="5">
        <f t="shared" si="56"/>
        <v>143637</v>
      </c>
      <c r="I940" s="8">
        <f t="shared" si="57"/>
        <v>10.408878022126936</v>
      </c>
      <c r="J940" s="6">
        <v>500000</v>
      </c>
      <c r="K940" s="6"/>
      <c r="L940" s="6"/>
      <c r="M940" s="5">
        <v>170576900</v>
      </c>
      <c r="N940" s="13">
        <f t="shared" si="58"/>
        <v>8.4206595383079424E-2</v>
      </c>
      <c r="O940" s="5">
        <f t="shared" si="59"/>
        <v>8528845</v>
      </c>
      <c r="P940" s="5">
        <v>222916</v>
      </c>
      <c r="Q940" s="5">
        <v>1379947</v>
      </c>
      <c r="R940" s="9">
        <v>0.05</v>
      </c>
    </row>
    <row r="941" spans="1:18" x14ac:dyDescent="0.25">
      <c r="B941">
        <v>104</v>
      </c>
      <c r="C941">
        <v>1996</v>
      </c>
      <c r="D941" s="6">
        <v>77500</v>
      </c>
      <c r="E941" s="6">
        <v>14537</v>
      </c>
      <c r="F941" s="6">
        <v>16653</v>
      </c>
      <c r="G941" s="6"/>
      <c r="H941" s="5">
        <f t="shared" si="56"/>
        <v>108690</v>
      </c>
      <c r="I941" s="8">
        <f t="shared" si="57"/>
        <v>7.5072471976466382</v>
      </c>
      <c r="J941" s="6">
        <v>600000</v>
      </c>
      <c r="K941" s="6"/>
      <c r="L941" s="6">
        <v>554846</v>
      </c>
      <c r="M941" s="5">
        <v>198164900</v>
      </c>
      <c r="N941" s="13">
        <f t="shared" si="58"/>
        <v>5.4848260211571277E-2</v>
      </c>
      <c r="O941" s="5">
        <f t="shared" si="59"/>
        <v>9908245</v>
      </c>
      <c r="P941" s="5">
        <v>145416</v>
      </c>
      <c r="Q941" s="5">
        <v>1447801</v>
      </c>
      <c r="R941" s="9">
        <v>0.05</v>
      </c>
    </row>
    <row r="942" spans="1:18" x14ac:dyDescent="0.25">
      <c r="B942">
        <v>104</v>
      </c>
      <c r="C942">
        <v>1997</v>
      </c>
      <c r="D942" s="6">
        <v>77500</v>
      </c>
      <c r="E942" s="6">
        <v>8433</v>
      </c>
      <c r="F942" s="6">
        <v>8655</v>
      </c>
      <c r="G942" s="6"/>
      <c r="H942" s="5">
        <f t="shared" si="56"/>
        <v>94588</v>
      </c>
      <c r="I942" s="8">
        <f t="shared" si="57"/>
        <v>6.4011975683191213</v>
      </c>
      <c r="J942" s="6">
        <v>500000</v>
      </c>
      <c r="K942" s="6"/>
      <c r="L942" s="6"/>
      <c r="M942" s="5">
        <v>198164900</v>
      </c>
      <c r="N942" s="13">
        <f t="shared" si="58"/>
        <v>4.773196464156871E-2</v>
      </c>
      <c r="O942" s="5">
        <f t="shared" si="59"/>
        <v>9908245</v>
      </c>
      <c r="P942" s="5">
        <v>67916</v>
      </c>
      <c r="Q942" s="5">
        <v>1477661</v>
      </c>
      <c r="R942" s="9">
        <v>0.05</v>
      </c>
    </row>
    <row r="943" spans="1:18" x14ac:dyDescent="0.25">
      <c r="B943">
        <v>104</v>
      </c>
      <c r="C943">
        <v>1998</v>
      </c>
      <c r="D943" s="6">
        <v>45000</v>
      </c>
      <c r="E943" s="6">
        <v>2881</v>
      </c>
      <c r="F943" s="6"/>
      <c r="G943" s="6"/>
      <c r="H943" s="5">
        <f t="shared" si="56"/>
        <v>47881</v>
      </c>
      <c r="I943" s="8">
        <f t="shared" si="57"/>
        <v>2.702049914645674</v>
      </c>
      <c r="J943" s="6"/>
      <c r="K943" s="6"/>
      <c r="L943" s="6"/>
      <c r="M943" s="5">
        <v>195219200</v>
      </c>
      <c r="N943" s="13">
        <f t="shared" si="58"/>
        <v>2.4526788348687018E-2</v>
      </c>
      <c r="O943" s="5">
        <f t="shared" si="59"/>
        <v>9760960</v>
      </c>
      <c r="P943" s="5">
        <v>22916</v>
      </c>
      <c r="Q943" s="5">
        <v>1772025</v>
      </c>
      <c r="R943" s="9">
        <v>0.05</v>
      </c>
    </row>
    <row r="944" spans="1:18" x14ac:dyDescent="0.25">
      <c r="B944">
        <v>104</v>
      </c>
      <c r="C944">
        <v>1999</v>
      </c>
      <c r="D944" s="6">
        <v>12500</v>
      </c>
      <c r="E944" s="6">
        <v>1229</v>
      </c>
      <c r="F944" s="6"/>
      <c r="G944" s="6"/>
      <c r="H944" s="5">
        <f t="shared" si="56"/>
        <v>13729</v>
      </c>
      <c r="I944" s="8">
        <f t="shared" si="57"/>
        <v>0.73300497871034054</v>
      </c>
      <c r="J944" s="6">
        <v>204300</v>
      </c>
      <c r="K944" s="6"/>
      <c r="L944" s="6">
        <v>20700</v>
      </c>
      <c r="M944" s="5">
        <v>195219200</v>
      </c>
      <c r="N944" s="13">
        <f t="shared" si="58"/>
        <v>7.0326074484476937E-3</v>
      </c>
      <c r="O944" s="5">
        <f t="shared" si="59"/>
        <v>9760960</v>
      </c>
      <c r="P944" s="5">
        <v>235416</v>
      </c>
      <c r="Q944" s="5">
        <v>1872975</v>
      </c>
      <c r="R944" s="9">
        <v>0.05</v>
      </c>
    </row>
    <row r="945" spans="1:18" x14ac:dyDescent="0.25">
      <c r="A945" t="s">
        <v>104</v>
      </c>
      <c r="B945">
        <v>105</v>
      </c>
      <c r="C945">
        <v>1991</v>
      </c>
      <c r="D945" s="6">
        <v>200000</v>
      </c>
      <c r="E945" s="6">
        <v>226106</v>
      </c>
      <c r="F945" s="6">
        <v>11800</v>
      </c>
      <c r="G945" s="6"/>
      <c r="H945" s="5">
        <f t="shared" si="56"/>
        <v>437906</v>
      </c>
      <c r="I945" s="8">
        <f t="shared" si="57"/>
        <v>5.6510103091133841</v>
      </c>
      <c r="J945" s="6"/>
      <c r="K945" s="6"/>
      <c r="L945" s="6"/>
      <c r="M945" s="5">
        <v>450884000</v>
      </c>
      <c r="N945" s="8">
        <f t="shared" si="58"/>
        <v>9.71216543501211E-2</v>
      </c>
      <c r="O945" s="5">
        <f t="shared" si="59"/>
        <v>22544200</v>
      </c>
      <c r="P945" s="5">
        <v>3100000</v>
      </c>
      <c r="Q945" s="5">
        <v>7749163</v>
      </c>
      <c r="R945" s="9">
        <v>0.05</v>
      </c>
    </row>
    <row r="946" spans="1:18" x14ac:dyDescent="0.25">
      <c r="B946">
        <v>105</v>
      </c>
      <c r="C946">
        <v>1992</v>
      </c>
      <c r="D946" s="6">
        <v>200000</v>
      </c>
      <c r="E946" s="6">
        <v>212169</v>
      </c>
      <c r="F946" s="6">
        <v>42337</v>
      </c>
      <c r="G946" s="6">
        <v>42337</v>
      </c>
      <c r="H946" s="5">
        <f t="shared" si="56"/>
        <v>496843</v>
      </c>
      <c r="I946" s="8">
        <f t="shared" si="57"/>
        <v>6.3912739389930566</v>
      </c>
      <c r="J946" s="6">
        <v>2450000</v>
      </c>
      <c r="K946" s="6"/>
      <c r="L946" s="6"/>
      <c r="M946" s="5">
        <v>403917000</v>
      </c>
      <c r="N946" s="13">
        <f t="shared" si="58"/>
        <v>0.12300621167219998</v>
      </c>
      <c r="O946" s="5">
        <f t="shared" si="59"/>
        <v>20195850</v>
      </c>
      <c r="P946" s="5">
        <v>2900000</v>
      </c>
      <c r="Q946" s="5">
        <v>7773771</v>
      </c>
      <c r="R946" s="9">
        <v>0.05</v>
      </c>
    </row>
    <row r="947" spans="1:18" x14ac:dyDescent="0.25">
      <c r="B947">
        <v>105</v>
      </c>
      <c r="C947">
        <v>1993</v>
      </c>
      <c r="D947" s="6">
        <v>175000</v>
      </c>
      <c r="E947" s="6">
        <v>199075</v>
      </c>
      <c r="F947" s="6">
        <v>34860</v>
      </c>
      <c r="G947" s="6"/>
      <c r="H947" s="5">
        <f t="shared" si="56"/>
        <v>408935</v>
      </c>
      <c r="I947" s="8">
        <f t="shared" si="57"/>
        <v>4.7295581219767655</v>
      </c>
      <c r="J947" s="6">
        <v>2250000</v>
      </c>
      <c r="K947" s="6"/>
      <c r="L947" s="6"/>
      <c r="M947" s="5">
        <v>403917000</v>
      </c>
      <c r="N947" s="13">
        <f t="shared" si="58"/>
        <v>0.10124233443999633</v>
      </c>
      <c r="O947" s="5">
        <f t="shared" si="59"/>
        <v>20195850</v>
      </c>
      <c r="P947" s="5">
        <v>2915000</v>
      </c>
      <c r="Q947" s="5">
        <v>8646368</v>
      </c>
      <c r="R947" s="9">
        <v>0.05</v>
      </c>
    </row>
    <row r="948" spans="1:18" x14ac:dyDescent="0.25">
      <c r="B948">
        <v>105</v>
      </c>
      <c r="C948">
        <v>1994</v>
      </c>
      <c r="D948" s="6">
        <v>215000</v>
      </c>
      <c r="E948" s="6">
        <v>196625</v>
      </c>
      <c r="F948" s="6">
        <v>362</v>
      </c>
      <c r="G948" s="6"/>
      <c r="H948" s="5">
        <f t="shared" si="56"/>
        <v>411987</v>
      </c>
      <c r="I948" s="8">
        <f t="shared" si="57"/>
        <v>4.5494515032491512</v>
      </c>
      <c r="J948" s="6">
        <v>500000</v>
      </c>
      <c r="K948" s="6"/>
      <c r="L948" s="6"/>
      <c r="M948" s="5">
        <v>413794900</v>
      </c>
      <c r="N948" s="13">
        <f t="shared" si="58"/>
        <v>9.9563092730239069E-2</v>
      </c>
      <c r="O948" s="5">
        <f t="shared" si="59"/>
        <v>20689745</v>
      </c>
      <c r="P948" s="5">
        <v>2827897</v>
      </c>
      <c r="Q948" s="5">
        <v>9055751</v>
      </c>
      <c r="R948" s="9">
        <v>0.05</v>
      </c>
    </row>
    <row r="949" spans="1:18" x14ac:dyDescent="0.25">
      <c r="B949">
        <v>105</v>
      </c>
      <c r="C949">
        <v>1995</v>
      </c>
      <c r="D949" s="6">
        <v>242897</v>
      </c>
      <c r="E949" s="6">
        <v>187856</v>
      </c>
      <c r="F949" s="6">
        <v>666</v>
      </c>
      <c r="G949" s="6"/>
      <c r="H949" s="5">
        <f t="shared" si="56"/>
        <v>431419</v>
      </c>
      <c r="I949" s="8">
        <f t="shared" si="57"/>
        <v>4.3459480151204932</v>
      </c>
      <c r="J949" s="6"/>
      <c r="K949" s="6">
        <v>1537000</v>
      </c>
      <c r="L949" s="6"/>
      <c r="M949" s="5">
        <v>413794900</v>
      </c>
      <c r="N949" s="13">
        <f t="shared" si="58"/>
        <v>0.10425913900823813</v>
      </c>
      <c r="O949" s="5">
        <f t="shared" si="59"/>
        <v>20689745</v>
      </c>
      <c r="P949" s="5">
        <v>4122000</v>
      </c>
      <c r="Q949" s="5">
        <v>9926925</v>
      </c>
      <c r="R949" s="9">
        <v>0.05</v>
      </c>
    </row>
    <row r="950" spans="1:18" x14ac:dyDescent="0.25">
      <c r="B950">
        <v>105</v>
      </c>
      <c r="C950">
        <v>1996</v>
      </c>
      <c r="D950" s="6">
        <v>240000</v>
      </c>
      <c r="E950" s="6">
        <v>172175</v>
      </c>
      <c r="F950" s="6">
        <v>545344</v>
      </c>
      <c r="G950" s="6"/>
      <c r="H950" s="5">
        <f t="shared" si="56"/>
        <v>957519</v>
      </c>
      <c r="I950" s="8">
        <f t="shared" si="57"/>
        <v>8.233220363466895</v>
      </c>
      <c r="J950" s="6"/>
      <c r="K950" s="6">
        <v>34857000</v>
      </c>
      <c r="L950" s="6"/>
      <c r="M950" s="5">
        <v>469697100</v>
      </c>
      <c r="N950" s="13">
        <f t="shared" si="58"/>
        <v>0.20385882731658336</v>
      </c>
      <c r="O950" s="5">
        <f t="shared" si="59"/>
        <v>23484855</v>
      </c>
      <c r="P950" s="5">
        <v>20200000</v>
      </c>
      <c r="Q950" s="5">
        <v>11629945</v>
      </c>
      <c r="R950" s="9">
        <v>0.05</v>
      </c>
    </row>
    <row r="951" spans="1:18" x14ac:dyDescent="0.25">
      <c r="B951">
        <v>105</v>
      </c>
      <c r="C951">
        <v>1997</v>
      </c>
      <c r="D951" s="6">
        <v>240000</v>
      </c>
      <c r="E951" s="6">
        <v>157150</v>
      </c>
      <c r="F951" s="6">
        <v>680768</v>
      </c>
      <c r="G951" s="6"/>
      <c r="H951" s="5">
        <f t="shared" si="56"/>
        <v>1077918</v>
      </c>
      <c r="I951" s="8">
        <f t="shared" si="57"/>
        <v>8.4812484843926068</v>
      </c>
      <c r="J951" s="6"/>
      <c r="K951" s="6">
        <v>21560000</v>
      </c>
      <c r="L951" s="6"/>
      <c r="M951" s="5">
        <v>469697100</v>
      </c>
      <c r="N951" s="13">
        <f t="shared" si="58"/>
        <v>0.22949215568927295</v>
      </c>
      <c r="O951" s="5">
        <f t="shared" si="59"/>
        <v>23484855</v>
      </c>
      <c r="P951" s="5">
        <v>23665000</v>
      </c>
      <c r="Q951" s="5">
        <v>12709426</v>
      </c>
      <c r="R951" s="9">
        <v>0.05</v>
      </c>
    </row>
    <row r="952" spans="1:18" x14ac:dyDescent="0.25">
      <c r="B952">
        <v>105</v>
      </c>
      <c r="C952">
        <v>1998</v>
      </c>
      <c r="D952" s="6">
        <v>730000</v>
      </c>
      <c r="E952" s="6">
        <v>141475</v>
      </c>
      <c r="F952" s="6">
        <v>768842</v>
      </c>
      <c r="G952" s="6"/>
      <c r="H952" s="5">
        <f t="shared" si="56"/>
        <v>1640317</v>
      </c>
      <c r="I952" s="8">
        <f t="shared" si="57"/>
        <v>11.70271321344128</v>
      </c>
      <c r="J952" s="6"/>
      <c r="K952" s="6">
        <v>17342000</v>
      </c>
      <c r="L952" s="6"/>
      <c r="M952" s="5">
        <v>534766000</v>
      </c>
      <c r="N952" s="13">
        <f t="shared" si="58"/>
        <v>0.30673546934547075</v>
      </c>
      <c r="O952" s="5">
        <f t="shared" si="59"/>
        <v>26738300</v>
      </c>
      <c r="P952" s="5">
        <v>24942000</v>
      </c>
      <c r="Q952" s="5">
        <v>14016553</v>
      </c>
      <c r="R952" s="9">
        <v>0.05</v>
      </c>
    </row>
    <row r="953" spans="1:18" x14ac:dyDescent="0.25">
      <c r="B953">
        <v>105</v>
      </c>
      <c r="C953">
        <v>1999</v>
      </c>
      <c r="D953" s="6">
        <v>620000</v>
      </c>
      <c r="E953" s="6">
        <v>730769</v>
      </c>
      <c r="F953" s="6">
        <v>250471</v>
      </c>
      <c r="G953" s="6"/>
      <c r="H953" s="5">
        <f t="shared" si="56"/>
        <v>1601240</v>
      </c>
      <c r="I953" s="8">
        <f t="shared" si="57"/>
        <v>10.913481670825117</v>
      </c>
      <c r="J953" s="6"/>
      <c r="K953" s="6">
        <v>1235000</v>
      </c>
      <c r="L953" s="6"/>
      <c r="M953" s="5">
        <v>534766000</v>
      </c>
      <c r="N953" s="13">
        <f t="shared" si="58"/>
        <v>0.29942816110223913</v>
      </c>
      <c r="O953" s="5">
        <f t="shared" si="59"/>
        <v>26738300</v>
      </c>
      <c r="P953" s="5">
        <v>24435000</v>
      </c>
      <c r="Q953" s="5">
        <v>14672128</v>
      </c>
      <c r="R953" s="9">
        <v>0.05</v>
      </c>
    </row>
    <row r="954" spans="1:18" x14ac:dyDescent="0.25">
      <c r="A954" t="s">
        <v>105</v>
      </c>
      <c r="B954">
        <v>106</v>
      </c>
      <c r="C954">
        <v>1991</v>
      </c>
      <c r="D954" s="6">
        <v>25330</v>
      </c>
      <c r="E954" s="6">
        <v>22683</v>
      </c>
      <c r="F954" s="6">
        <v>3444</v>
      </c>
      <c r="G954" s="6"/>
      <c r="H954" s="5">
        <f t="shared" si="56"/>
        <v>51457</v>
      </c>
      <c r="I954" s="8">
        <f t="shared" si="57"/>
        <v>4.6792448026072897</v>
      </c>
      <c r="J954" s="6"/>
      <c r="K954" s="6"/>
      <c r="L954" s="6"/>
      <c r="M954" s="5">
        <v>69549000</v>
      </c>
      <c r="N954" s="8">
        <f t="shared" si="58"/>
        <v>7.3986685646091246E-2</v>
      </c>
      <c r="O954" s="5">
        <f t="shared" si="59"/>
        <v>3477450</v>
      </c>
      <c r="P954" s="5">
        <v>390930</v>
      </c>
      <c r="Q954" s="5">
        <v>1099686</v>
      </c>
      <c r="R954" s="9">
        <v>0.05</v>
      </c>
    </row>
    <row r="955" spans="1:18" x14ac:dyDescent="0.25">
      <c r="B955">
        <v>106</v>
      </c>
      <c r="C955">
        <v>1992</v>
      </c>
      <c r="D955" s="6">
        <v>46330</v>
      </c>
      <c r="E955" s="6">
        <v>23064</v>
      </c>
      <c r="F955" s="6"/>
      <c r="G955" s="6"/>
      <c r="H955" s="5">
        <f t="shared" si="56"/>
        <v>69394</v>
      </c>
      <c r="I955" s="8">
        <f t="shared" si="57"/>
        <v>6.2079484713617958</v>
      </c>
      <c r="J955" s="6"/>
      <c r="K955" s="6"/>
      <c r="L955" s="6"/>
      <c r="M955" s="5">
        <v>71049000</v>
      </c>
      <c r="N955" s="13">
        <f t="shared" si="58"/>
        <v>9.7670621683626779E-2</v>
      </c>
      <c r="O955" s="5">
        <f t="shared" si="59"/>
        <v>3552450</v>
      </c>
      <c r="P955" s="5">
        <v>344600</v>
      </c>
      <c r="Q955" s="5">
        <v>1117825</v>
      </c>
      <c r="R955" s="9">
        <v>0.05</v>
      </c>
    </row>
    <row r="956" spans="1:18" x14ac:dyDescent="0.25">
      <c r="B956">
        <v>106</v>
      </c>
      <c r="C956">
        <v>1993</v>
      </c>
      <c r="D956" s="6">
        <v>25230</v>
      </c>
      <c r="E956" s="6">
        <v>19916</v>
      </c>
      <c r="F956" s="6">
        <v>1829</v>
      </c>
      <c r="G956" s="6"/>
      <c r="H956" s="5">
        <f t="shared" si="56"/>
        <v>46975</v>
      </c>
      <c r="I956" s="8">
        <f t="shared" si="57"/>
        <v>3.8369678683039905</v>
      </c>
      <c r="J956" s="6">
        <v>250000</v>
      </c>
      <c r="K956" s="6"/>
      <c r="L956" s="6"/>
      <c r="M956" s="5">
        <v>71049000</v>
      </c>
      <c r="N956" s="13">
        <f t="shared" si="58"/>
        <v>6.6116342242677581E-2</v>
      </c>
      <c r="O956" s="5">
        <f t="shared" si="59"/>
        <v>3552450</v>
      </c>
      <c r="P956" s="5">
        <v>319370</v>
      </c>
      <c r="Q956" s="5">
        <v>1224274</v>
      </c>
      <c r="R956" s="9">
        <v>0.05</v>
      </c>
    </row>
    <row r="957" spans="1:18" x14ac:dyDescent="0.25">
      <c r="B957">
        <v>106</v>
      </c>
      <c r="C957">
        <v>1994</v>
      </c>
      <c r="D957" s="6">
        <v>25230</v>
      </c>
      <c r="E957" s="6">
        <v>18497</v>
      </c>
      <c r="F957" s="6"/>
      <c r="G957" s="6"/>
      <c r="H957" s="5">
        <f t="shared" si="56"/>
        <v>43727</v>
      </c>
      <c r="I957" s="8">
        <f t="shared" si="57"/>
        <v>3.5942205768244411</v>
      </c>
      <c r="J957" s="6"/>
      <c r="K957" s="6"/>
      <c r="L957" s="6"/>
      <c r="M957" s="5">
        <v>72982200</v>
      </c>
      <c r="N957" s="13">
        <f t="shared" si="58"/>
        <v>5.9914609315696157E-2</v>
      </c>
      <c r="O957" s="5">
        <f t="shared" si="59"/>
        <v>3649110</v>
      </c>
      <c r="P957" s="5">
        <v>294140</v>
      </c>
      <c r="Q957" s="5">
        <v>1216592</v>
      </c>
      <c r="R957" s="9">
        <v>0.05</v>
      </c>
    </row>
    <row r="958" spans="1:18" x14ac:dyDescent="0.25">
      <c r="B958">
        <v>106</v>
      </c>
      <c r="C958">
        <v>1995</v>
      </c>
      <c r="D958" s="6">
        <v>25230</v>
      </c>
      <c r="E958" s="6">
        <v>17077</v>
      </c>
      <c r="F958" s="6"/>
      <c r="G958" s="6"/>
      <c r="H958" s="5">
        <f t="shared" si="56"/>
        <v>42307</v>
      </c>
      <c r="I958" s="8">
        <f t="shared" si="57"/>
        <v>3.0831354161580578</v>
      </c>
      <c r="J958" s="6"/>
      <c r="K958" s="6"/>
      <c r="L958" s="6"/>
      <c r="M958" s="5">
        <v>72982200</v>
      </c>
      <c r="N958" s="13">
        <f t="shared" si="58"/>
        <v>5.7968929410184951E-2</v>
      </c>
      <c r="O958" s="5">
        <f t="shared" si="59"/>
        <v>3649110</v>
      </c>
      <c r="P958" s="5">
        <v>268910</v>
      </c>
      <c r="Q958" s="5">
        <v>1372207</v>
      </c>
      <c r="R958" s="9">
        <v>0.05</v>
      </c>
    </row>
    <row r="959" spans="1:18" x14ac:dyDescent="0.25">
      <c r="B959">
        <v>106</v>
      </c>
      <c r="C959">
        <v>1996</v>
      </c>
      <c r="D959" s="6">
        <v>25230</v>
      </c>
      <c r="E959" s="6">
        <v>20523</v>
      </c>
      <c r="F959" s="6"/>
      <c r="G959" s="6"/>
      <c r="H959" s="5">
        <f t="shared" si="56"/>
        <v>45753</v>
      </c>
      <c r="I959" s="8">
        <f t="shared" si="57"/>
        <v>3.3021782121050274</v>
      </c>
      <c r="J959" s="6"/>
      <c r="K959" s="6"/>
      <c r="L959" s="6"/>
      <c r="M959" s="5">
        <v>69805300</v>
      </c>
      <c r="N959" s="13">
        <f t="shared" si="58"/>
        <v>6.5543733785256991E-2</v>
      </c>
      <c r="O959" s="5">
        <f t="shared" si="59"/>
        <v>3490265</v>
      </c>
      <c r="P959" s="5">
        <v>428680</v>
      </c>
      <c r="Q959" s="5">
        <v>1385540</v>
      </c>
      <c r="R959" s="9">
        <v>0.05</v>
      </c>
    </row>
    <row r="960" spans="1:18" x14ac:dyDescent="0.25">
      <c r="B960">
        <v>106</v>
      </c>
      <c r="C960">
        <v>1997</v>
      </c>
      <c r="D960" s="6">
        <v>65230</v>
      </c>
      <c r="E960" s="6">
        <v>22848</v>
      </c>
      <c r="F960" s="6"/>
      <c r="G960" s="6"/>
      <c r="H960" s="5">
        <f t="shared" si="56"/>
        <v>88078</v>
      </c>
      <c r="I960" s="8">
        <f t="shared" si="57"/>
        <v>6.0887394474661471</v>
      </c>
      <c r="J960" s="6"/>
      <c r="K960" s="6"/>
      <c r="L960" s="6"/>
      <c r="M960" s="5">
        <v>69805300</v>
      </c>
      <c r="N960" s="13">
        <f t="shared" si="58"/>
        <v>0.12617666566865265</v>
      </c>
      <c r="O960" s="5">
        <f t="shared" si="59"/>
        <v>3490265</v>
      </c>
      <c r="P960" s="5">
        <v>363450</v>
      </c>
      <c r="Q960" s="5">
        <v>1446572</v>
      </c>
      <c r="R960" s="9">
        <v>0.05</v>
      </c>
    </row>
    <row r="961" spans="1:18" x14ac:dyDescent="0.25">
      <c r="B961">
        <v>106</v>
      </c>
      <c r="C961">
        <v>1998</v>
      </c>
      <c r="D961" s="6">
        <v>65230</v>
      </c>
      <c r="E961" s="6">
        <v>19189</v>
      </c>
      <c r="F961" s="6"/>
      <c r="G961" s="6"/>
      <c r="H961" s="5">
        <f t="shared" si="56"/>
        <v>84419</v>
      </c>
      <c r="I961" s="8">
        <f t="shared" si="57"/>
        <v>5.5067050570702829</v>
      </c>
      <c r="J961" s="6"/>
      <c r="K961" s="6"/>
      <c r="L961" s="6"/>
      <c r="M961" s="5">
        <v>75346100</v>
      </c>
      <c r="N961" s="13">
        <f t="shared" si="58"/>
        <v>0.11204163188273845</v>
      </c>
      <c r="O961" s="5">
        <f t="shared" si="59"/>
        <v>3767305</v>
      </c>
      <c r="P961" s="5">
        <v>298220</v>
      </c>
      <c r="Q961" s="5">
        <v>1533022</v>
      </c>
      <c r="R961" s="9">
        <v>0.05</v>
      </c>
    </row>
    <row r="962" spans="1:18" x14ac:dyDescent="0.25">
      <c r="B962">
        <v>106</v>
      </c>
      <c r="C962">
        <v>1999</v>
      </c>
      <c r="D962" s="6">
        <v>65230</v>
      </c>
      <c r="E962" s="6">
        <v>15649</v>
      </c>
      <c r="F962" s="6"/>
      <c r="G962" s="6"/>
      <c r="H962" s="5">
        <f t="shared" si="56"/>
        <v>80879</v>
      </c>
      <c r="I962" s="8">
        <f t="shared" si="57"/>
        <v>4.9374056445109451</v>
      </c>
      <c r="J962" s="6"/>
      <c r="K962" s="6"/>
      <c r="L962" s="6"/>
      <c r="M962" s="5">
        <v>75346100</v>
      </c>
      <c r="N962" s="13">
        <f t="shared" si="58"/>
        <v>0.10734331305800832</v>
      </c>
      <c r="O962" s="5">
        <f t="shared" si="59"/>
        <v>3767305</v>
      </c>
      <c r="P962" s="5">
        <v>232990</v>
      </c>
      <c r="Q962" s="5">
        <v>1638087</v>
      </c>
      <c r="R962" s="9">
        <v>0.05</v>
      </c>
    </row>
    <row r="963" spans="1:18" x14ac:dyDescent="0.25">
      <c r="A963" t="s">
        <v>106</v>
      </c>
      <c r="B963">
        <v>107</v>
      </c>
      <c r="C963">
        <v>1991</v>
      </c>
      <c r="D963" s="6">
        <v>2155000</v>
      </c>
      <c r="E963" s="6">
        <v>777828</v>
      </c>
      <c r="F963" s="6">
        <v>794695</v>
      </c>
      <c r="G963" s="6">
        <v>3096</v>
      </c>
      <c r="H963" s="5">
        <f t="shared" si="56"/>
        <v>3730619</v>
      </c>
      <c r="I963" s="8">
        <f t="shared" si="57"/>
        <v>8.1196461396748756</v>
      </c>
      <c r="J963" s="6">
        <v>11500000</v>
      </c>
      <c r="K963" s="6">
        <v>3000000</v>
      </c>
      <c r="L963" s="6">
        <v>10271257</v>
      </c>
      <c r="M963" s="5">
        <v>2694662000</v>
      </c>
      <c r="N963" s="8">
        <f t="shared" si="58"/>
        <v>0.13844478454069564</v>
      </c>
      <c r="O963" s="5">
        <f t="shared" si="59"/>
        <v>67366550</v>
      </c>
      <c r="P963" s="5">
        <v>29856257</v>
      </c>
      <c r="Q963" s="5">
        <v>45945586</v>
      </c>
      <c r="R963" s="9">
        <v>2.5000000000000001E-2</v>
      </c>
    </row>
    <row r="964" spans="1:18" x14ac:dyDescent="0.25">
      <c r="B964">
        <v>107</v>
      </c>
      <c r="C964">
        <v>1992</v>
      </c>
      <c r="D964" s="6">
        <v>2475000</v>
      </c>
      <c r="E964" s="6">
        <v>1295997</v>
      </c>
      <c r="F964" s="6">
        <v>968921</v>
      </c>
      <c r="G964" s="6">
        <v>968921</v>
      </c>
      <c r="H964" s="5">
        <f t="shared" si="56"/>
        <v>5708839</v>
      </c>
      <c r="I964" s="8">
        <f t="shared" si="57"/>
        <v>12.687423690517164</v>
      </c>
      <c r="J964" s="6"/>
      <c r="K964" s="6">
        <v>10503000</v>
      </c>
      <c r="L964" s="6">
        <v>9457583</v>
      </c>
      <c r="M964" s="5">
        <v>2409196000</v>
      </c>
      <c r="N964" s="13">
        <f t="shared" si="58"/>
        <v>0.23696033863579383</v>
      </c>
      <c r="O964" s="5">
        <f t="shared" si="59"/>
        <v>60229900</v>
      </c>
      <c r="P964" s="5">
        <v>30470583</v>
      </c>
      <c r="Q964" s="5">
        <v>44996046</v>
      </c>
      <c r="R964" s="9">
        <v>2.5000000000000001E-2</v>
      </c>
    </row>
    <row r="965" spans="1:18" x14ac:dyDescent="0.25">
      <c r="B965">
        <v>107</v>
      </c>
      <c r="C965">
        <v>1993</v>
      </c>
      <c r="D965" s="6">
        <v>1920000</v>
      </c>
      <c r="E965" s="6">
        <v>930394</v>
      </c>
      <c r="F965" s="6">
        <v>1092766</v>
      </c>
      <c r="G965" s="6"/>
      <c r="H965" s="5">
        <f t="shared" si="56"/>
        <v>3943160</v>
      </c>
      <c r="I965" s="8">
        <f t="shared" si="57"/>
        <v>8.4841031184430005</v>
      </c>
      <c r="J965" s="6"/>
      <c r="K965" s="6">
        <v>2647000</v>
      </c>
      <c r="L965" s="6">
        <v>12621096</v>
      </c>
      <c r="M965" s="5">
        <v>2409196000</v>
      </c>
      <c r="N965" s="13">
        <f t="shared" si="58"/>
        <v>0.16367119985256492</v>
      </c>
      <c r="O965" s="5">
        <f t="shared" si="59"/>
        <v>60229900</v>
      </c>
      <c r="P965" s="5">
        <v>27915000</v>
      </c>
      <c r="Q965" s="5">
        <v>46477040</v>
      </c>
      <c r="R965" s="9">
        <v>2.5000000000000001E-2</v>
      </c>
    </row>
    <row r="966" spans="1:18" x14ac:dyDescent="0.25">
      <c r="B966">
        <v>107</v>
      </c>
      <c r="C966">
        <v>1994</v>
      </c>
      <c r="D966" s="6">
        <v>2895000</v>
      </c>
      <c r="E966" s="6">
        <v>803848</v>
      </c>
      <c r="F966" s="6">
        <v>565748</v>
      </c>
      <c r="G966" s="6"/>
      <c r="H966" s="5">
        <f t="shared" si="56"/>
        <v>4264596</v>
      </c>
      <c r="I966" s="8">
        <f t="shared" si="57"/>
        <v>9.0754566211770484</v>
      </c>
      <c r="J966" s="6"/>
      <c r="K966" s="6">
        <v>2647000</v>
      </c>
      <c r="L966" s="6">
        <v>3419000</v>
      </c>
      <c r="M966" s="5">
        <v>1999664700</v>
      </c>
      <c r="N966" s="13">
        <f t="shared" si="58"/>
        <v>0.21326555397012309</v>
      </c>
      <c r="O966" s="5">
        <f t="shared" si="59"/>
        <v>49991617.5</v>
      </c>
      <c r="P966" s="5">
        <v>26306000</v>
      </c>
      <c r="Q966" s="5">
        <v>46990429</v>
      </c>
      <c r="R966" s="9">
        <v>2.5000000000000001E-2</v>
      </c>
    </row>
    <row r="967" spans="1:18" x14ac:dyDescent="0.25">
      <c r="B967">
        <v>107</v>
      </c>
      <c r="C967">
        <v>1995</v>
      </c>
      <c r="D967" s="6">
        <v>2370000</v>
      </c>
      <c r="E967" s="6">
        <v>1204192</v>
      </c>
      <c r="F967" s="6">
        <v>179468</v>
      </c>
      <c r="G967" s="6"/>
      <c r="H967" s="5">
        <f t="shared" si="56"/>
        <v>3753660</v>
      </c>
      <c r="I967" s="8">
        <f t="shared" si="57"/>
        <v>7.5607056892293061</v>
      </c>
      <c r="J967" s="6"/>
      <c r="K967" s="6">
        <v>19647000</v>
      </c>
      <c r="L967" s="6">
        <v>2776087</v>
      </c>
      <c r="M967" s="5">
        <v>1999664700</v>
      </c>
      <c r="N967" s="13">
        <f t="shared" si="58"/>
        <v>0.18771447033095098</v>
      </c>
      <c r="O967" s="5">
        <f t="shared" si="59"/>
        <v>49991617.5</v>
      </c>
      <c r="P967" s="5">
        <v>46591577</v>
      </c>
      <c r="Q967" s="5">
        <v>49646953</v>
      </c>
      <c r="R967" s="9">
        <v>2.5000000000000001E-2</v>
      </c>
    </row>
    <row r="968" spans="1:18" x14ac:dyDescent="0.25">
      <c r="B968">
        <v>107</v>
      </c>
      <c r="C968">
        <v>1996</v>
      </c>
      <c r="D968" s="6">
        <v>2555185</v>
      </c>
      <c r="E968" s="6">
        <v>1337741</v>
      </c>
      <c r="F968" s="6">
        <v>976089</v>
      </c>
      <c r="G968" s="6"/>
      <c r="H968" s="5">
        <f t="shared" si="56"/>
        <v>4869015</v>
      </c>
      <c r="I968" s="8">
        <f t="shared" si="57"/>
        <v>9.0374227777432861</v>
      </c>
      <c r="J968" s="6"/>
      <c r="K968" s="6">
        <v>30504000</v>
      </c>
      <c r="L968" s="6">
        <v>3769087</v>
      </c>
      <c r="M968" s="5">
        <v>2091570400</v>
      </c>
      <c r="N968" s="13">
        <f t="shared" si="58"/>
        <v>0.23279230763640565</v>
      </c>
      <c r="O968" s="5">
        <f t="shared" si="59"/>
        <v>52289260</v>
      </c>
      <c r="P968" s="5">
        <v>62276392</v>
      </c>
      <c r="Q968" s="5">
        <v>53876145</v>
      </c>
      <c r="R968" s="9">
        <v>2.5000000000000001E-2</v>
      </c>
    </row>
    <row r="969" spans="1:18" x14ac:dyDescent="0.25">
      <c r="B969">
        <v>107</v>
      </c>
      <c r="C969">
        <v>1997</v>
      </c>
      <c r="D969" s="6">
        <v>2626522</v>
      </c>
      <c r="E969" s="6">
        <v>1568068</v>
      </c>
      <c r="F969" s="6">
        <v>436211</v>
      </c>
      <c r="G969" s="6"/>
      <c r="H969" s="5">
        <f t="shared" ref="H969:H1032" si="60">SUM(D969:G969)</f>
        <v>4630801</v>
      </c>
      <c r="I969" s="8">
        <f t="shared" ref="I969:I1032" si="61">((H969/Q969)*100)</f>
        <v>8.0545127664382434</v>
      </c>
      <c r="J969" s="6"/>
      <c r="K969" s="6">
        <v>20699323</v>
      </c>
      <c r="L969" s="6">
        <v>8031822</v>
      </c>
      <c r="M969" s="5">
        <v>2091570400</v>
      </c>
      <c r="N969" s="13">
        <f t="shared" ref="N969:N1032" si="62">((H969/M969)*100)</f>
        <v>0.22140306632757856</v>
      </c>
      <c r="O969" s="5">
        <f t="shared" ref="O969:O1032" si="63">M969*R969</f>
        <v>52289260</v>
      </c>
      <c r="P969" s="5">
        <v>72693641</v>
      </c>
      <c r="Q969" s="5">
        <v>57493248</v>
      </c>
      <c r="R969" s="9">
        <v>2.5000000000000001E-2</v>
      </c>
    </row>
    <row r="970" spans="1:18" x14ac:dyDescent="0.25">
      <c r="B970">
        <v>107</v>
      </c>
      <c r="C970">
        <v>1998</v>
      </c>
      <c r="D970" s="6">
        <v>3021006</v>
      </c>
      <c r="E970" s="6">
        <v>1275635</v>
      </c>
      <c r="F970" s="6">
        <v>2574438</v>
      </c>
      <c r="G970" s="6"/>
      <c r="H970" s="5">
        <f t="shared" si="60"/>
        <v>6871079</v>
      </c>
      <c r="I970" s="8">
        <f t="shared" si="61"/>
        <v>11.636604879788276</v>
      </c>
      <c r="J970" s="6"/>
      <c r="K970" s="6">
        <v>54391323</v>
      </c>
      <c r="L970" s="6">
        <v>2537561</v>
      </c>
      <c r="M970" s="5">
        <v>2182974100</v>
      </c>
      <c r="N970" s="13">
        <f t="shared" si="62"/>
        <v>0.31475769685036575</v>
      </c>
      <c r="O970" s="5">
        <f t="shared" si="63"/>
        <v>54574352.5</v>
      </c>
      <c r="P970" s="5">
        <v>96414158</v>
      </c>
      <c r="Q970" s="5">
        <v>59047111</v>
      </c>
      <c r="R970" s="9">
        <v>2.5000000000000001E-2</v>
      </c>
    </row>
    <row r="971" spans="1:18" x14ac:dyDescent="0.25">
      <c r="B971">
        <v>107</v>
      </c>
      <c r="C971">
        <v>1999</v>
      </c>
      <c r="D971" s="6">
        <v>7449406</v>
      </c>
      <c r="E971" s="6">
        <v>2515635</v>
      </c>
      <c r="F971" s="6">
        <v>2685995</v>
      </c>
      <c r="G971" s="6"/>
      <c r="H971" s="5">
        <f t="shared" si="60"/>
        <v>12651036</v>
      </c>
      <c r="I971" s="8">
        <f t="shared" si="61"/>
        <v>19.969367446869889</v>
      </c>
      <c r="J971" s="6"/>
      <c r="K971" s="6">
        <v>36742764</v>
      </c>
      <c r="L971" s="6">
        <v>1600000</v>
      </c>
      <c r="M971" s="5">
        <v>2182974100</v>
      </c>
      <c r="N971" s="13">
        <f t="shared" si="62"/>
        <v>0.57953211629950163</v>
      </c>
      <c r="O971" s="5">
        <f t="shared" si="63"/>
        <v>54574352.5</v>
      </c>
      <c r="P971" s="5">
        <v>101138022</v>
      </c>
      <c r="Q971" s="5">
        <v>63352212</v>
      </c>
      <c r="R971" s="9">
        <v>2.5000000000000001E-2</v>
      </c>
    </row>
    <row r="972" spans="1:18" x14ac:dyDescent="0.25">
      <c r="A972" t="s">
        <v>107</v>
      </c>
      <c r="B972">
        <v>108</v>
      </c>
      <c r="C972">
        <v>1991</v>
      </c>
      <c r="D972" s="6">
        <v>35000</v>
      </c>
      <c r="E972" s="6">
        <v>15151</v>
      </c>
      <c r="F972" s="6">
        <v>24419</v>
      </c>
      <c r="G972" s="6"/>
      <c r="H972" s="5">
        <f t="shared" si="60"/>
        <v>74570</v>
      </c>
      <c r="I972" s="8">
        <f t="shared" si="61"/>
        <v>7.2790704030674194</v>
      </c>
      <c r="J972" s="6">
        <v>400000</v>
      </c>
      <c r="K972" s="6"/>
      <c r="L972" s="6"/>
      <c r="M972" s="5">
        <v>55620000</v>
      </c>
      <c r="N972" s="8">
        <f t="shared" si="62"/>
        <v>0.13407047824523555</v>
      </c>
      <c r="O972" s="5">
        <f t="shared" si="63"/>
        <v>2781000</v>
      </c>
      <c r="P972" s="5">
        <v>175000</v>
      </c>
      <c r="Q972" s="5">
        <v>1024444</v>
      </c>
      <c r="R972" s="9">
        <v>0.05</v>
      </c>
    </row>
    <row r="973" spans="1:18" x14ac:dyDescent="0.25">
      <c r="B973">
        <v>108</v>
      </c>
      <c r="C973">
        <v>1992</v>
      </c>
      <c r="D973" s="6">
        <v>25000</v>
      </c>
      <c r="E973" s="6">
        <v>12688</v>
      </c>
      <c r="F973" s="6">
        <v>5364</v>
      </c>
      <c r="G973" s="6">
        <v>5364</v>
      </c>
      <c r="H973" s="5">
        <f t="shared" si="60"/>
        <v>48416</v>
      </c>
      <c r="I973" s="8">
        <f t="shared" si="61"/>
        <v>4.597041964529021</v>
      </c>
      <c r="J973" s="6">
        <v>200000</v>
      </c>
      <c r="K973" s="6"/>
      <c r="L973" s="6">
        <v>32627</v>
      </c>
      <c r="M973" s="5">
        <v>68700000</v>
      </c>
      <c r="N973" s="13">
        <f t="shared" si="62"/>
        <v>7.0474526928675396E-2</v>
      </c>
      <c r="O973" s="5">
        <f t="shared" si="63"/>
        <v>3435000</v>
      </c>
      <c r="P973" s="5">
        <v>150000</v>
      </c>
      <c r="Q973" s="5">
        <v>1053199</v>
      </c>
      <c r="R973" s="9">
        <v>0.05</v>
      </c>
    </row>
    <row r="974" spans="1:18" x14ac:dyDescent="0.25">
      <c r="B974">
        <v>108</v>
      </c>
      <c r="C974">
        <v>1993</v>
      </c>
      <c r="D974" s="6">
        <v>25000</v>
      </c>
      <c r="E974" s="6">
        <v>10813</v>
      </c>
      <c r="F974" s="6">
        <v>4780</v>
      </c>
      <c r="G974" s="6"/>
      <c r="H974" s="5">
        <f t="shared" si="60"/>
        <v>40593</v>
      </c>
      <c r="I974" s="8">
        <f t="shared" si="61"/>
        <v>3.4628574353374733</v>
      </c>
      <c r="J974" s="6">
        <v>200000</v>
      </c>
      <c r="K974" s="6"/>
      <c r="L974" s="6">
        <v>140257</v>
      </c>
      <c r="M974" s="5">
        <v>68700000</v>
      </c>
      <c r="N974" s="13">
        <f t="shared" si="62"/>
        <v>5.9087336244541482E-2</v>
      </c>
      <c r="O974" s="5">
        <f t="shared" si="63"/>
        <v>3435000</v>
      </c>
      <c r="P974" s="5">
        <v>265257</v>
      </c>
      <c r="Q974" s="5">
        <v>1172240</v>
      </c>
      <c r="R974" s="9">
        <v>0.05</v>
      </c>
    </row>
    <row r="975" spans="1:18" x14ac:dyDescent="0.25">
      <c r="B975">
        <v>108</v>
      </c>
      <c r="C975">
        <v>1994</v>
      </c>
      <c r="D975" s="6">
        <v>25000</v>
      </c>
      <c r="E975" s="6">
        <v>8938</v>
      </c>
      <c r="F975" s="6">
        <v>6253</v>
      </c>
      <c r="G975" s="6"/>
      <c r="H975" s="5">
        <f t="shared" si="60"/>
        <v>40191</v>
      </c>
      <c r="I975" s="8">
        <f t="shared" si="61"/>
        <v>3.3997677151067234</v>
      </c>
      <c r="J975" s="6">
        <v>400000</v>
      </c>
      <c r="K975" s="6"/>
      <c r="L975" s="6"/>
      <c r="M975" s="5">
        <v>63551800</v>
      </c>
      <c r="N975" s="13">
        <f t="shared" si="62"/>
        <v>6.324132439993832E-2</v>
      </c>
      <c r="O975" s="5">
        <f t="shared" si="63"/>
        <v>3177590</v>
      </c>
      <c r="P975" s="5">
        <v>178640</v>
      </c>
      <c r="Q975" s="5">
        <v>1182169</v>
      </c>
      <c r="R975" s="9">
        <v>0.05</v>
      </c>
    </row>
    <row r="976" spans="1:18" x14ac:dyDescent="0.25">
      <c r="B976">
        <v>108</v>
      </c>
      <c r="C976">
        <v>1995</v>
      </c>
      <c r="D976" s="6">
        <v>25000</v>
      </c>
      <c r="E976" s="6">
        <v>7000</v>
      </c>
      <c r="F976" s="6">
        <v>10553</v>
      </c>
      <c r="G976" s="6">
        <v>852</v>
      </c>
      <c r="H976" s="5">
        <f t="shared" si="60"/>
        <v>43405</v>
      </c>
      <c r="I976" s="8">
        <f t="shared" si="61"/>
        <v>3.4523487584111479</v>
      </c>
      <c r="J976" s="6">
        <v>500000</v>
      </c>
      <c r="K976" s="6"/>
      <c r="L976" s="6">
        <v>63567</v>
      </c>
      <c r="M976" s="5">
        <v>63551800</v>
      </c>
      <c r="N976" s="13">
        <f t="shared" si="62"/>
        <v>6.8298616246904101E-2</v>
      </c>
      <c r="O976" s="5">
        <f t="shared" si="63"/>
        <v>3177590</v>
      </c>
      <c r="P976" s="5">
        <v>75000</v>
      </c>
      <c r="Q976" s="5">
        <v>1257260</v>
      </c>
      <c r="R976" s="9">
        <v>0.05</v>
      </c>
    </row>
    <row r="977" spans="1:18" x14ac:dyDescent="0.25">
      <c r="B977">
        <v>108</v>
      </c>
      <c r="C977">
        <v>1996</v>
      </c>
      <c r="D977" s="6">
        <v>25000</v>
      </c>
      <c r="E977" s="6">
        <v>5000</v>
      </c>
      <c r="F977" s="6">
        <v>9316</v>
      </c>
      <c r="G977" s="6"/>
      <c r="H977" s="5">
        <f t="shared" si="60"/>
        <v>39316</v>
      </c>
      <c r="I977" s="8">
        <f t="shared" si="61"/>
        <v>3.1843171811876152</v>
      </c>
      <c r="J977" s="6">
        <v>1100000</v>
      </c>
      <c r="K977" s="6"/>
      <c r="L977" s="6"/>
      <c r="M977" s="5">
        <v>63117400</v>
      </c>
      <c r="N977" s="13">
        <f t="shared" si="62"/>
        <v>6.22902717792558E-2</v>
      </c>
      <c r="O977" s="5">
        <f t="shared" si="63"/>
        <v>3155870</v>
      </c>
      <c r="P977" s="5">
        <v>50000</v>
      </c>
      <c r="Q977" s="5">
        <v>1234676</v>
      </c>
      <c r="R977" s="9">
        <v>0.05</v>
      </c>
    </row>
    <row r="978" spans="1:18" x14ac:dyDescent="0.25">
      <c r="B978">
        <v>108</v>
      </c>
      <c r="C978">
        <v>1997</v>
      </c>
      <c r="D978" s="6">
        <v>25000</v>
      </c>
      <c r="E978" s="6">
        <v>9738</v>
      </c>
      <c r="F978" s="6">
        <v>12275</v>
      </c>
      <c r="G978" s="6"/>
      <c r="H978" s="5">
        <f t="shared" si="60"/>
        <v>47013</v>
      </c>
      <c r="I978" s="8">
        <f t="shared" si="61"/>
        <v>3.5581298191758925</v>
      </c>
      <c r="J978" s="6">
        <v>1119293</v>
      </c>
      <c r="K978" s="6"/>
      <c r="L978" s="6"/>
      <c r="M978" s="5">
        <v>63117400</v>
      </c>
      <c r="N978" s="13">
        <f t="shared" si="62"/>
        <v>7.4485007303849646E-2</v>
      </c>
      <c r="O978" s="5">
        <f t="shared" si="63"/>
        <v>3155870</v>
      </c>
      <c r="P978" s="5">
        <v>144293</v>
      </c>
      <c r="Q978" s="5">
        <v>1321284</v>
      </c>
      <c r="R978" s="9">
        <v>0.05</v>
      </c>
    </row>
    <row r="979" spans="1:18" x14ac:dyDescent="0.25">
      <c r="B979">
        <v>108</v>
      </c>
      <c r="C979">
        <v>1998</v>
      </c>
      <c r="D979" s="6">
        <v>25000</v>
      </c>
      <c r="E979" s="6">
        <v>4927</v>
      </c>
      <c r="F979" s="6">
        <v>19251</v>
      </c>
      <c r="G979" s="6"/>
      <c r="H979" s="5">
        <f t="shared" si="60"/>
        <v>49178</v>
      </c>
      <c r="I979" s="8">
        <f t="shared" si="61"/>
        <v>4.0038851803816309</v>
      </c>
      <c r="J979" s="6">
        <v>500000</v>
      </c>
      <c r="K979" s="6"/>
      <c r="L979" s="6">
        <v>492950</v>
      </c>
      <c r="M979" s="5">
        <v>64619300</v>
      </c>
      <c r="N979" s="13">
        <f t="shared" si="62"/>
        <v>7.6104197971813378E-2</v>
      </c>
      <c r="O979" s="5">
        <f t="shared" si="63"/>
        <v>3230965</v>
      </c>
      <c r="P979" s="5">
        <v>204928</v>
      </c>
      <c r="Q979" s="5">
        <v>1228257</v>
      </c>
      <c r="R979" s="9">
        <v>0.05</v>
      </c>
    </row>
    <row r="980" spans="1:18" x14ac:dyDescent="0.25">
      <c r="B980">
        <v>108</v>
      </c>
      <c r="C980">
        <v>1999</v>
      </c>
      <c r="D980" s="6"/>
      <c r="E980" s="6">
        <v>85725</v>
      </c>
      <c r="F980" s="6">
        <v>11658</v>
      </c>
      <c r="G980" s="6">
        <v>31</v>
      </c>
      <c r="H980" s="5">
        <f t="shared" si="60"/>
        <v>97414</v>
      </c>
      <c r="I980" s="8">
        <f t="shared" si="61"/>
        <v>6.9948859939999108</v>
      </c>
      <c r="J980" s="6">
        <v>250000</v>
      </c>
      <c r="K980" s="6"/>
      <c r="L980" s="6">
        <v>260106</v>
      </c>
      <c r="M980" s="5">
        <v>64619300</v>
      </c>
      <c r="N980" s="13">
        <f t="shared" si="62"/>
        <v>0.15075062713461768</v>
      </c>
      <c r="O980" s="5">
        <f t="shared" si="63"/>
        <v>3230965</v>
      </c>
      <c r="P980" s="5">
        <v>0</v>
      </c>
      <c r="Q980" s="5">
        <v>1392646</v>
      </c>
      <c r="R980" s="9">
        <v>0.05</v>
      </c>
    </row>
    <row r="981" spans="1:18" x14ac:dyDescent="0.25">
      <c r="A981" t="s">
        <v>108</v>
      </c>
      <c r="B981">
        <v>109</v>
      </c>
      <c r="C981">
        <v>1991</v>
      </c>
      <c r="D981" s="6">
        <v>19896</v>
      </c>
      <c r="E981" s="6">
        <v>6755</v>
      </c>
      <c r="F981" s="6"/>
      <c r="G981" s="6"/>
      <c r="H981" s="5">
        <f t="shared" si="60"/>
        <v>26651</v>
      </c>
      <c r="I981" s="8">
        <f t="shared" si="61"/>
        <v>4.1924654862133623</v>
      </c>
      <c r="J981" s="6"/>
      <c r="K981" s="6"/>
      <c r="L981" s="6"/>
      <c r="M981" s="5">
        <v>92084000</v>
      </c>
      <c r="N981" s="8">
        <f t="shared" si="62"/>
        <v>2.8942052908214239E-2</v>
      </c>
      <c r="O981" s="5">
        <f t="shared" si="63"/>
        <v>4604200</v>
      </c>
      <c r="P981" s="5">
        <v>119376</v>
      </c>
      <c r="Q981" s="5">
        <v>635688</v>
      </c>
      <c r="R981" s="9">
        <v>0.05</v>
      </c>
    </row>
    <row r="982" spans="1:18" x14ac:dyDescent="0.25">
      <c r="B982">
        <v>109</v>
      </c>
      <c r="C982">
        <v>1992</v>
      </c>
      <c r="D982" s="6">
        <v>19896</v>
      </c>
      <c r="E982" s="6">
        <v>5790</v>
      </c>
      <c r="F982" s="6"/>
      <c r="G982" s="6"/>
      <c r="H982" s="5">
        <f t="shared" si="60"/>
        <v>25686</v>
      </c>
      <c r="I982" s="8">
        <f t="shared" si="61"/>
        <v>3.5305809115512918</v>
      </c>
      <c r="J982" s="6"/>
      <c r="K982" s="6"/>
      <c r="L982" s="6"/>
      <c r="M982" s="5">
        <v>94804000</v>
      </c>
      <c r="N982" s="13">
        <f t="shared" si="62"/>
        <v>2.709379351082233E-2</v>
      </c>
      <c r="O982" s="5">
        <f t="shared" si="63"/>
        <v>4740200</v>
      </c>
      <c r="P982" s="5">
        <v>99480</v>
      </c>
      <c r="Q982" s="5">
        <v>727529</v>
      </c>
      <c r="R982" s="9">
        <v>0.05</v>
      </c>
    </row>
    <row r="983" spans="1:18" x14ac:dyDescent="0.25">
      <c r="B983">
        <v>109</v>
      </c>
      <c r="C983">
        <v>1993</v>
      </c>
      <c r="D983" s="6">
        <v>19896</v>
      </c>
      <c r="E983" s="6">
        <v>4825</v>
      </c>
      <c r="F983" s="6"/>
      <c r="G983" s="6"/>
      <c r="H983" s="5">
        <f t="shared" si="60"/>
        <v>24721</v>
      </c>
      <c r="I983" s="8">
        <f t="shared" si="61"/>
        <v>3.6140174933592193</v>
      </c>
      <c r="J983" s="6"/>
      <c r="K983" s="6"/>
      <c r="L983" s="6"/>
      <c r="M983" s="5">
        <v>94804000</v>
      </c>
      <c r="N983" s="13">
        <f t="shared" si="62"/>
        <v>2.6075903970296611E-2</v>
      </c>
      <c r="O983" s="5">
        <f t="shared" si="63"/>
        <v>4740200</v>
      </c>
      <c r="P983" s="5">
        <v>79584</v>
      </c>
      <c r="Q983" s="5">
        <v>684031</v>
      </c>
      <c r="R983" s="9">
        <v>0.05</v>
      </c>
    </row>
    <row r="984" spans="1:18" x14ac:dyDescent="0.25">
      <c r="B984">
        <v>109</v>
      </c>
      <c r="C984">
        <v>1994</v>
      </c>
      <c r="D984" s="6">
        <v>19896</v>
      </c>
      <c r="E984" s="6">
        <v>3860</v>
      </c>
      <c r="F984" s="6"/>
      <c r="G984" s="6"/>
      <c r="H984" s="5">
        <f t="shared" si="60"/>
        <v>23756</v>
      </c>
      <c r="I984" s="8">
        <f t="shared" si="61"/>
        <v>3.5191102380984121</v>
      </c>
      <c r="J984" s="6"/>
      <c r="K984" s="6"/>
      <c r="L984" s="6"/>
      <c r="M984" s="5">
        <v>95470300</v>
      </c>
      <c r="N984" s="13">
        <f t="shared" si="62"/>
        <v>2.488313119368013E-2</v>
      </c>
      <c r="O984" s="5">
        <f t="shared" si="63"/>
        <v>4773515</v>
      </c>
      <c r="P984" s="5">
        <v>59688</v>
      </c>
      <c r="Q984" s="5">
        <v>675057</v>
      </c>
      <c r="R984" s="9">
        <v>0.05</v>
      </c>
    </row>
    <row r="985" spans="1:18" x14ac:dyDescent="0.25">
      <c r="B985">
        <v>109</v>
      </c>
      <c r="C985">
        <v>1995</v>
      </c>
      <c r="D985" s="6">
        <v>19896</v>
      </c>
      <c r="E985" s="6">
        <v>2895</v>
      </c>
      <c r="F985" s="6"/>
      <c r="G985" s="6"/>
      <c r="H985" s="5">
        <f t="shared" si="60"/>
        <v>22791</v>
      </c>
      <c r="I985" s="8">
        <f t="shared" si="61"/>
        <v>2.9932939498451541</v>
      </c>
      <c r="J985" s="6"/>
      <c r="K985" s="6"/>
      <c r="L985" s="6"/>
      <c r="M985" s="5">
        <v>95470300</v>
      </c>
      <c r="N985" s="13">
        <f t="shared" si="62"/>
        <v>2.3872345640476671E-2</v>
      </c>
      <c r="O985" s="5">
        <f t="shared" si="63"/>
        <v>4773515</v>
      </c>
      <c r="P985" s="5">
        <v>39792</v>
      </c>
      <c r="Q985" s="5">
        <v>761402</v>
      </c>
      <c r="R985" s="9">
        <v>0.05</v>
      </c>
    </row>
    <row r="986" spans="1:18" x14ac:dyDescent="0.25">
      <c r="B986">
        <v>109</v>
      </c>
      <c r="C986">
        <v>1996</v>
      </c>
      <c r="D986" s="6">
        <v>19896</v>
      </c>
      <c r="E986" s="6">
        <v>1930</v>
      </c>
      <c r="F986" s="6"/>
      <c r="G986" s="6"/>
      <c r="H986" s="5">
        <f t="shared" si="60"/>
        <v>21826</v>
      </c>
      <c r="I986" s="8">
        <f t="shared" si="61"/>
        <v>3.2177644895967403</v>
      </c>
      <c r="J986" s="6"/>
      <c r="K986" s="6"/>
      <c r="L986" s="6"/>
      <c r="M986" s="5">
        <v>93475000</v>
      </c>
      <c r="N986" s="13">
        <f t="shared" si="62"/>
        <v>2.334955870553624E-2</v>
      </c>
      <c r="O986" s="5">
        <f t="shared" si="63"/>
        <v>4673750</v>
      </c>
      <c r="P986" s="5">
        <v>19896</v>
      </c>
      <c r="Q986" s="5">
        <v>678297</v>
      </c>
      <c r="R986" s="9">
        <v>0.05</v>
      </c>
    </row>
    <row r="987" spans="1:18" x14ac:dyDescent="0.25">
      <c r="B987">
        <v>109</v>
      </c>
      <c r="C987">
        <v>1997</v>
      </c>
      <c r="D987" s="6">
        <v>19896</v>
      </c>
      <c r="E987" s="6">
        <v>925</v>
      </c>
      <c r="F987" s="6"/>
      <c r="G987" s="6"/>
      <c r="H987" s="5">
        <f t="shared" si="60"/>
        <v>20821</v>
      </c>
      <c r="I987" s="8">
        <f t="shared" si="61"/>
        <v>3.2770758932435986</v>
      </c>
      <c r="J987" s="6"/>
      <c r="K987" s="6"/>
      <c r="L987" s="6"/>
      <c r="M987" s="5">
        <v>93475000</v>
      </c>
      <c r="N987" s="13">
        <f t="shared" si="62"/>
        <v>2.2274404921101901E-2</v>
      </c>
      <c r="O987" s="5">
        <f t="shared" si="63"/>
        <v>4673750</v>
      </c>
      <c r="P987" s="5">
        <v>0</v>
      </c>
      <c r="Q987" s="5">
        <v>635353</v>
      </c>
      <c r="R987" s="9">
        <v>0.05</v>
      </c>
    </row>
    <row r="988" spans="1:18" x14ac:dyDescent="0.25">
      <c r="B988">
        <v>109</v>
      </c>
      <c r="C988">
        <v>1998</v>
      </c>
      <c r="D988" s="6"/>
      <c r="E988" s="6"/>
      <c r="F988" s="6"/>
      <c r="G988" s="6"/>
      <c r="H988" s="5">
        <f t="shared" si="60"/>
        <v>0</v>
      </c>
      <c r="I988" s="8">
        <f t="shared" si="61"/>
        <v>0</v>
      </c>
      <c r="J988" s="6"/>
      <c r="K988" s="6"/>
      <c r="L988" s="6"/>
      <c r="M988" s="5">
        <v>94465800</v>
      </c>
      <c r="N988" s="13">
        <f t="shared" si="62"/>
        <v>0</v>
      </c>
      <c r="O988" s="5">
        <f t="shared" si="63"/>
        <v>4723290</v>
      </c>
      <c r="P988" s="5">
        <v>0</v>
      </c>
      <c r="Q988" s="5">
        <v>781171</v>
      </c>
      <c r="R988" s="9">
        <v>0.05</v>
      </c>
    </row>
    <row r="989" spans="1:18" x14ac:dyDescent="0.25">
      <c r="B989">
        <v>109</v>
      </c>
      <c r="C989">
        <v>1999</v>
      </c>
      <c r="D989" s="6"/>
      <c r="E989" s="6"/>
      <c r="F989" s="6"/>
      <c r="G989" s="6"/>
      <c r="H989" s="5">
        <f t="shared" si="60"/>
        <v>0</v>
      </c>
      <c r="I989" s="8">
        <f t="shared" si="61"/>
        <v>0</v>
      </c>
      <c r="J989" s="6"/>
      <c r="K989" s="6"/>
      <c r="L989" s="6"/>
      <c r="M989" s="5">
        <v>94465800</v>
      </c>
      <c r="N989" s="13">
        <f t="shared" si="62"/>
        <v>0</v>
      </c>
      <c r="O989" s="5">
        <f t="shared" si="63"/>
        <v>4723290</v>
      </c>
      <c r="P989" s="5">
        <v>0</v>
      </c>
      <c r="Q989" s="5">
        <v>838158</v>
      </c>
      <c r="R989" s="9">
        <v>0.05</v>
      </c>
    </row>
    <row r="990" spans="1:18" x14ac:dyDescent="0.25">
      <c r="A990" t="s">
        <v>109</v>
      </c>
      <c r="B990">
        <v>110</v>
      </c>
      <c r="C990">
        <v>1991</v>
      </c>
      <c r="D990" s="6">
        <v>505000</v>
      </c>
      <c r="E990" s="6">
        <v>263188</v>
      </c>
      <c r="F990" s="6">
        <v>30371</v>
      </c>
      <c r="G990" s="6"/>
      <c r="H990" s="5">
        <f t="shared" si="60"/>
        <v>798559</v>
      </c>
      <c r="I990" s="8">
        <f t="shared" si="61"/>
        <v>5.6172919618868349</v>
      </c>
      <c r="J990" s="6"/>
      <c r="K990" s="6"/>
      <c r="L990" s="6"/>
      <c r="M990" s="5">
        <v>857857000</v>
      </c>
      <c r="N990" s="8">
        <f t="shared" si="62"/>
        <v>9.3087659131999859E-2</v>
      </c>
      <c r="O990" s="5">
        <f t="shared" si="63"/>
        <v>42892850</v>
      </c>
      <c r="P990" s="5">
        <v>3605000</v>
      </c>
      <c r="Q990" s="5">
        <v>14216085</v>
      </c>
      <c r="R990" s="9">
        <v>0.05</v>
      </c>
    </row>
    <row r="991" spans="1:18" x14ac:dyDescent="0.25">
      <c r="B991">
        <v>110</v>
      </c>
      <c r="C991">
        <v>1992</v>
      </c>
      <c r="D991" s="6">
        <v>505000</v>
      </c>
      <c r="E991" s="6">
        <v>231463</v>
      </c>
      <c r="F991" s="6">
        <v>15546</v>
      </c>
      <c r="G991" s="6">
        <v>15546</v>
      </c>
      <c r="H991" s="5">
        <f t="shared" si="60"/>
        <v>767555</v>
      </c>
      <c r="I991" s="8">
        <f t="shared" si="61"/>
        <v>5.3053986840651</v>
      </c>
      <c r="J991" s="6"/>
      <c r="K991" s="6"/>
      <c r="L991" s="6">
        <v>173733</v>
      </c>
      <c r="M991" s="5">
        <v>705901000</v>
      </c>
      <c r="N991" s="13">
        <f t="shared" si="62"/>
        <v>0.10873408594122971</v>
      </c>
      <c r="O991" s="5">
        <f t="shared" si="63"/>
        <v>35295050</v>
      </c>
      <c r="P991" s="5">
        <v>3273733</v>
      </c>
      <c r="Q991" s="5">
        <v>14467433</v>
      </c>
      <c r="R991" s="9">
        <v>0.05</v>
      </c>
    </row>
    <row r="992" spans="1:18" x14ac:dyDescent="0.25">
      <c r="B992">
        <v>110</v>
      </c>
      <c r="C992">
        <v>1993</v>
      </c>
      <c r="D992" s="6">
        <v>500000</v>
      </c>
      <c r="E992" s="6">
        <v>199738</v>
      </c>
      <c r="F992" s="6">
        <v>9661</v>
      </c>
      <c r="G992" s="6"/>
      <c r="H992" s="5">
        <f t="shared" si="60"/>
        <v>709399</v>
      </c>
      <c r="I992" s="8">
        <f t="shared" si="61"/>
        <v>4.5885149322284313</v>
      </c>
      <c r="J992" s="6"/>
      <c r="K992" s="6"/>
      <c r="L992" s="6">
        <v>173733</v>
      </c>
      <c r="M992" s="5">
        <v>705901000</v>
      </c>
      <c r="N992" s="13">
        <f t="shared" si="62"/>
        <v>0.10049553690956664</v>
      </c>
      <c r="O992" s="5">
        <f t="shared" si="63"/>
        <v>35295050</v>
      </c>
      <c r="P992" s="5">
        <v>2773733</v>
      </c>
      <c r="Q992" s="5">
        <v>15460318</v>
      </c>
      <c r="R992" s="9">
        <v>0.05</v>
      </c>
    </row>
    <row r="993" spans="1:18" x14ac:dyDescent="0.25">
      <c r="B993">
        <v>110</v>
      </c>
      <c r="C993">
        <v>1994</v>
      </c>
      <c r="D993" s="6">
        <v>500000</v>
      </c>
      <c r="E993" s="6">
        <v>168250</v>
      </c>
      <c r="F993" s="6">
        <v>7524</v>
      </c>
      <c r="G993" s="6"/>
      <c r="H993" s="5">
        <f t="shared" si="60"/>
        <v>675774</v>
      </c>
      <c r="I993" s="8">
        <f t="shared" si="61"/>
        <v>4.4994786582808111</v>
      </c>
      <c r="J993" s="6"/>
      <c r="K993" s="6"/>
      <c r="L993" s="6"/>
      <c r="M993" s="5">
        <v>667020300</v>
      </c>
      <c r="N993" s="13">
        <f t="shared" si="62"/>
        <v>0.10131235885924311</v>
      </c>
      <c r="O993" s="5">
        <f t="shared" si="63"/>
        <v>33351015</v>
      </c>
      <c r="P993" s="5">
        <v>6900000</v>
      </c>
      <c r="Q993" s="5">
        <v>15018940</v>
      </c>
      <c r="R993" s="9">
        <v>0.05</v>
      </c>
    </row>
    <row r="994" spans="1:18" x14ac:dyDescent="0.25">
      <c r="B994">
        <v>110</v>
      </c>
      <c r="C994">
        <v>1995</v>
      </c>
      <c r="D994" s="6">
        <v>980000</v>
      </c>
      <c r="E994" s="6">
        <v>389807</v>
      </c>
      <c r="F994" s="6"/>
      <c r="G994" s="6">
        <v>4830</v>
      </c>
      <c r="H994" s="5">
        <f t="shared" si="60"/>
        <v>1374637</v>
      </c>
      <c r="I994" s="8">
        <f t="shared" si="61"/>
        <v>8.0115795855806393</v>
      </c>
      <c r="J994" s="6"/>
      <c r="K994" s="6"/>
      <c r="L994" s="6"/>
      <c r="M994" s="5">
        <v>667020300</v>
      </c>
      <c r="N994" s="13">
        <f t="shared" si="62"/>
        <v>0.20608623155846983</v>
      </c>
      <c r="O994" s="5">
        <f t="shared" si="63"/>
        <v>33351015</v>
      </c>
      <c r="P994" s="5">
        <v>5920000</v>
      </c>
      <c r="Q994" s="5">
        <v>17158127</v>
      </c>
      <c r="R994" s="9">
        <v>0.05</v>
      </c>
    </row>
    <row r="995" spans="1:18" x14ac:dyDescent="0.25">
      <c r="B995">
        <v>110</v>
      </c>
      <c r="C995">
        <v>1996</v>
      </c>
      <c r="D995" s="6">
        <v>980000</v>
      </c>
      <c r="E995" s="6">
        <v>270170</v>
      </c>
      <c r="F995" s="6"/>
      <c r="G995" s="6"/>
      <c r="H995" s="5">
        <f t="shared" si="60"/>
        <v>1250170</v>
      </c>
      <c r="I995" s="8">
        <f t="shared" si="61"/>
        <v>6.9606873195026022</v>
      </c>
      <c r="J995" s="6"/>
      <c r="K995" s="6"/>
      <c r="L995" s="6"/>
      <c r="M995" s="5">
        <v>686121500</v>
      </c>
      <c r="N995" s="13">
        <f t="shared" si="62"/>
        <v>0.18220825320296768</v>
      </c>
      <c r="O995" s="5">
        <f t="shared" si="63"/>
        <v>34306075</v>
      </c>
      <c r="P995" s="5">
        <v>4940000</v>
      </c>
      <c r="Q995" s="5">
        <v>17960439</v>
      </c>
      <c r="R995" s="9">
        <v>0.05</v>
      </c>
    </row>
    <row r="996" spans="1:18" x14ac:dyDescent="0.25">
      <c r="B996">
        <v>110</v>
      </c>
      <c r="C996">
        <v>1997</v>
      </c>
      <c r="D996" s="6">
        <v>980000</v>
      </c>
      <c r="E996" s="6">
        <v>221308</v>
      </c>
      <c r="F996" s="6"/>
      <c r="G996" s="6"/>
      <c r="H996" s="5">
        <f t="shared" si="60"/>
        <v>1201308</v>
      </c>
      <c r="I996" s="8">
        <f t="shared" si="61"/>
        <v>6.2405240820911496</v>
      </c>
      <c r="J996" s="6"/>
      <c r="K996" s="6"/>
      <c r="L996" s="6"/>
      <c r="M996" s="5">
        <v>686121500</v>
      </c>
      <c r="N996" s="13">
        <f t="shared" si="62"/>
        <v>0.17508677398973796</v>
      </c>
      <c r="O996" s="5">
        <f t="shared" si="63"/>
        <v>34306075</v>
      </c>
      <c r="P996" s="5">
        <v>3960000</v>
      </c>
      <c r="Q996" s="5">
        <v>19250114</v>
      </c>
      <c r="R996" s="9">
        <v>0.05</v>
      </c>
    </row>
    <row r="997" spans="1:18" x14ac:dyDescent="0.25">
      <c r="B997">
        <v>110</v>
      </c>
      <c r="C997">
        <v>1998</v>
      </c>
      <c r="D997" s="6">
        <v>930000</v>
      </c>
      <c r="E997" s="6">
        <v>171780</v>
      </c>
      <c r="F997" s="6"/>
      <c r="G997" s="6"/>
      <c r="H997" s="5">
        <f t="shared" si="60"/>
        <v>1101780</v>
      </c>
      <c r="I997" s="8">
        <f t="shared" si="61"/>
        <v>5.2461817122156642</v>
      </c>
      <c r="J997" s="6"/>
      <c r="K997" s="6"/>
      <c r="L997" s="6"/>
      <c r="M997" s="5">
        <v>754816200</v>
      </c>
      <c r="N997" s="13">
        <f t="shared" si="62"/>
        <v>0.1459666604929783</v>
      </c>
      <c r="O997" s="5">
        <f t="shared" si="63"/>
        <v>37740810</v>
      </c>
      <c r="P997" s="5">
        <v>11930000</v>
      </c>
      <c r="Q997" s="5">
        <v>21001560</v>
      </c>
      <c r="R997" s="9">
        <v>0.05</v>
      </c>
    </row>
    <row r="998" spans="1:18" x14ac:dyDescent="0.25">
      <c r="B998">
        <v>110</v>
      </c>
      <c r="C998">
        <v>1999</v>
      </c>
      <c r="D998" s="6">
        <v>1320000</v>
      </c>
      <c r="E998" s="6">
        <v>531727</v>
      </c>
      <c r="F998" s="6"/>
      <c r="G998" s="6">
        <v>147</v>
      </c>
      <c r="H998" s="5">
        <f t="shared" si="60"/>
        <v>1851874</v>
      </c>
      <c r="I998" s="8">
        <f t="shared" si="61"/>
        <v>8.4058714377015367</v>
      </c>
      <c r="J998" s="6"/>
      <c r="K998" s="6"/>
      <c r="L998" s="6"/>
      <c r="M998" s="5">
        <v>754816200</v>
      </c>
      <c r="N998" s="13">
        <f t="shared" si="62"/>
        <v>0.24534105123869893</v>
      </c>
      <c r="O998" s="5">
        <f t="shared" si="63"/>
        <v>37740810</v>
      </c>
      <c r="P998" s="5">
        <v>10610000</v>
      </c>
      <c r="Q998" s="5">
        <v>22030720</v>
      </c>
      <c r="R998" s="9">
        <v>0.05</v>
      </c>
    </row>
    <row r="999" spans="1:18" x14ac:dyDescent="0.25">
      <c r="A999" t="s">
        <v>110</v>
      </c>
      <c r="B999">
        <v>111</v>
      </c>
      <c r="C999">
        <v>1991</v>
      </c>
      <c r="D999" s="6">
        <v>105983</v>
      </c>
      <c r="E999" s="6">
        <v>21258</v>
      </c>
      <c r="F999" s="6">
        <v>26244</v>
      </c>
      <c r="G999" s="6"/>
      <c r="H999" s="5">
        <f t="shared" si="60"/>
        <v>153485</v>
      </c>
      <c r="I999" s="8">
        <f t="shared" si="61"/>
        <v>2.5039749388790953</v>
      </c>
      <c r="J999" s="6">
        <v>2200000</v>
      </c>
      <c r="K999" s="6"/>
      <c r="L999" s="6"/>
      <c r="M999" s="5">
        <v>265017000</v>
      </c>
      <c r="N999" s="8">
        <f t="shared" si="62"/>
        <v>5.7915152612851246E-2</v>
      </c>
      <c r="O999" s="5">
        <f t="shared" si="63"/>
        <v>13250850</v>
      </c>
      <c r="P999" s="5">
        <v>1735817</v>
      </c>
      <c r="Q999" s="5">
        <v>6129654</v>
      </c>
      <c r="R999" s="9">
        <v>0.05</v>
      </c>
    </row>
    <row r="1000" spans="1:18" x14ac:dyDescent="0.25">
      <c r="B1000">
        <v>111</v>
      </c>
      <c r="C1000">
        <v>1992</v>
      </c>
      <c r="D1000" s="6">
        <v>109017</v>
      </c>
      <c r="E1000" s="6">
        <v>89360</v>
      </c>
      <c r="F1000" s="6">
        <v>25165</v>
      </c>
      <c r="G1000" s="6">
        <v>25165</v>
      </c>
      <c r="H1000" s="5">
        <f t="shared" si="60"/>
        <v>248707</v>
      </c>
      <c r="I1000" s="8">
        <f t="shared" si="61"/>
        <v>4.2459907929296934</v>
      </c>
      <c r="J1000" s="6">
        <v>1200000</v>
      </c>
      <c r="K1000" s="6"/>
      <c r="L1000" s="6"/>
      <c r="M1000" s="5">
        <v>286849000</v>
      </c>
      <c r="N1000" s="13">
        <f t="shared" si="62"/>
        <v>8.67031086041785E-2</v>
      </c>
      <c r="O1000" s="5">
        <f t="shared" si="63"/>
        <v>14342450</v>
      </c>
      <c r="P1000" s="5">
        <v>2106800</v>
      </c>
      <c r="Q1000" s="5">
        <v>5857455</v>
      </c>
      <c r="R1000" s="9">
        <v>0.05</v>
      </c>
    </row>
    <row r="1001" spans="1:18" x14ac:dyDescent="0.25">
      <c r="B1001">
        <v>111</v>
      </c>
      <c r="C1001">
        <v>1993</v>
      </c>
      <c r="D1001" s="6">
        <v>1340990</v>
      </c>
      <c r="E1001" s="6">
        <v>120887</v>
      </c>
      <c r="F1001" s="6"/>
      <c r="G1001" s="6">
        <v>9669</v>
      </c>
      <c r="H1001" s="5">
        <f t="shared" si="60"/>
        <v>1471546</v>
      </c>
      <c r="I1001" s="8">
        <f t="shared" si="61"/>
        <v>21.945682294019402</v>
      </c>
      <c r="J1001" s="6"/>
      <c r="K1001" s="6"/>
      <c r="L1001" s="6"/>
      <c r="M1001" s="5">
        <v>286849000</v>
      </c>
      <c r="N1001" s="13">
        <f t="shared" si="62"/>
        <v>0.51300370578248489</v>
      </c>
      <c r="O1001" s="5">
        <f t="shared" si="63"/>
        <v>14342450</v>
      </c>
      <c r="P1001" s="5">
        <v>1840810</v>
      </c>
      <c r="Q1001" s="5">
        <v>6705401</v>
      </c>
      <c r="R1001" s="9">
        <v>0.05</v>
      </c>
    </row>
    <row r="1002" spans="1:18" x14ac:dyDescent="0.25">
      <c r="B1002">
        <v>111</v>
      </c>
      <c r="C1002">
        <v>1994</v>
      </c>
      <c r="D1002" s="6">
        <v>193100</v>
      </c>
      <c r="E1002" s="6">
        <v>95391</v>
      </c>
      <c r="F1002" s="6"/>
      <c r="G1002" s="6">
        <v>4388</v>
      </c>
      <c r="H1002" s="5">
        <f t="shared" si="60"/>
        <v>292879</v>
      </c>
      <c r="I1002" s="8">
        <f t="shared" si="61"/>
        <v>4.2318803221083412</v>
      </c>
      <c r="J1002" s="6"/>
      <c r="K1002" s="6"/>
      <c r="L1002" s="6"/>
      <c r="M1002" s="5">
        <v>289511000</v>
      </c>
      <c r="N1002" s="13">
        <f t="shared" si="62"/>
        <v>0.10116334094386742</v>
      </c>
      <c r="O1002" s="5">
        <f t="shared" si="63"/>
        <v>14475550</v>
      </c>
      <c r="P1002" s="5">
        <v>1776779</v>
      </c>
      <c r="Q1002" s="5">
        <v>6920777</v>
      </c>
      <c r="R1002" s="9">
        <v>0.05</v>
      </c>
    </row>
    <row r="1003" spans="1:18" x14ac:dyDescent="0.25">
      <c r="B1003">
        <v>111</v>
      </c>
      <c r="C1003">
        <v>1995</v>
      </c>
      <c r="D1003" s="6">
        <v>183524</v>
      </c>
      <c r="E1003" s="6">
        <v>126374</v>
      </c>
      <c r="F1003" s="6"/>
      <c r="G1003" s="6"/>
      <c r="H1003" s="5">
        <f t="shared" si="60"/>
        <v>309898</v>
      </c>
      <c r="I1003" s="8">
        <f t="shared" si="61"/>
        <v>4.2770414551364579</v>
      </c>
      <c r="J1003" s="6"/>
      <c r="K1003" s="6"/>
      <c r="L1003" s="6"/>
      <c r="M1003" s="5">
        <v>289511000</v>
      </c>
      <c r="N1003" s="13">
        <f t="shared" si="62"/>
        <v>0.10704187405659887</v>
      </c>
      <c r="O1003" s="5">
        <f t="shared" si="63"/>
        <v>14475550</v>
      </c>
      <c r="P1003" s="5">
        <v>3300695</v>
      </c>
      <c r="Q1003" s="5">
        <v>7245616</v>
      </c>
      <c r="R1003" s="9">
        <v>0.05</v>
      </c>
    </row>
    <row r="1004" spans="1:18" x14ac:dyDescent="0.25">
      <c r="B1004">
        <v>111</v>
      </c>
      <c r="C1004">
        <v>1996</v>
      </c>
      <c r="D1004" s="6">
        <v>474590</v>
      </c>
      <c r="E1004" s="6">
        <v>146010</v>
      </c>
      <c r="F1004" s="6"/>
      <c r="G1004" s="6"/>
      <c r="H1004" s="5">
        <f t="shared" si="60"/>
        <v>620600</v>
      </c>
      <c r="I1004" s="8">
        <f t="shared" si="61"/>
        <v>7.7125292062644233</v>
      </c>
      <c r="J1004" s="6"/>
      <c r="K1004" s="6"/>
      <c r="L1004" s="6"/>
      <c r="M1004" s="5">
        <v>292461000</v>
      </c>
      <c r="N1004" s="13">
        <f t="shared" si="62"/>
        <v>0.21219923340206046</v>
      </c>
      <c r="O1004" s="5">
        <f t="shared" si="63"/>
        <v>14623050</v>
      </c>
      <c r="P1004" s="5">
        <v>3026105</v>
      </c>
      <c r="Q1004" s="5">
        <v>8046647</v>
      </c>
      <c r="R1004" s="9">
        <v>0.05</v>
      </c>
    </row>
    <row r="1005" spans="1:18" x14ac:dyDescent="0.25">
      <c r="B1005">
        <v>111</v>
      </c>
      <c r="C1005">
        <v>1997</v>
      </c>
      <c r="D1005" s="6">
        <v>155201</v>
      </c>
      <c r="E1005" s="6">
        <v>178187</v>
      </c>
      <c r="F1005" s="6"/>
      <c r="G1005" s="6"/>
      <c r="H1005" s="5">
        <f t="shared" si="60"/>
        <v>333388</v>
      </c>
      <c r="I1005" s="8">
        <f t="shared" si="61"/>
        <v>4.1738439795016067</v>
      </c>
      <c r="J1005" s="6"/>
      <c r="K1005" s="6"/>
      <c r="L1005" s="6"/>
      <c r="M1005" s="5">
        <v>292461000</v>
      </c>
      <c r="N1005" s="13">
        <f t="shared" si="62"/>
        <v>0.11399400261915264</v>
      </c>
      <c r="O1005" s="5">
        <f t="shared" si="63"/>
        <v>14623050</v>
      </c>
      <c r="P1005" s="5">
        <v>2876457</v>
      </c>
      <c r="Q1005" s="5">
        <v>7987553</v>
      </c>
      <c r="R1005" s="9">
        <v>0.05</v>
      </c>
    </row>
    <row r="1006" spans="1:18" x14ac:dyDescent="0.25">
      <c r="B1006">
        <v>111</v>
      </c>
      <c r="C1006">
        <v>1998</v>
      </c>
      <c r="D1006" s="6">
        <v>163028</v>
      </c>
      <c r="E1006" s="6">
        <v>137891</v>
      </c>
      <c r="F1006" s="6"/>
      <c r="G1006" s="6"/>
      <c r="H1006" s="5">
        <f t="shared" si="60"/>
        <v>300919</v>
      </c>
      <c r="I1006" s="8">
        <f t="shared" si="61"/>
        <v>3.1068343872742021</v>
      </c>
      <c r="J1006" s="6"/>
      <c r="K1006" s="6"/>
      <c r="L1006" s="6"/>
      <c r="M1006" s="5">
        <v>292781200</v>
      </c>
      <c r="N1006" s="13">
        <f t="shared" si="62"/>
        <v>0.10277948174268021</v>
      </c>
      <c r="O1006" s="5">
        <f t="shared" si="63"/>
        <v>14639060</v>
      </c>
      <c r="P1006" s="5">
        <v>2945600</v>
      </c>
      <c r="Q1006" s="5">
        <v>9685711</v>
      </c>
      <c r="R1006" s="9">
        <v>0.05</v>
      </c>
    </row>
    <row r="1007" spans="1:18" x14ac:dyDescent="0.25">
      <c r="B1007">
        <v>111</v>
      </c>
      <c r="C1007">
        <v>1999</v>
      </c>
      <c r="D1007" s="6">
        <v>211087</v>
      </c>
      <c r="E1007" s="6">
        <v>139998</v>
      </c>
      <c r="F1007" s="6"/>
      <c r="G1007" s="6"/>
      <c r="H1007" s="5">
        <f t="shared" si="60"/>
        <v>351085</v>
      </c>
      <c r="I1007" s="8">
        <f t="shared" si="61"/>
        <v>3.5008791461039817</v>
      </c>
      <c r="J1007" s="6"/>
      <c r="K1007" s="6"/>
      <c r="L1007" s="6"/>
      <c r="M1007" s="5">
        <v>292781200</v>
      </c>
      <c r="N1007" s="13">
        <f t="shared" si="62"/>
        <v>0.11991377861693304</v>
      </c>
      <c r="O1007" s="5">
        <f t="shared" si="63"/>
        <v>14639060</v>
      </c>
      <c r="P1007" s="5">
        <v>2794513</v>
      </c>
      <c r="Q1007" s="5">
        <v>10028481</v>
      </c>
      <c r="R1007" s="9">
        <v>0.05</v>
      </c>
    </row>
    <row r="1008" spans="1:18" x14ac:dyDescent="0.25">
      <c r="A1008" t="s">
        <v>111</v>
      </c>
      <c r="B1008">
        <v>112</v>
      </c>
      <c r="C1008">
        <v>1991</v>
      </c>
      <c r="D1008" s="6">
        <v>58803</v>
      </c>
      <c r="E1008" s="6">
        <v>201497</v>
      </c>
      <c r="F1008" s="6"/>
      <c r="G1008" s="6"/>
      <c r="H1008" s="5">
        <f t="shared" si="60"/>
        <v>260300</v>
      </c>
      <c r="I1008" s="8">
        <f t="shared" si="61"/>
        <v>11.982007195648732</v>
      </c>
      <c r="J1008" s="6"/>
      <c r="K1008" s="6"/>
      <c r="L1008" s="6"/>
      <c r="M1008" s="5">
        <v>88785000</v>
      </c>
      <c r="N1008" s="8">
        <f t="shared" si="62"/>
        <v>0.29318015430534439</v>
      </c>
      <c r="O1008" s="5">
        <f t="shared" si="63"/>
        <v>4439250</v>
      </c>
      <c r="P1008" s="5">
        <v>4011197</v>
      </c>
      <c r="Q1008" s="5">
        <v>2172424</v>
      </c>
      <c r="R1008" s="9">
        <v>0.05</v>
      </c>
    </row>
    <row r="1009" spans="1:18" x14ac:dyDescent="0.25">
      <c r="B1009">
        <v>112</v>
      </c>
      <c r="C1009">
        <v>1992</v>
      </c>
      <c r="D1009" s="6">
        <v>186519</v>
      </c>
      <c r="E1009" s="6">
        <v>197816</v>
      </c>
      <c r="F1009" s="6"/>
      <c r="G1009" s="6"/>
      <c r="H1009" s="5">
        <f t="shared" si="60"/>
        <v>384335</v>
      </c>
      <c r="I1009" s="8">
        <f t="shared" si="61"/>
        <v>16.447908999092732</v>
      </c>
      <c r="J1009" s="6"/>
      <c r="K1009" s="6">
        <v>32000</v>
      </c>
      <c r="L1009" s="6"/>
      <c r="M1009" s="5">
        <v>96719000</v>
      </c>
      <c r="N1009" s="13">
        <f t="shared" si="62"/>
        <v>0.39737280162119132</v>
      </c>
      <c r="O1009" s="5">
        <f t="shared" si="63"/>
        <v>4835950</v>
      </c>
      <c r="P1009" s="5">
        <v>3856678</v>
      </c>
      <c r="Q1009" s="5">
        <v>2336680</v>
      </c>
      <c r="R1009" s="9">
        <v>0.05</v>
      </c>
    </row>
    <row r="1010" spans="1:18" x14ac:dyDescent="0.25">
      <c r="B1010">
        <v>112</v>
      </c>
      <c r="C1010">
        <v>1993</v>
      </c>
      <c r="D1010" s="6">
        <v>221426</v>
      </c>
      <c r="E1010" s="6">
        <v>191646</v>
      </c>
      <c r="F1010" s="6">
        <v>3628</v>
      </c>
      <c r="G1010" s="6"/>
      <c r="H1010" s="5">
        <f t="shared" si="60"/>
        <v>416700</v>
      </c>
      <c r="I1010" s="8">
        <f t="shared" si="61"/>
        <v>18.24216773163219</v>
      </c>
      <c r="J1010" s="6">
        <v>150000</v>
      </c>
      <c r="K1010" s="6"/>
      <c r="L1010" s="6"/>
      <c r="M1010" s="5">
        <v>96719000</v>
      </c>
      <c r="N1010" s="13">
        <f t="shared" si="62"/>
        <v>0.43083571997229086</v>
      </c>
      <c r="O1010" s="5">
        <f t="shared" si="63"/>
        <v>4835950</v>
      </c>
      <c r="P1010" s="5">
        <v>3689252</v>
      </c>
      <c r="Q1010" s="5">
        <v>2284268</v>
      </c>
      <c r="R1010" s="9">
        <v>0.05</v>
      </c>
    </row>
    <row r="1011" spans="1:18" x14ac:dyDescent="0.25">
      <c r="B1011">
        <v>112</v>
      </c>
      <c r="C1011">
        <v>1994</v>
      </c>
      <c r="D1011" s="6">
        <v>254000</v>
      </c>
      <c r="E1011" s="6">
        <v>178831</v>
      </c>
      <c r="F1011" s="6"/>
      <c r="G1011" s="6">
        <v>3420</v>
      </c>
      <c r="H1011" s="5">
        <f t="shared" si="60"/>
        <v>436251</v>
      </c>
      <c r="I1011" s="8">
        <f t="shared" si="61"/>
        <v>18.150594880483027</v>
      </c>
      <c r="J1011" s="6"/>
      <c r="K1011" s="6"/>
      <c r="L1011" s="6"/>
      <c r="M1011" s="5">
        <v>91045900</v>
      </c>
      <c r="N1011" s="13">
        <f t="shared" si="62"/>
        <v>0.47915501961098744</v>
      </c>
      <c r="O1011" s="5">
        <f t="shared" si="63"/>
        <v>4552295</v>
      </c>
      <c r="P1011" s="5">
        <v>3645252</v>
      </c>
      <c r="Q1011" s="5">
        <v>2403508</v>
      </c>
      <c r="R1011" s="9">
        <v>0.05</v>
      </c>
    </row>
    <row r="1012" spans="1:18" x14ac:dyDescent="0.25">
      <c r="B1012">
        <v>112</v>
      </c>
      <c r="C1012">
        <v>1995</v>
      </c>
      <c r="D1012" s="6">
        <v>202535</v>
      </c>
      <c r="E1012" s="6">
        <v>248098</v>
      </c>
      <c r="F1012" s="6">
        <v>3426</v>
      </c>
      <c r="G1012" s="6"/>
      <c r="H1012" s="5">
        <f t="shared" si="60"/>
        <v>454059</v>
      </c>
      <c r="I1012" s="8">
        <f t="shared" si="61"/>
        <v>19.055059027336259</v>
      </c>
      <c r="J1012" s="6">
        <v>410000</v>
      </c>
      <c r="K1012" s="6"/>
      <c r="L1012" s="6"/>
      <c r="M1012" s="5">
        <v>91045900</v>
      </c>
      <c r="N1012" s="13">
        <f t="shared" si="62"/>
        <v>0.49871438472243118</v>
      </c>
      <c r="O1012" s="5">
        <f t="shared" si="63"/>
        <v>4552295</v>
      </c>
      <c r="P1012" s="5">
        <v>3552718</v>
      </c>
      <c r="Q1012" s="5">
        <v>2382879</v>
      </c>
      <c r="R1012" s="9">
        <v>0.05</v>
      </c>
    </row>
    <row r="1013" spans="1:18" x14ac:dyDescent="0.25">
      <c r="B1013">
        <v>112</v>
      </c>
      <c r="C1013">
        <v>1996</v>
      </c>
      <c r="D1013" s="6">
        <v>199423</v>
      </c>
      <c r="E1013" s="6">
        <v>225220</v>
      </c>
      <c r="F1013" s="6">
        <v>9722</v>
      </c>
      <c r="G1013" s="6"/>
      <c r="H1013" s="5">
        <f t="shared" si="60"/>
        <v>434365</v>
      </c>
      <c r="I1013" s="8">
        <f t="shared" si="61"/>
        <v>17.801129298905209</v>
      </c>
      <c r="J1013" s="6">
        <v>300000</v>
      </c>
      <c r="K1013" s="6"/>
      <c r="L1013" s="6"/>
      <c r="M1013" s="5">
        <v>97011200</v>
      </c>
      <c r="N1013" s="13">
        <f t="shared" si="62"/>
        <v>0.44774727041826096</v>
      </c>
      <c r="O1013" s="5">
        <f t="shared" si="63"/>
        <v>4850560</v>
      </c>
      <c r="P1013" s="5">
        <v>3243295</v>
      </c>
      <c r="Q1013" s="5">
        <v>2440098</v>
      </c>
      <c r="R1013" s="9">
        <v>0.05</v>
      </c>
    </row>
    <row r="1014" spans="1:18" x14ac:dyDescent="0.25">
      <c r="B1014">
        <v>112</v>
      </c>
      <c r="C1014">
        <v>1997</v>
      </c>
      <c r="D1014" s="6">
        <v>231031</v>
      </c>
      <c r="E1014" s="6">
        <v>182649</v>
      </c>
      <c r="F1014" s="6">
        <v>1085</v>
      </c>
      <c r="G1014" s="6"/>
      <c r="H1014" s="5">
        <f t="shared" si="60"/>
        <v>414765</v>
      </c>
      <c r="I1014" s="8">
        <f t="shared" si="61"/>
        <v>16.200156781380588</v>
      </c>
      <c r="J1014" s="6"/>
      <c r="K1014" s="6"/>
      <c r="L1014" s="6">
        <v>180000</v>
      </c>
      <c r="M1014" s="5">
        <v>97011200</v>
      </c>
      <c r="N1014" s="13">
        <f t="shared" si="62"/>
        <v>0.42754341766723841</v>
      </c>
      <c r="O1014" s="5">
        <f t="shared" si="63"/>
        <v>4850560</v>
      </c>
      <c r="P1014" s="5">
        <v>2954549</v>
      </c>
      <c r="Q1014" s="5">
        <v>2560253</v>
      </c>
      <c r="R1014" s="9">
        <v>0.05</v>
      </c>
    </row>
    <row r="1015" spans="1:18" x14ac:dyDescent="0.25">
      <c r="B1015">
        <v>112</v>
      </c>
      <c r="C1015">
        <v>1998</v>
      </c>
      <c r="D1015" s="6">
        <v>207309</v>
      </c>
      <c r="E1015" s="6">
        <v>195077</v>
      </c>
      <c r="F1015" s="6">
        <v>6387</v>
      </c>
      <c r="G1015" s="6"/>
      <c r="H1015" s="5">
        <f t="shared" si="60"/>
        <v>408773</v>
      </c>
      <c r="I1015" s="8">
        <f t="shared" si="61"/>
        <v>14.075453961651496</v>
      </c>
      <c r="J1015" s="6"/>
      <c r="K1015" s="6">
        <v>46275</v>
      </c>
      <c r="L1015" s="6"/>
      <c r="M1015" s="5">
        <v>100045400</v>
      </c>
      <c r="N1015" s="13">
        <f t="shared" si="62"/>
        <v>0.40858750127442139</v>
      </c>
      <c r="O1015" s="5">
        <f t="shared" si="63"/>
        <v>5002270</v>
      </c>
      <c r="P1015" s="5">
        <v>2704275</v>
      </c>
      <c r="Q1015" s="5">
        <v>2904155</v>
      </c>
      <c r="R1015" s="9">
        <v>0.05</v>
      </c>
    </row>
    <row r="1016" spans="1:18" x14ac:dyDescent="0.25">
      <c r="B1016">
        <v>112</v>
      </c>
      <c r="C1016">
        <v>1999</v>
      </c>
      <c r="D1016" s="6">
        <v>255000</v>
      </c>
      <c r="E1016" s="6">
        <v>143525</v>
      </c>
      <c r="F1016" s="6"/>
      <c r="G1016" s="6"/>
      <c r="H1016" s="5">
        <f t="shared" si="60"/>
        <v>398525</v>
      </c>
      <c r="I1016" s="8">
        <f t="shared" si="61"/>
        <v>13.545960412927032</v>
      </c>
      <c r="J1016" s="6"/>
      <c r="K1016" s="6"/>
      <c r="L1016" s="6"/>
      <c r="M1016" s="5">
        <v>100045400</v>
      </c>
      <c r="N1016" s="13">
        <f t="shared" si="62"/>
        <v>0.39834415175510313</v>
      </c>
      <c r="O1016" s="5">
        <f t="shared" si="63"/>
        <v>5002270</v>
      </c>
      <c r="P1016" s="5">
        <v>2449275</v>
      </c>
      <c r="Q1016" s="5">
        <v>2942021</v>
      </c>
      <c r="R1016" s="9">
        <v>0.05</v>
      </c>
    </row>
    <row r="1017" spans="1:18" x14ac:dyDescent="0.25">
      <c r="A1017" t="s">
        <v>112</v>
      </c>
      <c r="B1017">
        <v>113</v>
      </c>
      <c r="C1017">
        <v>1991</v>
      </c>
      <c r="D1017" s="6">
        <v>135900</v>
      </c>
      <c r="E1017" s="6">
        <v>6600</v>
      </c>
      <c r="F1017" s="6"/>
      <c r="G1017" s="6"/>
      <c r="H1017" s="5">
        <f t="shared" si="60"/>
        <v>142500</v>
      </c>
      <c r="I1017" s="8">
        <f t="shared" si="61"/>
        <v>1.4046448697982918</v>
      </c>
      <c r="J1017" s="6"/>
      <c r="K1017" s="6"/>
      <c r="L1017" s="6"/>
      <c r="M1017" s="5">
        <v>533903000</v>
      </c>
      <c r="N1017" s="8">
        <f t="shared" si="62"/>
        <v>2.6690241485812963E-2</v>
      </c>
      <c r="O1017" s="5">
        <f t="shared" si="63"/>
        <v>26695150</v>
      </c>
      <c r="P1017" s="5">
        <v>135900</v>
      </c>
      <c r="Q1017" s="5">
        <v>10144913</v>
      </c>
      <c r="R1017" s="9">
        <v>0.05</v>
      </c>
    </row>
    <row r="1018" spans="1:18" x14ac:dyDescent="0.25">
      <c r="B1018">
        <v>113</v>
      </c>
      <c r="C1018">
        <v>1992</v>
      </c>
      <c r="D1018" s="6">
        <v>135900</v>
      </c>
      <c r="E1018" s="6">
        <v>3300</v>
      </c>
      <c r="F1018" s="6"/>
      <c r="G1018" s="6"/>
      <c r="H1018" s="5">
        <f t="shared" si="60"/>
        <v>139200</v>
      </c>
      <c r="I1018" s="8">
        <f t="shared" si="61"/>
        <v>1.3322935318297557</v>
      </c>
      <c r="J1018" s="6"/>
      <c r="K1018" s="6">
        <v>750000</v>
      </c>
      <c r="L1018" s="6"/>
      <c r="M1018" s="5">
        <v>525435000</v>
      </c>
      <c r="N1018" s="13">
        <f t="shared" si="62"/>
        <v>2.6492334922492793E-2</v>
      </c>
      <c r="O1018" s="5">
        <f t="shared" si="63"/>
        <v>26271750</v>
      </c>
      <c r="P1018" s="5">
        <v>750000</v>
      </c>
      <c r="Q1018" s="5">
        <v>10448148</v>
      </c>
      <c r="R1018" s="9">
        <v>0.05</v>
      </c>
    </row>
    <row r="1019" spans="1:18" x14ac:dyDescent="0.25">
      <c r="B1019">
        <v>113</v>
      </c>
      <c r="C1019">
        <v>1993</v>
      </c>
      <c r="D1019" s="6"/>
      <c r="E1019" s="6"/>
      <c r="F1019" s="6">
        <v>27371</v>
      </c>
      <c r="G1019" s="6"/>
      <c r="H1019" s="5">
        <f t="shared" si="60"/>
        <v>27371</v>
      </c>
      <c r="I1019" s="8">
        <f t="shared" si="61"/>
        <v>0.26035161879143048</v>
      </c>
      <c r="J1019" s="6"/>
      <c r="K1019" s="6">
        <v>900000</v>
      </c>
      <c r="L1019" s="6"/>
      <c r="M1019" s="5">
        <v>525435000</v>
      </c>
      <c r="N1019" s="13">
        <f t="shared" si="62"/>
        <v>5.2092076089335507E-3</v>
      </c>
      <c r="O1019" s="5">
        <f t="shared" si="63"/>
        <v>26271750</v>
      </c>
      <c r="P1019" s="5">
        <v>750000</v>
      </c>
      <c r="Q1019" s="5">
        <v>10513090</v>
      </c>
      <c r="R1019" s="9">
        <v>0.05</v>
      </c>
    </row>
    <row r="1020" spans="1:18" x14ac:dyDescent="0.25">
      <c r="B1020">
        <v>113</v>
      </c>
      <c r="C1020">
        <v>1994</v>
      </c>
      <c r="D1020" s="6"/>
      <c r="E1020" s="6"/>
      <c r="F1020" s="6">
        <v>20803</v>
      </c>
      <c r="G1020" s="6"/>
      <c r="H1020" s="5">
        <f t="shared" si="60"/>
        <v>20803</v>
      </c>
      <c r="I1020" s="8">
        <f t="shared" si="61"/>
        <v>0.19943126188326268</v>
      </c>
      <c r="J1020" s="6"/>
      <c r="K1020" s="6">
        <v>900000</v>
      </c>
      <c r="L1020" s="6"/>
      <c r="M1020" s="5">
        <v>536873400</v>
      </c>
      <c r="N1020" s="13">
        <f t="shared" si="62"/>
        <v>3.8748427469120278E-3</v>
      </c>
      <c r="O1020" s="5">
        <f t="shared" si="63"/>
        <v>26843670</v>
      </c>
      <c r="P1020" s="5">
        <v>1650000</v>
      </c>
      <c r="Q1020" s="5">
        <v>10431163</v>
      </c>
      <c r="R1020" s="9">
        <v>0.05</v>
      </c>
    </row>
    <row r="1021" spans="1:18" x14ac:dyDescent="0.25">
      <c r="B1021">
        <v>113</v>
      </c>
      <c r="C1021">
        <v>1995</v>
      </c>
      <c r="D1021" s="6"/>
      <c r="E1021" s="6"/>
      <c r="F1021" s="6">
        <v>27461</v>
      </c>
      <c r="G1021" s="6"/>
      <c r="H1021" s="5">
        <f t="shared" si="60"/>
        <v>27461</v>
      </c>
      <c r="I1021" s="8">
        <f t="shared" si="61"/>
        <v>0.24215022272864795</v>
      </c>
      <c r="J1021" s="6"/>
      <c r="K1021" s="6">
        <v>4600000</v>
      </c>
      <c r="L1021" s="6"/>
      <c r="M1021" s="5">
        <v>536873400</v>
      </c>
      <c r="N1021" s="13">
        <f t="shared" si="62"/>
        <v>5.1149861401216749E-3</v>
      </c>
      <c r="O1021" s="5">
        <f t="shared" si="63"/>
        <v>26843670</v>
      </c>
      <c r="P1021" s="5">
        <v>6230000</v>
      </c>
      <c r="Q1021" s="5">
        <v>11340481</v>
      </c>
      <c r="R1021" s="9">
        <v>0.05</v>
      </c>
    </row>
    <row r="1022" spans="1:18" x14ac:dyDescent="0.25">
      <c r="B1022">
        <v>113</v>
      </c>
      <c r="C1022">
        <v>1996</v>
      </c>
      <c r="D1022" s="6"/>
      <c r="E1022" s="6">
        <v>27300</v>
      </c>
      <c r="F1022" s="6">
        <v>331739</v>
      </c>
      <c r="G1022" s="6"/>
      <c r="H1022" s="5">
        <f t="shared" si="60"/>
        <v>359039</v>
      </c>
      <c r="I1022" s="8">
        <f t="shared" si="61"/>
        <v>2.8904764477117681</v>
      </c>
      <c r="J1022" s="6"/>
      <c r="K1022" s="6">
        <v>90000</v>
      </c>
      <c r="L1022" s="6"/>
      <c r="M1022" s="5">
        <v>537847200</v>
      </c>
      <c r="N1022" s="13">
        <f t="shared" si="62"/>
        <v>6.6754832971148689E-2</v>
      </c>
      <c r="O1022" s="5">
        <f t="shared" si="63"/>
        <v>26892360</v>
      </c>
      <c r="P1022" s="5">
        <v>7250000</v>
      </c>
      <c r="Q1022" s="5">
        <v>12421447</v>
      </c>
      <c r="R1022" s="9">
        <v>0.05</v>
      </c>
    </row>
    <row r="1023" spans="1:18" x14ac:dyDescent="0.25">
      <c r="B1023">
        <v>113</v>
      </c>
      <c r="C1023">
        <v>1997</v>
      </c>
      <c r="D1023" s="6">
        <v>387500</v>
      </c>
      <c r="E1023" s="6">
        <v>292350</v>
      </c>
      <c r="F1023" s="6">
        <v>47569</v>
      </c>
      <c r="G1023" s="6"/>
      <c r="H1023" s="5">
        <f t="shared" si="60"/>
        <v>727419</v>
      </c>
      <c r="I1023" s="8">
        <f t="shared" si="61"/>
        <v>5.3048220331202147</v>
      </c>
      <c r="J1023" s="6"/>
      <c r="K1023" s="6">
        <v>1400000</v>
      </c>
      <c r="L1023" s="6"/>
      <c r="M1023" s="5">
        <v>537847200</v>
      </c>
      <c r="N1023" s="13">
        <f t="shared" si="62"/>
        <v>0.13524640455504836</v>
      </c>
      <c r="O1023" s="5">
        <f t="shared" si="63"/>
        <v>26892360</v>
      </c>
      <c r="P1023" s="5">
        <v>8286500</v>
      </c>
      <c r="Q1023" s="5">
        <v>13712411</v>
      </c>
      <c r="R1023" s="9">
        <v>0.05</v>
      </c>
    </row>
    <row r="1024" spans="1:18" x14ac:dyDescent="0.25">
      <c r="B1024">
        <v>113</v>
      </c>
      <c r="C1024">
        <v>1998</v>
      </c>
      <c r="D1024" s="6">
        <v>524167</v>
      </c>
      <c r="E1024" s="6">
        <v>376813</v>
      </c>
      <c r="F1024" s="6">
        <v>3410</v>
      </c>
      <c r="G1024" s="6"/>
      <c r="H1024" s="5">
        <f t="shared" si="60"/>
        <v>904390</v>
      </c>
      <c r="I1024" s="8">
        <f t="shared" si="61"/>
        <v>6.9075491013098294</v>
      </c>
      <c r="J1024" s="6"/>
      <c r="K1024" s="6"/>
      <c r="L1024" s="6"/>
      <c r="M1024" s="5">
        <v>548707300</v>
      </c>
      <c r="N1024" s="13">
        <f t="shared" si="62"/>
        <v>0.16482193694160802</v>
      </c>
      <c r="O1024" s="5">
        <f t="shared" si="63"/>
        <v>27435365</v>
      </c>
      <c r="P1024" s="5">
        <v>9620333</v>
      </c>
      <c r="Q1024" s="5">
        <v>13092777</v>
      </c>
      <c r="R1024" s="9">
        <v>0.05</v>
      </c>
    </row>
    <row r="1025" spans="1:18" x14ac:dyDescent="0.25">
      <c r="B1025">
        <v>113</v>
      </c>
      <c r="C1025">
        <v>1999</v>
      </c>
      <c r="D1025" s="6">
        <v>661167</v>
      </c>
      <c r="E1025" s="6">
        <v>443681</v>
      </c>
      <c r="F1025" s="6"/>
      <c r="G1025" s="6">
        <v>1476</v>
      </c>
      <c r="H1025" s="5">
        <f t="shared" si="60"/>
        <v>1106324</v>
      </c>
      <c r="I1025" s="8">
        <f t="shared" si="61"/>
        <v>8.1898245099999496</v>
      </c>
      <c r="J1025" s="6"/>
      <c r="K1025" s="6">
        <v>333532</v>
      </c>
      <c r="L1025" s="6"/>
      <c r="M1025" s="5">
        <v>548707300</v>
      </c>
      <c r="N1025" s="13">
        <f t="shared" si="62"/>
        <v>0.20162370721147688</v>
      </c>
      <c r="O1025" s="5">
        <f t="shared" si="63"/>
        <v>27435365</v>
      </c>
      <c r="P1025" s="5">
        <v>9292698</v>
      </c>
      <c r="Q1025" s="5">
        <v>13508519</v>
      </c>
      <c r="R1025" s="9">
        <v>0.05</v>
      </c>
    </row>
    <row r="1026" spans="1:18" x14ac:dyDescent="0.25">
      <c r="A1026" t="s">
        <v>113</v>
      </c>
      <c r="B1026">
        <v>114</v>
      </c>
      <c r="C1026">
        <v>1991</v>
      </c>
      <c r="D1026" s="6">
        <v>730214</v>
      </c>
      <c r="E1026" s="6">
        <v>96277</v>
      </c>
      <c r="F1026" s="6">
        <v>131024</v>
      </c>
      <c r="G1026" s="6"/>
      <c r="H1026" s="5">
        <f t="shared" si="60"/>
        <v>957515</v>
      </c>
      <c r="I1026" s="8">
        <f t="shared" si="61"/>
        <v>3.98104544815018</v>
      </c>
      <c r="J1026" s="6">
        <v>900000</v>
      </c>
      <c r="K1026" s="6">
        <v>7580500</v>
      </c>
      <c r="L1026" s="6">
        <v>143670</v>
      </c>
      <c r="M1026" s="5">
        <v>883319000</v>
      </c>
      <c r="N1026" s="8">
        <f t="shared" si="62"/>
        <v>0.1083996834665619</v>
      </c>
      <c r="O1026" s="5">
        <f t="shared" si="63"/>
        <v>44165950</v>
      </c>
      <c r="P1026" s="5">
        <v>10186670</v>
      </c>
      <c r="Q1026" s="5">
        <v>24051848</v>
      </c>
      <c r="R1026" s="9">
        <v>0.05</v>
      </c>
    </row>
    <row r="1027" spans="1:18" x14ac:dyDescent="0.25">
      <c r="B1027">
        <v>114</v>
      </c>
      <c r="C1027">
        <v>1992</v>
      </c>
      <c r="D1027" s="6">
        <v>1790000</v>
      </c>
      <c r="E1027" s="6">
        <v>113998</v>
      </c>
      <c r="F1027" s="6">
        <v>495521</v>
      </c>
      <c r="G1027" s="6">
        <v>495521</v>
      </c>
      <c r="H1027" s="5">
        <f t="shared" si="60"/>
        <v>2895040</v>
      </c>
      <c r="I1027" s="8">
        <f t="shared" si="61"/>
        <v>11.133526129755589</v>
      </c>
      <c r="J1027" s="6"/>
      <c r="K1027" s="6">
        <v>408000</v>
      </c>
      <c r="L1027" s="6">
        <v>227029</v>
      </c>
      <c r="M1027" s="5">
        <v>857594000</v>
      </c>
      <c r="N1027" s="13">
        <f t="shared" si="62"/>
        <v>0.33757698864497654</v>
      </c>
      <c r="O1027" s="5">
        <f t="shared" si="63"/>
        <v>42879700</v>
      </c>
      <c r="P1027" s="5">
        <v>975029</v>
      </c>
      <c r="Q1027" s="5">
        <v>26002903</v>
      </c>
      <c r="R1027" s="9">
        <v>0.05</v>
      </c>
    </row>
    <row r="1028" spans="1:18" x14ac:dyDescent="0.25">
      <c r="B1028">
        <v>114</v>
      </c>
      <c r="C1028">
        <v>1993</v>
      </c>
      <c r="D1028" s="6">
        <v>875000</v>
      </c>
      <c r="E1028" s="6">
        <v>1215341</v>
      </c>
      <c r="F1028" s="6">
        <v>64373</v>
      </c>
      <c r="G1028" s="6"/>
      <c r="H1028" s="5">
        <f t="shared" si="60"/>
        <v>2154714</v>
      </c>
      <c r="I1028" s="8">
        <f t="shared" si="61"/>
        <v>8.5326918537379317</v>
      </c>
      <c r="J1028" s="6">
        <v>652082</v>
      </c>
      <c r="K1028" s="6">
        <v>2192270</v>
      </c>
      <c r="L1028" s="6">
        <v>479152</v>
      </c>
      <c r="M1028" s="5">
        <v>857594000</v>
      </c>
      <c r="N1028" s="13">
        <f t="shared" si="62"/>
        <v>0.25125105819303772</v>
      </c>
      <c r="O1028" s="5">
        <f t="shared" si="63"/>
        <v>42879700</v>
      </c>
      <c r="P1028" s="5">
        <v>15502234</v>
      </c>
      <c r="Q1028" s="5">
        <v>25252453</v>
      </c>
      <c r="R1028" s="9">
        <v>0.05</v>
      </c>
    </row>
    <row r="1029" spans="1:18" x14ac:dyDescent="0.25">
      <c r="B1029">
        <v>114</v>
      </c>
      <c r="C1029">
        <v>1994</v>
      </c>
      <c r="D1029" s="6">
        <v>835000</v>
      </c>
      <c r="E1029" s="6">
        <v>738688</v>
      </c>
      <c r="F1029" s="6">
        <v>133779</v>
      </c>
      <c r="G1029" s="6"/>
      <c r="H1029" s="5">
        <f t="shared" si="60"/>
        <v>1707467</v>
      </c>
      <c r="I1029" s="8">
        <f t="shared" si="61"/>
        <v>6.3614336545531325</v>
      </c>
      <c r="J1029" s="6"/>
      <c r="K1029" s="6">
        <v>2192270</v>
      </c>
      <c r="L1029" s="6">
        <v>507345</v>
      </c>
      <c r="M1029" s="5">
        <v>760414800</v>
      </c>
      <c r="N1029" s="13">
        <f t="shared" si="62"/>
        <v>0.22454415668921751</v>
      </c>
      <c r="O1029" s="5">
        <f t="shared" si="63"/>
        <v>38020740</v>
      </c>
      <c r="P1029" s="5">
        <v>16109615</v>
      </c>
      <c r="Q1029" s="5">
        <v>26840915</v>
      </c>
      <c r="R1029" s="9">
        <v>0.05</v>
      </c>
    </row>
    <row r="1030" spans="1:18" x14ac:dyDescent="0.25">
      <c r="B1030">
        <v>114</v>
      </c>
      <c r="C1030">
        <v>1995</v>
      </c>
      <c r="D1030" s="6">
        <v>1145000</v>
      </c>
      <c r="E1030" s="6">
        <v>846731</v>
      </c>
      <c r="F1030" s="6">
        <v>107605</v>
      </c>
      <c r="G1030" s="6">
        <v>3605</v>
      </c>
      <c r="H1030" s="5">
        <f t="shared" si="60"/>
        <v>2102941</v>
      </c>
      <c r="I1030" s="8">
        <f t="shared" si="61"/>
        <v>7.8345401521202662</v>
      </c>
      <c r="J1030" s="6">
        <v>3200000</v>
      </c>
      <c r="K1030" s="6">
        <v>1388300</v>
      </c>
      <c r="L1030" s="6">
        <v>573345</v>
      </c>
      <c r="M1030" s="5">
        <v>760414800</v>
      </c>
      <c r="N1030" s="13">
        <f t="shared" si="62"/>
        <v>0.27655182408338186</v>
      </c>
      <c r="O1030" s="5">
        <f t="shared" si="63"/>
        <v>38020740</v>
      </c>
      <c r="P1030" s="5">
        <v>16386645</v>
      </c>
      <c r="Q1030" s="5">
        <v>26841920</v>
      </c>
      <c r="R1030" s="9">
        <v>0.05</v>
      </c>
    </row>
    <row r="1031" spans="1:18" x14ac:dyDescent="0.25">
      <c r="B1031">
        <v>114</v>
      </c>
      <c r="C1031">
        <v>1996</v>
      </c>
      <c r="D1031" s="6">
        <v>1330000</v>
      </c>
      <c r="E1031" s="6">
        <v>911268</v>
      </c>
      <c r="F1031" s="6">
        <v>78004</v>
      </c>
      <c r="G1031" s="6"/>
      <c r="H1031" s="5">
        <f t="shared" si="60"/>
        <v>2319272</v>
      </c>
      <c r="I1031" s="8">
        <f t="shared" si="61"/>
        <v>7.5174089937016424</v>
      </c>
      <c r="J1031" s="6">
        <v>900000</v>
      </c>
      <c r="K1031" s="6">
        <v>4555300</v>
      </c>
      <c r="L1031" s="6">
        <v>662000</v>
      </c>
      <c r="M1031" s="5">
        <v>760475000</v>
      </c>
      <c r="N1031" s="13">
        <f t="shared" si="62"/>
        <v>0.30497675794733553</v>
      </c>
      <c r="O1031" s="5">
        <f t="shared" si="63"/>
        <v>38023750</v>
      </c>
      <c r="P1031" s="5">
        <v>18684499</v>
      </c>
      <c r="Q1031" s="5">
        <v>30852013</v>
      </c>
      <c r="R1031" s="9">
        <v>0.05</v>
      </c>
    </row>
    <row r="1032" spans="1:18" x14ac:dyDescent="0.25">
      <c r="B1032">
        <v>114</v>
      </c>
      <c r="C1032">
        <v>1997</v>
      </c>
      <c r="D1032" s="6">
        <v>1247371</v>
      </c>
      <c r="E1032" s="6">
        <v>765182</v>
      </c>
      <c r="F1032" s="6">
        <v>188004</v>
      </c>
      <c r="G1032" s="6"/>
      <c r="H1032" s="5">
        <f t="shared" si="60"/>
        <v>2200557</v>
      </c>
      <c r="I1032" s="8">
        <f t="shared" si="61"/>
        <v>7.0162117321476467</v>
      </c>
      <c r="J1032" s="6">
        <v>600000</v>
      </c>
      <c r="K1032" s="6">
        <v>1368000</v>
      </c>
      <c r="L1032" s="6">
        <v>350000</v>
      </c>
      <c r="M1032" s="5">
        <v>760475000</v>
      </c>
      <c r="N1032" s="13">
        <f t="shared" si="62"/>
        <v>0.28936611985929844</v>
      </c>
      <c r="O1032" s="5">
        <f t="shared" si="63"/>
        <v>38023750</v>
      </c>
      <c r="P1032" s="5">
        <v>18740828</v>
      </c>
      <c r="Q1032" s="5">
        <v>31363891</v>
      </c>
      <c r="R1032" s="9">
        <v>0.05</v>
      </c>
    </row>
    <row r="1033" spans="1:18" x14ac:dyDescent="0.25">
      <c r="B1033">
        <v>114</v>
      </c>
      <c r="C1033">
        <v>1998</v>
      </c>
      <c r="D1033" s="6">
        <v>1683635</v>
      </c>
      <c r="E1033" s="6">
        <v>988212</v>
      </c>
      <c r="F1033" s="6">
        <v>86010</v>
      </c>
      <c r="G1033" s="6"/>
      <c r="H1033" s="5">
        <f t="shared" ref="H1033:H1096" si="64">SUM(D1033:G1033)</f>
        <v>2757857</v>
      </c>
      <c r="I1033" s="8">
        <f t="shared" ref="I1033:I1096" si="65">((H1033/Q1033)*100)</f>
        <v>8.1467590376258592</v>
      </c>
      <c r="J1033" s="6"/>
      <c r="K1033" s="6">
        <v>8206716</v>
      </c>
      <c r="L1033" s="6">
        <v>538000</v>
      </c>
      <c r="M1033" s="5">
        <v>762981700</v>
      </c>
      <c r="N1033" s="13">
        <f t="shared" ref="N1033:N1096" si="66">((H1033/M1033)*100)</f>
        <v>0.36145781740243571</v>
      </c>
      <c r="O1033" s="5">
        <f t="shared" ref="O1033:O1096" si="67">M1033*R1033</f>
        <v>38149085</v>
      </c>
      <c r="P1033" s="5">
        <v>25441597</v>
      </c>
      <c r="Q1033" s="5">
        <v>33852198</v>
      </c>
      <c r="R1033" s="9">
        <v>0.05</v>
      </c>
    </row>
    <row r="1034" spans="1:18" x14ac:dyDescent="0.25">
      <c r="B1034">
        <v>114</v>
      </c>
      <c r="C1034">
        <v>1999</v>
      </c>
      <c r="D1034" s="6">
        <v>1568216</v>
      </c>
      <c r="E1034" s="6">
        <v>695586</v>
      </c>
      <c r="F1034" s="6">
        <v>169514</v>
      </c>
      <c r="G1034" s="6"/>
      <c r="H1034" s="5">
        <f t="shared" si="64"/>
        <v>2433316</v>
      </c>
      <c r="I1034" s="8">
        <f t="shared" si="65"/>
        <v>6.0599110148026663</v>
      </c>
      <c r="J1034" s="6"/>
      <c r="K1034" s="6">
        <v>8399000</v>
      </c>
      <c r="L1034" s="6">
        <v>529000</v>
      </c>
      <c r="M1034" s="5">
        <v>762981700</v>
      </c>
      <c r="N1034" s="13">
        <f t="shared" si="66"/>
        <v>0.31892193482491127</v>
      </c>
      <c r="O1034" s="5">
        <f t="shared" si="67"/>
        <v>38149085</v>
      </c>
      <c r="P1034" s="5">
        <v>38763859</v>
      </c>
      <c r="Q1034" s="5">
        <v>40154319</v>
      </c>
      <c r="R1034" s="9">
        <v>0.05</v>
      </c>
    </row>
    <row r="1035" spans="1:18" x14ac:dyDescent="0.25">
      <c r="A1035" t="s">
        <v>114</v>
      </c>
      <c r="B1035">
        <v>115</v>
      </c>
      <c r="C1035">
        <v>1991</v>
      </c>
      <c r="D1035" s="6">
        <v>389500</v>
      </c>
      <c r="E1035" s="6">
        <v>365848</v>
      </c>
      <c r="F1035" s="6">
        <v>433148</v>
      </c>
      <c r="G1035" s="6"/>
      <c r="H1035" s="5">
        <f t="shared" si="64"/>
        <v>1188496</v>
      </c>
      <c r="I1035" s="8">
        <f t="shared" si="65"/>
        <v>11.591313770848952</v>
      </c>
      <c r="J1035" s="6">
        <v>2950000</v>
      </c>
      <c r="K1035" s="6">
        <v>8302521</v>
      </c>
      <c r="L1035" s="6">
        <v>415990</v>
      </c>
      <c r="M1035" s="5">
        <v>584799000</v>
      </c>
      <c r="N1035" s="8">
        <f t="shared" si="66"/>
        <v>0.20323153767362803</v>
      </c>
      <c r="O1035" s="5">
        <f t="shared" si="67"/>
        <v>29239950</v>
      </c>
      <c r="P1035" s="5">
        <v>17040512</v>
      </c>
      <c r="Q1035" s="5">
        <v>10253333</v>
      </c>
      <c r="R1035" s="9">
        <v>0.05</v>
      </c>
    </row>
    <row r="1036" spans="1:18" x14ac:dyDescent="0.25">
      <c r="B1036">
        <v>115</v>
      </c>
      <c r="C1036">
        <v>1992</v>
      </c>
      <c r="D1036" s="6">
        <v>582001</v>
      </c>
      <c r="E1036" s="6">
        <v>579052</v>
      </c>
      <c r="F1036" s="6">
        <v>614996</v>
      </c>
      <c r="G1036" s="6">
        <v>614996</v>
      </c>
      <c r="H1036" s="5">
        <f t="shared" si="64"/>
        <v>2391045</v>
      </c>
      <c r="I1036" s="8">
        <f t="shared" si="65"/>
        <v>22.775798440549188</v>
      </c>
      <c r="J1036" s="6">
        <v>3000000</v>
      </c>
      <c r="K1036" s="6">
        <v>3142000</v>
      </c>
      <c r="L1036" s="6">
        <v>245677</v>
      </c>
      <c r="M1036" s="5">
        <v>552347000</v>
      </c>
      <c r="N1036" s="13">
        <f t="shared" si="66"/>
        <v>0.4328882025248621</v>
      </c>
      <c r="O1036" s="5">
        <f t="shared" si="67"/>
        <v>27617350</v>
      </c>
      <c r="P1036" s="5">
        <v>14297928</v>
      </c>
      <c r="Q1036" s="5">
        <v>10498183</v>
      </c>
      <c r="R1036" s="9">
        <v>0.05</v>
      </c>
    </row>
    <row r="1037" spans="1:18" x14ac:dyDescent="0.25">
      <c r="B1037">
        <v>115</v>
      </c>
      <c r="C1037">
        <v>1993</v>
      </c>
      <c r="D1037" s="6">
        <v>712520</v>
      </c>
      <c r="E1037" s="6">
        <v>752745</v>
      </c>
      <c r="F1037" s="6">
        <v>160189</v>
      </c>
      <c r="G1037" s="6"/>
      <c r="H1037" s="5">
        <f t="shared" si="64"/>
        <v>1625454</v>
      </c>
      <c r="I1037" s="8">
        <f t="shared" si="65"/>
        <v>15.165595637111126</v>
      </c>
      <c r="J1037" s="6">
        <v>4860696</v>
      </c>
      <c r="K1037" s="6">
        <v>150000</v>
      </c>
      <c r="L1037" s="6">
        <v>216695</v>
      </c>
      <c r="M1037" s="5">
        <v>552347000</v>
      </c>
      <c r="N1037" s="13">
        <f t="shared" si="66"/>
        <v>0.29428131229100546</v>
      </c>
      <c r="O1037" s="5">
        <f t="shared" si="67"/>
        <v>27617350</v>
      </c>
      <c r="P1037" s="5">
        <v>12687838</v>
      </c>
      <c r="Q1037" s="5">
        <v>10718036</v>
      </c>
      <c r="R1037" s="9">
        <v>0.05</v>
      </c>
    </row>
    <row r="1038" spans="1:18" x14ac:dyDescent="0.25">
      <c r="B1038">
        <v>115</v>
      </c>
      <c r="C1038">
        <v>1994</v>
      </c>
      <c r="D1038" s="6">
        <v>820350</v>
      </c>
      <c r="E1038" s="6">
        <v>752133</v>
      </c>
      <c r="F1038" s="6">
        <v>35361</v>
      </c>
      <c r="G1038" s="6"/>
      <c r="H1038" s="5">
        <f t="shared" si="64"/>
        <v>1607844</v>
      </c>
      <c r="I1038" s="8">
        <f t="shared" si="65"/>
        <v>13.832566517828838</v>
      </c>
      <c r="J1038" s="6">
        <v>5175656</v>
      </c>
      <c r="K1038" s="6">
        <v>150000</v>
      </c>
      <c r="L1038" s="6">
        <v>187713</v>
      </c>
      <c r="M1038" s="5">
        <v>545985400</v>
      </c>
      <c r="N1038" s="13">
        <f t="shared" si="66"/>
        <v>0.29448479757883639</v>
      </c>
      <c r="O1038" s="5">
        <f t="shared" si="67"/>
        <v>27299270</v>
      </c>
      <c r="P1038" s="5">
        <v>12800158</v>
      </c>
      <c r="Q1038" s="5">
        <v>11623613</v>
      </c>
      <c r="R1038" s="9">
        <v>0.05</v>
      </c>
    </row>
    <row r="1039" spans="1:18" x14ac:dyDescent="0.25">
      <c r="B1039">
        <v>115</v>
      </c>
      <c r="C1039">
        <v>1995</v>
      </c>
      <c r="D1039" s="6">
        <v>855555</v>
      </c>
      <c r="E1039" s="6">
        <v>657135</v>
      </c>
      <c r="F1039" s="6">
        <v>52896</v>
      </c>
      <c r="G1039" s="6"/>
      <c r="H1039" s="5">
        <f t="shared" si="64"/>
        <v>1565586</v>
      </c>
      <c r="I1039" s="8">
        <f t="shared" si="65"/>
        <v>13.306279709067864</v>
      </c>
      <c r="J1039" s="6">
        <v>4341472</v>
      </c>
      <c r="K1039" s="6">
        <v>300000</v>
      </c>
      <c r="L1039" s="6">
        <v>375426</v>
      </c>
      <c r="M1039" s="5">
        <v>545985400</v>
      </c>
      <c r="N1039" s="13">
        <f t="shared" si="66"/>
        <v>0.28674503017846265</v>
      </c>
      <c r="O1039" s="5">
        <f t="shared" si="67"/>
        <v>27299270</v>
      </c>
      <c r="P1039" s="5">
        <v>12129997</v>
      </c>
      <c r="Q1039" s="5">
        <v>11765768</v>
      </c>
      <c r="R1039" s="9">
        <v>0.05</v>
      </c>
    </row>
    <row r="1040" spans="1:18" x14ac:dyDescent="0.25">
      <c r="B1040">
        <v>115</v>
      </c>
      <c r="C1040">
        <v>1996</v>
      </c>
      <c r="D1040" s="6">
        <v>875949</v>
      </c>
      <c r="E1040" s="6">
        <v>602674</v>
      </c>
      <c r="F1040" s="6">
        <v>36119</v>
      </c>
      <c r="G1040" s="6"/>
      <c r="H1040" s="5">
        <f t="shared" si="64"/>
        <v>1514742</v>
      </c>
      <c r="I1040" s="8">
        <f t="shared" si="65"/>
        <v>12.016823562507408</v>
      </c>
      <c r="J1040" s="6">
        <v>3200000</v>
      </c>
      <c r="K1040" s="6">
        <v>214000</v>
      </c>
      <c r="L1040" s="6">
        <v>187713</v>
      </c>
      <c r="M1040" s="5">
        <v>605556200</v>
      </c>
      <c r="N1040" s="13">
        <f t="shared" si="66"/>
        <v>0.25014061452925423</v>
      </c>
      <c r="O1040" s="5">
        <f t="shared" si="67"/>
        <v>30277810</v>
      </c>
      <c r="P1040" s="5">
        <v>11495269</v>
      </c>
      <c r="Q1040" s="5">
        <v>12605178</v>
      </c>
      <c r="R1040" s="9">
        <v>0.05</v>
      </c>
    </row>
    <row r="1041" spans="1:18" x14ac:dyDescent="0.25">
      <c r="B1041">
        <v>115</v>
      </c>
      <c r="C1041">
        <v>1997</v>
      </c>
      <c r="D1041" s="6">
        <v>982776</v>
      </c>
      <c r="E1041" s="6">
        <v>557134</v>
      </c>
      <c r="F1041" s="6">
        <v>18747</v>
      </c>
      <c r="G1041" s="6"/>
      <c r="H1041" s="5">
        <f t="shared" si="64"/>
        <v>1558657</v>
      </c>
      <c r="I1041" s="8">
        <f t="shared" si="65"/>
        <v>11.340598782963822</v>
      </c>
      <c r="J1041" s="6"/>
      <c r="K1041" s="6">
        <v>389252</v>
      </c>
      <c r="L1041" s="6">
        <v>300000</v>
      </c>
      <c r="M1041" s="5">
        <v>605556200</v>
      </c>
      <c r="N1041" s="13">
        <f t="shared" si="66"/>
        <v>0.25739262516014205</v>
      </c>
      <c r="O1041" s="5">
        <f t="shared" si="67"/>
        <v>30277810</v>
      </c>
      <c r="P1041" s="5">
        <v>10643785</v>
      </c>
      <c r="Q1041" s="5">
        <v>13744045</v>
      </c>
      <c r="R1041" s="9">
        <v>0.05</v>
      </c>
    </row>
    <row r="1042" spans="1:18" x14ac:dyDescent="0.25">
      <c r="B1042">
        <v>115</v>
      </c>
      <c r="C1042">
        <v>1998</v>
      </c>
      <c r="D1042" s="6">
        <v>975555</v>
      </c>
      <c r="E1042" s="6">
        <v>501866</v>
      </c>
      <c r="F1042" s="6">
        <v>7801</v>
      </c>
      <c r="G1042" s="6">
        <v>221</v>
      </c>
      <c r="H1042" s="5">
        <f t="shared" si="64"/>
        <v>1485443</v>
      </c>
      <c r="I1042" s="8">
        <f t="shared" si="65"/>
        <v>9.6484002332073082</v>
      </c>
      <c r="J1042" s="6"/>
      <c r="K1042" s="6">
        <v>4890000</v>
      </c>
      <c r="L1042" s="6"/>
      <c r="M1042" s="5">
        <v>697673000</v>
      </c>
      <c r="N1042" s="13">
        <f t="shared" si="66"/>
        <v>0.21291392959165686</v>
      </c>
      <c r="O1042" s="5">
        <f t="shared" si="67"/>
        <v>34883650</v>
      </c>
      <c r="P1042" s="5">
        <v>14328230</v>
      </c>
      <c r="Q1042" s="5">
        <v>15395744</v>
      </c>
      <c r="R1042" s="9">
        <v>0.05</v>
      </c>
    </row>
    <row r="1043" spans="1:18" x14ac:dyDescent="0.25">
      <c r="B1043">
        <v>115</v>
      </c>
      <c r="C1043">
        <v>1999</v>
      </c>
      <c r="D1043" s="6">
        <v>945555</v>
      </c>
      <c r="E1043" s="6">
        <v>447148</v>
      </c>
      <c r="F1043" s="6">
        <v>106491</v>
      </c>
      <c r="G1043" s="6"/>
      <c r="H1043" s="5">
        <f t="shared" si="64"/>
        <v>1499194</v>
      </c>
      <c r="I1043" s="8">
        <f t="shared" si="65"/>
        <v>8.8014214775269313</v>
      </c>
      <c r="J1043" s="6"/>
      <c r="K1043" s="6">
        <v>5443464</v>
      </c>
      <c r="L1043" s="6"/>
      <c r="M1043" s="5">
        <v>697673000</v>
      </c>
      <c r="N1043" s="13">
        <f t="shared" si="66"/>
        <v>0.21488491026598419</v>
      </c>
      <c r="O1043" s="5">
        <f t="shared" si="67"/>
        <v>34883650</v>
      </c>
      <c r="P1043" s="5">
        <v>13636139</v>
      </c>
      <c r="Q1043" s="5">
        <v>17033544</v>
      </c>
      <c r="R1043" s="9">
        <v>0.05</v>
      </c>
    </row>
    <row r="1044" spans="1:18" x14ac:dyDescent="0.25">
      <c r="A1044" t="s">
        <v>115</v>
      </c>
      <c r="B1044">
        <v>116</v>
      </c>
      <c r="C1044">
        <v>1991</v>
      </c>
      <c r="D1044" s="6">
        <v>97100</v>
      </c>
      <c r="E1044" s="6">
        <v>28228</v>
      </c>
      <c r="F1044" s="6">
        <v>27525</v>
      </c>
      <c r="G1044" s="6"/>
      <c r="H1044" s="5">
        <f t="shared" si="64"/>
        <v>152853</v>
      </c>
      <c r="I1044" s="8">
        <f t="shared" si="65"/>
        <v>2.8315439475338264</v>
      </c>
      <c r="J1044" s="6">
        <v>500000</v>
      </c>
      <c r="K1044" s="6">
        <v>2470000</v>
      </c>
      <c r="L1044" s="6"/>
      <c r="M1044" s="5">
        <v>315971000</v>
      </c>
      <c r="N1044" s="8">
        <f t="shared" si="66"/>
        <v>4.8375642068417671E-2</v>
      </c>
      <c r="O1044" s="5">
        <f t="shared" si="67"/>
        <v>15798550</v>
      </c>
      <c r="P1044" s="5">
        <v>2934300</v>
      </c>
      <c r="Q1044" s="5">
        <v>5398221</v>
      </c>
      <c r="R1044" s="9">
        <v>0.05</v>
      </c>
    </row>
    <row r="1045" spans="1:18" x14ac:dyDescent="0.25">
      <c r="B1045">
        <v>116</v>
      </c>
      <c r="C1045">
        <v>1992</v>
      </c>
      <c r="D1045" s="6">
        <v>377100</v>
      </c>
      <c r="E1045" s="6">
        <v>348458</v>
      </c>
      <c r="F1045" s="6">
        <v>17045</v>
      </c>
      <c r="G1045" s="6">
        <v>17045</v>
      </c>
      <c r="H1045" s="5">
        <f t="shared" si="64"/>
        <v>759648</v>
      </c>
      <c r="I1045" s="8">
        <f t="shared" si="65"/>
        <v>12.816912125844812</v>
      </c>
      <c r="J1045" s="6"/>
      <c r="K1045" s="6"/>
      <c r="L1045" s="6"/>
      <c r="M1045" s="5">
        <v>289979000</v>
      </c>
      <c r="N1045" s="13">
        <f t="shared" si="66"/>
        <v>0.26196655619889714</v>
      </c>
      <c r="O1045" s="5">
        <f t="shared" si="67"/>
        <v>14498950</v>
      </c>
      <c r="P1045" s="5">
        <v>3057200</v>
      </c>
      <c r="Q1045" s="5">
        <v>5926919</v>
      </c>
      <c r="R1045" s="9">
        <v>0.05</v>
      </c>
    </row>
    <row r="1046" spans="1:18" x14ac:dyDescent="0.25">
      <c r="B1046">
        <v>116</v>
      </c>
      <c r="C1046">
        <v>1993</v>
      </c>
      <c r="D1046" s="6">
        <v>427100</v>
      </c>
      <c r="E1046" s="6">
        <v>305593</v>
      </c>
      <c r="F1046" s="6"/>
      <c r="G1046" s="6"/>
      <c r="H1046" s="5">
        <f t="shared" si="64"/>
        <v>732693</v>
      </c>
      <c r="I1046" s="8">
        <f t="shared" si="65"/>
        <v>11.618550786412303</v>
      </c>
      <c r="J1046" s="6"/>
      <c r="K1046" s="6"/>
      <c r="L1046" s="6"/>
      <c r="M1046" s="5">
        <v>289979000</v>
      </c>
      <c r="N1046" s="13">
        <f t="shared" si="66"/>
        <v>0.25267105549022517</v>
      </c>
      <c r="O1046" s="5">
        <f t="shared" si="67"/>
        <v>14498950</v>
      </c>
      <c r="P1046" s="5">
        <v>2691100</v>
      </c>
      <c r="Q1046" s="5">
        <v>6306234</v>
      </c>
      <c r="R1046" s="9">
        <v>0.05</v>
      </c>
    </row>
    <row r="1047" spans="1:18" x14ac:dyDescent="0.25">
      <c r="B1047">
        <v>116</v>
      </c>
      <c r="C1047">
        <v>1994</v>
      </c>
      <c r="D1047" s="6">
        <v>365100</v>
      </c>
      <c r="E1047" s="6">
        <v>276924</v>
      </c>
      <c r="F1047" s="6"/>
      <c r="G1047" s="6"/>
      <c r="H1047" s="5">
        <f t="shared" si="64"/>
        <v>642024</v>
      </c>
      <c r="I1047" s="8">
        <f t="shared" si="65"/>
        <v>10.348739483607533</v>
      </c>
      <c r="J1047" s="6"/>
      <c r="K1047" s="6"/>
      <c r="L1047" s="6"/>
      <c r="M1047" s="5">
        <v>292646100</v>
      </c>
      <c r="N1047" s="13">
        <f t="shared" si="66"/>
        <v>0.21938580421881582</v>
      </c>
      <c r="O1047" s="5">
        <f t="shared" si="67"/>
        <v>14632305</v>
      </c>
      <c r="P1047" s="5">
        <v>4056000</v>
      </c>
      <c r="Q1047" s="5">
        <v>6203886</v>
      </c>
      <c r="R1047" s="9">
        <v>0.05</v>
      </c>
    </row>
    <row r="1048" spans="1:18" x14ac:dyDescent="0.25">
      <c r="B1048">
        <v>116</v>
      </c>
      <c r="C1048">
        <v>1995</v>
      </c>
      <c r="D1048" s="6">
        <v>364100</v>
      </c>
      <c r="E1048" s="6">
        <v>259807</v>
      </c>
      <c r="F1048" s="6"/>
      <c r="G1048" s="6"/>
      <c r="H1048" s="5">
        <f t="shared" si="64"/>
        <v>623907</v>
      </c>
      <c r="I1048" s="8">
        <f t="shared" si="65"/>
        <v>9.6307477815877736</v>
      </c>
      <c r="J1048" s="6"/>
      <c r="K1048" s="6"/>
      <c r="L1048" s="6"/>
      <c r="M1048" s="5">
        <v>292646100</v>
      </c>
      <c r="N1048" s="13">
        <f t="shared" si="66"/>
        <v>0.21319505026719987</v>
      </c>
      <c r="O1048" s="5">
        <f t="shared" si="67"/>
        <v>14632305</v>
      </c>
      <c r="P1048" s="5">
        <v>3691900</v>
      </c>
      <c r="Q1048" s="5">
        <v>6478282</v>
      </c>
      <c r="R1048" s="9">
        <v>0.05</v>
      </c>
    </row>
    <row r="1049" spans="1:18" x14ac:dyDescent="0.25">
      <c r="B1049">
        <v>116</v>
      </c>
      <c r="C1049">
        <v>1996</v>
      </c>
      <c r="D1049" s="6">
        <v>364100</v>
      </c>
      <c r="E1049" s="6">
        <v>233343</v>
      </c>
      <c r="F1049" s="6">
        <v>3475</v>
      </c>
      <c r="G1049" s="6"/>
      <c r="H1049" s="5">
        <f t="shared" si="64"/>
        <v>600918</v>
      </c>
      <c r="I1049" s="8">
        <f t="shared" si="65"/>
        <v>8.9708065646602009</v>
      </c>
      <c r="J1049" s="6"/>
      <c r="K1049" s="6">
        <v>769000</v>
      </c>
      <c r="L1049" s="6"/>
      <c r="M1049" s="5">
        <v>318689700</v>
      </c>
      <c r="N1049" s="13">
        <f t="shared" si="66"/>
        <v>0.18855896503715056</v>
      </c>
      <c r="O1049" s="5">
        <f t="shared" si="67"/>
        <v>15934485</v>
      </c>
      <c r="P1049" s="5">
        <v>4096800</v>
      </c>
      <c r="Q1049" s="5">
        <v>6698595</v>
      </c>
      <c r="R1049" s="9">
        <v>0.05</v>
      </c>
    </row>
    <row r="1050" spans="1:18" x14ac:dyDescent="0.25">
      <c r="B1050">
        <v>116</v>
      </c>
      <c r="C1050">
        <v>1997</v>
      </c>
      <c r="D1050" s="6">
        <v>334100</v>
      </c>
      <c r="E1050" s="6">
        <v>213216</v>
      </c>
      <c r="F1050" s="6">
        <v>33002</v>
      </c>
      <c r="G1050" s="6"/>
      <c r="H1050" s="5">
        <f t="shared" si="64"/>
        <v>580318</v>
      </c>
      <c r="I1050" s="8">
        <f t="shared" si="65"/>
        <v>7.72806472249877</v>
      </c>
      <c r="J1050" s="6"/>
      <c r="K1050" s="6">
        <v>186800</v>
      </c>
      <c r="L1050" s="6"/>
      <c r="M1050" s="5">
        <v>318689700</v>
      </c>
      <c r="N1050" s="13">
        <f t="shared" si="66"/>
        <v>0.1820949971084726</v>
      </c>
      <c r="O1050" s="5">
        <f t="shared" si="67"/>
        <v>15934485</v>
      </c>
      <c r="P1050" s="5">
        <v>3727700</v>
      </c>
      <c r="Q1050" s="5">
        <v>7509228</v>
      </c>
      <c r="R1050" s="9">
        <v>0.05</v>
      </c>
    </row>
    <row r="1051" spans="1:18" x14ac:dyDescent="0.25">
      <c r="B1051">
        <v>116</v>
      </c>
      <c r="C1051">
        <v>1998</v>
      </c>
      <c r="D1051" s="6">
        <v>334100</v>
      </c>
      <c r="E1051" s="6">
        <v>193727</v>
      </c>
      <c r="F1051" s="6">
        <v>36534</v>
      </c>
      <c r="G1051" s="6"/>
      <c r="H1051" s="5">
        <f t="shared" si="64"/>
        <v>564361</v>
      </c>
      <c r="I1051" s="8">
        <f t="shared" si="65"/>
        <v>7.146202747628795</v>
      </c>
      <c r="J1051" s="6"/>
      <c r="K1051" s="6">
        <v>150000</v>
      </c>
      <c r="L1051" s="6"/>
      <c r="M1051" s="5">
        <v>381615800</v>
      </c>
      <c r="N1051" s="13">
        <f t="shared" si="66"/>
        <v>0.14788722060250126</v>
      </c>
      <c r="O1051" s="5">
        <f t="shared" si="67"/>
        <v>19080790</v>
      </c>
      <c r="P1051" s="5">
        <v>3419600</v>
      </c>
      <c r="Q1051" s="5">
        <v>7897355</v>
      </c>
      <c r="R1051" s="9">
        <v>0.05</v>
      </c>
    </row>
    <row r="1052" spans="1:18" x14ac:dyDescent="0.25">
      <c r="B1052">
        <v>116</v>
      </c>
      <c r="C1052">
        <v>1999</v>
      </c>
      <c r="D1052" s="6">
        <v>302400</v>
      </c>
      <c r="E1052" s="6">
        <v>174280</v>
      </c>
      <c r="F1052" s="6">
        <v>29944</v>
      </c>
      <c r="G1052" s="6"/>
      <c r="H1052" s="5">
        <f t="shared" si="64"/>
        <v>506624</v>
      </c>
      <c r="I1052" s="8">
        <f t="shared" si="65"/>
        <v>6.4297526325074212</v>
      </c>
      <c r="J1052" s="6"/>
      <c r="K1052" s="6">
        <v>217370</v>
      </c>
      <c r="L1052" s="6"/>
      <c r="M1052" s="5">
        <v>381615800</v>
      </c>
      <c r="N1052" s="13">
        <f t="shared" si="66"/>
        <v>0.13275760594818137</v>
      </c>
      <c r="O1052" s="5">
        <f t="shared" si="67"/>
        <v>19080790</v>
      </c>
      <c r="P1052" s="5">
        <v>3141820</v>
      </c>
      <c r="Q1052" s="5">
        <v>7879370</v>
      </c>
      <c r="R1052" s="9">
        <v>0.05</v>
      </c>
    </row>
    <row r="1053" spans="1:18" x14ac:dyDescent="0.25">
      <c r="A1053" t="s">
        <v>116</v>
      </c>
      <c r="B1053">
        <v>117</v>
      </c>
      <c r="C1053">
        <v>1991</v>
      </c>
      <c r="D1053" s="6">
        <v>260015</v>
      </c>
      <c r="E1053" s="6">
        <v>119577</v>
      </c>
      <c r="F1053" s="6">
        <v>27487</v>
      </c>
      <c r="G1053" s="6"/>
      <c r="H1053" s="5">
        <f t="shared" si="64"/>
        <v>407079</v>
      </c>
      <c r="I1053" s="8">
        <f t="shared" si="65"/>
        <v>6.7638949882286203</v>
      </c>
      <c r="J1053" s="6">
        <v>550000</v>
      </c>
      <c r="K1053" s="6"/>
      <c r="L1053" s="6">
        <v>323050</v>
      </c>
      <c r="M1053" s="5">
        <v>388345000</v>
      </c>
      <c r="N1053" s="8">
        <f t="shared" si="66"/>
        <v>0.10482406107971005</v>
      </c>
      <c r="O1053" s="5">
        <f t="shared" si="67"/>
        <v>19417250</v>
      </c>
      <c r="P1053" s="5">
        <v>2657516</v>
      </c>
      <c r="Q1053" s="5">
        <v>6018411</v>
      </c>
      <c r="R1053" s="9">
        <v>0.05</v>
      </c>
    </row>
    <row r="1054" spans="1:18" x14ac:dyDescent="0.25">
      <c r="B1054">
        <v>117</v>
      </c>
      <c r="C1054">
        <v>1992</v>
      </c>
      <c r="D1054" s="6">
        <v>225928</v>
      </c>
      <c r="E1054" s="6">
        <v>130933</v>
      </c>
      <c r="F1054" s="6">
        <v>15099</v>
      </c>
      <c r="G1054" s="6">
        <v>15099</v>
      </c>
      <c r="H1054" s="5">
        <f t="shared" si="64"/>
        <v>387059</v>
      </c>
      <c r="I1054" s="8">
        <f t="shared" si="65"/>
        <v>6.5813488858471558</v>
      </c>
      <c r="J1054" s="6"/>
      <c r="K1054" s="6"/>
      <c r="L1054" s="6"/>
      <c r="M1054" s="5">
        <v>387068000</v>
      </c>
      <c r="N1054" s="13">
        <f t="shared" si="66"/>
        <v>9.9997674827162167E-2</v>
      </c>
      <c r="O1054" s="5">
        <f t="shared" si="67"/>
        <v>19353400</v>
      </c>
      <c r="P1054" s="5">
        <v>2108538</v>
      </c>
      <c r="Q1054" s="5">
        <v>5881150</v>
      </c>
      <c r="R1054" s="9">
        <v>0.05</v>
      </c>
    </row>
    <row r="1055" spans="1:18" x14ac:dyDescent="0.25">
      <c r="B1055">
        <v>117</v>
      </c>
      <c r="C1055">
        <v>1993</v>
      </c>
      <c r="D1055" s="6">
        <v>175465</v>
      </c>
      <c r="E1055" s="6">
        <v>144398</v>
      </c>
      <c r="F1055" s="6"/>
      <c r="G1055" s="6"/>
      <c r="H1055" s="5">
        <f t="shared" si="64"/>
        <v>319863</v>
      </c>
      <c r="I1055" s="8">
        <f t="shared" si="65"/>
        <v>5.8319227406023897</v>
      </c>
      <c r="J1055" s="6"/>
      <c r="K1055" s="6">
        <v>480000</v>
      </c>
      <c r="L1055" s="6"/>
      <c r="M1055" s="5">
        <v>387068000</v>
      </c>
      <c r="N1055" s="13">
        <f t="shared" si="66"/>
        <v>8.2637417714716804E-2</v>
      </c>
      <c r="O1055" s="5">
        <f t="shared" si="67"/>
        <v>19353400</v>
      </c>
      <c r="P1055" s="5">
        <v>2129073</v>
      </c>
      <c r="Q1055" s="5">
        <v>5484692</v>
      </c>
      <c r="R1055" s="9">
        <v>0.05</v>
      </c>
    </row>
    <row r="1056" spans="1:18" x14ac:dyDescent="0.25">
      <c r="B1056">
        <v>117</v>
      </c>
      <c r="C1056">
        <v>1994</v>
      </c>
      <c r="D1056" s="6">
        <v>232965</v>
      </c>
      <c r="E1056" s="6">
        <v>127762</v>
      </c>
      <c r="F1056" s="6"/>
      <c r="G1056" s="6"/>
      <c r="H1056" s="5">
        <f t="shared" si="64"/>
        <v>360727</v>
      </c>
      <c r="I1056" s="8">
        <f t="shared" si="65"/>
        <v>6.1981649169229716</v>
      </c>
      <c r="J1056" s="6"/>
      <c r="K1056" s="6">
        <v>480000</v>
      </c>
      <c r="L1056" s="6"/>
      <c r="M1056" s="5">
        <v>342926900</v>
      </c>
      <c r="N1056" s="13">
        <f t="shared" si="66"/>
        <v>0.10519063975441996</v>
      </c>
      <c r="O1056" s="5">
        <f t="shared" si="67"/>
        <v>17146345</v>
      </c>
      <c r="P1056" s="5">
        <v>2565108</v>
      </c>
      <c r="Q1056" s="5">
        <v>5819900</v>
      </c>
      <c r="R1056" s="9">
        <v>0.05</v>
      </c>
    </row>
    <row r="1057" spans="1:18" x14ac:dyDescent="0.25">
      <c r="B1057">
        <v>117</v>
      </c>
      <c r="C1057">
        <v>1995</v>
      </c>
      <c r="D1057" s="6">
        <v>232833</v>
      </c>
      <c r="E1057" s="6">
        <v>123492</v>
      </c>
      <c r="F1057" s="6">
        <v>16097</v>
      </c>
      <c r="G1057" s="6"/>
      <c r="H1057" s="5">
        <f t="shared" si="64"/>
        <v>372422</v>
      </c>
      <c r="I1057" s="8">
        <f t="shared" si="65"/>
        <v>6.1650371006040183</v>
      </c>
      <c r="J1057" s="6"/>
      <c r="K1057" s="6">
        <v>4665000</v>
      </c>
      <c r="L1057" s="6"/>
      <c r="M1057" s="5">
        <v>342926900</v>
      </c>
      <c r="N1057" s="13">
        <f t="shared" si="66"/>
        <v>0.10860098755740655</v>
      </c>
      <c r="O1057" s="5">
        <f t="shared" si="67"/>
        <v>17146345</v>
      </c>
      <c r="P1057" s="5">
        <v>7182275</v>
      </c>
      <c r="Q1057" s="5">
        <v>6040872</v>
      </c>
      <c r="R1057" s="9">
        <v>0.05</v>
      </c>
    </row>
    <row r="1058" spans="1:18" x14ac:dyDescent="0.25">
      <c r="B1058">
        <v>117</v>
      </c>
      <c r="C1058">
        <v>1996</v>
      </c>
      <c r="D1058" s="6">
        <v>262465</v>
      </c>
      <c r="E1058" s="6">
        <v>417019</v>
      </c>
      <c r="F1058" s="6">
        <v>260433</v>
      </c>
      <c r="G1058" s="6"/>
      <c r="H1058" s="5">
        <f t="shared" si="64"/>
        <v>939917</v>
      </c>
      <c r="I1058" s="8">
        <f t="shared" si="65"/>
        <v>13.391570914415887</v>
      </c>
      <c r="J1058" s="6"/>
      <c r="K1058" s="6">
        <v>4100000</v>
      </c>
      <c r="L1058" s="6"/>
      <c r="M1058" s="5">
        <v>365919000</v>
      </c>
      <c r="N1058" s="13">
        <f t="shared" si="66"/>
        <v>0.25686477061863416</v>
      </c>
      <c r="O1058" s="5">
        <f t="shared" si="67"/>
        <v>18295950</v>
      </c>
      <c r="P1058" s="5">
        <v>11529810</v>
      </c>
      <c r="Q1058" s="5">
        <v>7018721</v>
      </c>
      <c r="R1058" s="9">
        <v>0.05</v>
      </c>
    </row>
    <row r="1059" spans="1:18" x14ac:dyDescent="0.25">
      <c r="B1059">
        <v>117</v>
      </c>
      <c r="C1059">
        <v>1997</v>
      </c>
      <c r="D1059" s="6">
        <v>812965</v>
      </c>
      <c r="E1059" s="6">
        <v>613926</v>
      </c>
      <c r="F1059" s="6"/>
      <c r="G1059" s="6"/>
      <c r="H1059" s="5">
        <f t="shared" si="64"/>
        <v>1426891</v>
      </c>
      <c r="I1059" s="8">
        <f t="shared" si="65"/>
        <v>17.501457135203506</v>
      </c>
      <c r="J1059" s="6"/>
      <c r="K1059" s="6">
        <v>227500</v>
      </c>
      <c r="L1059" s="6"/>
      <c r="M1059" s="5">
        <v>365919000</v>
      </c>
      <c r="N1059" s="13">
        <f t="shared" si="66"/>
        <v>0.38994722875827714</v>
      </c>
      <c r="O1059" s="5">
        <f t="shared" si="67"/>
        <v>18295950</v>
      </c>
      <c r="P1059" s="5">
        <v>10944345</v>
      </c>
      <c r="Q1059" s="5">
        <v>8152984</v>
      </c>
      <c r="R1059" s="9">
        <v>0.05</v>
      </c>
    </row>
    <row r="1060" spans="1:18" x14ac:dyDescent="0.25">
      <c r="B1060">
        <v>117</v>
      </c>
      <c r="C1060">
        <v>1998</v>
      </c>
      <c r="D1060" s="6">
        <v>783965</v>
      </c>
      <c r="E1060" s="6">
        <v>566161</v>
      </c>
      <c r="F1060" s="6">
        <v>9148</v>
      </c>
      <c r="G1060" s="6"/>
      <c r="H1060" s="5">
        <f t="shared" si="64"/>
        <v>1359274</v>
      </c>
      <c r="I1060" s="8">
        <f t="shared" si="65"/>
        <v>16.470163146550785</v>
      </c>
      <c r="J1060" s="6"/>
      <c r="K1060" s="6">
        <v>717350</v>
      </c>
      <c r="L1060" s="6">
        <v>38550</v>
      </c>
      <c r="M1060" s="5">
        <v>408853800</v>
      </c>
      <c r="N1060" s="13">
        <f t="shared" si="66"/>
        <v>0.33245967140332316</v>
      </c>
      <c r="O1060" s="5">
        <f t="shared" si="67"/>
        <v>20442690</v>
      </c>
      <c r="P1060" s="5">
        <v>10916280</v>
      </c>
      <c r="Q1060" s="5">
        <v>8252948</v>
      </c>
      <c r="R1060" s="9">
        <v>0.05</v>
      </c>
    </row>
    <row r="1061" spans="1:18" x14ac:dyDescent="0.25">
      <c r="B1061">
        <v>117</v>
      </c>
      <c r="C1061">
        <v>1999</v>
      </c>
      <c r="D1061" s="6">
        <v>762965</v>
      </c>
      <c r="E1061" s="6">
        <v>519785</v>
      </c>
      <c r="F1061" s="6">
        <v>33039</v>
      </c>
      <c r="G1061" s="6"/>
      <c r="H1061" s="5">
        <f t="shared" si="64"/>
        <v>1315789</v>
      </c>
      <c r="I1061" s="8">
        <f t="shared" si="65"/>
        <v>14.191661730426494</v>
      </c>
      <c r="J1061" s="6"/>
      <c r="K1061" s="6"/>
      <c r="L1061" s="6"/>
      <c r="M1061" s="5">
        <v>408853800</v>
      </c>
      <c r="N1061" s="13">
        <f t="shared" si="66"/>
        <v>0.32182384020889621</v>
      </c>
      <c r="O1061" s="5">
        <f t="shared" si="67"/>
        <v>20442690</v>
      </c>
      <c r="P1061" s="5">
        <v>10114915</v>
      </c>
      <c r="Q1061" s="5">
        <v>9271564</v>
      </c>
      <c r="R1061" s="9">
        <v>0.05</v>
      </c>
    </row>
    <row r="1062" spans="1:18" x14ac:dyDescent="0.25">
      <c r="A1062" t="s">
        <v>117</v>
      </c>
      <c r="B1062">
        <v>118</v>
      </c>
      <c r="C1062">
        <v>1991</v>
      </c>
      <c r="D1062" s="6">
        <v>143450</v>
      </c>
      <c r="E1062" s="6">
        <v>116205</v>
      </c>
      <c r="F1062" s="6"/>
      <c r="G1062" s="6"/>
      <c r="H1062" s="5">
        <f t="shared" si="64"/>
        <v>259655</v>
      </c>
      <c r="I1062" s="8">
        <f t="shared" si="65"/>
        <v>3.6073490419835106</v>
      </c>
      <c r="J1062" s="6"/>
      <c r="K1062" s="6">
        <v>384324</v>
      </c>
      <c r="L1062" s="6"/>
      <c r="M1062" s="5">
        <v>367886000</v>
      </c>
      <c r="N1062" s="8">
        <f t="shared" si="66"/>
        <v>7.0580288458924778E-2</v>
      </c>
      <c r="O1062" s="5">
        <f t="shared" si="67"/>
        <v>18394300</v>
      </c>
      <c r="P1062" s="5">
        <v>1916374</v>
      </c>
      <c r="Q1062" s="5">
        <v>7197945</v>
      </c>
      <c r="R1062" s="9">
        <v>0.05</v>
      </c>
    </row>
    <row r="1063" spans="1:18" x14ac:dyDescent="0.25">
      <c r="B1063">
        <v>118</v>
      </c>
      <c r="C1063">
        <v>1992</v>
      </c>
      <c r="D1063" s="6">
        <v>143450</v>
      </c>
      <c r="E1063" s="6">
        <v>106753</v>
      </c>
      <c r="F1063" s="6">
        <v>7991</v>
      </c>
      <c r="G1063" s="6">
        <v>7991</v>
      </c>
      <c r="H1063" s="5">
        <f t="shared" si="64"/>
        <v>266185</v>
      </c>
      <c r="I1063" s="8">
        <f t="shared" si="65"/>
        <v>3.779853043187468</v>
      </c>
      <c r="J1063" s="6"/>
      <c r="K1063" s="6"/>
      <c r="L1063" s="6"/>
      <c r="M1063" s="5">
        <v>333290000</v>
      </c>
      <c r="N1063" s="13">
        <f t="shared" si="66"/>
        <v>7.9865882564733426E-2</v>
      </c>
      <c r="O1063" s="5">
        <f t="shared" si="67"/>
        <v>16664500</v>
      </c>
      <c r="P1063" s="5">
        <v>1772924</v>
      </c>
      <c r="Q1063" s="5">
        <v>7042205</v>
      </c>
      <c r="R1063" s="9">
        <v>0.05</v>
      </c>
    </row>
    <row r="1064" spans="1:18" x14ac:dyDescent="0.25">
      <c r="B1064">
        <v>118</v>
      </c>
      <c r="C1064">
        <v>1993</v>
      </c>
      <c r="D1064" s="6">
        <v>178450</v>
      </c>
      <c r="E1064" s="6">
        <v>97300</v>
      </c>
      <c r="F1064" s="6">
        <v>33529</v>
      </c>
      <c r="G1064" s="6"/>
      <c r="H1064" s="5">
        <f t="shared" si="64"/>
        <v>309279</v>
      </c>
      <c r="I1064" s="8">
        <f t="shared" si="65"/>
        <v>3.9057677444775036</v>
      </c>
      <c r="J1064" s="6"/>
      <c r="K1064" s="6">
        <v>4692976</v>
      </c>
      <c r="L1064" s="6"/>
      <c r="M1064" s="5">
        <v>333290000</v>
      </c>
      <c r="N1064" s="13">
        <f t="shared" si="66"/>
        <v>9.2795763449248406E-2</v>
      </c>
      <c r="O1064" s="5">
        <f t="shared" si="67"/>
        <v>16664500</v>
      </c>
      <c r="P1064" s="5">
        <v>2217174</v>
      </c>
      <c r="Q1064" s="5">
        <v>7918520</v>
      </c>
      <c r="R1064" s="9">
        <v>0.05</v>
      </c>
    </row>
    <row r="1065" spans="1:18" x14ac:dyDescent="0.25">
      <c r="B1065">
        <v>118</v>
      </c>
      <c r="C1065">
        <v>1994</v>
      </c>
      <c r="D1065" s="6">
        <v>153450</v>
      </c>
      <c r="E1065" s="6">
        <v>87118</v>
      </c>
      <c r="F1065" s="6">
        <v>45051</v>
      </c>
      <c r="G1065" s="6"/>
      <c r="H1065" s="5">
        <f t="shared" si="64"/>
        <v>285619</v>
      </c>
      <c r="I1065" s="8">
        <f t="shared" si="65"/>
        <v>3.4191761602548407</v>
      </c>
      <c r="J1065" s="6"/>
      <c r="K1065" s="6">
        <v>4692976</v>
      </c>
      <c r="L1065" s="6"/>
      <c r="M1065" s="5">
        <v>297974700</v>
      </c>
      <c r="N1065" s="13">
        <f t="shared" si="66"/>
        <v>9.5853439906139676E-2</v>
      </c>
      <c r="O1065" s="5">
        <f t="shared" si="67"/>
        <v>14898735</v>
      </c>
      <c r="P1065" s="5">
        <v>12381700</v>
      </c>
      <c r="Q1065" s="5">
        <v>8353445</v>
      </c>
      <c r="R1065" s="9">
        <v>0.05</v>
      </c>
    </row>
    <row r="1066" spans="1:18" x14ac:dyDescent="0.25">
      <c r="B1066">
        <v>118</v>
      </c>
      <c r="C1066">
        <v>1995</v>
      </c>
      <c r="D1066" s="6">
        <v>488450</v>
      </c>
      <c r="E1066" s="6">
        <v>467040</v>
      </c>
      <c r="F1066" s="6">
        <v>50883</v>
      </c>
      <c r="G1066" s="6"/>
      <c r="H1066" s="5">
        <f t="shared" si="64"/>
        <v>1006373</v>
      </c>
      <c r="I1066" s="8">
        <f t="shared" si="65"/>
        <v>11.091250020939924</v>
      </c>
      <c r="J1066" s="6"/>
      <c r="K1066" s="6"/>
      <c r="L1066" s="6"/>
      <c r="M1066" s="5">
        <v>297974700</v>
      </c>
      <c r="N1066" s="13">
        <f t="shared" si="66"/>
        <v>0.33773773410964086</v>
      </c>
      <c r="O1066" s="5">
        <f t="shared" si="67"/>
        <v>14898735</v>
      </c>
      <c r="P1066" s="5">
        <v>6893250</v>
      </c>
      <c r="Q1066" s="5">
        <v>9073576</v>
      </c>
      <c r="R1066" s="9">
        <v>0.05</v>
      </c>
    </row>
    <row r="1067" spans="1:18" x14ac:dyDescent="0.25">
      <c r="B1067">
        <v>118</v>
      </c>
      <c r="C1067">
        <v>1996</v>
      </c>
      <c r="D1067" s="6">
        <v>488450</v>
      </c>
      <c r="E1067" s="6">
        <v>432133</v>
      </c>
      <c r="F1067" s="6"/>
      <c r="G1067" s="6"/>
      <c r="H1067" s="5">
        <f t="shared" si="64"/>
        <v>920583</v>
      </c>
      <c r="I1067" s="8">
        <f t="shared" si="65"/>
        <v>9.2257215782949604</v>
      </c>
      <c r="J1067" s="6"/>
      <c r="K1067" s="6"/>
      <c r="L1067" s="6"/>
      <c r="M1067" s="5">
        <v>333267900</v>
      </c>
      <c r="N1067" s="13">
        <f t="shared" si="66"/>
        <v>0.27622912377699743</v>
      </c>
      <c r="O1067" s="5">
        <f t="shared" si="67"/>
        <v>16663395</v>
      </c>
      <c r="P1067" s="5">
        <v>6404800</v>
      </c>
      <c r="Q1067" s="5">
        <v>9978439</v>
      </c>
      <c r="R1067" s="9">
        <v>0.05</v>
      </c>
    </row>
    <row r="1068" spans="1:18" x14ac:dyDescent="0.25">
      <c r="B1068">
        <v>118</v>
      </c>
      <c r="C1068">
        <v>1997</v>
      </c>
      <c r="D1068" s="6">
        <v>413450</v>
      </c>
      <c r="E1068" s="6">
        <v>397490</v>
      </c>
      <c r="F1068" s="6"/>
      <c r="G1068" s="6"/>
      <c r="H1068" s="5">
        <f t="shared" si="64"/>
        <v>810940</v>
      </c>
      <c r="I1068" s="8">
        <f t="shared" si="65"/>
        <v>7.2673287982802313</v>
      </c>
      <c r="J1068" s="6"/>
      <c r="K1068" s="6"/>
      <c r="L1068" s="6"/>
      <c r="M1068" s="5">
        <v>333267900</v>
      </c>
      <c r="N1068" s="13">
        <f t="shared" si="66"/>
        <v>0.24332976563299374</v>
      </c>
      <c r="O1068" s="5">
        <f t="shared" si="67"/>
        <v>16663395</v>
      </c>
      <c r="P1068" s="5">
        <v>5991350</v>
      </c>
      <c r="Q1068" s="5">
        <v>11158708</v>
      </c>
      <c r="R1068" s="9">
        <v>0.05</v>
      </c>
    </row>
    <row r="1069" spans="1:18" x14ac:dyDescent="0.25">
      <c r="B1069">
        <v>118</v>
      </c>
      <c r="C1069">
        <v>1998</v>
      </c>
      <c r="D1069" s="6">
        <v>413450</v>
      </c>
      <c r="E1069" s="6">
        <v>367733</v>
      </c>
      <c r="F1069" s="6"/>
      <c r="G1069" s="6"/>
      <c r="H1069" s="5">
        <f t="shared" si="64"/>
        <v>781183</v>
      </c>
      <c r="I1069" s="8">
        <f t="shared" si="65"/>
        <v>6.7306476959135413</v>
      </c>
      <c r="J1069" s="6"/>
      <c r="K1069" s="6">
        <v>700000</v>
      </c>
      <c r="L1069" s="6"/>
      <c r="M1069" s="5">
        <v>360794300</v>
      </c>
      <c r="N1069" s="13">
        <f t="shared" si="66"/>
        <v>0.21651755584830468</v>
      </c>
      <c r="O1069" s="5">
        <f t="shared" si="67"/>
        <v>18039715</v>
      </c>
      <c r="P1069" s="5">
        <v>6277900</v>
      </c>
      <c r="Q1069" s="5">
        <v>11606357</v>
      </c>
      <c r="R1069" s="9">
        <v>0.05</v>
      </c>
    </row>
    <row r="1070" spans="1:18" x14ac:dyDescent="0.25">
      <c r="B1070">
        <v>118</v>
      </c>
      <c r="C1070">
        <v>1999</v>
      </c>
      <c r="D1070" s="6">
        <v>422900</v>
      </c>
      <c r="E1070" s="6">
        <v>337640</v>
      </c>
      <c r="F1070" s="6">
        <v>46670</v>
      </c>
      <c r="G1070" s="6"/>
      <c r="H1070" s="5">
        <f t="shared" si="64"/>
        <v>807210</v>
      </c>
      <c r="I1070" s="8">
        <f t="shared" si="65"/>
        <v>6.318400218417314</v>
      </c>
      <c r="J1070" s="6"/>
      <c r="K1070" s="6">
        <v>800000</v>
      </c>
      <c r="L1070" s="6"/>
      <c r="M1070" s="5">
        <v>360794300</v>
      </c>
      <c r="N1070" s="13">
        <f t="shared" si="66"/>
        <v>0.22373136160964849</v>
      </c>
      <c r="O1070" s="5">
        <f t="shared" si="67"/>
        <v>18039715</v>
      </c>
      <c r="P1070" s="5">
        <v>6655000</v>
      </c>
      <c r="Q1070" s="5">
        <v>12775544</v>
      </c>
      <c r="R1070" s="9">
        <v>0.05</v>
      </c>
    </row>
    <row r="1071" spans="1:18" x14ac:dyDescent="0.25">
      <c r="A1071" t="s">
        <v>118</v>
      </c>
      <c r="B1071">
        <v>119</v>
      </c>
      <c r="C1071">
        <v>1991</v>
      </c>
      <c r="D1071" s="6">
        <v>70000</v>
      </c>
      <c r="E1071" s="6">
        <v>19575</v>
      </c>
      <c r="F1071" s="6">
        <v>31104</v>
      </c>
      <c r="G1071" s="6"/>
      <c r="H1071" s="5">
        <f t="shared" si="64"/>
        <v>120679</v>
      </c>
      <c r="I1071" s="8">
        <f t="shared" si="65"/>
        <v>1.2434416871710539</v>
      </c>
      <c r="J1071" s="6">
        <v>1000000</v>
      </c>
      <c r="K1071" s="6"/>
      <c r="L1071" s="6"/>
      <c r="M1071" s="5">
        <v>647661000</v>
      </c>
      <c r="N1071" s="8">
        <f t="shared" si="66"/>
        <v>1.8633050314902394E-2</v>
      </c>
      <c r="O1071" s="5">
        <f t="shared" si="67"/>
        <v>32383050</v>
      </c>
      <c r="P1071" s="5">
        <v>260000</v>
      </c>
      <c r="Q1071" s="5">
        <v>9705240</v>
      </c>
      <c r="R1071" s="9">
        <v>0.05</v>
      </c>
    </row>
    <row r="1072" spans="1:18" x14ac:dyDescent="0.25">
      <c r="B1072">
        <v>119</v>
      </c>
      <c r="C1072">
        <v>1992</v>
      </c>
      <c r="D1072" s="6">
        <v>65000</v>
      </c>
      <c r="E1072" s="6">
        <v>14788</v>
      </c>
      <c r="F1072" s="6"/>
      <c r="G1072" s="6"/>
      <c r="H1072" s="5">
        <f t="shared" si="64"/>
        <v>79788</v>
      </c>
      <c r="I1072" s="8">
        <f t="shared" si="65"/>
        <v>0.79639233911054153</v>
      </c>
      <c r="J1072" s="6"/>
      <c r="K1072" s="6"/>
      <c r="L1072" s="6"/>
      <c r="M1072" s="5">
        <v>602566000</v>
      </c>
      <c r="N1072" s="13">
        <f t="shared" si="66"/>
        <v>1.3241371069725141E-2</v>
      </c>
      <c r="O1072" s="5">
        <f t="shared" si="67"/>
        <v>30128300</v>
      </c>
      <c r="P1072" s="5">
        <v>195000</v>
      </c>
      <c r="Q1072" s="5">
        <v>10018680</v>
      </c>
      <c r="R1072" s="9">
        <v>0.05</v>
      </c>
    </row>
    <row r="1073" spans="1:18" x14ac:dyDescent="0.25">
      <c r="B1073">
        <v>119</v>
      </c>
      <c r="C1073">
        <v>1993</v>
      </c>
      <c r="D1073" s="6">
        <v>65000</v>
      </c>
      <c r="E1073" s="6">
        <v>10562</v>
      </c>
      <c r="F1073" s="6"/>
      <c r="G1073" s="6">
        <v>35</v>
      </c>
      <c r="H1073" s="5">
        <f t="shared" si="64"/>
        <v>75597</v>
      </c>
      <c r="I1073" s="8">
        <f t="shared" si="65"/>
        <v>0.72466741142937885</v>
      </c>
      <c r="J1073" s="6"/>
      <c r="K1073" s="6"/>
      <c r="L1073" s="6"/>
      <c r="M1073" s="5">
        <v>602566000</v>
      </c>
      <c r="N1073" s="13">
        <f t="shared" si="66"/>
        <v>1.2545845600315983E-2</v>
      </c>
      <c r="O1073" s="5">
        <f t="shared" si="67"/>
        <v>30128300</v>
      </c>
      <c r="P1073" s="5">
        <v>130000</v>
      </c>
      <c r="Q1073" s="5">
        <v>10431958</v>
      </c>
      <c r="R1073" s="9">
        <v>0.05</v>
      </c>
    </row>
    <row r="1074" spans="1:18" x14ac:dyDescent="0.25">
      <c r="B1074">
        <v>119</v>
      </c>
      <c r="C1074">
        <v>1994</v>
      </c>
      <c r="D1074" s="6">
        <v>65000</v>
      </c>
      <c r="E1074" s="6">
        <v>6936</v>
      </c>
      <c r="F1074" s="6"/>
      <c r="G1074" s="6"/>
      <c r="H1074" s="5">
        <f t="shared" si="64"/>
        <v>71936</v>
      </c>
      <c r="I1074" s="8">
        <f t="shared" si="65"/>
        <v>0.66185261873688062</v>
      </c>
      <c r="J1074" s="6"/>
      <c r="K1074" s="6"/>
      <c r="L1074" s="6"/>
      <c r="M1074" s="5">
        <v>555088400</v>
      </c>
      <c r="N1074" s="13">
        <f t="shared" si="66"/>
        <v>1.2959377281168189E-2</v>
      </c>
      <c r="O1074" s="5">
        <f t="shared" si="67"/>
        <v>27754420</v>
      </c>
      <c r="P1074" s="5">
        <v>65000</v>
      </c>
      <c r="Q1074" s="5">
        <v>10868885</v>
      </c>
      <c r="R1074" s="9">
        <v>0.05</v>
      </c>
    </row>
    <row r="1075" spans="1:18" x14ac:dyDescent="0.25">
      <c r="B1075">
        <v>119</v>
      </c>
      <c r="C1075">
        <v>1995</v>
      </c>
      <c r="D1075" s="6">
        <v>65000</v>
      </c>
      <c r="E1075" s="6">
        <v>2413</v>
      </c>
      <c r="F1075" s="6"/>
      <c r="G1075" s="6"/>
      <c r="H1075" s="5">
        <f t="shared" si="64"/>
        <v>67413</v>
      </c>
      <c r="I1075" s="8">
        <f t="shared" si="65"/>
        <v>0.60329982532737025</v>
      </c>
      <c r="J1075" s="6"/>
      <c r="K1075" s="6"/>
      <c r="L1075" s="6"/>
      <c r="M1075" s="5">
        <v>555088400</v>
      </c>
      <c r="N1075" s="13">
        <f t="shared" si="66"/>
        <v>1.214455211097908E-2</v>
      </c>
      <c r="O1075" s="5">
        <f t="shared" si="67"/>
        <v>27754420</v>
      </c>
      <c r="P1075" s="5">
        <v>0</v>
      </c>
      <c r="Q1075" s="5">
        <v>11174046</v>
      </c>
      <c r="R1075" s="9">
        <v>0.05</v>
      </c>
    </row>
    <row r="1076" spans="1:18" x14ac:dyDescent="0.25">
      <c r="B1076">
        <v>119</v>
      </c>
      <c r="C1076">
        <v>1996</v>
      </c>
      <c r="D1076" s="6"/>
      <c r="E1076" s="6"/>
      <c r="F1076" s="6"/>
      <c r="G1076" s="6"/>
      <c r="H1076" s="5">
        <f t="shared" si="64"/>
        <v>0</v>
      </c>
      <c r="I1076" s="8">
        <f t="shared" si="65"/>
        <v>0</v>
      </c>
      <c r="J1076" s="6"/>
      <c r="K1076" s="6"/>
      <c r="L1076" s="6"/>
      <c r="M1076" s="5">
        <v>621002900</v>
      </c>
      <c r="N1076" s="13">
        <f t="shared" si="66"/>
        <v>0</v>
      </c>
      <c r="O1076" s="5">
        <f t="shared" si="67"/>
        <v>31050145</v>
      </c>
      <c r="P1076" s="5">
        <v>0</v>
      </c>
      <c r="Q1076" s="5">
        <v>11930997</v>
      </c>
      <c r="R1076" s="9">
        <v>0.05</v>
      </c>
    </row>
    <row r="1077" spans="1:18" x14ac:dyDescent="0.25">
      <c r="B1077">
        <v>119</v>
      </c>
      <c r="C1077">
        <v>1997</v>
      </c>
      <c r="D1077" s="6"/>
      <c r="E1077" s="6"/>
      <c r="F1077" s="6"/>
      <c r="G1077" s="6"/>
      <c r="H1077" s="5">
        <f t="shared" si="64"/>
        <v>0</v>
      </c>
      <c r="I1077" s="8">
        <f t="shared" si="65"/>
        <v>0</v>
      </c>
      <c r="J1077" s="6"/>
      <c r="K1077" s="6"/>
      <c r="L1077" s="6"/>
      <c r="M1077" s="5">
        <v>621002900</v>
      </c>
      <c r="N1077" s="13">
        <f t="shared" si="66"/>
        <v>0</v>
      </c>
      <c r="O1077" s="5">
        <f t="shared" si="67"/>
        <v>31050145</v>
      </c>
      <c r="P1077" s="5">
        <v>0</v>
      </c>
      <c r="Q1077" s="5">
        <v>12450247</v>
      </c>
      <c r="R1077" s="9">
        <v>0.05</v>
      </c>
    </row>
    <row r="1078" spans="1:18" x14ac:dyDescent="0.25">
      <c r="B1078">
        <v>119</v>
      </c>
      <c r="C1078">
        <v>1998</v>
      </c>
      <c r="D1078" s="6"/>
      <c r="E1078" s="6"/>
      <c r="F1078" s="6"/>
      <c r="G1078" s="6"/>
      <c r="H1078" s="5">
        <f t="shared" si="64"/>
        <v>0</v>
      </c>
      <c r="I1078" s="8">
        <f t="shared" si="65"/>
        <v>0</v>
      </c>
      <c r="J1078" s="6"/>
      <c r="K1078" s="6"/>
      <c r="L1078" s="6"/>
      <c r="M1078" s="5">
        <v>678963000</v>
      </c>
      <c r="N1078" s="13">
        <f t="shared" si="66"/>
        <v>0</v>
      </c>
      <c r="O1078" s="5">
        <f t="shared" si="67"/>
        <v>33948150</v>
      </c>
      <c r="P1078" s="5">
        <v>0</v>
      </c>
      <c r="Q1078" s="5">
        <v>13510736</v>
      </c>
      <c r="R1078" s="9">
        <v>0.05</v>
      </c>
    </row>
    <row r="1079" spans="1:18" x14ac:dyDescent="0.25">
      <c r="B1079">
        <v>119</v>
      </c>
      <c r="C1079">
        <v>1999</v>
      </c>
      <c r="D1079" s="6"/>
      <c r="E1079" s="6"/>
      <c r="F1079" s="6"/>
      <c r="G1079" s="6"/>
      <c r="H1079" s="5">
        <f t="shared" si="64"/>
        <v>0</v>
      </c>
      <c r="I1079" s="8">
        <f t="shared" si="65"/>
        <v>0</v>
      </c>
      <c r="J1079" s="6"/>
      <c r="K1079" s="6">
        <v>2160000</v>
      </c>
      <c r="L1079" s="6"/>
      <c r="M1079" s="5">
        <v>678963000</v>
      </c>
      <c r="N1079" s="13">
        <f t="shared" si="66"/>
        <v>0</v>
      </c>
      <c r="O1079" s="5">
        <f t="shared" si="67"/>
        <v>33948150</v>
      </c>
      <c r="P1079" s="5">
        <v>2160000</v>
      </c>
      <c r="Q1079" s="5">
        <v>14166134</v>
      </c>
      <c r="R1079" s="9">
        <v>0.05</v>
      </c>
    </row>
    <row r="1080" spans="1:18" x14ac:dyDescent="0.25">
      <c r="A1080" t="s">
        <v>119</v>
      </c>
      <c r="B1080">
        <v>120</v>
      </c>
      <c r="C1080">
        <v>1991</v>
      </c>
      <c r="D1080" s="6">
        <v>280000</v>
      </c>
      <c r="E1080" s="6">
        <v>105600</v>
      </c>
      <c r="F1080" s="6">
        <v>47658</v>
      </c>
      <c r="G1080" s="6"/>
      <c r="H1080" s="5">
        <f t="shared" si="64"/>
        <v>433258</v>
      </c>
      <c r="I1080" s="8">
        <f t="shared" si="65"/>
        <v>7.9845681833595279</v>
      </c>
      <c r="J1080" s="6">
        <v>1750000</v>
      </c>
      <c r="K1080" s="6"/>
      <c r="L1080" s="6"/>
      <c r="M1080" s="5">
        <v>267664000</v>
      </c>
      <c r="N1080" s="8">
        <f t="shared" si="66"/>
        <v>0.16186636977703389</v>
      </c>
      <c r="O1080" s="5">
        <f t="shared" si="67"/>
        <v>13383200</v>
      </c>
      <c r="P1080" s="5">
        <v>1694000</v>
      </c>
      <c r="Q1080" s="5">
        <v>5426192</v>
      </c>
      <c r="R1080" s="9">
        <v>0.05</v>
      </c>
    </row>
    <row r="1081" spans="1:18" x14ac:dyDescent="0.25">
      <c r="B1081">
        <v>120</v>
      </c>
      <c r="C1081">
        <v>1992</v>
      </c>
      <c r="D1081" s="6">
        <v>311250</v>
      </c>
      <c r="E1081" s="6">
        <v>96770</v>
      </c>
      <c r="F1081" s="6">
        <v>58424</v>
      </c>
      <c r="G1081" s="6">
        <v>58424</v>
      </c>
      <c r="H1081" s="5">
        <f t="shared" si="64"/>
        <v>524868</v>
      </c>
      <c r="I1081" s="8">
        <f t="shared" si="65"/>
        <v>9.4184366415851919</v>
      </c>
      <c r="J1081" s="6">
        <v>2750000</v>
      </c>
      <c r="K1081" s="6"/>
      <c r="L1081" s="6"/>
      <c r="M1081" s="5">
        <v>299833000</v>
      </c>
      <c r="N1081" s="13">
        <f t="shared" si="66"/>
        <v>0.17505344641850629</v>
      </c>
      <c r="O1081" s="5">
        <f t="shared" si="67"/>
        <v>14991650</v>
      </c>
      <c r="P1081" s="5">
        <v>1382750</v>
      </c>
      <c r="Q1081" s="5">
        <v>5572772</v>
      </c>
      <c r="R1081" s="9">
        <v>0.05</v>
      </c>
    </row>
    <row r="1082" spans="1:18" x14ac:dyDescent="0.25">
      <c r="B1082">
        <v>120</v>
      </c>
      <c r="C1082">
        <v>1993</v>
      </c>
      <c r="D1082" s="6">
        <v>317438</v>
      </c>
      <c r="E1082" s="6">
        <v>71300</v>
      </c>
      <c r="F1082" s="6">
        <v>2934</v>
      </c>
      <c r="G1082" s="6"/>
      <c r="H1082" s="5">
        <f t="shared" si="64"/>
        <v>391672</v>
      </c>
      <c r="I1082" s="8">
        <f t="shared" si="65"/>
        <v>6.866085458986011</v>
      </c>
      <c r="J1082" s="6">
        <v>500000</v>
      </c>
      <c r="K1082" s="6"/>
      <c r="L1082" s="6"/>
      <c r="M1082" s="5">
        <v>299833000</v>
      </c>
      <c r="N1082" s="13">
        <f t="shared" si="66"/>
        <v>0.13063005072823872</v>
      </c>
      <c r="O1082" s="5">
        <f t="shared" si="67"/>
        <v>14991650</v>
      </c>
      <c r="P1082" s="5">
        <v>1066312</v>
      </c>
      <c r="Q1082" s="5">
        <v>5704444</v>
      </c>
      <c r="R1082" s="9">
        <v>0.05</v>
      </c>
    </row>
    <row r="1083" spans="1:18" x14ac:dyDescent="0.25">
      <c r="B1083">
        <v>120</v>
      </c>
      <c r="C1083">
        <v>1994</v>
      </c>
      <c r="D1083" s="6">
        <v>286250</v>
      </c>
      <c r="E1083" s="6">
        <v>58840</v>
      </c>
      <c r="F1083" s="6">
        <v>2842</v>
      </c>
      <c r="G1083" s="6"/>
      <c r="H1083" s="5">
        <f t="shared" si="64"/>
        <v>347932</v>
      </c>
      <c r="I1083" s="8">
        <f t="shared" si="65"/>
        <v>5.9501308942605586</v>
      </c>
      <c r="J1083" s="6">
        <v>500000</v>
      </c>
      <c r="K1083" s="6"/>
      <c r="L1083" s="6"/>
      <c r="M1083" s="5">
        <v>270374200</v>
      </c>
      <c r="N1083" s="13">
        <f t="shared" si="66"/>
        <v>0.12868535533346007</v>
      </c>
      <c r="O1083" s="5">
        <f t="shared" si="67"/>
        <v>13518710</v>
      </c>
      <c r="P1083" s="5">
        <v>780062</v>
      </c>
      <c r="Q1083" s="5">
        <v>5847468</v>
      </c>
      <c r="R1083" s="9">
        <v>0.05</v>
      </c>
    </row>
    <row r="1084" spans="1:18" x14ac:dyDescent="0.25">
      <c r="B1084">
        <v>120</v>
      </c>
      <c r="C1084">
        <v>1995</v>
      </c>
      <c r="D1084" s="6">
        <v>286250</v>
      </c>
      <c r="E1084" s="6">
        <v>40967</v>
      </c>
      <c r="F1084" s="6"/>
      <c r="G1084" s="6"/>
      <c r="H1084" s="5">
        <f t="shared" si="64"/>
        <v>327217</v>
      </c>
      <c r="I1084" s="8">
        <f t="shared" si="65"/>
        <v>5.9826373576546352</v>
      </c>
      <c r="J1084" s="6"/>
      <c r="K1084" s="6">
        <v>890000</v>
      </c>
      <c r="L1084" s="6"/>
      <c r="M1084" s="5">
        <v>270374200</v>
      </c>
      <c r="N1084" s="13">
        <f t="shared" si="66"/>
        <v>0.12102375152658798</v>
      </c>
      <c r="O1084" s="5">
        <f t="shared" si="67"/>
        <v>13518710</v>
      </c>
      <c r="P1084" s="5">
        <v>1390000</v>
      </c>
      <c r="Q1084" s="5">
        <v>5469444</v>
      </c>
      <c r="R1084" s="9">
        <v>0.05</v>
      </c>
    </row>
    <row r="1085" spans="1:18" x14ac:dyDescent="0.25">
      <c r="B1085">
        <v>120</v>
      </c>
      <c r="C1085">
        <v>1996</v>
      </c>
      <c r="D1085" s="6">
        <v>250000</v>
      </c>
      <c r="E1085" s="6">
        <v>23250</v>
      </c>
      <c r="F1085" s="6">
        <v>39610</v>
      </c>
      <c r="G1085" s="6"/>
      <c r="H1085" s="5">
        <f t="shared" si="64"/>
        <v>312860</v>
      </c>
      <c r="I1085" s="8">
        <f t="shared" si="65"/>
        <v>5.6557402980083067</v>
      </c>
      <c r="J1085" s="6"/>
      <c r="K1085" s="6">
        <v>500000</v>
      </c>
      <c r="L1085" s="6"/>
      <c r="M1085" s="5">
        <v>283779600</v>
      </c>
      <c r="N1085" s="13">
        <f t="shared" si="66"/>
        <v>0.11024753012549177</v>
      </c>
      <c r="O1085" s="5">
        <f t="shared" si="67"/>
        <v>14188980</v>
      </c>
      <c r="P1085" s="5">
        <v>1640000</v>
      </c>
      <c r="Q1085" s="5">
        <v>5531725</v>
      </c>
      <c r="R1085" s="9">
        <v>0.05</v>
      </c>
    </row>
    <row r="1086" spans="1:18" x14ac:dyDescent="0.25">
      <c r="B1086">
        <v>120</v>
      </c>
      <c r="C1086">
        <v>1997</v>
      </c>
      <c r="D1086" s="6">
        <v>250000</v>
      </c>
      <c r="E1086" s="6">
        <v>78093</v>
      </c>
      <c r="F1086" s="6">
        <v>3570</v>
      </c>
      <c r="G1086" s="6"/>
      <c r="H1086" s="5">
        <f t="shared" si="64"/>
        <v>331663</v>
      </c>
      <c r="I1086" s="8">
        <f t="shared" si="65"/>
        <v>5.6685760578918991</v>
      </c>
      <c r="J1086" s="6">
        <v>500000</v>
      </c>
      <c r="K1086" s="6"/>
      <c r="L1086" s="6"/>
      <c r="M1086" s="5">
        <v>283779600</v>
      </c>
      <c r="N1086" s="13">
        <f t="shared" si="66"/>
        <v>0.11687344685805463</v>
      </c>
      <c r="O1086" s="5">
        <f t="shared" si="67"/>
        <v>14188980</v>
      </c>
      <c r="P1086" s="5">
        <v>1390000</v>
      </c>
      <c r="Q1086" s="5">
        <v>5850905</v>
      </c>
      <c r="R1086" s="9">
        <v>0.05</v>
      </c>
    </row>
    <row r="1087" spans="1:18" x14ac:dyDescent="0.25">
      <c r="B1087">
        <v>120</v>
      </c>
      <c r="C1087">
        <v>1998</v>
      </c>
      <c r="D1087" s="6">
        <v>250000</v>
      </c>
      <c r="E1087" s="6">
        <v>57950</v>
      </c>
      <c r="F1087" s="6">
        <v>5720</v>
      </c>
      <c r="G1087" s="6"/>
      <c r="H1087" s="5">
        <f t="shared" si="64"/>
        <v>313670</v>
      </c>
      <c r="I1087" s="8">
        <f t="shared" si="65"/>
        <v>5.195645443867666</v>
      </c>
      <c r="J1087" s="6">
        <v>800000</v>
      </c>
      <c r="K1087" s="6"/>
      <c r="L1087" s="6"/>
      <c r="M1087" s="5">
        <v>278054300</v>
      </c>
      <c r="N1087" s="13">
        <f t="shared" si="66"/>
        <v>0.11280890099523726</v>
      </c>
      <c r="O1087" s="5">
        <f t="shared" si="67"/>
        <v>13902715</v>
      </c>
      <c r="P1087" s="5">
        <v>1140000</v>
      </c>
      <c r="Q1087" s="5">
        <v>6037171</v>
      </c>
      <c r="R1087" s="9">
        <v>0.05</v>
      </c>
    </row>
    <row r="1088" spans="1:18" x14ac:dyDescent="0.25">
      <c r="B1088">
        <v>120</v>
      </c>
      <c r="C1088">
        <v>1999</v>
      </c>
      <c r="D1088" s="6">
        <v>240000</v>
      </c>
      <c r="E1088" s="6">
        <v>46313</v>
      </c>
      <c r="F1088" s="6">
        <v>9104</v>
      </c>
      <c r="G1088" s="6"/>
      <c r="H1088" s="5">
        <f t="shared" si="64"/>
        <v>295417</v>
      </c>
      <c r="I1088" s="8">
        <f t="shared" si="65"/>
        <v>4.6323259727912767</v>
      </c>
      <c r="J1088" s="6">
        <v>1300000</v>
      </c>
      <c r="K1088" s="6">
        <v>800000</v>
      </c>
      <c r="L1088" s="6"/>
      <c r="M1088" s="5">
        <v>278054300</v>
      </c>
      <c r="N1088" s="13">
        <f t="shared" si="66"/>
        <v>0.1062443558686199</v>
      </c>
      <c r="O1088" s="5">
        <f t="shared" si="67"/>
        <v>13902715</v>
      </c>
      <c r="P1088" s="5">
        <v>1700000</v>
      </c>
      <c r="Q1088" s="5">
        <v>6377293</v>
      </c>
      <c r="R1088" s="9">
        <v>0.05</v>
      </c>
    </row>
    <row r="1089" spans="1:18" x14ac:dyDescent="0.25">
      <c r="A1089" t="s">
        <v>120</v>
      </c>
      <c r="B1089">
        <v>121</v>
      </c>
      <c r="C1089">
        <v>1991</v>
      </c>
      <c r="D1089" s="6"/>
      <c r="E1089" s="6"/>
      <c r="F1089" s="6"/>
      <c r="G1089" s="6"/>
      <c r="H1089" s="5">
        <f t="shared" si="64"/>
        <v>0</v>
      </c>
      <c r="I1089" s="8">
        <f t="shared" si="65"/>
        <v>0</v>
      </c>
      <c r="J1089" s="6"/>
      <c r="K1089" s="6"/>
      <c r="L1089" s="6"/>
      <c r="M1089" s="5">
        <v>99790000</v>
      </c>
      <c r="N1089" s="8">
        <f t="shared" si="66"/>
        <v>0</v>
      </c>
      <c r="O1089" s="5">
        <f t="shared" si="67"/>
        <v>4989500</v>
      </c>
      <c r="P1089" s="5">
        <v>0</v>
      </c>
      <c r="Q1089" s="5">
        <v>800832</v>
      </c>
      <c r="R1089" s="9">
        <v>0.05</v>
      </c>
    </row>
    <row r="1090" spans="1:18" x14ac:dyDescent="0.25">
      <c r="B1090">
        <v>121</v>
      </c>
      <c r="C1090">
        <v>1992</v>
      </c>
      <c r="D1090" s="6"/>
      <c r="E1090" s="6"/>
      <c r="F1090" s="6"/>
      <c r="G1090" s="6"/>
      <c r="H1090" s="5">
        <f t="shared" si="64"/>
        <v>0</v>
      </c>
      <c r="I1090" s="8">
        <f t="shared" si="65"/>
        <v>0</v>
      </c>
      <c r="J1090" s="6"/>
      <c r="K1090" s="6"/>
      <c r="L1090" s="6"/>
      <c r="M1090" s="5">
        <v>88250000</v>
      </c>
      <c r="N1090" s="13">
        <f t="shared" si="66"/>
        <v>0</v>
      </c>
      <c r="O1090" s="5">
        <f t="shared" si="67"/>
        <v>4412500</v>
      </c>
      <c r="P1090" s="5">
        <v>0</v>
      </c>
      <c r="Q1090" s="5">
        <v>791418</v>
      </c>
      <c r="R1090" s="9">
        <v>0.05</v>
      </c>
    </row>
    <row r="1091" spans="1:18" x14ac:dyDescent="0.25">
      <c r="B1091">
        <v>121</v>
      </c>
      <c r="C1091">
        <v>1993</v>
      </c>
      <c r="D1091" s="6"/>
      <c r="E1091" s="6"/>
      <c r="F1091" s="6"/>
      <c r="G1091" s="6">
        <v>203</v>
      </c>
      <c r="H1091" s="5">
        <f t="shared" si="64"/>
        <v>203</v>
      </c>
      <c r="I1091" s="8">
        <f t="shared" si="65"/>
        <v>2.1916069012945596E-2</v>
      </c>
      <c r="J1091" s="6"/>
      <c r="K1091" s="6"/>
      <c r="L1091" s="6"/>
      <c r="M1091" s="5">
        <v>88250000</v>
      </c>
      <c r="N1091" s="13">
        <f t="shared" si="66"/>
        <v>2.3002832861189802E-4</v>
      </c>
      <c r="O1091" s="5">
        <f t="shared" si="67"/>
        <v>4412500</v>
      </c>
      <c r="P1091" s="5">
        <v>0</v>
      </c>
      <c r="Q1091" s="5">
        <v>926261</v>
      </c>
      <c r="R1091" s="9">
        <v>0.05</v>
      </c>
    </row>
    <row r="1092" spans="1:18" x14ac:dyDescent="0.25">
      <c r="B1092">
        <v>121</v>
      </c>
      <c r="C1092">
        <v>1994</v>
      </c>
      <c r="D1092" s="6"/>
      <c r="E1092" s="6"/>
      <c r="F1092" s="6"/>
      <c r="G1092" s="6"/>
      <c r="H1092" s="5">
        <f t="shared" si="64"/>
        <v>0</v>
      </c>
      <c r="I1092" s="8">
        <f t="shared" si="65"/>
        <v>0</v>
      </c>
      <c r="J1092" s="6"/>
      <c r="K1092" s="6"/>
      <c r="L1092" s="6"/>
      <c r="M1092" s="5">
        <v>93344300</v>
      </c>
      <c r="N1092" s="13">
        <f t="shared" si="66"/>
        <v>0</v>
      </c>
      <c r="O1092" s="5">
        <f t="shared" si="67"/>
        <v>4667215</v>
      </c>
      <c r="P1092" s="5">
        <v>0</v>
      </c>
      <c r="Q1092" s="5">
        <v>873714</v>
      </c>
      <c r="R1092" s="9">
        <v>0.05</v>
      </c>
    </row>
    <row r="1093" spans="1:18" x14ac:dyDescent="0.25">
      <c r="B1093">
        <v>121</v>
      </c>
      <c r="C1093">
        <v>1995</v>
      </c>
      <c r="D1093" s="6"/>
      <c r="E1093" s="6"/>
      <c r="F1093" s="6"/>
      <c r="G1093" s="6"/>
      <c r="H1093" s="5">
        <f t="shared" si="64"/>
        <v>0</v>
      </c>
      <c r="I1093" s="8">
        <f t="shared" si="65"/>
        <v>0</v>
      </c>
      <c r="J1093" s="6"/>
      <c r="K1093" s="6"/>
      <c r="L1093" s="6"/>
      <c r="M1093" s="5">
        <v>93344300</v>
      </c>
      <c r="N1093" s="13">
        <f t="shared" si="66"/>
        <v>0</v>
      </c>
      <c r="O1093" s="5">
        <f t="shared" si="67"/>
        <v>4667215</v>
      </c>
      <c r="P1093" s="5">
        <v>0</v>
      </c>
      <c r="Q1093" s="5">
        <v>884807</v>
      </c>
      <c r="R1093" s="9">
        <v>0.05</v>
      </c>
    </row>
    <row r="1094" spans="1:18" x14ac:dyDescent="0.25">
      <c r="B1094">
        <v>121</v>
      </c>
      <c r="C1094">
        <v>1996</v>
      </c>
      <c r="D1094" s="6"/>
      <c r="E1094" s="6"/>
      <c r="F1094" s="6"/>
      <c r="G1094" s="6"/>
      <c r="H1094" s="5">
        <f t="shared" si="64"/>
        <v>0</v>
      </c>
      <c r="I1094" s="8">
        <f t="shared" si="65"/>
        <v>0</v>
      </c>
      <c r="J1094" s="6"/>
      <c r="K1094" s="6"/>
      <c r="L1094" s="6"/>
      <c r="M1094" s="5">
        <v>89283500</v>
      </c>
      <c r="N1094" s="13">
        <f t="shared" si="66"/>
        <v>0</v>
      </c>
      <c r="O1094" s="5">
        <f t="shared" si="67"/>
        <v>4464175</v>
      </c>
      <c r="P1094" s="5">
        <v>0</v>
      </c>
      <c r="Q1094" s="5">
        <v>1140588</v>
      </c>
      <c r="R1094" s="9">
        <v>0.05</v>
      </c>
    </row>
    <row r="1095" spans="1:18" x14ac:dyDescent="0.25">
      <c r="B1095">
        <v>121</v>
      </c>
      <c r="C1095">
        <v>1997</v>
      </c>
      <c r="D1095" s="6"/>
      <c r="E1095" s="6"/>
      <c r="F1095" s="6"/>
      <c r="G1095" s="6"/>
      <c r="H1095" s="5">
        <f t="shared" si="64"/>
        <v>0</v>
      </c>
      <c r="I1095" s="8">
        <f t="shared" si="65"/>
        <v>0</v>
      </c>
      <c r="J1095" s="6"/>
      <c r="K1095" s="6"/>
      <c r="L1095" s="6"/>
      <c r="M1095" s="5">
        <v>89283500</v>
      </c>
      <c r="N1095" s="13">
        <f t="shared" si="66"/>
        <v>0</v>
      </c>
      <c r="O1095" s="5">
        <f t="shared" si="67"/>
        <v>4464175</v>
      </c>
      <c r="P1095" s="5">
        <v>0</v>
      </c>
      <c r="Q1095" s="5">
        <v>1016315</v>
      </c>
      <c r="R1095" s="9">
        <v>0.05</v>
      </c>
    </row>
    <row r="1096" spans="1:18" x14ac:dyDescent="0.25">
      <c r="B1096">
        <v>121</v>
      </c>
      <c r="C1096">
        <v>1998</v>
      </c>
      <c r="D1096" s="6"/>
      <c r="E1096" s="6"/>
      <c r="F1096" s="6"/>
      <c r="G1096" s="6"/>
      <c r="H1096" s="5">
        <f t="shared" si="64"/>
        <v>0</v>
      </c>
      <c r="I1096" s="8">
        <f t="shared" si="65"/>
        <v>0</v>
      </c>
      <c r="J1096" s="6"/>
      <c r="K1096" s="6"/>
      <c r="L1096" s="6"/>
      <c r="M1096" s="5">
        <v>85032100</v>
      </c>
      <c r="N1096" s="13">
        <f t="shared" si="66"/>
        <v>0</v>
      </c>
      <c r="O1096" s="5">
        <f t="shared" si="67"/>
        <v>4251605</v>
      </c>
      <c r="P1096" s="5">
        <v>0</v>
      </c>
      <c r="Q1096" s="5">
        <v>1053738</v>
      </c>
      <c r="R1096" s="9">
        <v>0.05</v>
      </c>
    </row>
    <row r="1097" spans="1:18" x14ac:dyDescent="0.25">
      <c r="B1097">
        <v>121</v>
      </c>
      <c r="C1097">
        <v>1999</v>
      </c>
      <c r="D1097" s="6"/>
      <c r="E1097" s="6"/>
      <c r="F1097" s="6"/>
      <c r="G1097" s="6">
        <v>166</v>
      </c>
      <c r="H1097" s="5">
        <f t="shared" ref="H1097:H1160" si="68">SUM(D1097:G1097)</f>
        <v>166</v>
      </c>
      <c r="I1097" s="8">
        <f t="shared" ref="I1097:I1160" si="69">((H1097/Q1097)*100)</f>
        <v>1.4708709948670146E-2</v>
      </c>
      <c r="J1097" s="6"/>
      <c r="K1097" s="6"/>
      <c r="L1097" s="6"/>
      <c r="M1097" s="5">
        <v>85032100</v>
      </c>
      <c r="N1097" s="13">
        <f t="shared" ref="N1097:N1160" si="70">((H1097/M1097)*100)</f>
        <v>1.9522039323972948E-4</v>
      </c>
      <c r="O1097" s="5">
        <f t="shared" ref="O1097:O1160" si="71">M1097*R1097</f>
        <v>4251605</v>
      </c>
      <c r="P1097" s="5">
        <v>0</v>
      </c>
      <c r="Q1097" s="5">
        <v>1128583</v>
      </c>
      <c r="R1097" s="9">
        <v>0.05</v>
      </c>
    </row>
    <row r="1098" spans="1:18" x14ac:dyDescent="0.25">
      <c r="A1098" t="s">
        <v>121</v>
      </c>
      <c r="B1098">
        <v>122</v>
      </c>
      <c r="C1098">
        <v>1991</v>
      </c>
      <c r="D1098" s="6">
        <v>523500</v>
      </c>
      <c r="E1098" s="6">
        <v>209529</v>
      </c>
      <c r="F1098" s="6">
        <v>1835</v>
      </c>
      <c r="G1098" s="6"/>
      <c r="H1098" s="5">
        <f t="shared" si="68"/>
        <v>734864</v>
      </c>
      <c r="I1098" s="8">
        <f t="shared" si="69"/>
        <v>3.7818105915336915</v>
      </c>
      <c r="J1098" s="6"/>
      <c r="K1098" s="6">
        <v>530000</v>
      </c>
      <c r="L1098" s="6"/>
      <c r="M1098" s="5">
        <v>1036641000</v>
      </c>
      <c r="N1098" s="8">
        <f t="shared" si="70"/>
        <v>7.088895770088198E-2</v>
      </c>
      <c r="O1098" s="5">
        <f t="shared" si="71"/>
        <v>51832050</v>
      </c>
      <c r="P1098" s="5">
        <v>3596500</v>
      </c>
      <c r="Q1098" s="5">
        <v>19431539</v>
      </c>
      <c r="R1098" s="9">
        <v>0.05</v>
      </c>
    </row>
    <row r="1099" spans="1:18" x14ac:dyDescent="0.25">
      <c r="B1099">
        <v>122</v>
      </c>
      <c r="C1099">
        <v>1992</v>
      </c>
      <c r="D1099" s="6">
        <v>516000</v>
      </c>
      <c r="E1099" s="6">
        <v>177668</v>
      </c>
      <c r="F1099" s="6">
        <v>39114</v>
      </c>
      <c r="G1099" s="6">
        <v>39114</v>
      </c>
      <c r="H1099" s="5">
        <f t="shared" si="68"/>
        <v>771896</v>
      </c>
      <c r="I1099" s="8">
        <f t="shared" si="69"/>
        <v>3.9043278426299373</v>
      </c>
      <c r="J1099" s="6">
        <v>900000</v>
      </c>
      <c r="K1099" s="6">
        <v>600000</v>
      </c>
      <c r="L1099" s="6"/>
      <c r="M1099" s="5">
        <v>993678000</v>
      </c>
      <c r="N1099" s="13">
        <f t="shared" si="70"/>
        <v>7.7680697368765331E-2</v>
      </c>
      <c r="O1099" s="5">
        <f t="shared" si="71"/>
        <v>49683900</v>
      </c>
      <c r="P1099" s="5">
        <v>3680500</v>
      </c>
      <c r="Q1099" s="5">
        <v>19770266</v>
      </c>
      <c r="R1099" s="9">
        <v>0.05</v>
      </c>
    </row>
    <row r="1100" spans="1:18" x14ac:dyDescent="0.25">
      <c r="B1100">
        <v>122</v>
      </c>
      <c r="C1100">
        <v>1993</v>
      </c>
      <c r="D1100" s="6">
        <v>381500</v>
      </c>
      <c r="E1100" s="6">
        <v>256308</v>
      </c>
      <c r="F1100" s="6">
        <v>50688</v>
      </c>
      <c r="G1100" s="6"/>
      <c r="H1100" s="5">
        <f t="shared" si="68"/>
        <v>688496</v>
      </c>
      <c r="I1100" s="8">
        <f t="shared" si="69"/>
        <v>3.3808267365090114</v>
      </c>
      <c r="J1100" s="6"/>
      <c r="K1100" s="6">
        <v>830000</v>
      </c>
      <c r="L1100" s="6"/>
      <c r="M1100" s="5">
        <v>993678000</v>
      </c>
      <c r="N1100" s="13">
        <f t="shared" si="70"/>
        <v>6.9287636437558253E-2</v>
      </c>
      <c r="O1100" s="5">
        <f t="shared" si="71"/>
        <v>49683900</v>
      </c>
      <c r="P1100" s="5">
        <v>4614000</v>
      </c>
      <c r="Q1100" s="5">
        <v>20364723</v>
      </c>
      <c r="R1100" s="9">
        <v>0.05</v>
      </c>
    </row>
    <row r="1101" spans="1:18" x14ac:dyDescent="0.25">
      <c r="B1101">
        <v>122</v>
      </c>
      <c r="C1101">
        <v>1994</v>
      </c>
      <c r="D1101" s="6">
        <v>669000</v>
      </c>
      <c r="E1101" s="6">
        <v>242248</v>
      </c>
      <c r="F1101" s="6"/>
      <c r="G1101" s="6"/>
      <c r="H1101" s="5">
        <f t="shared" si="68"/>
        <v>911248</v>
      </c>
      <c r="I1101" s="8">
        <f t="shared" si="69"/>
        <v>4.3277355623100302</v>
      </c>
      <c r="J1101" s="6"/>
      <c r="K1101" s="6">
        <v>830000</v>
      </c>
      <c r="L1101" s="6"/>
      <c r="M1101" s="5">
        <v>920089600</v>
      </c>
      <c r="N1101" s="13">
        <f t="shared" si="70"/>
        <v>9.9039050109902341E-2</v>
      </c>
      <c r="O1101" s="5">
        <f t="shared" si="71"/>
        <v>46004480</v>
      </c>
      <c r="P1101" s="5">
        <v>6980000</v>
      </c>
      <c r="Q1101" s="5">
        <v>21056000</v>
      </c>
      <c r="R1101" s="9">
        <v>0.05</v>
      </c>
    </row>
    <row r="1102" spans="1:18" x14ac:dyDescent="0.25">
      <c r="B1102">
        <v>122</v>
      </c>
      <c r="C1102">
        <v>1995</v>
      </c>
      <c r="D1102" s="6">
        <v>905000</v>
      </c>
      <c r="E1102" s="6">
        <v>330859</v>
      </c>
      <c r="F1102" s="6">
        <v>27124</v>
      </c>
      <c r="G1102" s="6">
        <v>30365</v>
      </c>
      <c r="H1102" s="5">
        <f t="shared" si="68"/>
        <v>1293348</v>
      </c>
      <c r="I1102" s="8">
        <f t="shared" si="69"/>
        <v>5.6960978355367295</v>
      </c>
      <c r="J1102" s="6"/>
      <c r="K1102" s="6">
        <v>945000</v>
      </c>
      <c r="L1102" s="6"/>
      <c r="M1102" s="5">
        <v>920089600</v>
      </c>
      <c r="N1102" s="13">
        <f t="shared" si="70"/>
        <v>0.14056761428452186</v>
      </c>
      <c r="O1102" s="5">
        <f t="shared" si="71"/>
        <v>46004480</v>
      </c>
      <c r="P1102" s="5">
        <v>7020000</v>
      </c>
      <c r="Q1102" s="5">
        <v>22705860</v>
      </c>
      <c r="R1102" s="9">
        <v>0.05</v>
      </c>
    </row>
    <row r="1103" spans="1:18" x14ac:dyDescent="0.25">
      <c r="B1103">
        <v>122</v>
      </c>
      <c r="C1103">
        <v>1996</v>
      </c>
      <c r="D1103" s="6">
        <v>875000</v>
      </c>
      <c r="E1103" s="6">
        <v>257491</v>
      </c>
      <c r="F1103" s="6">
        <v>67989</v>
      </c>
      <c r="G1103" s="6">
        <v>71</v>
      </c>
      <c r="H1103" s="5">
        <f t="shared" si="68"/>
        <v>1200551</v>
      </c>
      <c r="I1103" s="8">
        <f t="shared" si="69"/>
        <v>4.9882041565909638</v>
      </c>
      <c r="J1103" s="6"/>
      <c r="K1103" s="6"/>
      <c r="L1103" s="6"/>
      <c r="M1103" s="5">
        <v>1013626800</v>
      </c>
      <c r="N1103" s="13">
        <f t="shared" si="70"/>
        <v>0.11844112645798235</v>
      </c>
      <c r="O1103" s="5">
        <f t="shared" si="71"/>
        <v>50681340</v>
      </c>
      <c r="P1103" s="5">
        <v>7170000</v>
      </c>
      <c r="Q1103" s="5">
        <v>24067800</v>
      </c>
      <c r="R1103" s="9">
        <v>0.05</v>
      </c>
    </row>
    <row r="1104" spans="1:18" x14ac:dyDescent="0.25">
      <c r="B1104">
        <v>122</v>
      </c>
      <c r="C1104">
        <v>1997</v>
      </c>
      <c r="D1104" s="6">
        <v>1100000</v>
      </c>
      <c r="E1104" s="6">
        <v>352903</v>
      </c>
      <c r="F1104" s="6"/>
      <c r="G1104" s="6"/>
      <c r="H1104" s="5">
        <f t="shared" si="68"/>
        <v>1452903</v>
      </c>
      <c r="I1104" s="8">
        <f t="shared" si="69"/>
        <v>5.5080359382964774</v>
      </c>
      <c r="J1104" s="6"/>
      <c r="K1104" s="6">
        <v>950000</v>
      </c>
      <c r="L1104" s="6">
        <v>800000</v>
      </c>
      <c r="M1104" s="5">
        <v>1013626800</v>
      </c>
      <c r="N1104" s="13">
        <f t="shared" si="70"/>
        <v>0.14333707435517687</v>
      </c>
      <c r="O1104" s="5">
        <f t="shared" si="71"/>
        <v>50681340</v>
      </c>
      <c r="P1104" s="5">
        <v>7820000</v>
      </c>
      <c r="Q1104" s="5">
        <v>26377878</v>
      </c>
      <c r="R1104" s="9">
        <v>0.05</v>
      </c>
    </row>
    <row r="1105" spans="1:18" x14ac:dyDescent="0.25">
      <c r="B1105">
        <v>122</v>
      </c>
      <c r="C1105">
        <v>1998</v>
      </c>
      <c r="D1105" s="6">
        <v>1100000</v>
      </c>
      <c r="E1105" s="6">
        <v>285119</v>
      </c>
      <c r="F1105" s="6">
        <v>140808</v>
      </c>
      <c r="G1105" s="6">
        <v>3165</v>
      </c>
      <c r="H1105" s="5">
        <f t="shared" si="68"/>
        <v>1529092</v>
      </c>
      <c r="I1105" s="8">
        <f t="shared" si="69"/>
        <v>5.3643487467281288</v>
      </c>
      <c r="J1105" s="6"/>
      <c r="K1105" s="6">
        <v>3000000</v>
      </c>
      <c r="L1105" s="6"/>
      <c r="M1105" s="5">
        <v>1081632900</v>
      </c>
      <c r="N1105" s="13">
        <f t="shared" si="70"/>
        <v>0.14136885074409256</v>
      </c>
      <c r="O1105" s="5">
        <f t="shared" si="71"/>
        <v>54081645</v>
      </c>
      <c r="P1105" s="5">
        <v>10970000</v>
      </c>
      <c r="Q1105" s="5">
        <v>28504709</v>
      </c>
      <c r="R1105" s="9">
        <v>0.05</v>
      </c>
    </row>
    <row r="1106" spans="1:18" x14ac:dyDescent="0.25">
      <c r="B1106">
        <v>122</v>
      </c>
      <c r="C1106">
        <v>1999</v>
      </c>
      <c r="D1106" s="6">
        <v>1450000</v>
      </c>
      <c r="E1106" s="6">
        <v>521755</v>
      </c>
      <c r="F1106" s="6"/>
      <c r="G1106" s="6">
        <v>887</v>
      </c>
      <c r="H1106" s="5">
        <f t="shared" si="68"/>
        <v>1972642</v>
      </c>
      <c r="I1106" s="8">
        <f t="shared" si="69"/>
        <v>6.5406350766399486</v>
      </c>
      <c r="J1106" s="6"/>
      <c r="K1106" s="6">
        <v>1925000</v>
      </c>
      <c r="L1106" s="6"/>
      <c r="M1106" s="5">
        <v>1081632900</v>
      </c>
      <c r="N1106" s="13">
        <f t="shared" si="70"/>
        <v>0.18237629421220453</v>
      </c>
      <c r="O1106" s="5">
        <f t="shared" si="71"/>
        <v>54081645</v>
      </c>
      <c r="P1106" s="5">
        <v>11445000</v>
      </c>
      <c r="Q1106" s="5">
        <v>30159793</v>
      </c>
      <c r="R1106" s="9">
        <v>0.05</v>
      </c>
    </row>
    <row r="1107" spans="1:18" x14ac:dyDescent="0.25">
      <c r="A1107" t="s">
        <v>122</v>
      </c>
      <c r="B1107">
        <v>123</v>
      </c>
      <c r="C1107">
        <v>1991</v>
      </c>
      <c r="D1107" s="6">
        <v>415000</v>
      </c>
      <c r="E1107" s="6">
        <v>284445</v>
      </c>
      <c r="F1107" s="6">
        <v>146933</v>
      </c>
      <c r="G1107" s="6"/>
      <c r="H1107" s="5">
        <f t="shared" si="68"/>
        <v>846378</v>
      </c>
      <c r="I1107" s="8">
        <f t="shared" si="69"/>
        <v>7.1927914526612531</v>
      </c>
      <c r="J1107" s="6">
        <v>4000000</v>
      </c>
      <c r="K1107" s="6"/>
      <c r="L1107" s="6"/>
      <c r="M1107" s="5">
        <v>516680000</v>
      </c>
      <c r="N1107" s="8">
        <f t="shared" si="70"/>
        <v>0.1638108693969188</v>
      </c>
      <c r="O1107" s="5">
        <f t="shared" si="71"/>
        <v>25834000</v>
      </c>
      <c r="P1107" s="5">
        <v>8595000</v>
      </c>
      <c r="Q1107" s="5">
        <v>11767031</v>
      </c>
      <c r="R1107" s="9">
        <v>0.05</v>
      </c>
    </row>
    <row r="1108" spans="1:18" x14ac:dyDescent="0.25">
      <c r="B1108">
        <v>123</v>
      </c>
      <c r="C1108">
        <v>1992</v>
      </c>
      <c r="D1108" s="6">
        <v>925000</v>
      </c>
      <c r="E1108" s="6">
        <v>526787</v>
      </c>
      <c r="F1108" s="6">
        <v>69027</v>
      </c>
      <c r="G1108" s="6">
        <v>69027</v>
      </c>
      <c r="H1108" s="5">
        <f t="shared" si="68"/>
        <v>1589841</v>
      </c>
      <c r="I1108" s="8">
        <f t="shared" si="69"/>
        <v>13.171314382583429</v>
      </c>
      <c r="J1108" s="6">
        <v>2000000</v>
      </c>
      <c r="K1108" s="6"/>
      <c r="L1108" s="6"/>
      <c r="M1108" s="5">
        <v>516689000</v>
      </c>
      <c r="N1108" s="13">
        <f t="shared" si="70"/>
        <v>0.30769786080214595</v>
      </c>
      <c r="O1108" s="5">
        <f t="shared" si="71"/>
        <v>25834450</v>
      </c>
      <c r="P1108" s="5">
        <v>7739000</v>
      </c>
      <c r="Q1108" s="5">
        <v>12070481</v>
      </c>
      <c r="R1108" s="9">
        <v>0.05</v>
      </c>
    </row>
    <row r="1109" spans="1:18" x14ac:dyDescent="0.25">
      <c r="B1109">
        <v>123</v>
      </c>
      <c r="C1109">
        <v>1993</v>
      </c>
      <c r="D1109" s="6">
        <v>884000</v>
      </c>
      <c r="E1109" s="6">
        <v>365240</v>
      </c>
      <c r="F1109" s="6">
        <v>90653</v>
      </c>
      <c r="G1109" s="6"/>
      <c r="H1109" s="5">
        <f t="shared" si="68"/>
        <v>1339893</v>
      </c>
      <c r="I1109" s="8">
        <f t="shared" si="69"/>
        <v>11.391205049393319</v>
      </c>
      <c r="J1109" s="6">
        <v>3000000</v>
      </c>
      <c r="K1109" s="6">
        <v>170000</v>
      </c>
      <c r="L1109" s="6"/>
      <c r="M1109" s="5">
        <v>516689000</v>
      </c>
      <c r="N1109" s="13">
        <f t="shared" si="70"/>
        <v>0.25932291958992743</v>
      </c>
      <c r="O1109" s="5">
        <f t="shared" si="71"/>
        <v>25834450</v>
      </c>
      <c r="P1109" s="5">
        <v>6855000</v>
      </c>
      <c r="Q1109" s="5">
        <v>11762522</v>
      </c>
      <c r="R1109" s="9">
        <v>0.05</v>
      </c>
    </row>
    <row r="1110" spans="1:18" x14ac:dyDescent="0.25">
      <c r="B1110">
        <v>123</v>
      </c>
      <c r="C1110">
        <v>1994</v>
      </c>
      <c r="D1110" s="6">
        <v>720000</v>
      </c>
      <c r="E1110" s="6">
        <v>464443</v>
      </c>
      <c r="F1110" s="6">
        <v>37653</v>
      </c>
      <c r="G1110" s="6"/>
      <c r="H1110" s="5">
        <f t="shared" si="68"/>
        <v>1222096</v>
      </c>
      <c r="I1110" s="8">
        <f t="shared" si="69"/>
        <v>11.809381787807684</v>
      </c>
      <c r="J1110" s="6">
        <v>3000000</v>
      </c>
      <c r="K1110" s="6">
        <v>170000</v>
      </c>
      <c r="L1110" s="6"/>
      <c r="M1110" s="5">
        <v>476331800</v>
      </c>
      <c r="N1110" s="13">
        <f t="shared" si="70"/>
        <v>0.25656401693105518</v>
      </c>
      <c r="O1110" s="5">
        <f t="shared" si="71"/>
        <v>23816590</v>
      </c>
      <c r="P1110" s="5">
        <v>6135000</v>
      </c>
      <c r="Q1110" s="5">
        <v>10348518</v>
      </c>
      <c r="R1110" s="9">
        <v>0.05</v>
      </c>
    </row>
    <row r="1111" spans="1:18" x14ac:dyDescent="0.25">
      <c r="B1111">
        <v>123</v>
      </c>
      <c r="C1111">
        <v>1995</v>
      </c>
      <c r="D1111" s="6">
        <v>720000</v>
      </c>
      <c r="E1111" s="6">
        <v>454403</v>
      </c>
      <c r="F1111" s="6">
        <v>13300</v>
      </c>
      <c r="G1111" s="6"/>
      <c r="H1111" s="5">
        <f t="shared" si="68"/>
        <v>1187703</v>
      </c>
      <c r="I1111" s="8">
        <f t="shared" si="69"/>
        <v>10.428132725376868</v>
      </c>
      <c r="J1111" s="6">
        <v>1850000</v>
      </c>
      <c r="K1111" s="6">
        <v>110000</v>
      </c>
      <c r="L1111" s="6"/>
      <c r="M1111" s="5">
        <v>476331800</v>
      </c>
      <c r="N1111" s="13">
        <f t="shared" si="70"/>
        <v>0.24934362979754868</v>
      </c>
      <c r="O1111" s="5">
        <f t="shared" si="71"/>
        <v>23816590</v>
      </c>
      <c r="P1111" s="5">
        <v>5415000</v>
      </c>
      <c r="Q1111" s="5">
        <v>11389412</v>
      </c>
      <c r="R1111" s="9">
        <v>0.05</v>
      </c>
    </row>
    <row r="1112" spans="1:18" x14ac:dyDescent="0.25">
      <c r="B1112">
        <v>123</v>
      </c>
      <c r="C1112">
        <v>1996</v>
      </c>
      <c r="D1112" s="6">
        <v>720000</v>
      </c>
      <c r="E1112" s="6">
        <v>358272</v>
      </c>
      <c r="F1112" s="6">
        <v>100829</v>
      </c>
      <c r="G1112" s="6"/>
      <c r="H1112" s="5">
        <f t="shared" si="68"/>
        <v>1179101</v>
      </c>
      <c r="I1112" s="8">
        <f t="shared" si="69"/>
        <v>10.011094467004977</v>
      </c>
      <c r="J1112" s="6">
        <v>3000000</v>
      </c>
      <c r="K1112" s="6">
        <v>60000</v>
      </c>
      <c r="L1112" s="6">
        <v>214955</v>
      </c>
      <c r="M1112" s="5">
        <v>490380200</v>
      </c>
      <c r="N1112" s="13">
        <f t="shared" si="70"/>
        <v>0.24044629044973675</v>
      </c>
      <c r="O1112" s="5">
        <f t="shared" si="71"/>
        <v>24519010</v>
      </c>
      <c r="P1112" s="5">
        <v>5769955</v>
      </c>
      <c r="Q1112" s="5">
        <v>11777943</v>
      </c>
      <c r="R1112" s="9">
        <v>0.05</v>
      </c>
    </row>
    <row r="1113" spans="1:18" x14ac:dyDescent="0.25">
      <c r="B1113">
        <v>123</v>
      </c>
      <c r="C1113">
        <v>1997</v>
      </c>
      <c r="D1113" s="6">
        <v>795000</v>
      </c>
      <c r="E1113" s="6">
        <v>352818</v>
      </c>
      <c r="F1113" s="6">
        <v>79004</v>
      </c>
      <c r="G1113" s="6"/>
      <c r="H1113" s="5">
        <f t="shared" si="68"/>
        <v>1226822</v>
      </c>
      <c r="I1113" s="8">
        <f t="shared" si="69"/>
        <v>10.483790750433855</v>
      </c>
      <c r="J1113" s="6">
        <v>2000000</v>
      </c>
      <c r="K1113" s="6"/>
      <c r="L1113" s="6"/>
      <c r="M1113" s="5">
        <v>490380200</v>
      </c>
      <c r="N1113" s="13">
        <f t="shared" si="70"/>
        <v>0.25017771924722898</v>
      </c>
      <c r="O1113" s="5">
        <f t="shared" si="71"/>
        <v>24519010</v>
      </c>
      <c r="P1113" s="5">
        <v>4914955</v>
      </c>
      <c r="Q1113" s="5">
        <v>11702084</v>
      </c>
      <c r="R1113" s="9">
        <v>0.05</v>
      </c>
    </row>
    <row r="1114" spans="1:18" x14ac:dyDescent="0.25">
      <c r="B1114">
        <v>123</v>
      </c>
      <c r="C1114">
        <v>1998</v>
      </c>
      <c r="D1114" s="6">
        <v>745000</v>
      </c>
      <c r="E1114" s="6">
        <v>280071</v>
      </c>
      <c r="F1114" s="6">
        <v>52229</v>
      </c>
      <c r="G1114" s="6"/>
      <c r="H1114" s="5">
        <f t="shared" si="68"/>
        <v>1077300</v>
      </c>
      <c r="I1114" s="8">
        <f t="shared" si="69"/>
        <v>8.4770529410959305</v>
      </c>
      <c r="J1114" s="6">
        <v>1000000</v>
      </c>
      <c r="K1114" s="6"/>
      <c r="L1114" s="6"/>
      <c r="M1114" s="5">
        <v>520393800</v>
      </c>
      <c r="N1114" s="13">
        <f t="shared" si="70"/>
        <v>0.20701630188522616</v>
      </c>
      <c r="O1114" s="5">
        <f t="shared" si="71"/>
        <v>26019690</v>
      </c>
      <c r="P1114" s="5">
        <v>3955000</v>
      </c>
      <c r="Q1114" s="5">
        <v>12708426</v>
      </c>
      <c r="R1114" s="9">
        <v>0.05</v>
      </c>
    </row>
    <row r="1115" spans="1:18" x14ac:dyDescent="0.25">
      <c r="B1115">
        <v>123</v>
      </c>
      <c r="C1115">
        <v>1999</v>
      </c>
      <c r="D1115" s="6">
        <v>620000</v>
      </c>
      <c r="E1115" s="6">
        <v>250837</v>
      </c>
      <c r="F1115" s="6">
        <v>53557</v>
      </c>
      <c r="G1115" s="6"/>
      <c r="H1115" s="5">
        <f t="shared" si="68"/>
        <v>924394</v>
      </c>
      <c r="I1115" s="8">
        <f t="shared" si="69"/>
        <v>6.8418028578404915</v>
      </c>
      <c r="J1115" s="6"/>
      <c r="K1115" s="6">
        <v>1500000</v>
      </c>
      <c r="L1115" s="6"/>
      <c r="M1115" s="5">
        <v>520393800</v>
      </c>
      <c r="N1115" s="13">
        <f t="shared" si="70"/>
        <v>0.17763355366647335</v>
      </c>
      <c r="O1115" s="5">
        <f t="shared" si="71"/>
        <v>26019690</v>
      </c>
      <c r="P1115" s="5">
        <v>3335000</v>
      </c>
      <c r="Q1115" s="5">
        <v>13510971</v>
      </c>
      <c r="R1115" s="9">
        <v>0.05</v>
      </c>
    </row>
    <row r="1116" spans="1:18" x14ac:dyDescent="0.25">
      <c r="A1116" t="s">
        <v>123</v>
      </c>
      <c r="B1116">
        <v>124</v>
      </c>
      <c r="C1116">
        <v>1991</v>
      </c>
      <c r="D1116" s="6">
        <v>15000</v>
      </c>
      <c r="E1116" s="6">
        <v>2025</v>
      </c>
      <c r="F1116" s="6">
        <v>31441</v>
      </c>
      <c r="G1116" s="6"/>
      <c r="H1116" s="5">
        <f t="shared" si="68"/>
        <v>48466</v>
      </c>
      <c r="I1116" s="8">
        <f t="shared" si="69"/>
        <v>2.1006141563693261</v>
      </c>
      <c r="J1116" s="6">
        <v>635000</v>
      </c>
      <c r="K1116" s="6"/>
      <c r="L1116" s="6">
        <v>72588</v>
      </c>
      <c r="M1116" s="5">
        <v>79612000</v>
      </c>
      <c r="N1116" s="8">
        <f t="shared" si="70"/>
        <v>6.0877757122041909E-2</v>
      </c>
      <c r="O1116" s="5">
        <f t="shared" si="71"/>
        <v>3980600</v>
      </c>
      <c r="P1116" s="5">
        <v>87598</v>
      </c>
      <c r="Q1116" s="5">
        <v>2307230</v>
      </c>
      <c r="R1116" s="9">
        <v>0.05</v>
      </c>
    </row>
    <row r="1117" spans="1:18" x14ac:dyDescent="0.25">
      <c r="B1117">
        <v>124</v>
      </c>
      <c r="C1117">
        <v>1992</v>
      </c>
      <c r="D1117" s="6">
        <v>15000</v>
      </c>
      <c r="E1117" s="6">
        <v>1013</v>
      </c>
      <c r="F1117" s="6">
        <v>17079</v>
      </c>
      <c r="G1117" s="6">
        <v>17079</v>
      </c>
      <c r="H1117" s="5">
        <f t="shared" si="68"/>
        <v>50171</v>
      </c>
      <c r="I1117" s="8">
        <f t="shared" si="69"/>
        <v>2.2773117635310562</v>
      </c>
      <c r="J1117" s="6">
        <v>630000</v>
      </c>
      <c r="K1117" s="6"/>
      <c r="L1117" s="6"/>
      <c r="M1117" s="5">
        <v>129942000</v>
      </c>
      <c r="N1117" s="13">
        <f t="shared" si="70"/>
        <v>3.861030305828754E-2</v>
      </c>
      <c r="O1117" s="5">
        <f t="shared" si="71"/>
        <v>6497100</v>
      </c>
      <c r="P1117" s="5">
        <v>72598</v>
      </c>
      <c r="Q1117" s="5">
        <v>2203080</v>
      </c>
      <c r="R1117" s="9">
        <v>0.05</v>
      </c>
    </row>
    <row r="1118" spans="1:18" x14ac:dyDescent="0.25">
      <c r="B1118">
        <v>124</v>
      </c>
      <c r="C1118">
        <v>1993</v>
      </c>
      <c r="D1118" s="6"/>
      <c r="E1118" s="6"/>
      <c r="F1118" s="6">
        <v>5565</v>
      </c>
      <c r="G1118" s="6"/>
      <c r="H1118" s="5">
        <f t="shared" si="68"/>
        <v>5565</v>
      </c>
      <c r="I1118" s="8">
        <f t="shared" si="69"/>
        <v>0.22515788362108902</v>
      </c>
      <c r="J1118" s="6"/>
      <c r="K1118" s="6"/>
      <c r="L1118" s="6">
        <v>56600</v>
      </c>
      <c r="M1118" s="5">
        <v>129942000</v>
      </c>
      <c r="N1118" s="13">
        <f t="shared" si="70"/>
        <v>4.2826799649074206E-3</v>
      </c>
      <c r="O1118" s="5">
        <f t="shared" si="71"/>
        <v>6497100</v>
      </c>
      <c r="P1118" s="5">
        <v>87077</v>
      </c>
      <c r="Q1118" s="5">
        <v>2471599</v>
      </c>
      <c r="R1118" s="9">
        <v>0.05</v>
      </c>
    </row>
    <row r="1119" spans="1:18" x14ac:dyDescent="0.25">
      <c r="B1119">
        <v>124</v>
      </c>
      <c r="C1119">
        <v>1994</v>
      </c>
      <c r="D1119" s="6">
        <v>10000</v>
      </c>
      <c r="E1119" s="6">
        <v>1146</v>
      </c>
      <c r="F1119" s="6">
        <v>2417</v>
      </c>
      <c r="G1119" s="6"/>
      <c r="H1119" s="5">
        <f t="shared" si="68"/>
        <v>13563</v>
      </c>
      <c r="I1119" s="8">
        <f t="shared" si="69"/>
        <v>0.5722915205662914</v>
      </c>
      <c r="J1119" s="6">
        <v>200000</v>
      </c>
      <c r="K1119" s="6"/>
      <c r="L1119" s="6">
        <v>65430</v>
      </c>
      <c r="M1119" s="5">
        <v>119275600</v>
      </c>
      <c r="N1119" s="13">
        <f t="shared" si="70"/>
        <v>1.1371143804768117E-2</v>
      </c>
      <c r="O1119" s="5">
        <f t="shared" si="71"/>
        <v>5963780</v>
      </c>
      <c r="P1119" s="5">
        <v>29771</v>
      </c>
      <c r="Q1119" s="5">
        <v>2369946</v>
      </c>
      <c r="R1119" s="9">
        <v>0.05</v>
      </c>
    </row>
    <row r="1120" spans="1:18" x14ac:dyDescent="0.25">
      <c r="B1120">
        <v>124</v>
      </c>
      <c r="C1120">
        <v>1995</v>
      </c>
      <c r="D1120" s="6">
        <v>10000</v>
      </c>
      <c r="E1120" s="6">
        <v>668</v>
      </c>
      <c r="F1120" s="6">
        <v>1024</v>
      </c>
      <c r="G1120" s="6"/>
      <c r="H1120" s="5">
        <f t="shared" si="68"/>
        <v>11692</v>
      </c>
      <c r="I1120" s="8">
        <f t="shared" si="69"/>
        <v>0.45606778449822016</v>
      </c>
      <c r="J1120" s="6"/>
      <c r="K1120" s="6"/>
      <c r="L1120" s="6">
        <v>75800</v>
      </c>
      <c r="M1120" s="5">
        <v>119275600</v>
      </c>
      <c r="N1120" s="13">
        <f t="shared" si="70"/>
        <v>9.8025078054522468E-3</v>
      </c>
      <c r="O1120" s="5">
        <f t="shared" si="71"/>
        <v>5963780</v>
      </c>
      <c r="P1120" s="5">
        <v>10477</v>
      </c>
      <c r="Q1120" s="5">
        <v>2563654</v>
      </c>
      <c r="R1120" s="9">
        <v>0.05</v>
      </c>
    </row>
    <row r="1121" spans="1:18" x14ac:dyDescent="0.25">
      <c r="B1121">
        <v>124</v>
      </c>
      <c r="C1121">
        <v>1996</v>
      </c>
      <c r="D1121" s="6">
        <v>10477</v>
      </c>
      <c r="E1121" s="6">
        <v>549</v>
      </c>
      <c r="F1121" s="6"/>
      <c r="G1121" s="6"/>
      <c r="H1121" s="5">
        <f t="shared" si="68"/>
        <v>11026</v>
      </c>
      <c r="I1121" s="8">
        <f t="shared" si="69"/>
        <v>0.41260383857033855</v>
      </c>
      <c r="J1121" s="6"/>
      <c r="K1121" s="6"/>
      <c r="L1121" s="6"/>
      <c r="M1121" s="5">
        <v>120459700</v>
      </c>
      <c r="N1121" s="13">
        <f t="shared" si="70"/>
        <v>9.1532686865399785E-3</v>
      </c>
      <c r="O1121" s="5">
        <f t="shared" si="71"/>
        <v>6022985</v>
      </c>
      <c r="P1121" s="5">
        <v>0</v>
      </c>
      <c r="Q1121" s="5">
        <v>2672297</v>
      </c>
      <c r="R1121" s="9">
        <v>0.05</v>
      </c>
    </row>
    <row r="1122" spans="1:18" x14ac:dyDescent="0.25">
      <c r="B1122">
        <v>124</v>
      </c>
      <c r="C1122">
        <v>1997</v>
      </c>
      <c r="D1122" s="6"/>
      <c r="E1122" s="6"/>
      <c r="F1122" s="6">
        <v>220</v>
      </c>
      <c r="G1122" s="6"/>
      <c r="H1122" s="5">
        <f t="shared" si="68"/>
        <v>220</v>
      </c>
      <c r="I1122" s="8">
        <f t="shared" si="69"/>
        <v>7.1004572694481523E-3</v>
      </c>
      <c r="J1122" s="6"/>
      <c r="K1122" s="6"/>
      <c r="L1122" s="6">
        <v>75000</v>
      </c>
      <c r="M1122" s="5">
        <v>120459700</v>
      </c>
      <c r="N1122" s="13">
        <f t="shared" si="70"/>
        <v>1.8263369409022271E-4</v>
      </c>
      <c r="O1122" s="5">
        <f t="shared" si="71"/>
        <v>6022985</v>
      </c>
      <c r="P1122" s="5">
        <v>139403</v>
      </c>
      <c r="Q1122" s="5">
        <v>3098392</v>
      </c>
      <c r="R1122" s="9">
        <v>0.05</v>
      </c>
    </row>
    <row r="1123" spans="1:18" x14ac:dyDescent="0.25">
      <c r="B1123">
        <v>124</v>
      </c>
      <c r="C1123">
        <v>1998</v>
      </c>
      <c r="D1123" s="6">
        <v>27881</v>
      </c>
      <c r="E1123" s="6">
        <v>7298</v>
      </c>
      <c r="F1123" s="6"/>
      <c r="G1123" s="6"/>
      <c r="H1123" s="5">
        <f t="shared" si="68"/>
        <v>35179</v>
      </c>
      <c r="I1123" s="8">
        <f t="shared" si="69"/>
        <v>1.077655924519054</v>
      </c>
      <c r="J1123" s="6"/>
      <c r="K1123" s="6"/>
      <c r="L1123" s="6"/>
      <c r="M1123" s="5">
        <v>120204000</v>
      </c>
      <c r="N1123" s="13">
        <f t="shared" si="70"/>
        <v>2.9266080995640743E-2</v>
      </c>
      <c r="O1123" s="5">
        <f t="shared" si="71"/>
        <v>6010200</v>
      </c>
      <c r="P1123" s="5">
        <v>111522</v>
      </c>
      <c r="Q1123" s="5">
        <v>3264400</v>
      </c>
      <c r="R1123" s="9">
        <v>0.05</v>
      </c>
    </row>
    <row r="1124" spans="1:18" x14ac:dyDescent="0.25">
      <c r="B1124">
        <v>124</v>
      </c>
      <c r="C1124">
        <v>1999</v>
      </c>
      <c r="D1124" s="6">
        <v>27881</v>
      </c>
      <c r="E1124" s="6">
        <v>5855</v>
      </c>
      <c r="F1124" s="6"/>
      <c r="G1124" s="6">
        <v>315</v>
      </c>
      <c r="H1124" s="5">
        <f t="shared" si="68"/>
        <v>34051</v>
      </c>
      <c r="I1124" s="8">
        <f t="shared" si="69"/>
        <v>1.0088443871383672</v>
      </c>
      <c r="J1124" s="6"/>
      <c r="K1124" s="6"/>
      <c r="L1124" s="6"/>
      <c r="M1124" s="5">
        <v>120204000</v>
      </c>
      <c r="N1124" s="13">
        <f t="shared" si="70"/>
        <v>2.8327676283651126E-2</v>
      </c>
      <c r="O1124" s="5">
        <f t="shared" si="71"/>
        <v>6010200</v>
      </c>
      <c r="P1124" s="5">
        <v>283641</v>
      </c>
      <c r="Q1124" s="5">
        <v>3375248</v>
      </c>
      <c r="R1124" s="9">
        <v>0.05</v>
      </c>
    </row>
    <row r="1125" spans="1:18" x14ac:dyDescent="0.25">
      <c r="A1125" t="s">
        <v>124</v>
      </c>
      <c r="B1125">
        <v>125</v>
      </c>
      <c r="C1125">
        <v>1991</v>
      </c>
      <c r="D1125" s="6">
        <v>948000</v>
      </c>
      <c r="E1125" s="6">
        <v>791575</v>
      </c>
      <c r="F1125" s="6">
        <v>80744</v>
      </c>
      <c r="G1125" s="6"/>
      <c r="H1125" s="5">
        <f t="shared" si="68"/>
        <v>1820319</v>
      </c>
      <c r="I1125" s="8">
        <f t="shared" si="69"/>
        <v>18.619802494882244</v>
      </c>
      <c r="J1125" s="6">
        <v>3250000</v>
      </c>
      <c r="K1125" s="6"/>
      <c r="L1125" s="6"/>
      <c r="M1125" s="5">
        <v>595831000</v>
      </c>
      <c r="N1125" s="8">
        <f t="shared" si="70"/>
        <v>0.30550928031606278</v>
      </c>
      <c r="O1125" s="5">
        <f t="shared" si="71"/>
        <v>29791550</v>
      </c>
      <c r="P1125" s="5">
        <v>11230000</v>
      </c>
      <c r="Q1125" s="5">
        <v>9776253</v>
      </c>
      <c r="R1125" s="9">
        <v>0.05</v>
      </c>
    </row>
    <row r="1126" spans="1:18" x14ac:dyDescent="0.25">
      <c r="B1126">
        <v>125</v>
      </c>
      <c r="C1126">
        <v>1992</v>
      </c>
      <c r="D1126" s="6">
        <v>948000</v>
      </c>
      <c r="E1126" s="6">
        <v>728785</v>
      </c>
      <c r="F1126" s="6">
        <v>10452</v>
      </c>
      <c r="G1126" s="6">
        <v>10452</v>
      </c>
      <c r="H1126" s="5">
        <f t="shared" si="68"/>
        <v>1697689</v>
      </c>
      <c r="I1126" s="8">
        <f t="shared" si="69"/>
        <v>16.849648196677965</v>
      </c>
      <c r="J1126" s="6">
        <v>1000000</v>
      </c>
      <c r="K1126" s="6"/>
      <c r="L1126" s="6"/>
      <c r="M1126" s="5">
        <v>536331000</v>
      </c>
      <c r="N1126" s="13">
        <f t="shared" si="70"/>
        <v>0.31653754864067157</v>
      </c>
      <c r="O1126" s="5">
        <f t="shared" si="71"/>
        <v>26816550</v>
      </c>
      <c r="P1126" s="5">
        <v>10282000</v>
      </c>
      <c r="Q1126" s="5">
        <v>10075516</v>
      </c>
      <c r="R1126" s="9">
        <v>0.05</v>
      </c>
    </row>
    <row r="1127" spans="1:18" x14ac:dyDescent="0.25">
      <c r="B1127">
        <v>125</v>
      </c>
      <c r="C1127">
        <v>1993</v>
      </c>
      <c r="D1127" s="6">
        <v>948000</v>
      </c>
      <c r="E1127" s="6">
        <v>665995</v>
      </c>
      <c r="F1127" s="6">
        <v>19708</v>
      </c>
      <c r="G1127" s="6"/>
      <c r="H1127" s="5">
        <f t="shared" si="68"/>
        <v>1633703</v>
      </c>
      <c r="I1127" s="8">
        <f t="shared" si="69"/>
        <v>16.99389679209451</v>
      </c>
      <c r="J1127" s="6">
        <v>1200000</v>
      </c>
      <c r="K1127" s="6"/>
      <c r="L1127" s="6"/>
      <c r="M1127" s="5">
        <v>536331000</v>
      </c>
      <c r="N1127" s="13">
        <f t="shared" si="70"/>
        <v>0.30460722949074359</v>
      </c>
      <c r="O1127" s="5">
        <f t="shared" si="71"/>
        <v>26816550</v>
      </c>
      <c r="P1127" s="5">
        <v>9334000</v>
      </c>
      <c r="Q1127" s="5">
        <v>9613469</v>
      </c>
      <c r="R1127" s="9">
        <v>0.05</v>
      </c>
    </row>
    <row r="1128" spans="1:18" x14ac:dyDescent="0.25">
      <c r="B1128">
        <v>125</v>
      </c>
      <c r="C1128">
        <v>1994</v>
      </c>
      <c r="D1128" s="6">
        <v>947000</v>
      </c>
      <c r="E1128" s="6">
        <v>603045</v>
      </c>
      <c r="F1128" s="6">
        <v>17713</v>
      </c>
      <c r="G1128" s="6"/>
      <c r="H1128" s="5">
        <f t="shared" si="68"/>
        <v>1567758</v>
      </c>
      <c r="I1128" s="8">
        <f t="shared" si="69"/>
        <v>15.623110026891244</v>
      </c>
      <c r="J1128" s="6">
        <v>1000000</v>
      </c>
      <c r="K1128" s="6"/>
      <c r="L1128" s="6"/>
      <c r="M1128" s="5">
        <v>473968200</v>
      </c>
      <c r="N1128" s="13">
        <f t="shared" si="70"/>
        <v>0.33077282399958474</v>
      </c>
      <c r="O1128" s="5">
        <f t="shared" si="71"/>
        <v>23698410</v>
      </c>
      <c r="P1128" s="5">
        <v>8387000</v>
      </c>
      <c r="Q1128" s="5">
        <v>10034865</v>
      </c>
      <c r="R1128" s="9">
        <v>0.05</v>
      </c>
    </row>
    <row r="1129" spans="1:18" x14ac:dyDescent="0.25">
      <c r="B1129">
        <v>125</v>
      </c>
      <c r="C1129">
        <v>1995</v>
      </c>
      <c r="D1129" s="6">
        <v>947000</v>
      </c>
      <c r="E1129" s="6">
        <v>539985</v>
      </c>
      <c r="F1129" s="6">
        <v>7574</v>
      </c>
      <c r="G1129" s="6"/>
      <c r="H1129" s="5">
        <f t="shared" si="68"/>
        <v>1494559</v>
      </c>
      <c r="I1129" s="8">
        <f t="shared" si="69"/>
        <v>13.919351045772787</v>
      </c>
      <c r="J1129" s="6">
        <v>1500000</v>
      </c>
      <c r="K1129" s="6"/>
      <c r="L1129" s="6"/>
      <c r="M1129" s="5">
        <v>473968200</v>
      </c>
      <c r="N1129" s="13">
        <f t="shared" si="70"/>
        <v>0.31532896088809331</v>
      </c>
      <c r="O1129" s="5">
        <f t="shared" si="71"/>
        <v>23698410</v>
      </c>
      <c r="P1129" s="5">
        <v>7440000</v>
      </c>
      <c r="Q1129" s="5">
        <v>10737275</v>
      </c>
      <c r="R1129" s="9">
        <v>0.05</v>
      </c>
    </row>
    <row r="1130" spans="1:18" x14ac:dyDescent="0.25">
      <c r="B1130">
        <v>125</v>
      </c>
      <c r="C1130">
        <v>1996</v>
      </c>
      <c r="D1130" s="6">
        <v>930000</v>
      </c>
      <c r="E1130" s="6">
        <v>476925</v>
      </c>
      <c r="F1130" s="6"/>
      <c r="G1130" s="6">
        <v>2137</v>
      </c>
      <c r="H1130" s="5">
        <f t="shared" si="68"/>
        <v>1409062</v>
      </c>
      <c r="I1130" s="8">
        <f t="shared" si="69"/>
        <v>13.342277031622645</v>
      </c>
      <c r="J1130" s="6"/>
      <c r="K1130" s="6"/>
      <c r="L1130" s="6"/>
      <c r="M1130" s="5">
        <v>524248300</v>
      </c>
      <c r="N1130" s="13">
        <f t="shared" si="70"/>
        <v>0.26877760023256159</v>
      </c>
      <c r="O1130" s="5">
        <f t="shared" si="71"/>
        <v>26212415</v>
      </c>
      <c r="P1130" s="5">
        <v>6510000</v>
      </c>
      <c r="Q1130" s="5">
        <v>10560881</v>
      </c>
      <c r="R1130" s="9">
        <v>0.05</v>
      </c>
    </row>
    <row r="1131" spans="1:18" x14ac:dyDescent="0.25">
      <c r="B1131">
        <v>125</v>
      </c>
      <c r="C1131">
        <v>1997</v>
      </c>
      <c r="D1131" s="6">
        <v>930000</v>
      </c>
      <c r="E1131" s="6">
        <v>414715</v>
      </c>
      <c r="F1131" s="6"/>
      <c r="G1131" s="6">
        <v>174</v>
      </c>
      <c r="H1131" s="5">
        <f t="shared" si="68"/>
        <v>1344889</v>
      </c>
      <c r="I1131" s="8">
        <f t="shared" si="69"/>
        <v>11.738824938289708</v>
      </c>
      <c r="J1131" s="6"/>
      <c r="K1131" s="6"/>
      <c r="L1131" s="6"/>
      <c r="M1131" s="5">
        <v>524248300</v>
      </c>
      <c r="N1131" s="13">
        <f t="shared" si="70"/>
        <v>0.25653664494477141</v>
      </c>
      <c r="O1131" s="5">
        <f t="shared" si="71"/>
        <v>26212415</v>
      </c>
      <c r="P1131" s="5">
        <v>5580000</v>
      </c>
      <c r="Q1131" s="5">
        <v>11456760</v>
      </c>
      <c r="R1131" s="9">
        <v>0.05</v>
      </c>
    </row>
    <row r="1132" spans="1:18" x14ac:dyDescent="0.25">
      <c r="B1132">
        <v>125</v>
      </c>
      <c r="C1132">
        <v>1998</v>
      </c>
      <c r="D1132" s="6">
        <v>930000</v>
      </c>
      <c r="E1132" s="6">
        <v>352505</v>
      </c>
      <c r="F1132" s="6"/>
      <c r="G1132" s="6">
        <v>2500</v>
      </c>
      <c r="H1132" s="5">
        <f t="shared" si="68"/>
        <v>1285005</v>
      </c>
      <c r="I1132" s="8">
        <f t="shared" si="69"/>
        <v>10.219546010563231</v>
      </c>
      <c r="J1132" s="6"/>
      <c r="K1132" s="6"/>
      <c r="L1132" s="6"/>
      <c r="M1132" s="5">
        <v>562202100</v>
      </c>
      <c r="N1132" s="13">
        <f t="shared" si="70"/>
        <v>0.22856638208928781</v>
      </c>
      <c r="O1132" s="5">
        <f t="shared" si="71"/>
        <v>28110105</v>
      </c>
      <c r="P1132" s="5">
        <v>4650000</v>
      </c>
      <c r="Q1132" s="5">
        <v>12573993</v>
      </c>
      <c r="R1132" s="9">
        <v>0.05</v>
      </c>
    </row>
    <row r="1133" spans="1:18" x14ac:dyDescent="0.25">
      <c r="B1133">
        <v>125</v>
      </c>
      <c r="C1133">
        <v>1999</v>
      </c>
      <c r="D1133" s="6">
        <v>930000</v>
      </c>
      <c r="E1133" s="6">
        <v>290070</v>
      </c>
      <c r="F1133" s="6"/>
      <c r="G1133" s="6"/>
      <c r="H1133" s="5">
        <f t="shared" si="68"/>
        <v>1220070</v>
      </c>
      <c r="I1133" s="8">
        <f t="shared" si="69"/>
        <v>9.4479653734899411</v>
      </c>
      <c r="J1133" s="6"/>
      <c r="K1133" s="6"/>
      <c r="L1133" s="6"/>
      <c r="M1133" s="5">
        <v>562202100</v>
      </c>
      <c r="N1133" s="13">
        <f t="shared" si="70"/>
        <v>0.21701626514735536</v>
      </c>
      <c r="O1133" s="5">
        <f t="shared" si="71"/>
        <v>28110105</v>
      </c>
      <c r="P1133" s="5">
        <v>3720000</v>
      </c>
      <c r="Q1133" s="5">
        <v>12913574</v>
      </c>
      <c r="R1133" s="9">
        <v>0.05</v>
      </c>
    </row>
    <row r="1134" spans="1:18" x14ac:dyDescent="0.25">
      <c r="A1134" t="s">
        <v>125</v>
      </c>
      <c r="B1134">
        <v>126</v>
      </c>
      <c r="C1134">
        <v>1991</v>
      </c>
      <c r="D1134" s="6">
        <v>2180000</v>
      </c>
      <c r="E1134" s="6">
        <v>1382755</v>
      </c>
      <c r="F1134" s="6">
        <v>25813</v>
      </c>
      <c r="G1134" s="6"/>
      <c r="H1134" s="5">
        <f t="shared" si="68"/>
        <v>3588568</v>
      </c>
      <c r="I1134" s="8">
        <f t="shared" si="69"/>
        <v>15.196039593730347</v>
      </c>
      <c r="J1134" s="6"/>
      <c r="K1134" s="6"/>
      <c r="L1134" s="6"/>
      <c r="M1134" s="5">
        <v>1891199000</v>
      </c>
      <c r="N1134" s="8">
        <f t="shared" si="70"/>
        <v>0.18975094635731088</v>
      </c>
      <c r="O1134" s="5">
        <f t="shared" si="71"/>
        <v>94559950</v>
      </c>
      <c r="P1134" s="5">
        <v>18730000</v>
      </c>
      <c r="Q1134" s="5">
        <v>23615153</v>
      </c>
      <c r="R1134" s="9">
        <v>0.05</v>
      </c>
    </row>
    <row r="1135" spans="1:18" x14ac:dyDescent="0.25">
      <c r="B1135">
        <v>126</v>
      </c>
      <c r="C1135">
        <v>1992</v>
      </c>
      <c r="D1135" s="6">
        <v>2210000</v>
      </c>
      <c r="E1135" s="6">
        <v>1285723</v>
      </c>
      <c r="F1135" s="6"/>
      <c r="G1135" s="6"/>
      <c r="H1135" s="5">
        <f t="shared" si="68"/>
        <v>3495723</v>
      </c>
      <c r="I1135" s="8">
        <f t="shared" si="69"/>
        <v>15.110197991697291</v>
      </c>
      <c r="J1135" s="6"/>
      <c r="K1135" s="6"/>
      <c r="L1135" s="6"/>
      <c r="M1135" s="5">
        <v>1707723000</v>
      </c>
      <c r="N1135" s="13">
        <f t="shared" si="70"/>
        <v>0.20470082091767808</v>
      </c>
      <c r="O1135" s="5">
        <f t="shared" si="71"/>
        <v>85386150</v>
      </c>
      <c r="P1135" s="5">
        <v>16520000</v>
      </c>
      <c r="Q1135" s="5">
        <v>23134859</v>
      </c>
      <c r="R1135" s="9">
        <v>0.05</v>
      </c>
    </row>
    <row r="1136" spans="1:18" x14ac:dyDescent="0.25">
      <c r="B1136">
        <v>126</v>
      </c>
      <c r="C1136">
        <v>1993</v>
      </c>
      <c r="D1136" s="6">
        <v>2210000</v>
      </c>
      <c r="E1136" s="6">
        <v>1201654</v>
      </c>
      <c r="F1136" s="6"/>
      <c r="G1136" s="6"/>
      <c r="H1136" s="5">
        <f t="shared" si="68"/>
        <v>3411654</v>
      </c>
      <c r="I1136" s="8">
        <f t="shared" si="69"/>
        <v>15.008085260200474</v>
      </c>
      <c r="J1136" s="6"/>
      <c r="K1136" s="6"/>
      <c r="L1136" s="6">
        <v>118987</v>
      </c>
      <c r="M1136" s="5">
        <v>1707723000</v>
      </c>
      <c r="N1136" s="13">
        <f t="shared" si="70"/>
        <v>0.19977794993684575</v>
      </c>
      <c r="O1136" s="5">
        <f t="shared" si="71"/>
        <v>85386150</v>
      </c>
      <c r="P1136" s="5">
        <v>17018987</v>
      </c>
      <c r="Q1136" s="5">
        <v>22732107</v>
      </c>
      <c r="R1136" s="9">
        <v>0.05</v>
      </c>
    </row>
    <row r="1137" spans="1:18" x14ac:dyDescent="0.25">
      <c r="B1137">
        <v>126</v>
      </c>
      <c r="C1137">
        <v>1994</v>
      </c>
      <c r="D1137" s="6">
        <v>2345000</v>
      </c>
      <c r="E1137" s="6">
        <v>1087055</v>
      </c>
      <c r="F1137" s="6"/>
      <c r="G1137" s="6"/>
      <c r="H1137" s="5">
        <f t="shared" si="68"/>
        <v>3432055</v>
      </c>
      <c r="I1137" s="8">
        <f t="shared" si="69"/>
        <v>14.228368790092304</v>
      </c>
      <c r="J1137" s="6"/>
      <c r="K1137" s="6"/>
      <c r="L1137" s="6"/>
      <c r="M1137" s="5">
        <v>1594172900</v>
      </c>
      <c r="N1137" s="13">
        <f t="shared" si="70"/>
        <v>0.21528750112362341</v>
      </c>
      <c r="O1137" s="5">
        <f t="shared" si="71"/>
        <v>79708645</v>
      </c>
      <c r="P1137" s="5">
        <v>15545000</v>
      </c>
      <c r="Q1137" s="5">
        <v>24121212</v>
      </c>
      <c r="R1137" s="9">
        <v>0.05</v>
      </c>
    </row>
    <row r="1138" spans="1:18" x14ac:dyDescent="0.25">
      <c r="B1138">
        <v>126</v>
      </c>
      <c r="C1138">
        <v>1995</v>
      </c>
      <c r="D1138" s="6">
        <v>2310000</v>
      </c>
      <c r="E1138" s="6">
        <v>994842</v>
      </c>
      <c r="F1138" s="6">
        <v>30036</v>
      </c>
      <c r="G1138" s="6"/>
      <c r="H1138" s="5">
        <f t="shared" si="68"/>
        <v>3334878</v>
      </c>
      <c r="I1138" s="8">
        <f t="shared" si="69"/>
        <v>13.15241417351268</v>
      </c>
      <c r="J1138" s="6"/>
      <c r="K1138" s="6">
        <v>1417205</v>
      </c>
      <c r="L1138" s="6"/>
      <c r="M1138" s="5">
        <v>1594172900</v>
      </c>
      <c r="N1138" s="13">
        <f t="shared" si="70"/>
        <v>0.20919173823617251</v>
      </c>
      <c r="O1138" s="5">
        <f t="shared" si="71"/>
        <v>79708645</v>
      </c>
      <c r="P1138" s="5">
        <v>17431813</v>
      </c>
      <c r="Q1138" s="5">
        <v>25355634</v>
      </c>
      <c r="R1138" s="9">
        <v>0.05</v>
      </c>
    </row>
    <row r="1139" spans="1:18" x14ac:dyDescent="0.25">
      <c r="B1139">
        <v>126</v>
      </c>
      <c r="C1139">
        <v>1996</v>
      </c>
      <c r="D1139" s="6">
        <v>2606813</v>
      </c>
      <c r="E1139" s="6">
        <v>934437</v>
      </c>
      <c r="F1139" s="6">
        <v>1308</v>
      </c>
      <c r="G1139" s="6"/>
      <c r="H1139" s="5">
        <f t="shared" si="68"/>
        <v>3542558</v>
      </c>
      <c r="I1139" s="8">
        <f t="shared" si="69"/>
        <v>13.658811144204455</v>
      </c>
      <c r="J1139" s="6"/>
      <c r="K1139" s="6"/>
      <c r="L1139" s="6">
        <v>448083</v>
      </c>
      <c r="M1139" s="5">
        <v>1626185400</v>
      </c>
      <c r="N1139" s="13">
        <f t="shared" si="70"/>
        <v>0.21784465658097779</v>
      </c>
      <c r="O1139" s="5">
        <f t="shared" si="71"/>
        <v>81309270</v>
      </c>
      <c r="P1139" s="5">
        <v>15611218</v>
      </c>
      <c r="Q1139" s="5">
        <v>25936064</v>
      </c>
      <c r="R1139" s="9">
        <v>0.05</v>
      </c>
    </row>
    <row r="1140" spans="1:18" x14ac:dyDescent="0.25">
      <c r="B1140">
        <v>126</v>
      </c>
      <c r="C1140">
        <v>1997</v>
      </c>
      <c r="D1140" s="6">
        <v>2379455</v>
      </c>
      <c r="E1140" s="6">
        <v>880248</v>
      </c>
      <c r="F1140" s="6"/>
      <c r="G1140" s="6"/>
      <c r="H1140" s="5">
        <f t="shared" si="68"/>
        <v>3259703</v>
      </c>
      <c r="I1140" s="8">
        <f t="shared" si="69"/>
        <v>11.741914280034221</v>
      </c>
      <c r="J1140" s="6"/>
      <c r="K1140" s="6">
        <v>503000</v>
      </c>
      <c r="L1140" s="6">
        <v>1117016</v>
      </c>
      <c r="M1140" s="5">
        <v>1626185400</v>
      </c>
      <c r="N1140" s="13">
        <f t="shared" si="70"/>
        <v>0.20045088339865796</v>
      </c>
      <c r="O1140" s="5">
        <f t="shared" si="71"/>
        <v>81309270</v>
      </c>
      <c r="P1140" s="5">
        <v>16881523</v>
      </c>
      <c r="Q1140" s="5">
        <v>27761257</v>
      </c>
      <c r="R1140" s="9">
        <v>0.05</v>
      </c>
    </row>
    <row r="1141" spans="1:18" x14ac:dyDescent="0.25">
      <c r="B1141">
        <v>126</v>
      </c>
      <c r="C1141">
        <v>1998</v>
      </c>
      <c r="D1141" s="6">
        <v>2653000</v>
      </c>
      <c r="E1141" s="6">
        <v>814556</v>
      </c>
      <c r="F1141" s="6">
        <v>44953</v>
      </c>
      <c r="G1141" s="6"/>
      <c r="H1141" s="5">
        <f t="shared" si="68"/>
        <v>3512509</v>
      </c>
      <c r="I1141" s="8">
        <f t="shared" si="69"/>
        <v>11.54170116846076</v>
      </c>
      <c r="J1141" s="6"/>
      <c r="K1141" s="6">
        <v>850000</v>
      </c>
      <c r="L1141" s="6">
        <v>906750</v>
      </c>
      <c r="M1141" s="5">
        <v>1774872300</v>
      </c>
      <c r="N1141" s="13">
        <f t="shared" si="70"/>
        <v>0.19790206878545574</v>
      </c>
      <c r="O1141" s="5">
        <f t="shared" si="71"/>
        <v>88743615</v>
      </c>
      <c r="P1141" s="5">
        <v>14024543</v>
      </c>
      <c r="Q1141" s="5">
        <v>30433200</v>
      </c>
      <c r="R1141" s="9">
        <v>0.05</v>
      </c>
    </row>
    <row r="1142" spans="1:18" x14ac:dyDescent="0.25">
      <c r="B1142">
        <v>126</v>
      </c>
      <c r="C1142">
        <v>1999</v>
      </c>
      <c r="D1142" s="6">
        <v>2195000</v>
      </c>
      <c r="E1142" s="6">
        <v>831222</v>
      </c>
      <c r="F1142" s="6">
        <v>16358</v>
      </c>
      <c r="G1142" s="6"/>
      <c r="H1142" s="5">
        <f t="shared" si="68"/>
        <v>3042580</v>
      </c>
      <c r="I1142" s="8">
        <f t="shared" si="69"/>
        <v>9.5751706821741855</v>
      </c>
      <c r="J1142" s="6"/>
      <c r="K1142" s="6">
        <v>2704695</v>
      </c>
      <c r="L1142" s="6">
        <v>89543</v>
      </c>
      <c r="M1142" s="5">
        <v>1774872300</v>
      </c>
      <c r="N1142" s="13">
        <f t="shared" si="70"/>
        <v>0.17142529070964713</v>
      </c>
      <c r="O1142" s="5">
        <f t="shared" si="71"/>
        <v>88743615</v>
      </c>
      <c r="P1142" s="5">
        <v>18084695</v>
      </c>
      <c r="Q1142" s="5">
        <v>31775726</v>
      </c>
      <c r="R1142" s="9">
        <v>0.05</v>
      </c>
    </row>
    <row r="1143" spans="1:18" x14ac:dyDescent="0.25">
      <c r="A1143" t="s">
        <v>126</v>
      </c>
      <c r="B1143">
        <v>127</v>
      </c>
      <c r="C1143">
        <v>1991</v>
      </c>
      <c r="D1143" s="6">
        <v>311625</v>
      </c>
      <c r="E1143" s="6">
        <v>165977</v>
      </c>
      <c r="F1143" s="6"/>
      <c r="G1143" s="6"/>
      <c r="H1143" s="5">
        <f t="shared" si="68"/>
        <v>477602</v>
      </c>
      <c r="I1143" s="8">
        <f t="shared" si="69"/>
        <v>12.194379017381257</v>
      </c>
      <c r="J1143" s="6"/>
      <c r="K1143" s="6"/>
      <c r="L1143" s="6"/>
      <c r="M1143" s="5">
        <v>220034000</v>
      </c>
      <c r="N1143" s="8">
        <f t="shared" si="70"/>
        <v>0.21705827281238355</v>
      </c>
      <c r="O1143" s="5">
        <f t="shared" si="71"/>
        <v>11001700</v>
      </c>
      <c r="P1143" s="5">
        <v>2330000</v>
      </c>
      <c r="Q1143" s="5">
        <v>3916575</v>
      </c>
      <c r="R1143" s="9">
        <v>0.05</v>
      </c>
    </row>
    <row r="1144" spans="1:18" x14ac:dyDescent="0.25">
      <c r="B1144">
        <v>127</v>
      </c>
      <c r="C1144">
        <v>1992</v>
      </c>
      <c r="D1144" s="6">
        <v>295000</v>
      </c>
      <c r="E1144" s="6">
        <v>146025</v>
      </c>
      <c r="F1144" s="6"/>
      <c r="G1144" s="6"/>
      <c r="H1144" s="5">
        <f t="shared" si="68"/>
        <v>441025</v>
      </c>
      <c r="I1144" s="8">
        <f t="shared" si="69"/>
        <v>10.775193343897799</v>
      </c>
      <c r="J1144" s="6">
        <v>550000</v>
      </c>
      <c r="K1144" s="6"/>
      <c r="L1144" s="6"/>
      <c r="M1144" s="5">
        <v>211436000</v>
      </c>
      <c r="N1144" s="13">
        <f t="shared" si="70"/>
        <v>0.20858557672297998</v>
      </c>
      <c r="O1144" s="5">
        <f t="shared" si="71"/>
        <v>10571800</v>
      </c>
      <c r="P1144" s="5">
        <v>2710000</v>
      </c>
      <c r="Q1144" s="5">
        <v>4092966</v>
      </c>
      <c r="R1144" s="9">
        <v>0.05</v>
      </c>
    </row>
    <row r="1145" spans="1:18" x14ac:dyDescent="0.25">
      <c r="B1145">
        <v>127</v>
      </c>
      <c r="C1145">
        <v>1993</v>
      </c>
      <c r="D1145" s="6">
        <v>320000</v>
      </c>
      <c r="E1145" s="6">
        <v>132805</v>
      </c>
      <c r="F1145" s="6">
        <v>5373</v>
      </c>
      <c r="G1145" s="6"/>
      <c r="H1145" s="5">
        <f t="shared" si="68"/>
        <v>458178</v>
      </c>
      <c r="I1145" s="8">
        <f t="shared" si="69"/>
        <v>10.028625198141617</v>
      </c>
      <c r="J1145" s="6"/>
      <c r="K1145" s="6"/>
      <c r="L1145" s="6"/>
      <c r="M1145" s="5">
        <v>211436000</v>
      </c>
      <c r="N1145" s="13">
        <f t="shared" si="70"/>
        <v>0.21669819709037252</v>
      </c>
      <c r="O1145" s="5">
        <f t="shared" si="71"/>
        <v>10571800</v>
      </c>
      <c r="P1145" s="5">
        <v>1840000</v>
      </c>
      <c r="Q1145" s="5">
        <v>4568702</v>
      </c>
      <c r="R1145" s="9">
        <v>0.05</v>
      </c>
    </row>
    <row r="1146" spans="1:18" x14ac:dyDescent="0.25">
      <c r="B1146">
        <v>127</v>
      </c>
      <c r="C1146">
        <v>1994</v>
      </c>
      <c r="D1146" s="6">
        <v>320000</v>
      </c>
      <c r="E1146" s="6">
        <v>111022</v>
      </c>
      <c r="F1146" s="6"/>
      <c r="G1146" s="6"/>
      <c r="H1146" s="5">
        <f t="shared" si="68"/>
        <v>431022</v>
      </c>
      <c r="I1146" s="8">
        <f t="shared" si="69"/>
        <v>9.6595009228722617</v>
      </c>
      <c r="J1146" s="6"/>
      <c r="K1146" s="6"/>
      <c r="L1146" s="6"/>
      <c r="M1146" s="5">
        <v>220200500</v>
      </c>
      <c r="N1146" s="13">
        <f t="shared" si="70"/>
        <v>0.19574069995299737</v>
      </c>
      <c r="O1146" s="5">
        <f t="shared" si="71"/>
        <v>11010025</v>
      </c>
      <c r="P1146" s="5">
        <v>1620000</v>
      </c>
      <c r="Q1146" s="5">
        <v>4462156</v>
      </c>
      <c r="R1146" s="9">
        <v>0.05</v>
      </c>
    </row>
    <row r="1147" spans="1:18" x14ac:dyDescent="0.25">
      <c r="B1147">
        <v>127</v>
      </c>
      <c r="C1147">
        <v>1995</v>
      </c>
      <c r="D1147" s="6">
        <v>320000</v>
      </c>
      <c r="E1147" s="6">
        <v>93752</v>
      </c>
      <c r="F1147" s="6">
        <v>23509</v>
      </c>
      <c r="G1147" s="6"/>
      <c r="H1147" s="5">
        <f t="shared" si="68"/>
        <v>437261</v>
      </c>
      <c r="I1147" s="8">
        <f t="shared" si="69"/>
        <v>9.397385389706054</v>
      </c>
      <c r="J1147" s="6"/>
      <c r="K1147" s="6">
        <v>450000</v>
      </c>
      <c r="L1147" s="6"/>
      <c r="M1147" s="5">
        <v>220200500</v>
      </c>
      <c r="N1147" s="13">
        <f t="shared" si="70"/>
        <v>0.19857402685280007</v>
      </c>
      <c r="O1147" s="5">
        <f t="shared" si="71"/>
        <v>11010025</v>
      </c>
      <c r="P1147" s="5">
        <v>1750000</v>
      </c>
      <c r="Q1147" s="5">
        <v>4653007</v>
      </c>
      <c r="R1147" s="9">
        <v>0.05</v>
      </c>
    </row>
    <row r="1148" spans="1:18" x14ac:dyDescent="0.25">
      <c r="B1148">
        <v>127</v>
      </c>
      <c r="C1148">
        <v>1996</v>
      </c>
      <c r="D1148" s="6">
        <v>320000</v>
      </c>
      <c r="E1148" s="6">
        <v>72333</v>
      </c>
      <c r="F1148" s="6">
        <v>24720</v>
      </c>
      <c r="G1148" s="6"/>
      <c r="H1148" s="5">
        <f t="shared" si="68"/>
        <v>417053</v>
      </c>
      <c r="I1148" s="8">
        <f t="shared" si="69"/>
        <v>7.9704058408579126</v>
      </c>
      <c r="J1148" s="6"/>
      <c r="K1148" s="6">
        <v>2647133</v>
      </c>
      <c r="L1148" s="6"/>
      <c r="M1148" s="5">
        <v>264923000</v>
      </c>
      <c r="N1148" s="13">
        <f t="shared" si="70"/>
        <v>0.15742423270157746</v>
      </c>
      <c r="O1148" s="5">
        <f t="shared" si="71"/>
        <v>13246150</v>
      </c>
      <c r="P1148" s="5">
        <v>3827133</v>
      </c>
      <c r="Q1148" s="5">
        <v>5232519</v>
      </c>
      <c r="R1148" s="9">
        <v>0.05</v>
      </c>
    </row>
    <row r="1149" spans="1:18" x14ac:dyDescent="0.25">
      <c r="B1149">
        <v>127</v>
      </c>
      <c r="C1149">
        <v>1997</v>
      </c>
      <c r="D1149" s="6">
        <v>308500</v>
      </c>
      <c r="E1149" s="6">
        <v>157933</v>
      </c>
      <c r="F1149" s="6">
        <v>20465</v>
      </c>
      <c r="G1149" s="6"/>
      <c r="H1149" s="5">
        <f t="shared" si="68"/>
        <v>486898</v>
      </c>
      <c r="I1149" s="8">
        <f t="shared" si="69"/>
        <v>7.9840809660302119</v>
      </c>
      <c r="J1149" s="6"/>
      <c r="K1149" s="6">
        <v>300000</v>
      </c>
      <c r="L1149" s="6"/>
      <c r="M1149" s="5">
        <v>264923000</v>
      </c>
      <c r="N1149" s="13">
        <f t="shared" si="70"/>
        <v>0.18378849703498754</v>
      </c>
      <c r="O1149" s="5">
        <f t="shared" si="71"/>
        <v>13246150</v>
      </c>
      <c r="P1149" s="5">
        <v>3657733</v>
      </c>
      <c r="Q1149" s="5">
        <v>6098360</v>
      </c>
      <c r="R1149" s="9">
        <v>0.05</v>
      </c>
    </row>
    <row r="1150" spans="1:18" x14ac:dyDescent="0.25">
      <c r="B1150">
        <v>127</v>
      </c>
      <c r="C1150">
        <v>1998</v>
      </c>
      <c r="D1150" s="6">
        <v>515388</v>
      </c>
      <c r="E1150" s="6">
        <v>170553</v>
      </c>
      <c r="F1150" s="6"/>
      <c r="G1150" s="6"/>
      <c r="H1150" s="5">
        <f t="shared" si="68"/>
        <v>685941</v>
      </c>
      <c r="I1150" s="8">
        <f t="shared" si="69"/>
        <v>10.981980797811868</v>
      </c>
      <c r="J1150" s="6"/>
      <c r="K1150" s="6"/>
      <c r="L1150" s="6"/>
      <c r="M1150" s="5">
        <v>282586200</v>
      </c>
      <c r="N1150" s="13">
        <f t="shared" si="70"/>
        <v>0.24273690647313986</v>
      </c>
      <c r="O1150" s="5">
        <f t="shared" si="71"/>
        <v>14129310</v>
      </c>
      <c r="P1150" s="5">
        <v>3742345</v>
      </c>
      <c r="Q1150" s="5">
        <v>6246059</v>
      </c>
      <c r="R1150" s="9">
        <v>0.05</v>
      </c>
    </row>
    <row r="1151" spans="1:18" x14ac:dyDescent="0.25">
      <c r="B1151">
        <v>127</v>
      </c>
      <c r="C1151">
        <v>1999</v>
      </c>
      <c r="D1151" s="6">
        <v>490539</v>
      </c>
      <c r="E1151" s="6">
        <v>181319</v>
      </c>
      <c r="F1151" s="6"/>
      <c r="G1151" s="6"/>
      <c r="H1151" s="5">
        <f t="shared" si="68"/>
        <v>671858</v>
      </c>
      <c r="I1151" s="8">
        <f t="shared" si="69"/>
        <v>10.903412028680737</v>
      </c>
      <c r="J1151" s="6"/>
      <c r="K1151" s="6"/>
      <c r="L1151" s="6"/>
      <c r="M1151" s="5">
        <v>282586200</v>
      </c>
      <c r="N1151" s="13">
        <f t="shared" si="70"/>
        <v>0.23775329439300291</v>
      </c>
      <c r="O1151" s="5">
        <f t="shared" si="71"/>
        <v>14129310</v>
      </c>
      <c r="P1151" s="5">
        <v>4796506</v>
      </c>
      <c r="Q1151" s="5">
        <v>6161906</v>
      </c>
      <c r="R1151" s="9">
        <v>0.05</v>
      </c>
    </row>
    <row r="1152" spans="1:18" x14ac:dyDescent="0.25">
      <c r="A1152" t="s">
        <v>127</v>
      </c>
      <c r="B1152">
        <v>128</v>
      </c>
      <c r="C1152">
        <v>1991</v>
      </c>
      <c r="D1152" s="6">
        <v>4180000</v>
      </c>
      <c r="E1152" s="6">
        <v>3898516</v>
      </c>
      <c r="F1152" s="6">
        <v>582429</v>
      </c>
      <c r="G1152" s="6"/>
      <c r="H1152" s="5">
        <f t="shared" si="68"/>
        <v>8660945</v>
      </c>
      <c r="I1152" s="8">
        <f t="shared" si="69"/>
        <v>8.0512692389233091</v>
      </c>
      <c r="J1152" s="6">
        <v>10000000</v>
      </c>
      <c r="K1152" s="6">
        <v>1360000</v>
      </c>
      <c r="L1152" s="6">
        <v>100000</v>
      </c>
      <c r="M1152" s="5">
        <v>2809748000</v>
      </c>
      <c r="N1152" s="8">
        <f t="shared" si="70"/>
        <v>0.30824632671684438</v>
      </c>
      <c r="O1152" s="5">
        <f t="shared" si="71"/>
        <v>70243700</v>
      </c>
      <c r="P1152" s="5">
        <v>77552546</v>
      </c>
      <c r="Q1152" s="5">
        <v>107572418</v>
      </c>
      <c r="R1152" s="9">
        <v>2.5000000000000001E-2</v>
      </c>
    </row>
    <row r="1153" spans="1:18" x14ac:dyDescent="0.25">
      <c r="B1153">
        <v>128</v>
      </c>
      <c r="C1153">
        <v>1992</v>
      </c>
      <c r="D1153" s="6">
        <v>9315000</v>
      </c>
      <c r="E1153" s="6">
        <v>6723244</v>
      </c>
      <c r="F1153" s="6">
        <v>709338</v>
      </c>
      <c r="G1153" s="6">
        <v>709338</v>
      </c>
      <c r="H1153" s="5">
        <f t="shared" si="68"/>
        <v>17456920</v>
      </c>
      <c r="I1153" s="8">
        <f t="shared" si="69"/>
        <v>16.49243420166928</v>
      </c>
      <c r="J1153" s="6">
        <v>13000000</v>
      </c>
      <c r="K1153" s="6">
        <v>3750000</v>
      </c>
      <c r="L1153" s="6"/>
      <c r="M1153" s="5">
        <v>2540473000</v>
      </c>
      <c r="N1153" s="13">
        <f t="shared" si="70"/>
        <v>0.68715235312479217</v>
      </c>
      <c r="O1153" s="5">
        <f t="shared" si="71"/>
        <v>63511825</v>
      </c>
      <c r="P1153" s="5">
        <v>112394000</v>
      </c>
      <c r="Q1153" s="5">
        <v>105848050</v>
      </c>
      <c r="R1153" s="9">
        <v>2.5000000000000001E-2</v>
      </c>
    </row>
    <row r="1154" spans="1:18" x14ac:dyDescent="0.25">
      <c r="B1154">
        <v>128</v>
      </c>
      <c r="C1154">
        <v>1993</v>
      </c>
      <c r="D1154" s="6">
        <v>26605000</v>
      </c>
      <c r="E1154" s="6">
        <v>5978974</v>
      </c>
      <c r="F1154" s="6">
        <v>98029</v>
      </c>
      <c r="G1154" s="6"/>
      <c r="H1154" s="5">
        <f t="shared" si="68"/>
        <v>32682003</v>
      </c>
      <c r="I1154" s="8">
        <f t="shared" si="69"/>
        <v>28.996293421949847</v>
      </c>
      <c r="J1154" s="6">
        <v>3000000</v>
      </c>
      <c r="K1154" s="6">
        <v>1141235</v>
      </c>
      <c r="L1154" s="6">
        <v>500000</v>
      </c>
      <c r="M1154" s="5">
        <v>2540473000</v>
      </c>
      <c r="N1154" s="13">
        <f t="shared" si="70"/>
        <v>1.2864534675235675</v>
      </c>
      <c r="O1154" s="5">
        <f t="shared" si="71"/>
        <v>63511825</v>
      </c>
      <c r="P1154" s="5">
        <v>86090000</v>
      </c>
      <c r="Q1154" s="5">
        <v>112710968</v>
      </c>
      <c r="R1154" s="9">
        <v>2.5000000000000001E-2</v>
      </c>
    </row>
    <row r="1155" spans="1:18" x14ac:dyDescent="0.25">
      <c r="B1155">
        <v>128</v>
      </c>
      <c r="C1155">
        <v>1994</v>
      </c>
      <c r="D1155" s="6">
        <v>4640000</v>
      </c>
      <c r="E1155" s="6">
        <v>4133240</v>
      </c>
      <c r="F1155" s="6">
        <v>173516</v>
      </c>
      <c r="G1155" s="6"/>
      <c r="H1155" s="5">
        <f t="shared" si="68"/>
        <v>8946756</v>
      </c>
      <c r="I1155" s="8">
        <f t="shared" si="69"/>
        <v>7.7224679087620123</v>
      </c>
      <c r="J1155" s="6">
        <v>3500000</v>
      </c>
      <c r="K1155" s="6">
        <v>1141235</v>
      </c>
      <c r="L1155" s="6">
        <v>650000</v>
      </c>
      <c r="M1155" s="5">
        <v>2175645600</v>
      </c>
      <c r="N1155" s="13">
        <f t="shared" si="70"/>
        <v>0.41122304110559182</v>
      </c>
      <c r="O1155" s="5">
        <f t="shared" si="71"/>
        <v>54391140</v>
      </c>
      <c r="P1155" s="5">
        <v>83241235</v>
      </c>
      <c r="Q1155" s="5">
        <v>115853586</v>
      </c>
      <c r="R1155" s="9">
        <v>2.5000000000000001E-2</v>
      </c>
    </row>
    <row r="1156" spans="1:18" x14ac:dyDescent="0.25">
      <c r="B1156">
        <v>128</v>
      </c>
      <c r="C1156">
        <v>1995</v>
      </c>
      <c r="D1156" s="6">
        <v>4660000</v>
      </c>
      <c r="E1156" s="6">
        <v>3812411</v>
      </c>
      <c r="F1156" s="6">
        <v>187796</v>
      </c>
      <c r="G1156" s="6"/>
      <c r="H1156" s="5">
        <f t="shared" si="68"/>
        <v>8660207</v>
      </c>
      <c r="I1156" s="8">
        <f t="shared" si="69"/>
        <v>7.0833779953088056</v>
      </c>
      <c r="J1156" s="6">
        <v>3500000</v>
      </c>
      <c r="K1156" s="6">
        <v>2837831</v>
      </c>
      <c r="L1156" s="6"/>
      <c r="M1156" s="5">
        <v>2175645600</v>
      </c>
      <c r="N1156" s="13">
        <f t="shared" si="70"/>
        <v>0.39805228388300007</v>
      </c>
      <c r="O1156" s="5">
        <f t="shared" si="71"/>
        <v>54391140</v>
      </c>
      <c r="P1156" s="5">
        <v>80471377</v>
      </c>
      <c r="Q1156" s="5">
        <v>122260975</v>
      </c>
      <c r="R1156" s="9">
        <v>2.5000000000000001E-2</v>
      </c>
    </row>
    <row r="1157" spans="1:18" x14ac:dyDescent="0.25">
      <c r="B1157">
        <v>128</v>
      </c>
      <c r="C1157">
        <v>1996</v>
      </c>
      <c r="D1157" s="6">
        <v>4857991</v>
      </c>
      <c r="E1157" s="6">
        <v>3639790</v>
      </c>
      <c r="F1157" s="6">
        <v>158553</v>
      </c>
      <c r="G1157" s="6"/>
      <c r="H1157" s="5">
        <f t="shared" si="68"/>
        <v>8656334</v>
      </c>
      <c r="I1157" s="8">
        <f t="shared" si="69"/>
        <v>6.5769899012681918</v>
      </c>
      <c r="J1157" s="6"/>
      <c r="K1157" s="6">
        <v>2765000</v>
      </c>
      <c r="L1157" s="6">
        <v>2475486</v>
      </c>
      <c r="M1157" s="5">
        <v>2120295100</v>
      </c>
      <c r="N1157" s="13">
        <f t="shared" si="70"/>
        <v>0.40826081237465484</v>
      </c>
      <c r="O1157" s="5">
        <f t="shared" si="71"/>
        <v>53007377.5</v>
      </c>
      <c r="P1157" s="5">
        <v>81023625</v>
      </c>
      <c r="Q1157" s="5">
        <v>131615437</v>
      </c>
      <c r="R1157" s="9">
        <v>2.5000000000000001E-2</v>
      </c>
    </row>
    <row r="1158" spans="1:18" x14ac:dyDescent="0.25">
      <c r="B1158">
        <v>128</v>
      </c>
      <c r="C1158">
        <v>1997</v>
      </c>
      <c r="D1158" s="6">
        <v>4770827</v>
      </c>
      <c r="E1158" s="6">
        <v>3390220</v>
      </c>
      <c r="F1158" s="6">
        <v>823273</v>
      </c>
      <c r="G1158" s="6"/>
      <c r="H1158" s="5">
        <f t="shared" si="68"/>
        <v>8984320</v>
      </c>
      <c r="I1158" s="8">
        <f t="shared" si="69"/>
        <v>6.5993431786630152</v>
      </c>
      <c r="J1158" s="6"/>
      <c r="K1158" s="6">
        <v>20400000</v>
      </c>
      <c r="L1158" s="6">
        <v>149600</v>
      </c>
      <c r="M1158" s="5">
        <v>2120295100</v>
      </c>
      <c r="N1158" s="13">
        <f t="shared" si="70"/>
        <v>0.42372969687096862</v>
      </c>
      <c r="O1158" s="5">
        <f t="shared" si="71"/>
        <v>53007377.5</v>
      </c>
      <c r="P1158" s="5">
        <v>96146608</v>
      </c>
      <c r="Q1158" s="5">
        <v>136139609</v>
      </c>
      <c r="R1158" s="9">
        <v>2.5000000000000001E-2</v>
      </c>
    </row>
    <row r="1159" spans="1:18" x14ac:dyDescent="0.25">
      <c r="B1159">
        <v>128</v>
      </c>
      <c r="C1159">
        <v>1998</v>
      </c>
      <c r="D1159" s="6">
        <v>5393743</v>
      </c>
      <c r="E1159" s="6">
        <v>4113943</v>
      </c>
      <c r="F1159" s="6">
        <v>709867</v>
      </c>
      <c r="G1159" s="6"/>
      <c r="H1159" s="5">
        <f t="shared" si="68"/>
        <v>10217553</v>
      </c>
      <c r="I1159" s="8">
        <f t="shared" si="69"/>
        <v>7.0244061700606277</v>
      </c>
      <c r="J1159" s="6"/>
      <c r="K1159" s="6">
        <v>568000</v>
      </c>
      <c r="L1159" s="6">
        <v>4340863</v>
      </c>
      <c r="M1159" s="5">
        <v>2323104600</v>
      </c>
      <c r="N1159" s="13">
        <f t="shared" si="70"/>
        <v>0.43982320038451994</v>
      </c>
      <c r="O1159" s="5">
        <f t="shared" si="71"/>
        <v>58077615</v>
      </c>
      <c r="P1159" s="5">
        <v>118355531</v>
      </c>
      <c r="Q1159" s="5">
        <v>145457890</v>
      </c>
      <c r="R1159" s="9">
        <v>2.5000000000000001E-2</v>
      </c>
    </row>
    <row r="1160" spans="1:18" x14ac:dyDescent="0.25">
      <c r="B1160">
        <v>128</v>
      </c>
      <c r="C1160">
        <v>1999</v>
      </c>
      <c r="D1160" s="6">
        <v>4877060</v>
      </c>
      <c r="E1160" s="6">
        <v>4691259</v>
      </c>
      <c r="F1160" s="6">
        <v>419854</v>
      </c>
      <c r="G1160" s="6"/>
      <c r="H1160" s="5">
        <f t="shared" si="68"/>
        <v>9988173</v>
      </c>
      <c r="I1160" s="8">
        <f t="shared" si="69"/>
        <v>6.5671657904559284</v>
      </c>
      <c r="J1160" s="6">
        <v>5000000</v>
      </c>
      <c r="K1160" s="6">
        <v>4772000</v>
      </c>
      <c r="L1160" s="6">
        <v>1000000</v>
      </c>
      <c r="M1160" s="5">
        <v>2323104600</v>
      </c>
      <c r="N1160" s="13">
        <f t="shared" si="70"/>
        <v>0.42994934451078953</v>
      </c>
      <c r="O1160" s="5">
        <f t="shared" si="71"/>
        <v>58077615</v>
      </c>
      <c r="P1160" s="5">
        <v>137027648</v>
      </c>
      <c r="Q1160" s="5">
        <v>152092597</v>
      </c>
      <c r="R1160" s="9">
        <v>2.5000000000000001E-2</v>
      </c>
    </row>
    <row r="1161" spans="1:18" x14ac:dyDescent="0.25">
      <c r="A1161" t="s">
        <v>128</v>
      </c>
      <c r="B1161">
        <v>129</v>
      </c>
      <c r="C1161">
        <v>1991</v>
      </c>
      <c r="D1161" s="6"/>
      <c r="E1161" s="6"/>
      <c r="F1161" s="6">
        <v>1837</v>
      </c>
      <c r="G1161" s="6"/>
      <c r="H1161" s="5">
        <f t="shared" ref="H1161:H1224" si="72">SUM(D1161:G1161)</f>
        <v>1837</v>
      </c>
      <c r="I1161" s="8">
        <f t="shared" ref="I1161:I1224" si="73">((H1161/Q1161)*100)</f>
        <v>0.45529124264519999</v>
      </c>
      <c r="J1161" s="6"/>
      <c r="K1161" s="6"/>
      <c r="L1161" s="6">
        <v>84098</v>
      </c>
      <c r="M1161" s="5">
        <v>18319000</v>
      </c>
      <c r="N1161" s="8">
        <f t="shared" ref="N1161:N1224" si="74">((H1161/M1161)*100)</f>
        <v>1.0027839947595391E-2</v>
      </c>
      <c r="O1161" s="5">
        <f t="shared" ref="O1161:O1224" si="75">M1161*R1161</f>
        <v>915950</v>
      </c>
      <c r="P1161" s="5">
        <v>0</v>
      </c>
      <c r="Q1161" s="5">
        <v>403478</v>
      </c>
      <c r="R1161" s="9">
        <v>0.05</v>
      </c>
    </row>
    <row r="1162" spans="1:18" x14ac:dyDescent="0.25">
      <c r="B1162">
        <v>129</v>
      </c>
      <c r="C1162">
        <v>1992</v>
      </c>
      <c r="D1162" s="6"/>
      <c r="E1162" s="6"/>
      <c r="F1162" s="6">
        <v>400</v>
      </c>
      <c r="G1162" s="6">
        <v>400</v>
      </c>
      <c r="H1162" s="5">
        <f t="shared" si="72"/>
        <v>800</v>
      </c>
      <c r="I1162" s="8">
        <f t="shared" si="73"/>
        <v>0.18670519017090526</v>
      </c>
      <c r="J1162" s="6"/>
      <c r="K1162" s="6"/>
      <c r="L1162" s="6">
        <v>163873</v>
      </c>
      <c r="M1162" s="5">
        <v>21709000</v>
      </c>
      <c r="N1162" s="13">
        <f t="shared" si="74"/>
        <v>3.6851075590768802E-3</v>
      </c>
      <c r="O1162" s="5">
        <f t="shared" si="75"/>
        <v>1085450</v>
      </c>
      <c r="P1162" s="5">
        <v>118000</v>
      </c>
      <c r="Q1162" s="5">
        <v>428483</v>
      </c>
      <c r="R1162" s="9">
        <v>0.05</v>
      </c>
    </row>
    <row r="1163" spans="1:18" x14ac:dyDescent="0.25">
      <c r="B1163">
        <v>129</v>
      </c>
      <c r="C1163">
        <v>1993</v>
      </c>
      <c r="D1163" s="6"/>
      <c r="E1163" s="6"/>
      <c r="F1163" s="6">
        <v>3262</v>
      </c>
      <c r="G1163" s="6"/>
      <c r="H1163" s="5">
        <f t="shared" si="72"/>
        <v>3262</v>
      </c>
      <c r="I1163" s="8">
        <f t="shared" si="73"/>
        <v>0.77680723178479916</v>
      </c>
      <c r="J1163" s="6"/>
      <c r="K1163" s="6"/>
      <c r="L1163" s="6">
        <v>67000</v>
      </c>
      <c r="M1163" s="5">
        <v>21709000</v>
      </c>
      <c r="N1163" s="13">
        <f t="shared" si="74"/>
        <v>1.5026026072135979E-2</v>
      </c>
      <c r="O1163" s="5">
        <f t="shared" si="75"/>
        <v>1085450</v>
      </c>
      <c r="P1163" s="5">
        <v>0</v>
      </c>
      <c r="Q1163" s="5">
        <v>419924</v>
      </c>
      <c r="R1163" s="9">
        <v>0.05</v>
      </c>
    </row>
    <row r="1164" spans="1:18" x14ac:dyDescent="0.25">
      <c r="B1164">
        <v>129</v>
      </c>
      <c r="C1164">
        <v>1994</v>
      </c>
      <c r="D1164" s="6"/>
      <c r="E1164" s="6"/>
      <c r="F1164" s="6">
        <v>1277</v>
      </c>
      <c r="G1164" s="6"/>
      <c r="H1164" s="5">
        <f t="shared" si="72"/>
        <v>1277</v>
      </c>
      <c r="I1164" s="8">
        <f t="shared" si="73"/>
        <v>0.30366947824494739</v>
      </c>
      <c r="J1164" s="6"/>
      <c r="K1164" s="6"/>
      <c r="L1164" s="6">
        <v>90894</v>
      </c>
      <c r="M1164" s="5">
        <v>22235900</v>
      </c>
      <c r="N1164" s="13">
        <f t="shared" si="74"/>
        <v>5.7429652049163738E-3</v>
      </c>
      <c r="O1164" s="5">
        <f t="shared" si="75"/>
        <v>1111795</v>
      </c>
      <c r="P1164" s="5">
        <v>0</v>
      </c>
      <c r="Q1164" s="5">
        <v>420523</v>
      </c>
      <c r="R1164" s="9">
        <v>0.05</v>
      </c>
    </row>
    <row r="1165" spans="1:18" x14ac:dyDescent="0.25">
      <c r="B1165">
        <v>129</v>
      </c>
      <c r="C1165">
        <v>1995</v>
      </c>
      <c r="D1165" s="6"/>
      <c r="E1165" s="6"/>
      <c r="F1165" s="6"/>
      <c r="G1165" s="6"/>
      <c r="H1165" s="5">
        <f t="shared" si="72"/>
        <v>0</v>
      </c>
      <c r="I1165" s="8">
        <f t="shared" si="73"/>
        <v>0</v>
      </c>
      <c r="J1165" s="6"/>
      <c r="K1165" s="6"/>
      <c r="L1165" s="6">
        <v>100000</v>
      </c>
      <c r="M1165" s="5">
        <v>22235900</v>
      </c>
      <c r="N1165" s="13">
        <f t="shared" si="74"/>
        <v>0</v>
      </c>
      <c r="O1165" s="5">
        <f t="shared" si="75"/>
        <v>1111795</v>
      </c>
      <c r="P1165" s="5">
        <v>100000</v>
      </c>
      <c r="Q1165" s="5">
        <v>480599</v>
      </c>
      <c r="R1165" s="9">
        <v>0.05</v>
      </c>
    </row>
    <row r="1166" spans="1:18" x14ac:dyDescent="0.25">
      <c r="B1166">
        <v>129</v>
      </c>
      <c r="C1166">
        <v>1996</v>
      </c>
      <c r="D1166" s="6"/>
      <c r="E1166" s="6"/>
      <c r="F1166" s="6">
        <v>2454</v>
      </c>
      <c r="G1166" s="6"/>
      <c r="H1166" s="5">
        <f t="shared" si="72"/>
        <v>2454</v>
      </c>
      <c r="I1166" s="8">
        <f t="shared" si="73"/>
        <v>0.51857487003930525</v>
      </c>
      <c r="J1166" s="6"/>
      <c r="K1166" s="6"/>
      <c r="L1166" s="6"/>
      <c r="M1166" s="5">
        <v>22418700</v>
      </c>
      <c r="N1166" s="13">
        <f t="shared" si="74"/>
        <v>1.0946219004670209E-2</v>
      </c>
      <c r="O1166" s="5">
        <f t="shared" si="75"/>
        <v>1120935</v>
      </c>
      <c r="P1166" s="5">
        <v>0</v>
      </c>
      <c r="Q1166" s="5">
        <v>473220</v>
      </c>
      <c r="R1166" s="9">
        <v>0.05</v>
      </c>
    </row>
    <row r="1167" spans="1:18" x14ac:dyDescent="0.25">
      <c r="B1167">
        <v>129</v>
      </c>
      <c r="C1167">
        <v>1997</v>
      </c>
      <c r="D1167" s="6"/>
      <c r="E1167" s="6"/>
      <c r="F1167" s="6">
        <v>567</v>
      </c>
      <c r="G1167" s="6"/>
      <c r="H1167" s="5">
        <f t="shared" si="72"/>
        <v>567</v>
      </c>
      <c r="I1167" s="8">
        <f t="shared" si="73"/>
        <v>0.11108629465492717</v>
      </c>
      <c r="J1167" s="6">
        <v>60000</v>
      </c>
      <c r="K1167" s="6"/>
      <c r="L1167" s="6">
        <v>119974</v>
      </c>
      <c r="M1167" s="5">
        <v>22418700</v>
      </c>
      <c r="N1167" s="13">
        <f t="shared" si="74"/>
        <v>2.529138620883459E-3</v>
      </c>
      <c r="O1167" s="5">
        <f t="shared" si="75"/>
        <v>1120935</v>
      </c>
      <c r="P1167" s="5">
        <v>0</v>
      </c>
      <c r="Q1167" s="5">
        <v>510414</v>
      </c>
      <c r="R1167" s="9">
        <v>0.05</v>
      </c>
    </row>
    <row r="1168" spans="1:18" x14ac:dyDescent="0.25">
      <c r="B1168">
        <v>129</v>
      </c>
      <c r="C1168">
        <v>1998</v>
      </c>
      <c r="D1168" s="6"/>
      <c r="E1168" s="6"/>
      <c r="F1168" s="6">
        <v>4781</v>
      </c>
      <c r="G1168" s="6"/>
      <c r="H1168" s="5">
        <f t="shared" si="72"/>
        <v>4781</v>
      </c>
      <c r="I1168" s="8">
        <f t="shared" si="73"/>
        <v>1.0106561760795165</v>
      </c>
      <c r="J1168" s="6"/>
      <c r="K1168" s="6"/>
      <c r="L1168" s="6">
        <v>146876</v>
      </c>
      <c r="M1168" s="5">
        <v>22463000</v>
      </c>
      <c r="N1168" s="13">
        <f t="shared" si="74"/>
        <v>2.1283889062013089E-2</v>
      </c>
      <c r="O1168" s="5">
        <f t="shared" si="75"/>
        <v>1123150</v>
      </c>
      <c r="P1168" s="5">
        <v>0</v>
      </c>
      <c r="Q1168" s="5">
        <v>473059</v>
      </c>
      <c r="R1168" s="9">
        <v>0.05</v>
      </c>
    </row>
    <row r="1169" spans="1:18" x14ac:dyDescent="0.25">
      <c r="B1169">
        <v>129</v>
      </c>
      <c r="C1169">
        <v>1999</v>
      </c>
      <c r="D1169" s="6"/>
      <c r="E1169" s="6"/>
      <c r="F1169" s="6">
        <v>4061</v>
      </c>
      <c r="G1169" s="6"/>
      <c r="H1169" s="5">
        <f t="shared" si="72"/>
        <v>4061</v>
      </c>
      <c r="I1169" s="8">
        <f t="shared" si="73"/>
        <v>0.713666869935487</v>
      </c>
      <c r="J1169" s="6">
        <v>100000</v>
      </c>
      <c r="K1169" s="6"/>
      <c r="L1169" s="6">
        <v>130000</v>
      </c>
      <c r="M1169" s="5">
        <v>22463000</v>
      </c>
      <c r="N1169" s="13">
        <f t="shared" si="74"/>
        <v>1.8078618172105241E-2</v>
      </c>
      <c r="O1169" s="5">
        <f t="shared" si="75"/>
        <v>1123150</v>
      </c>
      <c r="P1169" s="5">
        <v>0</v>
      </c>
      <c r="Q1169" s="5">
        <v>569033</v>
      </c>
      <c r="R1169" s="9">
        <v>0.05</v>
      </c>
    </row>
    <row r="1170" spans="1:18" x14ac:dyDescent="0.25">
      <c r="A1170" t="s">
        <v>129</v>
      </c>
      <c r="B1170">
        <v>130</v>
      </c>
      <c r="C1170">
        <v>1991</v>
      </c>
      <c r="D1170" s="6">
        <v>4800</v>
      </c>
      <c r="E1170" s="6">
        <v>1167</v>
      </c>
      <c r="F1170" s="6">
        <v>8815</v>
      </c>
      <c r="G1170" s="6"/>
      <c r="H1170" s="5">
        <f t="shared" si="72"/>
        <v>14782</v>
      </c>
      <c r="I1170" s="8">
        <f t="shared" si="73"/>
        <v>1.6020652791204788</v>
      </c>
      <c r="J1170" s="6">
        <v>100000</v>
      </c>
      <c r="K1170" s="6"/>
      <c r="L1170" s="6">
        <v>170000</v>
      </c>
      <c r="M1170" s="5">
        <v>48868000</v>
      </c>
      <c r="N1170" s="8">
        <f t="shared" si="74"/>
        <v>3.0248833592534993E-2</v>
      </c>
      <c r="O1170" s="5">
        <f t="shared" si="75"/>
        <v>2443400</v>
      </c>
      <c r="P1170" s="5">
        <v>118751</v>
      </c>
      <c r="Q1170" s="5">
        <v>922684</v>
      </c>
      <c r="R1170" s="9">
        <v>0.05</v>
      </c>
    </row>
    <row r="1171" spans="1:18" x14ac:dyDescent="0.25">
      <c r="B1171">
        <v>130</v>
      </c>
      <c r="C1171">
        <v>1992</v>
      </c>
      <c r="D1171" s="6">
        <v>11700</v>
      </c>
      <c r="E1171" s="6">
        <v>3531</v>
      </c>
      <c r="F1171" s="6">
        <v>5377</v>
      </c>
      <c r="G1171" s="6">
        <v>5377</v>
      </c>
      <c r="H1171" s="5">
        <f t="shared" si="72"/>
        <v>25985</v>
      </c>
      <c r="I1171" s="8">
        <f t="shared" si="73"/>
        <v>2.7289291696640952</v>
      </c>
      <c r="J1171" s="6">
        <v>400000</v>
      </c>
      <c r="K1171" s="6"/>
      <c r="L1171" s="6">
        <v>50000</v>
      </c>
      <c r="M1171" s="5">
        <v>52073000</v>
      </c>
      <c r="N1171" s="13">
        <f t="shared" si="74"/>
        <v>4.9901100378315064E-2</v>
      </c>
      <c r="O1171" s="5">
        <f t="shared" si="75"/>
        <v>2603650</v>
      </c>
      <c r="P1171" s="5">
        <v>187200</v>
      </c>
      <c r="Q1171" s="5">
        <v>952205</v>
      </c>
      <c r="R1171" s="9">
        <v>0.05</v>
      </c>
    </row>
    <row r="1172" spans="1:18" x14ac:dyDescent="0.25">
      <c r="B1172">
        <v>130</v>
      </c>
      <c r="C1172">
        <v>1993</v>
      </c>
      <c r="D1172" s="6">
        <v>11800</v>
      </c>
      <c r="E1172" s="6">
        <v>2033</v>
      </c>
      <c r="F1172" s="6">
        <v>7220</v>
      </c>
      <c r="G1172" s="6"/>
      <c r="H1172" s="5">
        <f t="shared" si="72"/>
        <v>21053</v>
      </c>
      <c r="I1172" s="8">
        <f t="shared" si="73"/>
        <v>2.0810845007492813</v>
      </c>
      <c r="J1172" s="6">
        <v>400000</v>
      </c>
      <c r="K1172" s="6">
        <v>200000</v>
      </c>
      <c r="L1172" s="6">
        <v>450000</v>
      </c>
      <c r="M1172" s="5">
        <v>52073000</v>
      </c>
      <c r="N1172" s="13">
        <f t="shared" si="74"/>
        <v>4.0429781268603693E-2</v>
      </c>
      <c r="O1172" s="5">
        <f t="shared" si="75"/>
        <v>2603650</v>
      </c>
      <c r="P1172" s="5">
        <v>381884</v>
      </c>
      <c r="Q1172" s="5">
        <v>1011636</v>
      </c>
      <c r="R1172" s="9">
        <v>0.05</v>
      </c>
    </row>
    <row r="1173" spans="1:18" x14ac:dyDescent="0.25">
      <c r="B1173">
        <v>130</v>
      </c>
      <c r="C1173">
        <v>1994</v>
      </c>
      <c r="D1173" s="6">
        <v>23397</v>
      </c>
      <c r="E1173" s="6">
        <v>2884</v>
      </c>
      <c r="F1173" s="6">
        <v>8520</v>
      </c>
      <c r="G1173" s="6">
        <v>234</v>
      </c>
      <c r="H1173" s="5">
        <f t="shared" si="72"/>
        <v>35035</v>
      </c>
      <c r="I1173" s="8">
        <f t="shared" si="73"/>
        <v>2.7768266740218692</v>
      </c>
      <c r="J1173" s="6">
        <v>500000</v>
      </c>
      <c r="K1173" s="6">
        <v>200000</v>
      </c>
      <c r="L1173" s="6">
        <v>138786</v>
      </c>
      <c r="M1173" s="5">
        <v>36740700</v>
      </c>
      <c r="N1173" s="13">
        <f t="shared" si="74"/>
        <v>9.5357464610091813E-2</v>
      </c>
      <c r="O1173" s="5">
        <f t="shared" si="75"/>
        <v>1837035</v>
      </c>
      <c r="P1173" s="5">
        <v>297273</v>
      </c>
      <c r="Q1173" s="5">
        <v>1261692</v>
      </c>
      <c r="R1173" s="9">
        <v>0.05</v>
      </c>
    </row>
    <row r="1174" spans="1:18" x14ac:dyDescent="0.25">
      <c r="B1174">
        <v>130</v>
      </c>
      <c r="C1174">
        <v>1995</v>
      </c>
      <c r="D1174" s="6">
        <v>18297</v>
      </c>
      <c r="E1174" s="6">
        <v>1814</v>
      </c>
      <c r="F1174" s="6">
        <v>18253</v>
      </c>
      <c r="G1174" s="6"/>
      <c r="H1174" s="5">
        <f t="shared" si="72"/>
        <v>38364</v>
      </c>
      <c r="I1174" s="8">
        <f t="shared" si="73"/>
        <v>3.241223797699782</v>
      </c>
      <c r="J1174" s="6">
        <v>300000</v>
      </c>
      <c r="K1174" s="6">
        <v>444000</v>
      </c>
      <c r="L1174" s="6">
        <v>260000</v>
      </c>
      <c r="M1174" s="5">
        <v>36740700</v>
      </c>
      <c r="N1174" s="13">
        <f t="shared" si="74"/>
        <v>0.10441826094766837</v>
      </c>
      <c r="O1174" s="5">
        <f t="shared" si="75"/>
        <v>1837035</v>
      </c>
      <c r="P1174" s="5">
        <v>562190</v>
      </c>
      <c r="Q1174" s="5">
        <v>1183627</v>
      </c>
      <c r="R1174" s="9">
        <v>0.05</v>
      </c>
    </row>
    <row r="1175" spans="1:18" x14ac:dyDescent="0.25">
      <c r="B1175">
        <v>130</v>
      </c>
      <c r="C1175">
        <v>1996</v>
      </c>
      <c r="D1175" s="6">
        <v>17597</v>
      </c>
      <c r="E1175" s="6">
        <v>1979</v>
      </c>
      <c r="F1175" s="6">
        <v>39000</v>
      </c>
      <c r="G1175" s="6"/>
      <c r="H1175" s="5">
        <f t="shared" si="72"/>
        <v>58576</v>
      </c>
      <c r="I1175" s="8">
        <f t="shared" si="73"/>
        <v>4.89252498423477</v>
      </c>
      <c r="J1175" s="6">
        <v>400000</v>
      </c>
      <c r="K1175" s="6">
        <v>3670809</v>
      </c>
      <c r="L1175" s="6">
        <v>398000</v>
      </c>
      <c r="M1175" s="5">
        <v>46358400</v>
      </c>
      <c r="N1175" s="13">
        <f t="shared" si="74"/>
        <v>0.12635466280113203</v>
      </c>
      <c r="O1175" s="5">
        <f t="shared" si="75"/>
        <v>2317920</v>
      </c>
      <c r="P1175" s="5">
        <v>2893402</v>
      </c>
      <c r="Q1175" s="5">
        <v>1197255</v>
      </c>
      <c r="R1175" s="9">
        <v>0.05</v>
      </c>
    </row>
    <row r="1176" spans="1:18" x14ac:dyDescent="0.25">
      <c r="B1176">
        <v>130</v>
      </c>
      <c r="C1176">
        <v>1997</v>
      </c>
      <c r="D1176" s="6">
        <v>11297</v>
      </c>
      <c r="E1176" s="6">
        <v>879</v>
      </c>
      <c r="F1176" s="6">
        <v>112651</v>
      </c>
      <c r="G1176" s="6"/>
      <c r="H1176" s="5">
        <f t="shared" si="72"/>
        <v>124827</v>
      </c>
      <c r="I1176" s="8">
        <f t="shared" si="73"/>
        <v>9.7123645581596563</v>
      </c>
      <c r="J1176" s="6">
        <v>100000</v>
      </c>
      <c r="K1176" s="6">
        <v>4719669</v>
      </c>
      <c r="L1176" s="6">
        <v>532610</v>
      </c>
      <c r="M1176" s="5">
        <v>46358400</v>
      </c>
      <c r="N1176" s="13">
        <f t="shared" si="74"/>
        <v>0.26926511700144956</v>
      </c>
      <c r="O1176" s="5">
        <f t="shared" si="75"/>
        <v>2317920</v>
      </c>
      <c r="P1176" s="5">
        <v>3613796</v>
      </c>
      <c r="Q1176" s="5">
        <v>1285238</v>
      </c>
      <c r="R1176" s="9">
        <v>0.05</v>
      </c>
    </row>
    <row r="1177" spans="1:18" x14ac:dyDescent="0.25">
      <c r="B1177">
        <v>130</v>
      </c>
      <c r="C1177">
        <v>1998</v>
      </c>
      <c r="D1177" s="6">
        <v>190597</v>
      </c>
      <c r="E1177" s="6">
        <v>161944</v>
      </c>
      <c r="F1177" s="6">
        <v>15904</v>
      </c>
      <c r="G1177" s="6"/>
      <c r="H1177" s="5">
        <f t="shared" si="72"/>
        <v>368445</v>
      </c>
      <c r="I1177" s="8">
        <f t="shared" si="73"/>
        <v>22.2101325874598</v>
      </c>
      <c r="J1177" s="6">
        <v>200000</v>
      </c>
      <c r="K1177" s="6">
        <v>206500</v>
      </c>
      <c r="L1177" s="6">
        <v>550000</v>
      </c>
      <c r="M1177" s="5">
        <v>45573900</v>
      </c>
      <c r="N1177" s="13">
        <f t="shared" si="74"/>
        <v>0.80845615582603203</v>
      </c>
      <c r="O1177" s="5">
        <f t="shared" si="75"/>
        <v>2278695</v>
      </c>
      <c r="P1177" s="5">
        <v>3413700</v>
      </c>
      <c r="Q1177" s="5">
        <v>1658905</v>
      </c>
      <c r="R1177" s="9">
        <v>0.05</v>
      </c>
    </row>
    <row r="1178" spans="1:18" x14ac:dyDescent="0.25">
      <c r="B1178">
        <v>130</v>
      </c>
      <c r="C1178">
        <v>1999</v>
      </c>
      <c r="D1178" s="6">
        <v>179300</v>
      </c>
      <c r="E1178" s="6">
        <v>152583</v>
      </c>
      <c r="F1178" s="6">
        <v>8093</v>
      </c>
      <c r="G1178" s="6"/>
      <c r="H1178" s="5">
        <f t="shared" si="72"/>
        <v>339976</v>
      </c>
      <c r="I1178" s="8">
        <f t="shared" si="73"/>
        <v>24.834546416121974</v>
      </c>
      <c r="J1178" s="6">
        <v>150000</v>
      </c>
      <c r="K1178" s="6"/>
      <c r="L1178" s="6">
        <v>398000</v>
      </c>
      <c r="M1178" s="5">
        <v>45573900</v>
      </c>
      <c r="N1178" s="13">
        <f t="shared" si="74"/>
        <v>0.7459883837020751</v>
      </c>
      <c r="O1178" s="5">
        <f t="shared" si="75"/>
        <v>2278695</v>
      </c>
      <c r="P1178" s="5">
        <v>3190300</v>
      </c>
      <c r="Q1178" s="5">
        <v>1368964</v>
      </c>
      <c r="R1178" s="9">
        <v>0.05</v>
      </c>
    </row>
    <row r="1179" spans="1:18" x14ac:dyDescent="0.25">
      <c r="A1179" t="s">
        <v>130</v>
      </c>
      <c r="B1179">
        <v>131</v>
      </c>
      <c r="C1179">
        <v>1991</v>
      </c>
      <c r="D1179" s="6">
        <v>815000</v>
      </c>
      <c r="E1179" s="6">
        <v>684065</v>
      </c>
      <c r="F1179" s="6">
        <v>198163</v>
      </c>
      <c r="G1179" s="6"/>
      <c r="H1179" s="5">
        <f t="shared" si="72"/>
        <v>1697228</v>
      </c>
      <c r="I1179" s="8">
        <f t="shared" si="73"/>
        <v>5.1780138666095219</v>
      </c>
      <c r="J1179" s="6">
        <v>4000000</v>
      </c>
      <c r="K1179" s="6"/>
      <c r="L1179" s="6"/>
      <c r="M1179" s="5">
        <v>2078279000</v>
      </c>
      <c r="N1179" s="8">
        <f t="shared" si="74"/>
        <v>8.166506999300864E-2</v>
      </c>
      <c r="O1179" s="5">
        <f t="shared" si="75"/>
        <v>103913950</v>
      </c>
      <c r="P1179" s="5">
        <v>9970000</v>
      </c>
      <c r="Q1179" s="5">
        <v>32777587</v>
      </c>
      <c r="R1179" s="9">
        <v>0.05</v>
      </c>
    </row>
    <row r="1180" spans="1:18" x14ac:dyDescent="0.25">
      <c r="B1180">
        <v>131</v>
      </c>
      <c r="C1180">
        <v>1992</v>
      </c>
      <c r="D1180" s="6">
        <v>944500</v>
      </c>
      <c r="E1180" s="6">
        <v>635050</v>
      </c>
      <c r="F1180" s="6"/>
      <c r="G1180" s="6"/>
      <c r="H1180" s="5">
        <f t="shared" si="72"/>
        <v>1579550</v>
      </c>
      <c r="I1180" s="8">
        <f t="shared" si="73"/>
        <v>4.6952789105062394</v>
      </c>
      <c r="J1180" s="6"/>
      <c r="K1180" s="6"/>
      <c r="L1180" s="6"/>
      <c r="M1180" s="5">
        <v>1977752000</v>
      </c>
      <c r="N1180" s="13">
        <f t="shared" si="74"/>
        <v>7.9865928589631055E-2</v>
      </c>
      <c r="O1180" s="5">
        <f t="shared" si="75"/>
        <v>98887600</v>
      </c>
      <c r="P1180" s="5">
        <v>9025500</v>
      </c>
      <c r="Q1180" s="5">
        <v>33641239</v>
      </c>
      <c r="R1180" s="9">
        <v>0.05</v>
      </c>
    </row>
    <row r="1181" spans="1:18" x14ac:dyDescent="0.25">
      <c r="B1181">
        <v>131</v>
      </c>
      <c r="C1181">
        <v>1993</v>
      </c>
      <c r="D1181" s="6">
        <v>708500</v>
      </c>
      <c r="E1181" s="6">
        <v>597405</v>
      </c>
      <c r="F1181" s="6"/>
      <c r="G1181" s="6"/>
      <c r="H1181" s="5">
        <f t="shared" si="72"/>
        <v>1305905</v>
      </c>
      <c r="I1181" s="8">
        <f t="shared" si="73"/>
        <v>3.653248794102411</v>
      </c>
      <c r="J1181" s="6"/>
      <c r="K1181" s="6"/>
      <c r="L1181" s="6"/>
      <c r="M1181" s="5">
        <v>1977752000</v>
      </c>
      <c r="N1181" s="13">
        <f t="shared" si="74"/>
        <v>6.6029765107050831E-2</v>
      </c>
      <c r="O1181" s="5">
        <f t="shared" si="75"/>
        <v>98887600</v>
      </c>
      <c r="P1181" s="5">
        <v>8317000</v>
      </c>
      <c r="Q1181" s="5">
        <v>35746402</v>
      </c>
      <c r="R1181" s="9">
        <v>0.05</v>
      </c>
    </row>
    <row r="1182" spans="1:18" x14ac:dyDescent="0.25">
      <c r="B1182">
        <v>131</v>
      </c>
      <c r="C1182">
        <v>1994</v>
      </c>
      <c r="D1182" s="6">
        <v>760973</v>
      </c>
      <c r="E1182" s="6">
        <v>467605</v>
      </c>
      <c r="F1182" s="6"/>
      <c r="G1182" s="6"/>
      <c r="H1182" s="5">
        <f t="shared" si="72"/>
        <v>1228578</v>
      </c>
      <c r="I1182" s="8">
        <f t="shared" si="73"/>
        <v>3.4459918338684683</v>
      </c>
      <c r="J1182" s="6"/>
      <c r="K1182" s="6"/>
      <c r="L1182" s="6"/>
      <c r="M1182" s="5">
        <v>1860010800</v>
      </c>
      <c r="N1182" s="13">
        <f t="shared" si="74"/>
        <v>6.6052197116274802E-2</v>
      </c>
      <c r="O1182" s="5">
        <f t="shared" si="75"/>
        <v>93000540</v>
      </c>
      <c r="P1182" s="5">
        <v>8315561</v>
      </c>
      <c r="Q1182" s="5">
        <v>35652377</v>
      </c>
      <c r="R1182" s="9">
        <v>0.05</v>
      </c>
    </row>
    <row r="1183" spans="1:18" x14ac:dyDescent="0.25">
      <c r="B1183">
        <v>131</v>
      </c>
      <c r="C1183">
        <v>1995</v>
      </c>
      <c r="D1183" s="6">
        <v>727220</v>
      </c>
      <c r="E1183" s="6">
        <v>466334</v>
      </c>
      <c r="F1183" s="6"/>
      <c r="G1183" s="6"/>
      <c r="H1183" s="5">
        <f t="shared" si="72"/>
        <v>1193554</v>
      </c>
      <c r="I1183" s="8">
        <f t="shared" si="73"/>
        <v>3.2232171750302192</v>
      </c>
      <c r="J1183" s="6"/>
      <c r="K1183" s="6">
        <v>375000</v>
      </c>
      <c r="L1183" s="6"/>
      <c r="M1183" s="5">
        <v>1860010800</v>
      </c>
      <c r="N1183" s="13">
        <f t="shared" si="74"/>
        <v>6.4169197297133981E-2</v>
      </c>
      <c r="O1183" s="5">
        <f t="shared" si="75"/>
        <v>93000540</v>
      </c>
      <c r="P1183" s="5">
        <v>8301767</v>
      </c>
      <c r="Q1183" s="5">
        <v>37029897</v>
      </c>
      <c r="R1183" s="9">
        <v>0.05</v>
      </c>
    </row>
    <row r="1184" spans="1:18" x14ac:dyDescent="0.25">
      <c r="B1184">
        <v>131</v>
      </c>
      <c r="C1184">
        <v>1996</v>
      </c>
      <c r="D1184" s="6">
        <v>745160</v>
      </c>
      <c r="E1184" s="6">
        <v>419854</v>
      </c>
      <c r="F1184" s="6">
        <v>6497</v>
      </c>
      <c r="G1184" s="6"/>
      <c r="H1184" s="5">
        <f t="shared" si="72"/>
        <v>1171511</v>
      </c>
      <c r="I1184" s="8">
        <f t="shared" si="73"/>
        <v>2.9074618071932883</v>
      </c>
      <c r="J1184" s="6"/>
      <c r="K1184" s="6">
        <v>4300000</v>
      </c>
      <c r="L1184" s="6"/>
      <c r="M1184" s="5">
        <v>2021730100</v>
      </c>
      <c r="N1184" s="13">
        <f t="shared" si="74"/>
        <v>5.7945964201650858E-2</v>
      </c>
      <c r="O1184" s="5">
        <f t="shared" si="75"/>
        <v>101086505</v>
      </c>
      <c r="P1184" s="5">
        <v>11552832</v>
      </c>
      <c r="Q1184" s="5">
        <v>40293255</v>
      </c>
      <c r="R1184" s="9">
        <v>0.05</v>
      </c>
    </row>
    <row r="1185" spans="1:18" x14ac:dyDescent="0.25">
      <c r="B1185">
        <v>131</v>
      </c>
      <c r="C1185">
        <v>1997</v>
      </c>
      <c r="D1185" s="6">
        <v>749564</v>
      </c>
      <c r="E1185" s="6">
        <v>372641</v>
      </c>
      <c r="F1185" s="6">
        <v>94521</v>
      </c>
      <c r="G1185" s="6"/>
      <c r="H1185" s="5">
        <f t="shared" si="72"/>
        <v>1216726</v>
      </c>
      <c r="I1185" s="8">
        <f t="shared" si="73"/>
        <v>2.7341988336027137</v>
      </c>
      <c r="J1185" s="6"/>
      <c r="K1185" s="6">
        <v>265000</v>
      </c>
      <c r="L1185" s="6"/>
      <c r="M1185" s="5">
        <v>2021730100</v>
      </c>
      <c r="N1185" s="13">
        <f t="shared" si="74"/>
        <v>6.0182415051346375E-2</v>
      </c>
      <c r="O1185" s="5">
        <f t="shared" si="75"/>
        <v>101086505</v>
      </c>
      <c r="P1185" s="5">
        <v>11498268</v>
      </c>
      <c r="Q1185" s="5">
        <v>44500275</v>
      </c>
      <c r="R1185" s="9">
        <v>0.05</v>
      </c>
    </row>
    <row r="1186" spans="1:18" x14ac:dyDescent="0.25">
      <c r="B1186">
        <v>131</v>
      </c>
      <c r="C1186">
        <v>1998</v>
      </c>
      <c r="D1186" s="6">
        <v>549821</v>
      </c>
      <c r="E1186" s="6">
        <v>355391</v>
      </c>
      <c r="F1186" s="6">
        <v>214020</v>
      </c>
      <c r="G1186" s="6"/>
      <c r="H1186" s="5">
        <f t="shared" si="72"/>
        <v>1119232</v>
      </c>
      <c r="I1186" s="8">
        <f t="shared" si="73"/>
        <v>2.6004107518520021</v>
      </c>
      <c r="J1186" s="6"/>
      <c r="K1186" s="6">
        <v>15346627</v>
      </c>
      <c r="L1186" s="6"/>
      <c r="M1186" s="5">
        <v>2191461700</v>
      </c>
      <c r="N1186" s="13">
        <f t="shared" si="74"/>
        <v>5.1072396108953221E-2</v>
      </c>
      <c r="O1186" s="5">
        <f t="shared" si="75"/>
        <v>109573085</v>
      </c>
      <c r="P1186" s="5">
        <v>26368969</v>
      </c>
      <c r="Q1186" s="5">
        <v>43040585</v>
      </c>
      <c r="R1186" s="9">
        <v>0.05</v>
      </c>
    </row>
    <row r="1187" spans="1:18" x14ac:dyDescent="0.25">
      <c r="B1187">
        <v>131</v>
      </c>
      <c r="C1187">
        <v>1999</v>
      </c>
      <c r="D1187" s="6">
        <v>3205129</v>
      </c>
      <c r="E1187" s="6">
        <v>449673</v>
      </c>
      <c r="F1187" s="6">
        <v>94399</v>
      </c>
      <c r="G1187" s="6"/>
      <c r="H1187" s="5">
        <f t="shared" si="72"/>
        <v>3749201</v>
      </c>
      <c r="I1187" s="8">
        <f t="shared" si="73"/>
        <v>8.0362738252616772</v>
      </c>
      <c r="J1187" s="6"/>
      <c r="K1187" s="6">
        <v>32171373</v>
      </c>
      <c r="L1187" s="6"/>
      <c r="M1187" s="5">
        <v>2191461700</v>
      </c>
      <c r="N1187" s="13">
        <f t="shared" si="74"/>
        <v>0.17108220508713431</v>
      </c>
      <c r="O1187" s="5">
        <f t="shared" si="75"/>
        <v>109573085</v>
      </c>
      <c r="P1187" s="5">
        <v>43996250</v>
      </c>
      <c r="Q1187" s="5">
        <v>46653475</v>
      </c>
      <c r="R1187" s="9">
        <v>0.05</v>
      </c>
    </row>
    <row r="1188" spans="1:18" x14ac:dyDescent="0.25">
      <c r="A1188" t="s">
        <v>131</v>
      </c>
      <c r="B1188">
        <v>132</v>
      </c>
      <c r="C1188">
        <v>1991</v>
      </c>
      <c r="D1188" s="6">
        <v>30306</v>
      </c>
      <c r="E1188" s="6">
        <v>13810</v>
      </c>
      <c r="F1188" s="6">
        <v>70504</v>
      </c>
      <c r="G1188" s="6">
        <v>2510</v>
      </c>
      <c r="H1188" s="5">
        <f t="shared" si="72"/>
        <v>117130</v>
      </c>
      <c r="I1188" s="8">
        <f t="shared" si="73"/>
        <v>5.7123655913978491</v>
      </c>
      <c r="J1188" s="6">
        <v>200000</v>
      </c>
      <c r="K1188" s="6"/>
      <c r="L1188" s="6">
        <v>1450000</v>
      </c>
      <c r="M1188" s="5">
        <v>113099000</v>
      </c>
      <c r="N1188" s="8">
        <f t="shared" si="74"/>
        <v>0.10356413407722438</v>
      </c>
      <c r="O1188" s="5">
        <f t="shared" si="75"/>
        <v>5654950</v>
      </c>
      <c r="P1188" s="5">
        <v>1197552</v>
      </c>
      <c r="Q1188" s="5">
        <v>2050464</v>
      </c>
      <c r="R1188" s="9">
        <v>0.05</v>
      </c>
    </row>
    <row r="1189" spans="1:18" x14ac:dyDescent="0.25">
      <c r="B1189">
        <v>132</v>
      </c>
      <c r="C1189">
        <v>1992</v>
      </c>
      <c r="D1189" s="6">
        <v>32026</v>
      </c>
      <c r="E1189" s="6">
        <v>69527</v>
      </c>
      <c r="F1189" s="6">
        <v>7185</v>
      </c>
      <c r="G1189" s="6">
        <v>7185</v>
      </c>
      <c r="H1189" s="5">
        <f t="shared" si="72"/>
        <v>115923</v>
      </c>
      <c r="I1189" s="8">
        <f t="shared" si="73"/>
        <v>5.8279443504036275</v>
      </c>
      <c r="J1189" s="6">
        <v>400000</v>
      </c>
      <c r="K1189" s="6"/>
      <c r="L1189" s="6">
        <v>586300</v>
      </c>
      <c r="M1189" s="5">
        <v>115396000</v>
      </c>
      <c r="N1189" s="13">
        <f t="shared" si="74"/>
        <v>0.1004566882734237</v>
      </c>
      <c r="O1189" s="5">
        <f t="shared" si="75"/>
        <v>5769800</v>
      </c>
      <c r="P1189" s="5">
        <v>1751826</v>
      </c>
      <c r="Q1189" s="5">
        <v>1989089</v>
      </c>
      <c r="R1189" s="9">
        <v>0.05</v>
      </c>
    </row>
    <row r="1190" spans="1:18" x14ac:dyDescent="0.25">
      <c r="B1190">
        <v>132</v>
      </c>
      <c r="C1190">
        <v>1993</v>
      </c>
      <c r="D1190" s="6">
        <v>32932</v>
      </c>
      <c r="E1190" s="6">
        <v>67903</v>
      </c>
      <c r="F1190" s="6">
        <v>41448</v>
      </c>
      <c r="G1190" s="6"/>
      <c r="H1190" s="5">
        <f t="shared" si="72"/>
        <v>142283</v>
      </c>
      <c r="I1190" s="8">
        <f t="shared" si="73"/>
        <v>6.3950577331913037</v>
      </c>
      <c r="J1190" s="6"/>
      <c r="K1190" s="6"/>
      <c r="L1190" s="6">
        <v>889545</v>
      </c>
      <c r="M1190" s="5">
        <v>115396000</v>
      </c>
      <c r="N1190" s="13">
        <f t="shared" si="74"/>
        <v>0.12329976775624805</v>
      </c>
      <c r="O1190" s="5">
        <f t="shared" si="75"/>
        <v>5769800</v>
      </c>
      <c r="P1190" s="5">
        <v>1909639</v>
      </c>
      <c r="Q1190" s="5">
        <v>2224890</v>
      </c>
      <c r="R1190" s="9">
        <v>0.05</v>
      </c>
    </row>
    <row r="1191" spans="1:18" x14ac:dyDescent="0.25">
      <c r="B1191">
        <v>132</v>
      </c>
      <c r="C1191">
        <v>1994</v>
      </c>
      <c r="D1191" s="6">
        <v>23885</v>
      </c>
      <c r="E1191" s="6">
        <v>66247</v>
      </c>
      <c r="F1191" s="6">
        <v>32025</v>
      </c>
      <c r="G1191" s="6">
        <v>2610</v>
      </c>
      <c r="H1191" s="5">
        <f t="shared" si="72"/>
        <v>124767</v>
      </c>
      <c r="I1191" s="8">
        <f t="shared" si="73"/>
        <v>5.748569043232103</v>
      </c>
      <c r="J1191" s="6"/>
      <c r="K1191" s="6"/>
      <c r="L1191" s="6">
        <v>664545</v>
      </c>
      <c r="M1191" s="5">
        <v>111229900</v>
      </c>
      <c r="N1191" s="13">
        <f t="shared" si="74"/>
        <v>0.11217037864818721</v>
      </c>
      <c r="O1191" s="5">
        <f t="shared" si="75"/>
        <v>5561495</v>
      </c>
      <c r="P1191" s="5">
        <v>1773254</v>
      </c>
      <c r="Q1191" s="5">
        <v>2170401</v>
      </c>
      <c r="R1191" s="9">
        <v>0.05</v>
      </c>
    </row>
    <row r="1192" spans="1:18" x14ac:dyDescent="0.25">
      <c r="B1192">
        <v>132</v>
      </c>
      <c r="C1192">
        <v>1995</v>
      </c>
      <c r="D1192" s="6">
        <v>43205</v>
      </c>
      <c r="E1192" s="6">
        <v>104261</v>
      </c>
      <c r="F1192" s="6">
        <v>9661</v>
      </c>
      <c r="G1192" s="6">
        <v>3219</v>
      </c>
      <c r="H1192" s="5">
        <f t="shared" si="72"/>
        <v>160346</v>
      </c>
      <c r="I1192" s="8">
        <f t="shared" si="73"/>
        <v>7.0614451331623158</v>
      </c>
      <c r="J1192" s="6"/>
      <c r="K1192" s="6"/>
      <c r="L1192" s="6">
        <v>127824</v>
      </c>
      <c r="M1192" s="5">
        <v>111229900</v>
      </c>
      <c r="N1192" s="13">
        <f t="shared" si="74"/>
        <v>0.14415728145040138</v>
      </c>
      <c r="O1192" s="5">
        <f t="shared" si="75"/>
        <v>5561495</v>
      </c>
      <c r="P1192" s="5">
        <v>1964304</v>
      </c>
      <c r="Q1192" s="5">
        <v>2270725</v>
      </c>
      <c r="R1192" s="9">
        <v>0.05</v>
      </c>
    </row>
    <row r="1193" spans="1:18" x14ac:dyDescent="0.25">
      <c r="B1193">
        <v>132</v>
      </c>
      <c r="C1193">
        <v>1996</v>
      </c>
      <c r="D1193" s="6">
        <v>36983</v>
      </c>
      <c r="E1193" s="6">
        <v>108778</v>
      </c>
      <c r="F1193" s="6">
        <v>1009</v>
      </c>
      <c r="G1193" s="6">
        <v>130</v>
      </c>
      <c r="H1193" s="5">
        <f t="shared" si="72"/>
        <v>146900</v>
      </c>
      <c r="I1193" s="8">
        <f t="shared" si="73"/>
        <v>6.4275366345523191</v>
      </c>
      <c r="J1193" s="6"/>
      <c r="K1193" s="6">
        <v>120848</v>
      </c>
      <c r="L1193" s="6">
        <v>132000</v>
      </c>
      <c r="M1193" s="5">
        <v>112261800</v>
      </c>
      <c r="N1193" s="13">
        <f t="shared" si="74"/>
        <v>0.13085484109465553</v>
      </c>
      <c r="O1193" s="5">
        <f t="shared" si="75"/>
        <v>5613090</v>
      </c>
      <c r="P1193" s="5">
        <v>2176956</v>
      </c>
      <c r="Q1193" s="5">
        <v>2285479</v>
      </c>
      <c r="R1193" s="9">
        <v>0.05</v>
      </c>
    </row>
    <row r="1194" spans="1:18" x14ac:dyDescent="0.25">
      <c r="B1194">
        <v>132</v>
      </c>
      <c r="C1194">
        <v>1997</v>
      </c>
      <c r="D1194" s="6">
        <v>38470</v>
      </c>
      <c r="E1194" s="6">
        <v>102162</v>
      </c>
      <c r="F1194" s="6">
        <v>7072</v>
      </c>
      <c r="G1194" s="6">
        <v>458</v>
      </c>
      <c r="H1194" s="5">
        <f t="shared" si="72"/>
        <v>148162</v>
      </c>
      <c r="I1194" s="8">
        <f t="shared" si="73"/>
        <v>6.3072593378403639</v>
      </c>
      <c r="J1194" s="6"/>
      <c r="K1194" s="6"/>
      <c r="L1194" s="6">
        <v>97487</v>
      </c>
      <c r="M1194" s="5">
        <v>112261800</v>
      </c>
      <c r="N1194" s="13">
        <f t="shared" si="74"/>
        <v>0.13197899908962801</v>
      </c>
      <c r="O1194" s="5">
        <f t="shared" si="75"/>
        <v>5613090</v>
      </c>
      <c r="P1194" s="5">
        <v>2086332</v>
      </c>
      <c r="Q1194" s="5">
        <v>2349071</v>
      </c>
      <c r="R1194" s="9">
        <v>0.05</v>
      </c>
    </row>
    <row r="1195" spans="1:18" x14ac:dyDescent="0.25">
      <c r="B1195">
        <v>132</v>
      </c>
      <c r="C1195">
        <v>1998</v>
      </c>
      <c r="D1195" s="6">
        <v>49253</v>
      </c>
      <c r="E1195" s="6">
        <v>110124</v>
      </c>
      <c r="F1195" s="6"/>
      <c r="G1195" s="6">
        <v>7</v>
      </c>
      <c r="H1195" s="5">
        <f t="shared" si="72"/>
        <v>159384</v>
      </c>
      <c r="I1195" s="8">
        <f t="shared" si="73"/>
        <v>5.5091707174427693</v>
      </c>
      <c r="J1195" s="6"/>
      <c r="K1195" s="6"/>
      <c r="L1195" s="6">
        <v>841000</v>
      </c>
      <c r="M1195" s="5">
        <v>113648800</v>
      </c>
      <c r="N1195" s="13">
        <f t="shared" si="74"/>
        <v>0.14024257185293643</v>
      </c>
      <c r="O1195" s="5">
        <f t="shared" si="75"/>
        <v>5682440</v>
      </c>
      <c r="P1195" s="5">
        <v>2878079</v>
      </c>
      <c r="Q1195" s="5">
        <v>2893067</v>
      </c>
      <c r="R1195" s="9">
        <v>0.05</v>
      </c>
    </row>
    <row r="1196" spans="1:18" x14ac:dyDescent="0.25">
      <c r="B1196">
        <v>132</v>
      </c>
      <c r="C1196">
        <v>1999</v>
      </c>
      <c r="D1196" s="6">
        <v>52483</v>
      </c>
      <c r="E1196" s="6">
        <v>106473</v>
      </c>
      <c r="F1196" s="6">
        <v>41286</v>
      </c>
      <c r="G1196" s="6"/>
      <c r="H1196" s="5">
        <f t="shared" si="72"/>
        <v>200242</v>
      </c>
      <c r="I1196" s="8">
        <f t="shared" si="73"/>
        <v>5.7741589360013075</v>
      </c>
      <c r="J1196" s="6"/>
      <c r="K1196" s="6">
        <v>320000</v>
      </c>
      <c r="L1196" s="6">
        <v>216000</v>
      </c>
      <c r="M1196" s="5">
        <v>113648800</v>
      </c>
      <c r="N1196" s="13">
        <f t="shared" si="74"/>
        <v>0.17619367736394928</v>
      </c>
      <c r="O1196" s="5">
        <f t="shared" si="75"/>
        <v>5682440</v>
      </c>
      <c r="P1196" s="5">
        <v>3921615</v>
      </c>
      <c r="Q1196" s="5">
        <v>3467899</v>
      </c>
      <c r="R1196" s="9">
        <v>0.05</v>
      </c>
    </row>
    <row r="1197" spans="1:18" x14ac:dyDescent="0.25">
      <c r="A1197" t="s">
        <v>132</v>
      </c>
      <c r="B1197">
        <v>133</v>
      </c>
      <c r="C1197">
        <v>1991</v>
      </c>
      <c r="D1197" s="6">
        <v>925000</v>
      </c>
      <c r="E1197" s="6">
        <v>381930</v>
      </c>
      <c r="F1197" s="6">
        <v>167195</v>
      </c>
      <c r="G1197" s="6"/>
      <c r="H1197" s="5">
        <f t="shared" si="72"/>
        <v>1474125</v>
      </c>
      <c r="I1197" s="8">
        <f t="shared" si="73"/>
        <v>8.8416707997272876</v>
      </c>
      <c r="J1197" s="6">
        <v>4500000</v>
      </c>
      <c r="K1197" s="6"/>
      <c r="L1197" s="6"/>
      <c r="M1197" s="5">
        <v>589905000</v>
      </c>
      <c r="N1197" s="8">
        <f t="shared" si="74"/>
        <v>0.24989193175172275</v>
      </c>
      <c r="O1197" s="5">
        <f t="shared" si="75"/>
        <v>29495250</v>
      </c>
      <c r="P1197" s="5">
        <v>5630000</v>
      </c>
      <c r="Q1197" s="5">
        <v>16672471</v>
      </c>
      <c r="R1197" s="9">
        <v>0.05</v>
      </c>
    </row>
    <row r="1198" spans="1:18" x14ac:dyDescent="0.25">
      <c r="B1198">
        <v>133</v>
      </c>
      <c r="C1198">
        <v>1992</v>
      </c>
      <c r="D1198" s="6">
        <v>905000</v>
      </c>
      <c r="E1198" s="6">
        <v>315950</v>
      </c>
      <c r="F1198" s="6">
        <v>44145</v>
      </c>
      <c r="G1198" s="6">
        <v>44145</v>
      </c>
      <c r="H1198" s="5">
        <f t="shared" si="72"/>
        <v>1309240</v>
      </c>
      <c r="I1198" s="8">
        <f t="shared" si="73"/>
        <v>8.4326820468454287</v>
      </c>
      <c r="J1198" s="6"/>
      <c r="K1198" s="6">
        <v>1226961</v>
      </c>
      <c r="L1198" s="6">
        <v>389092</v>
      </c>
      <c r="M1198" s="5">
        <v>570796000</v>
      </c>
      <c r="N1198" s="13">
        <f t="shared" si="74"/>
        <v>0.2293709136013567</v>
      </c>
      <c r="O1198" s="5">
        <f t="shared" si="75"/>
        <v>28539800</v>
      </c>
      <c r="P1198" s="5">
        <v>5451053</v>
      </c>
      <c r="Q1198" s="5">
        <v>15525784</v>
      </c>
      <c r="R1198" s="9">
        <v>0.05</v>
      </c>
    </row>
    <row r="1199" spans="1:18" x14ac:dyDescent="0.25">
      <c r="B1199">
        <v>133</v>
      </c>
      <c r="C1199">
        <v>1993</v>
      </c>
      <c r="D1199" s="6">
        <v>905000</v>
      </c>
      <c r="E1199" s="6">
        <v>268160</v>
      </c>
      <c r="F1199" s="6">
        <v>6172</v>
      </c>
      <c r="G1199" s="6"/>
      <c r="H1199" s="5">
        <f t="shared" si="72"/>
        <v>1179332</v>
      </c>
      <c r="I1199" s="8">
        <f t="shared" si="73"/>
        <v>7.0897215293304088</v>
      </c>
      <c r="J1199" s="6"/>
      <c r="K1199" s="6">
        <v>500000</v>
      </c>
      <c r="L1199" s="6"/>
      <c r="M1199" s="5">
        <v>570796000</v>
      </c>
      <c r="N1199" s="13">
        <f t="shared" si="74"/>
        <v>0.20661181928394731</v>
      </c>
      <c r="O1199" s="5">
        <f t="shared" si="75"/>
        <v>28539800</v>
      </c>
      <c r="P1199" s="5">
        <v>3740000</v>
      </c>
      <c r="Q1199" s="5">
        <v>16634391</v>
      </c>
      <c r="R1199" s="9">
        <v>0.05</v>
      </c>
    </row>
    <row r="1200" spans="1:18" x14ac:dyDescent="0.25">
      <c r="B1200">
        <v>133</v>
      </c>
      <c r="C1200">
        <v>1994</v>
      </c>
      <c r="D1200" s="6">
        <v>880000</v>
      </c>
      <c r="E1200" s="6">
        <v>201710</v>
      </c>
      <c r="F1200" s="6">
        <v>60255</v>
      </c>
      <c r="G1200" s="6"/>
      <c r="H1200" s="5">
        <f t="shared" si="72"/>
        <v>1141965</v>
      </c>
      <c r="I1200" s="8">
        <f t="shared" si="73"/>
        <v>6.7996218055907107</v>
      </c>
      <c r="J1200" s="6"/>
      <c r="K1200" s="6">
        <v>500000</v>
      </c>
      <c r="L1200" s="6"/>
      <c r="M1200" s="5">
        <v>532684100</v>
      </c>
      <c r="N1200" s="13">
        <f t="shared" si="74"/>
        <v>0.2143794042285099</v>
      </c>
      <c r="O1200" s="5">
        <f t="shared" si="75"/>
        <v>26634205</v>
      </c>
      <c r="P1200" s="5">
        <v>3480000</v>
      </c>
      <c r="Q1200" s="5">
        <v>16794537</v>
      </c>
      <c r="R1200" s="9">
        <v>0.05</v>
      </c>
    </row>
    <row r="1201" spans="1:18" x14ac:dyDescent="0.25">
      <c r="B1201">
        <v>133</v>
      </c>
      <c r="C1201">
        <v>1995</v>
      </c>
      <c r="D1201" s="6">
        <v>850000</v>
      </c>
      <c r="E1201" s="6">
        <v>201640</v>
      </c>
      <c r="F1201" s="6">
        <v>5071</v>
      </c>
      <c r="G1201" s="6"/>
      <c r="H1201" s="5">
        <f t="shared" si="72"/>
        <v>1056711</v>
      </c>
      <c r="I1201" s="8">
        <f t="shared" si="73"/>
        <v>6.0768067716326781</v>
      </c>
      <c r="J1201" s="6"/>
      <c r="K1201" s="6">
        <v>500000</v>
      </c>
      <c r="L1201" s="6"/>
      <c r="M1201" s="5">
        <v>532684100</v>
      </c>
      <c r="N1201" s="13">
        <f t="shared" si="74"/>
        <v>0.19837479661961002</v>
      </c>
      <c r="O1201" s="5">
        <f t="shared" si="75"/>
        <v>26634205</v>
      </c>
      <c r="P1201" s="5">
        <v>8015000</v>
      </c>
      <c r="Q1201" s="5">
        <v>17389248</v>
      </c>
      <c r="R1201" s="9">
        <v>0.05</v>
      </c>
    </row>
    <row r="1202" spans="1:18" x14ac:dyDescent="0.25">
      <c r="B1202">
        <v>133</v>
      </c>
      <c r="C1202">
        <v>1996</v>
      </c>
      <c r="D1202" s="6">
        <v>2185000</v>
      </c>
      <c r="E1202" s="6">
        <v>187134</v>
      </c>
      <c r="F1202" s="6"/>
      <c r="G1202" s="6"/>
      <c r="H1202" s="5">
        <f t="shared" si="72"/>
        <v>2372134</v>
      </c>
      <c r="I1202" s="8">
        <f t="shared" si="73"/>
        <v>12.762785818871006</v>
      </c>
      <c r="J1202" s="6"/>
      <c r="K1202" s="6"/>
      <c r="L1202" s="6"/>
      <c r="M1202" s="5">
        <v>510091200</v>
      </c>
      <c r="N1202" s="13">
        <f t="shared" si="74"/>
        <v>0.46504115342511299</v>
      </c>
      <c r="O1202" s="5">
        <f t="shared" si="75"/>
        <v>25504560</v>
      </c>
      <c r="P1202" s="5">
        <v>7415000</v>
      </c>
      <c r="Q1202" s="5">
        <v>18586334</v>
      </c>
      <c r="R1202" s="9">
        <v>0.05</v>
      </c>
    </row>
    <row r="1203" spans="1:18" x14ac:dyDescent="0.25">
      <c r="B1203">
        <v>133</v>
      </c>
      <c r="C1203">
        <v>1997</v>
      </c>
      <c r="D1203" s="6">
        <v>697532</v>
      </c>
      <c r="E1203" s="6">
        <v>175599</v>
      </c>
      <c r="F1203" s="6">
        <v>159711</v>
      </c>
      <c r="G1203" s="6">
        <v>75559</v>
      </c>
      <c r="H1203" s="5">
        <f t="shared" si="72"/>
        <v>1108401</v>
      </c>
      <c r="I1203" s="8">
        <f t="shared" si="73"/>
        <v>5.9396754798745981</v>
      </c>
      <c r="J1203" s="6"/>
      <c r="K1203" s="6"/>
      <c r="L1203" s="6"/>
      <c r="M1203" s="5">
        <v>510091200</v>
      </c>
      <c r="N1203" s="13">
        <f t="shared" si="74"/>
        <v>0.21729467201159325</v>
      </c>
      <c r="O1203" s="5">
        <f t="shared" si="75"/>
        <v>25504560</v>
      </c>
      <c r="P1203" s="5">
        <v>8711591</v>
      </c>
      <c r="Q1203" s="5">
        <v>18660969</v>
      </c>
      <c r="R1203" s="9">
        <v>0.05</v>
      </c>
    </row>
    <row r="1204" spans="1:18" x14ac:dyDescent="0.25">
      <c r="B1204">
        <v>133</v>
      </c>
      <c r="C1204">
        <v>1998</v>
      </c>
      <c r="D1204" s="6">
        <v>1041731</v>
      </c>
      <c r="E1204" s="6">
        <v>389817</v>
      </c>
      <c r="F1204" s="6"/>
      <c r="G1204" s="6"/>
      <c r="H1204" s="5">
        <f t="shared" si="72"/>
        <v>1431548</v>
      </c>
      <c r="I1204" s="8">
        <f t="shared" si="73"/>
        <v>6.9511335430402763</v>
      </c>
      <c r="J1204" s="6"/>
      <c r="K1204" s="6"/>
      <c r="L1204" s="6"/>
      <c r="M1204" s="5">
        <v>524863600</v>
      </c>
      <c r="N1204" s="13">
        <f t="shared" si="74"/>
        <v>0.2727466717067063</v>
      </c>
      <c r="O1204" s="5">
        <f t="shared" si="75"/>
        <v>26243180</v>
      </c>
      <c r="P1204" s="5">
        <v>7669860</v>
      </c>
      <c r="Q1204" s="5">
        <v>20594454</v>
      </c>
      <c r="R1204" s="9">
        <v>0.05</v>
      </c>
    </row>
    <row r="1205" spans="1:18" x14ac:dyDescent="0.25">
      <c r="B1205">
        <v>133</v>
      </c>
      <c r="C1205">
        <v>1999</v>
      </c>
      <c r="D1205" s="6">
        <v>595721</v>
      </c>
      <c r="E1205" s="6">
        <v>342750</v>
      </c>
      <c r="F1205" s="6"/>
      <c r="G1205" s="6"/>
      <c r="H1205" s="5">
        <f t="shared" si="72"/>
        <v>938471</v>
      </c>
      <c r="I1205" s="8">
        <f t="shared" si="73"/>
        <v>4.477832778386186</v>
      </c>
      <c r="J1205" s="6"/>
      <c r="K1205" s="6"/>
      <c r="L1205" s="6"/>
      <c r="M1205" s="5">
        <v>524863600</v>
      </c>
      <c r="N1205" s="13">
        <f t="shared" si="74"/>
        <v>0.17880283563196228</v>
      </c>
      <c r="O1205" s="5">
        <f t="shared" si="75"/>
        <v>26243180</v>
      </c>
      <c r="P1205" s="5">
        <v>7074139</v>
      </c>
      <c r="Q1205" s="5">
        <v>20958152</v>
      </c>
      <c r="R1205" s="9">
        <v>0.05</v>
      </c>
    </row>
    <row r="1206" spans="1:18" x14ac:dyDescent="0.25">
      <c r="A1206" t="s">
        <v>133</v>
      </c>
      <c r="B1206">
        <v>134</v>
      </c>
      <c r="C1206">
        <v>1991</v>
      </c>
      <c r="D1206" s="6">
        <v>745000</v>
      </c>
      <c r="E1206" s="6">
        <v>627651</v>
      </c>
      <c r="F1206" s="6">
        <v>4399</v>
      </c>
      <c r="G1206" s="6"/>
      <c r="H1206" s="5">
        <f t="shared" si="72"/>
        <v>1377050</v>
      </c>
      <c r="I1206" s="8">
        <f t="shared" si="73"/>
        <v>7.7161272073654352</v>
      </c>
      <c r="J1206" s="6"/>
      <c r="K1206" s="6"/>
      <c r="L1206" s="6"/>
      <c r="M1206" s="5">
        <v>969336000</v>
      </c>
      <c r="N1206" s="8">
        <f t="shared" si="74"/>
        <v>0.14206116351811962</v>
      </c>
      <c r="O1206" s="5">
        <f t="shared" si="75"/>
        <v>48466800</v>
      </c>
      <c r="P1206" s="5">
        <v>10595000</v>
      </c>
      <c r="Q1206" s="5">
        <v>17846388</v>
      </c>
      <c r="R1206" s="9">
        <v>0.05</v>
      </c>
    </row>
    <row r="1207" spans="1:18" x14ac:dyDescent="0.25">
      <c r="B1207">
        <v>134</v>
      </c>
      <c r="C1207">
        <v>1992</v>
      </c>
      <c r="D1207" s="6">
        <v>825000</v>
      </c>
      <c r="E1207" s="6">
        <v>697856</v>
      </c>
      <c r="F1207" s="6">
        <v>10598</v>
      </c>
      <c r="G1207" s="6">
        <v>10598</v>
      </c>
      <c r="H1207" s="5">
        <f t="shared" si="72"/>
        <v>1544052</v>
      </c>
      <c r="I1207" s="8">
        <f t="shared" si="73"/>
        <v>8.6784073770273427</v>
      </c>
      <c r="J1207" s="6"/>
      <c r="K1207" s="6"/>
      <c r="L1207" s="6"/>
      <c r="M1207" s="5">
        <v>849093000</v>
      </c>
      <c r="N1207" s="13">
        <f t="shared" si="74"/>
        <v>0.18184721814924867</v>
      </c>
      <c r="O1207" s="5">
        <f t="shared" si="75"/>
        <v>42454650</v>
      </c>
      <c r="P1207" s="5">
        <v>9890000</v>
      </c>
      <c r="Q1207" s="5">
        <v>17791882</v>
      </c>
      <c r="R1207" s="9">
        <v>0.05</v>
      </c>
    </row>
    <row r="1208" spans="1:18" x14ac:dyDescent="0.25">
      <c r="B1208">
        <v>134</v>
      </c>
      <c r="C1208">
        <v>1993</v>
      </c>
      <c r="D1208" s="6">
        <v>910000</v>
      </c>
      <c r="E1208" s="6">
        <v>649930</v>
      </c>
      <c r="F1208" s="6"/>
      <c r="G1208" s="6"/>
      <c r="H1208" s="5">
        <f t="shared" si="72"/>
        <v>1559930</v>
      </c>
      <c r="I1208" s="8">
        <f t="shared" si="73"/>
        <v>8.5495306124473487</v>
      </c>
      <c r="J1208" s="6"/>
      <c r="K1208" s="6">
        <v>85248</v>
      </c>
      <c r="L1208" s="6"/>
      <c r="M1208" s="5">
        <v>849093000</v>
      </c>
      <c r="N1208" s="13">
        <f t="shared" si="74"/>
        <v>0.18371721354433496</v>
      </c>
      <c r="O1208" s="5">
        <f t="shared" si="75"/>
        <v>42454650</v>
      </c>
      <c r="P1208" s="5">
        <v>8980000</v>
      </c>
      <c r="Q1208" s="5">
        <v>18245797</v>
      </c>
      <c r="R1208" s="9">
        <v>0.05</v>
      </c>
    </row>
    <row r="1209" spans="1:18" x14ac:dyDescent="0.25">
      <c r="B1209">
        <v>134</v>
      </c>
      <c r="C1209">
        <v>1994</v>
      </c>
      <c r="D1209" s="6">
        <v>910000</v>
      </c>
      <c r="E1209" s="6">
        <v>587275</v>
      </c>
      <c r="F1209" s="6"/>
      <c r="G1209" s="6"/>
      <c r="H1209" s="5">
        <f t="shared" si="72"/>
        <v>1497275</v>
      </c>
      <c r="I1209" s="8">
        <f t="shared" si="73"/>
        <v>7.8543612497859723</v>
      </c>
      <c r="J1209" s="6"/>
      <c r="K1209" s="6">
        <v>85248</v>
      </c>
      <c r="L1209" s="6"/>
      <c r="M1209" s="5">
        <v>850621800</v>
      </c>
      <c r="N1209" s="13">
        <f t="shared" si="74"/>
        <v>0.17602123528929073</v>
      </c>
      <c r="O1209" s="5">
        <f t="shared" si="75"/>
        <v>42531090</v>
      </c>
      <c r="P1209" s="5">
        <v>8155248</v>
      </c>
      <c r="Q1209" s="5">
        <v>19062976</v>
      </c>
      <c r="R1209" s="9">
        <v>0.05</v>
      </c>
    </row>
    <row r="1210" spans="1:18" x14ac:dyDescent="0.25">
      <c r="B1210">
        <v>134</v>
      </c>
      <c r="C1210">
        <v>1995</v>
      </c>
      <c r="D1210" s="6">
        <v>920248</v>
      </c>
      <c r="E1210" s="6">
        <v>527747</v>
      </c>
      <c r="F1210" s="6"/>
      <c r="G1210" s="6"/>
      <c r="H1210" s="5">
        <f t="shared" si="72"/>
        <v>1447995</v>
      </c>
      <c r="I1210" s="8">
        <f t="shared" si="73"/>
        <v>7.5315479584675309</v>
      </c>
      <c r="J1210" s="6"/>
      <c r="K1210" s="6">
        <v>240000</v>
      </c>
      <c r="L1210" s="6"/>
      <c r="M1210" s="5">
        <v>850621800</v>
      </c>
      <c r="N1210" s="13">
        <f t="shared" si="74"/>
        <v>0.17022782627955221</v>
      </c>
      <c r="O1210" s="5">
        <f t="shared" si="75"/>
        <v>42531090</v>
      </c>
      <c r="P1210" s="5">
        <v>7475000</v>
      </c>
      <c r="Q1210" s="5">
        <v>19225729</v>
      </c>
      <c r="R1210" s="9">
        <v>0.05</v>
      </c>
    </row>
    <row r="1211" spans="1:18" x14ac:dyDescent="0.25">
      <c r="B1211">
        <v>134</v>
      </c>
      <c r="C1211">
        <v>1996</v>
      </c>
      <c r="D1211" s="6">
        <v>764750</v>
      </c>
      <c r="E1211" s="6">
        <v>473724</v>
      </c>
      <c r="F1211" s="6">
        <v>9888</v>
      </c>
      <c r="G1211" s="6"/>
      <c r="H1211" s="5">
        <f t="shared" si="72"/>
        <v>1248362</v>
      </c>
      <c r="I1211" s="8">
        <f t="shared" si="73"/>
        <v>6.1377107431694009</v>
      </c>
      <c r="J1211" s="6"/>
      <c r="K1211" s="6"/>
      <c r="L1211" s="6"/>
      <c r="M1211" s="5">
        <v>850242800</v>
      </c>
      <c r="N1211" s="13">
        <f t="shared" si="74"/>
        <v>0.14682417775251963</v>
      </c>
      <c r="O1211" s="5">
        <f t="shared" si="75"/>
        <v>42512140</v>
      </c>
      <c r="P1211" s="5">
        <v>6662250</v>
      </c>
      <c r="Q1211" s="5">
        <v>20339212</v>
      </c>
      <c r="R1211" s="9">
        <v>0.05</v>
      </c>
    </row>
    <row r="1212" spans="1:18" x14ac:dyDescent="0.25">
      <c r="B1212">
        <v>134</v>
      </c>
      <c r="C1212">
        <v>1997</v>
      </c>
      <c r="D1212" s="6">
        <v>760250</v>
      </c>
      <c r="E1212" s="6">
        <v>422407</v>
      </c>
      <c r="F1212" s="6">
        <v>7467</v>
      </c>
      <c r="G1212" s="6"/>
      <c r="H1212" s="5">
        <f t="shared" si="72"/>
        <v>1190124</v>
      </c>
      <c r="I1212" s="8">
        <f t="shared" si="73"/>
        <v>5.7313789922540543</v>
      </c>
      <c r="J1212" s="6"/>
      <c r="K1212" s="6">
        <v>1500000</v>
      </c>
      <c r="L1212" s="6"/>
      <c r="M1212" s="5">
        <v>850242800</v>
      </c>
      <c r="N1212" s="13">
        <f t="shared" si="74"/>
        <v>0.13997460490109412</v>
      </c>
      <c r="O1212" s="5">
        <f t="shared" si="75"/>
        <v>42512140</v>
      </c>
      <c r="P1212" s="5">
        <v>7354000</v>
      </c>
      <c r="Q1212" s="5">
        <v>20765055</v>
      </c>
      <c r="R1212" s="9">
        <v>0.05</v>
      </c>
    </row>
    <row r="1213" spans="1:18" x14ac:dyDescent="0.25">
      <c r="B1213">
        <v>134</v>
      </c>
      <c r="C1213">
        <v>1998</v>
      </c>
      <c r="D1213" s="6">
        <v>709125</v>
      </c>
      <c r="E1213" s="6">
        <v>447129</v>
      </c>
      <c r="F1213" s="6">
        <v>44915</v>
      </c>
      <c r="G1213" s="6"/>
      <c r="H1213" s="5">
        <f t="shared" si="72"/>
        <v>1201169</v>
      </c>
      <c r="I1213" s="8">
        <f t="shared" si="73"/>
        <v>5.6490886682432979</v>
      </c>
      <c r="J1213" s="6"/>
      <c r="K1213" s="6">
        <v>8650000</v>
      </c>
      <c r="L1213" s="6"/>
      <c r="M1213" s="5">
        <v>894934000</v>
      </c>
      <c r="N1213" s="13">
        <f t="shared" si="74"/>
        <v>0.13421872450929342</v>
      </c>
      <c r="O1213" s="5">
        <f t="shared" si="75"/>
        <v>44746700</v>
      </c>
      <c r="P1213" s="5">
        <v>20266000</v>
      </c>
      <c r="Q1213" s="5">
        <v>21263058</v>
      </c>
      <c r="R1213" s="9">
        <v>0.05</v>
      </c>
    </row>
    <row r="1214" spans="1:18" x14ac:dyDescent="0.25">
      <c r="B1214">
        <v>134</v>
      </c>
      <c r="C1214">
        <v>1999</v>
      </c>
      <c r="D1214" s="6">
        <v>1815000</v>
      </c>
      <c r="E1214" s="6">
        <v>464086</v>
      </c>
      <c r="F1214" s="6">
        <v>326827</v>
      </c>
      <c r="G1214" s="6"/>
      <c r="H1214" s="5">
        <f t="shared" si="72"/>
        <v>2605913</v>
      </c>
      <c r="I1214" s="8">
        <f t="shared" si="73"/>
        <v>10.836015260413193</v>
      </c>
      <c r="J1214" s="6"/>
      <c r="K1214" s="6">
        <v>10000000</v>
      </c>
      <c r="L1214" s="6"/>
      <c r="M1214" s="5">
        <v>894934000</v>
      </c>
      <c r="N1214" s="13">
        <f t="shared" si="74"/>
        <v>0.29118493654280653</v>
      </c>
      <c r="O1214" s="5">
        <f t="shared" si="75"/>
        <v>44746700</v>
      </c>
      <c r="P1214" s="5">
        <v>29323000</v>
      </c>
      <c r="Q1214" s="5">
        <v>24048628</v>
      </c>
      <c r="R1214" s="9">
        <v>0.05</v>
      </c>
    </row>
    <row r="1215" spans="1:18" x14ac:dyDescent="0.25">
      <c r="A1215" t="s">
        <v>134</v>
      </c>
      <c r="B1215">
        <v>135</v>
      </c>
      <c r="C1215">
        <v>1991</v>
      </c>
      <c r="D1215" s="6">
        <v>38750</v>
      </c>
      <c r="E1215" s="6">
        <v>7572</v>
      </c>
      <c r="F1215" s="6">
        <v>37641</v>
      </c>
      <c r="G1215" s="6"/>
      <c r="H1215" s="5">
        <f t="shared" si="72"/>
        <v>83963</v>
      </c>
      <c r="I1215" s="8">
        <f t="shared" si="73"/>
        <v>3.9535833130465945</v>
      </c>
      <c r="J1215" s="6">
        <v>1150000</v>
      </c>
      <c r="K1215" s="6"/>
      <c r="L1215" s="6">
        <v>104121</v>
      </c>
      <c r="M1215" s="5">
        <v>177092000</v>
      </c>
      <c r="N1215" s="8">
        <f t="shared" si="74"/>
        <v>4.7412079597045603E-2</v>
      </c>
      <c r="O1215" s="5">
        <f t="shared" si="75"/>
        <v>8854600</v>
      </c>
      <c r="P1215" s="5">
        <v>366621</v>
      </c>
      <c r="Q1215" s="5">
        <v>2123719</v>
      </c>
      <c r="R1215" s="9">
        <v>0.05</v>
      </c>
    </row>
    <row r="1216" spans="1:18" x14ac:dyDescent="0.25">
      <c r="B1216">
        <v>135</v>
      </c>
      <c r="C1216">
        <v>1992</v>
      </c>
      <c r="D1216" s="6">
        <v>38750</v>
      </c>
      <c r="E1216" s="6">
        <v>5134</v>
      </c>
      <c r="F1216" s="6">
        <v>38243</v>
      </c>
      <c r="G1216" s="6">
        <v>38243</v>
      </c>
      <c r="H1216" s="5">
        <f t="shared" si="72"/>
        <v>120370</v>
      </c>
      <c r="I1216" s="8">
        <f t="shared" si="73"/>
        <v>5.0902346320331668</v>
      </c>
      <c r="J1216" s="6">
        <v>2990000</v>
      </c>
      <c r="K1216" s="6"/>
      <c r="L1216" s="6">
        <v>138770</v>
      </c>
      <c r="M1216" s="5">
        <v>164735000</v>
      </c>
      <c r="N1216" s="13">
        <f t="shared" si="74"/>
        <v>7.3068868182232072E-2</v>
      </c>
      <c r="O1216" s="5">
        <f t="shared" si="75"/>
        <v>8236750</v>
      </c>
      <c r="P1216" s="5">
        <v>1642520</v>
      </c>
      <c r="Q1216" s="5">
        <v>2364724</v>
      </c>
      <c r="R1216" s="9">
        <v>0.05</v>
      </c>
    </row>
    <row r="1217" spans="1:18" x14ac:dyDescent="0.25">
      <c r="B1217">
        <v>135</v>
      </c>
      <c r="C1217">
        <v>1993</v>
      </c>
      <c r="D1217" s="6">
        <v>38750</v>
      </c>
      <c r="E1217" s="6">
        <v>2695</v>
      </c>
      <c r="F1217" s="6">
        <v>50807</v>
      </c>
      <c r="G1217" s="6"/>
      <c r="H1217" s="5">
        <f t="shared" si="72"/>
        <v>92252</v>
      </c>
      <c r="I1217" s="8">
        <f t="shared" si="73"/>
        <v>3.9150048591689761</v>
      </c>
      <c r="J1217" s="6">
        <v>3450000</v>
      </c>
      <c r="K1217" s="6"/>
      <c r="L1217" s="6">
        <v>227963</v>
      </c>
      <c r="M1217" s="5">
        <v>164735000</v>
      </c>
      <c r="N1217" s="13">
        <f t="shared" si="74"/>
        <v>5.6000242814216776E-2</v>
      </c>
      <c r="O1217" s="5">
        <f t="shared" si="75"/>
        <v>8236750</v>
      </c>
      <c r="P1217" s="5">
        <v>440602</v>
      </c>
      <c r="Q1217" s="5">
        <v>2356370</v>
      </c>
      <c r="R1217" s="9">
        <v>0.05</v>
      </c>
    </row>
    <row r="1218" spans="1:18" x14ac:dyDescent="0.25">
      <c r="B1218">
        <v>135</v>
      </c>
      <c r="C1218">
        <v>1994</v>
      </c>
      <c r="D1218" s="6">
        <v>25000</v>
      </c>
      <c r="E1218" s="6">
        <v>738</v>
      </c>
      <c r="F1218" s="6">
        <v>13524</v>
      </c>
      <c r="G1218" s="6"/>
      <c r="H1218" s="5">
        <f t="shared" si="72"/>
        <v>39262</v>
      </c>
      <c r="I1218" s="8">
        <f t="shared" si="73"/>
        <v>1.5744419256617352</v>
      </c>
      <c r="J1218" s="6">
        <v>1500000</v>
      </c>
      <c r="K1218" s="6"/>
      <c r="L1218" s="6">
        <v>228976</v>
      </c>
      <c r="M1218" s="5">
        <v>148512300</v>
      </c>
      <c r="N1218" s="13">
        <f t="shared" si="74"/>
        <v>2.6436867518717305E-2</v>
      </c>
      <c r="O1218" s="5">
        <f t="shared" si="75"/>
        <v>7425615</v>
      </c>
      <c r="P1218" s="5">
        <v>400000</v>
      </c>
      <c r="Q1218" s="5">
        <v>2493709</v>
      </c>
      <c r="R1218" s="9">
        <v>0.05</v>
      </c>
    </row>
    <row r="1219" spans="1:18" x14ac:dyDescent="0.25">
      <c r="B1219">
        <v>135</v>
      </c>
      <c r="C1219">
        <v>1995</v>
      </c>
      <c r="D1219" s="6">
        <v>5793</v>
      </c>
      <c r="E1219" s="6">
        <v>1208</v>
      </c>
      <c r="F1219" s="6">
        <v>17037</v>
      </c>
      <c r="G1219" s="6"/>
      <c r="H1219" s="5">
        <f t="shared" si="72"/>
        <v>24038</v>
      </c>
      <c r="I1219" s="8">
        <f t="shared" si="73"/>
        <v>0.76889540137344337</v>
      </c>
      <c r="J1219" s="6">
        <v>700000</v>
      </c>
      <c r="K1219" s="6"/>
      <c r="L1219" s="6">
        <v>100000</v>
      </c>
      <c r="M1219" s="5">
        <v>148512300</v>
      </c>
      <c r="N1219" s="13">
        <f t="shared" si="74"/>
        <v>1.6185864739822895E-2</v>
      </c>
      <c r="O1219" s="5">
        <f t="shared" si="75"/>
        <v>7425615</v>
      </c>
      <c r="P1219" s="5">
        <v>115207</v>
      </c>
      <c r="Q1219" s="5">
        <v>3126303</v>
      </c>
      <c r="R1219" s="9">
        <v>0.05</v>
      </c>
    </row>
    <row r="1220" spans="1:18" x14ac:dyDescent="0.25">
      <c r="B1220">
        <v>135</v>
      </c>
      <c r="C1220">
        <v>1996</v>
      </c>
      <c r="D1220" s="6">
        <v>5208</v>
      </c>
      <c r="E1220" s="6">
        <v>288</v>
      </c>
      <c r="F1220" s="6">
        <v>7942</v>
      </c>
      <c r="G1220" s="6"/>
      <c r="H1220" s="5">
        <f t="shared" si="72"/>
        <v>13438</v>
      </c>
      <c r="I1220" s="8">
        <f t="shared" si="73"/>
        <v>0.42369327608418872</v>
      </c>
      <c r="J1220" s="6">
        <v>250000</v>
      </c>
      <c r="K1220" s="6"/>
      <c r="L1220" s="6">
        <v>321529</v>
      </c>
      <c r="M1220" s="5">
        <v>147859100</v>
      </c>
      <c r="N1220" s="13">
        <f t="shared" si="74"/>
        <v>9.0883821151352875E-3</v>
      </c>
      <c r="O1220" s="5">
        <f t="shared" si="75"/>
        <v>7392955</v>
      </c>
      <c r="P1220" s="5">
        <v>161197</v>
      </c>
      <c r="Q1220" s="5">
        <v>3171634</v>
      </c>
      <c r="R1220" s="9">
        <v>0.05</v>
      </c>
    </row>
    <row r="1221" spans="1:18" x14ac:dyDescent="0.25">
      <c r="B1221">
        <v>135</v>
      </c>
      <c r="C1221">
        <v>1997</v>
      </c>
      <c r="D1221" s="6">
        <v>22000</v>
      </c>
      <c r="E1221" s="6">
        <v>2650</v>
      </c>
      <c r="F1221" s="6">
        <v>16653</v>
      </c>
      <c r="G1221" s="6"/>
      <c r="H1221" s="5">
        <f t="shared" si="72"/>
        <v>41303</v>
      </c>
      <c r="I1221" s="8">
        <f t="shared" si="73"/>
        <v>1.1946194545700131</v>
      </c>
      <c r="J1221" s="6">
        <v>150000</v>
      </c>
      <c r="K1221" s="6">
        <v>1064000</v>
      </c>
      <c r="L1221" s="6">
        <v>370000</v>
      </c>
      <c r="M1221" s="5">
        <v>147859100</v>
      </c>
      <c r="N1221" s="13">
        <f t="shared" si="74"/>
        <v>2.7934026380520376E-2</v>
      </c>
      <c r="O1221" s="5">
        <f t="shared" si="75"/>
        <v>7392955</v>
      </c>
      <c r="P1221" s="5">
        <v>503999</v>
      </c>
      <c r="Q1221" s="5">
        <v>3457419</v>
      </c>
      <c r="R1221" s="9">
        <v>0.05</v>
      </c>
    </row>
    <row r="1222" spans="1:18" x14ac:dyDescent="0.25">
      <c r="B1222">
        <v>135</v>
      </c>
      <c r="C1222">
        <v>1998</v>
      </c>
      <c r="D1222" s="6"/>
      <c r="E1222" s="6"/>
      <c r="F1222" s="6">
        <v>22528</v>
      </c>
      <c r="G1222" s="6"/>
      <c r="H1222" s="5">
        <f t="shared" si="72"/>
        <v>22528</v>
      </c>
      <c r="I1222" s="8">
        <f t="shared" si="73"/>
        <v>0.47700526742721844</v>
      </c>
      <c r="J1222" s="6"/>
      <c r="K1222" s="6">
        <v>1152800</v>
      </c>
      <c r="L1222" s="6"/>
      <c r="M1222" s="5">
        <v>155963200</v>
      </c>
      <c r="N1222" s="13">
        <f t="shared" si="74"/>
        <v>1.4444433045744125E-2</v>
      </c>
      <c r="O1222" s="5">
        <f t="shared" si="75"/>
        <v>7798160</v>
      </c>
      <c r="P1222" s="5">
        <v>566800</v>
      </c>
      <c r="Q1222" s="5">
        <v>4722799</v>
      </c>
      <c r="R1222" s="9">
        <v>0.05</v>
      </c>
    </row>
    <row r="1223" spans="1:18" x14ac:dyDescent="0.25">
      <c r="B1223">
        <v>135</v>
      </c>
      <c r="C1223">
        <v>1999</v>
      </c>
      <c r="D1223" s="6">
        <v>106000</v>
      </c>
      <c r="E1223" s="6">
        <v>23155</v>
      </c>
      <c r="F1223" s="6"/>
      <c r="G1223" s="6"/>
      <c r="H1223" s="5">
        <f t="shared" si="72"/>
        <v>129155</v>
      </c>
      <c r="I1223" s="8">
        <f t="shared" si="73"/>
        <v>3.1434593507906414</v>
      </c>
      <c r="J1223" s="6"/>
      <c r="K1223" s="6"/>
      <c r="L1223" s="6"/>
      <c r="M1223" s="5">
        <v>155963200</v>
      </c>
      <c r="N1223" s="13">
        <f t="shared" si="74"/>
        <v>8.2811201616791646E-2</v>
      </c>
      <c r="O1223" s="5">
        <f t="shared" si="75"/>
        <v>7798160</v>
      </c>
      <c r="P1223" s="5">
        <v>460800</v>
      </c>
      <c r="Q1223" s="5">
        <v>4108690</v>
      </c>
      <c r="R1223" s="9">
        <v>0.05</v>
      </c>
    </row>
    <row r="1224" spans="1:18" x14ac:dyDescent="0.25">
      <c r="A1224" t="s">
        <v>135</v>
      </c>
      <c r="B1224">
        <v>136</v>
      </c>
      <c r="C1224">
        <v>1991</v>
      </c>
      <c r="D1224" s="6">
        <v>275000</v>
      </c>
      <c r="E1224" s="6">
        <v>191915</v>
      </c>
      <c r="F1224" s="6">
        <v>85742</v>
      </c>
      <c r="G1224" s="6">
        <v>1796</v>
      </c>
      <c r="H1224" s="5">
        <f t="shared" si="72"/>
        <v>554453</v>
      </c>
      <c r="I1224" s="8">
        <f t="shared" si="73"/>
        <v>2.9125264487173292</v>
      </c>
      <c r="J1224" s="6">
        <v>1000000</v>
      </c>
      <c r="K1224" s="6"/>
      <c r="L1224" s="6"/>
      <c r="M1224" s="5">
        <v>975544000</v>
      </c>
      <c r="N1224" s="8">
        <f t="shared" si="74"/>
        <v>5.6835263196739462E-2</v>
      </c>
      <c r="O1224" s="5">
        <f t="shared" si="75"/>
        <v>48777200</v>
      </c>
      <c r="P1224" s="5">
        <v>3240000</v>
      </c>
      <c r="Q1224" s="5">
        <v>19036840</v>
      </c>
      <c r="R1224" s="9">
        <v>0.05</v>
      </c>
    </row>
    <row r="1225" spans="1:18" x14ac:dyDescent="0.25">
      <c r="B1225">
        <v>136</v>
      </c>
      <c r="C1225">
        <v>1992</v>
      </c>
      <c r="D1225" s="6">
        <v>475000</v>
      </c>
      <c r="E1225" s="6">
        <v>203762</v>
      </c>
      <c r="F1225" s="6">
        <v>10599</v>
      </c>
      <c r="G1225" s="6">
        <v>10599</v>
      </c>
      <c r="H1225" s="5">
        <f t="shared" ref="H1225:H1288" si="76">SUM(D1225:G1225)</f>
        <v>699960</v>
      </c>
      <c r="I1225" s="8">
        <f t="shared" ref="I1225:I1288" si="77">((H1225/Q1225)*100)</f>
        <v>3.8404824799522217</v>
      </c>
      <c r="J1225" s="6"/>
      <c r="K1225" s="6"/>
      <c r="L1225" s="6"/>
      <c r="M1225" s="5">
        <v>886696000</v>
      </c>
      <c r="N1225" s="13">
        <f t="shared" ref="N1225:N1288" si="78">((H1225/M1225)*100)</f>
        <v>7.8940245585860311E-2</v>
      </c>
      <c r="O1225" s="5">
        <f t="shared" ref="O1225:O1288" si="79">M1225*R1225</f>
        <v>44334800</v>
      </c>
      <c r="P1225" s="5">
        <v>2765000</v>
      </c>
      <c r="Q1225" s="5">
        <v>18225835</v>
      </c>
      <c r="R1225" s="9">
        <v>0.05</v>
      </c>
    </row>
    <row r="1226" spans="1:18" x14ac:dyDescent="0.25">
      <c r="B1226">
        <v>136</v>
      </c>
      <c r="C1226">
        <v>1993</v>
      </c>
      <c r="D1226" s="6">
        <v>475000</v>
      </c>
      <c r="E1226" s="6">
        <v>167700</v>
      </c>
      <c r="F1226" s="6"/>
      <c r="G1226" s="6">
        <v>1212</v>
      </c>
      <c r="H1226" s="5">
        <f t="shared" si="76"/>
        <v>643912</v>
      </c>
      <c r="I1226" s="8">
        <f t="shared" si="77"/>
        <v>3.4265658685810094</v>
      </c>
      <c r="J1226" s="6"/>
      <c r="K1226" s="6"/>
      <c r="L1226" s="6"/>
      <c r="M1226" s="5">
        <v>886696000</v>
      </c>
      <c r="N1226" s="13">
        <f t="shared" si="78"/>
        <v>7.2619251693928924E-2</v>
      </c>
      <c r="O1226" s="5">
        <f t="shared" si="79"/>
        <v>44334800</v>
      </c>
      <c r="P1226" s="5">
        <v>2290000</v>
      </c>
      <c r="Q1226" s="5">
        <v>18791759</v>
      </c>
      <c r="R1226" s="9">
        <v>0.05</v>
      </c>
    </row>
    <row r="1227" spans="1:18" x14ac:dyDescent="0.25">
      <c r="B1227">
        <v>136</v>
      </c>
      <c r="C1227">
        <v>1994</v>
      </c>
      <c r="D1227" s="6">
        <v>455000</v>
      </c>
      <c r="E1227" s="6">
        <v>135932</v>
      </c>
      <c r="F1227" s="6"/>
      <c r="G1227" s="6">
        <v>3555</v>
      </c>
      <c r="H1227" s="5">
        <f t="shared" si="76"/>
        <v>594487</v>
      </c>
      <c r="I1227" s="8">
        <f t="shared" si="77"/>
        <v>2.8190264022177143</v>
      </c>
      <c r="J1227" s="6"/>
      <c r="K1227" s="6"/>
      <c r="L1227" s="6"/>
      <c r="M1227" s="5">
        <v>880924200</v>
      </c>
      <c r="N1227" s="13">
        <f t="shared" si="78"/>
        <v>6.7484466881486516E-2</v>
      </c>
      <c r="O1227" s="5">
        <f t="shared" si="79"/>
        <v>44046210</v>
      </c>
      <c r="P1227" s="5">
        <v>1835000</v>
      </c>
      <c r="Q1227" s="5">
        <v>21088380</v>
      </c>
      <c r="R1227" s="9">
        <v>0.05</v>
      </c>
    </row>
    <row r="1228" spans="1:18" x14ac:dyDescent="0.25">
      <c r="B1228">
        <v>136</v>
      </c>
      <c r="C1228">
        <v>1995</v>
      </c>
      <c r="D1228" s="6">
        <v>350000</v>
      </c>
      <c r="E1228" s="6">
        <v>110890</v>
      </c>
      <c r="F1228" s="6"/>
      <c r="G1228" s="6">
        <v>659</v>
      </c>
      <c r="H1228" s="5">
        <f t="shared" si="76"/>
        <v>461549</v>
      </c>
      <c r="I1228" s="8">
        <f t="shared" si="77"/>
        <v>2.1408209118604193</v>
      </c>
      <c r="J1228" s="6"/>
      <c r="K1228" s="6"/>
      <c r="L1228" s="6"/>
      <c r="M1228" s="5">
        <v>880924200</v>
      </c>
      <c r="N1228" s="13">
        <f t="shared" si="78"/>
        <v>5.2393724681419812E-2</v>
      </c>
      <c r="O1228" s="5">
        <f t="shared" si="79"/>
        <v>44046210</v>
      </c>
      <c r="P1228" s="5">
        <v>1485000</v>
      </c>
      <c r="Q1228" s="5">
        <v>21559440</v>
      </c>
      <c r="R1228" s="9">
        <v>0.05</v>
      </c>
    </row>
    <row r="1229" spans="1:18" x14ac:dyDescent="0.25">
      <c r="B1229">
        <v>136</v>
      </c>
      <c r="C1229">
        <v>1996</v>
      </c>
      <c r="D1229" s="6">
        <v>350000</v>
      </c>
      <c r="E1229" s="6">
        <v>89015</v>
      </c>
      <c r="F1229" s="6"/>
      <c r="G1229" s="6">
        <v>1329</v>
      </c>
      <c r="H1229" s="5">
        <f t="shared" si="76"/>
        <v>440344</v>
      </c>
      <c r="I1229" s="8">
        <f t="shared" si="77"/>
        <v>1.7976251837350239</v>
      </c>
      <c r="J1229" s="6"/>
      <c r="K1229" s="6"/>
      <c r="L1229" s="6"/>
      <c r="M1229" s="5">
        <v>925422900</v>
      </c>
      <c r="N1229" s="13">
        <f t="shared" si="78"/>
        <v>4.7583002322505744E-2</v>
      </c>
      <c r="O1229" s="5">
        <f t="shared" si="79"/>
        <v>46271145</v>
      </c>
      <c r="P1229" s="5">
        <v>1135000</v>
      </c>
      <c r="Q1229" s="5">
        <v>24495874</v>
      </c>
      <c r="R1229" s="9">
        <v>0.05</v>
      </c>
    </row>
    <row r="1230" spans="1:18" x14ac:dyDescent="0.25">
      <c r="B1230">
        <v>136</v>
      </c>
      <c r="C1230">
        <v>1997</v>
      </c>
      <c r="D1230" s="6">
        <v>350000</v>
      </c>
      <c r="E1230" s="6">
        <v>66889</v>
      </c>
      <c r="F1230" s="6"/>
      <c r="G1230" s="6">
        <v>301</v>
      </c>
      <c r="H1230" s="5">
        <f t="shared" si="76"/>
        <v>417190</v>
      </c>
      <c r="I1230" s="8">
        <f t="shared" si="77"/>
        <v>1.6924305365762196</v>
      </c>
      <c r="J1230" s="6"/>
      <c r="K1230" s="6">
        <v>2372000</v>
      </c>
      <c r="L1230" s="6"/>
      <c r="M1230" s="5">
        <v>925422900</v>
      </c>
      <c r="N1230" s="13">
        <f t="shared" si="78"/>
        <v>4.508101107072237E-2</v>
      </c>
      <c r="O1230" s="5">
        <f t="shared" si="79"/>
        <v>46271145</v>
      </c>
      <c r="P1230" s="5">
        <v>3157000</v>
      </c>
      <c r="Q1230" s="5">
        <v>24650347</v>
      </c>
      <c r="R1230" s="9">
        <v>0.05</v>
      </c>
    </row>
    <row r="1231" spans="1:18" x14ac:dyDescent="0.25">
      <c r="B1231">
        <v>136</v>
      </c>
      <c r="C1231">
        <v>1998</v>
      </c>
      <c r="D1231" s="6">
        <v>250000</v>
      </c>
      <c r="E1231" s="6">
        <v>44515</v>
      </c>
      <c r="F1231" s="6"/>
      <c r="G1231" s="6">
        <v>544</v>
      </c>
      <c r="H1231" s="5">
        <f t="shared" si="76"/>
        <v>295059</v>
      </c>
      <c r="I1231" s="8">
        <f t="shared" si="77"/>
        <v>1.1009204092963278</v>
      </c>
      <c r="J1231" s="6"/>
      <c r="K1231" s="6">
        <v>7802500</v>
      </c>
      <c r="L1231" s="6"/>
      <c r="M1231" s="5">
        <v>1009681100</v>
      </c>
      <c r="N1231" s="13">
        <f t="shared" si="78"/>
        <v>2.922298931811242E-2</v>
      </c>
      <c r="O1231" s="5">
        <f t="shared" si="79"/>
        <v>50484055</v>
      </c>
      <c r="P1231" s="5">
        <v>10709500</v>
      </c>
      <c r="Q1231" s="5">
        <v>26801120</v>
      </c>
      <c r="R1231" s="9">
        <v>0.05</v>
      </c>
    </row>
    <row r="1232" spans="1:18" x14ac:dyDescent="0.25">
      <c r="B1232">
        <v>136</v>
      </c>
      <c r="C1232">
        <v>1999</v>
      </c>
      <c r="D1232" s="6">
        <v>225000</v>
      </c>
      <c r="E1232" s="6">
        <v>28728</v>
      </c>
      <c r="F1232" s="6">
        <v>699665</v>
      </c>
      <c r="G1232" s="6">
        <v>46658</v>
      </c>
      <c r="H1232" s="5">
        <f t="shared" si="76"/>
        <v>1000051</v>
      </c>
      <c r="I1232" s="8">
        <f t="shared" si="77"/>
        <v>3.4870050134996</v>
      </c>
      <c r="J1232" s="6"/>
      <c r="K1232" s="6">
        <v>23425000</v>
      </c>
      <c r="L1232" s="6"/>
      <c r="M1232" s="5">
        <v>1009681100</v>
      </c>
      <c r="N1232" s="13">
        <f t="shared" si="78"/>
        <v>9.9046223604660921E-2</v>
      </c>
      <c r="O1232" s="5">
        <f t="shared" si="79"/>
        <v>50484055</v>
      </c>
      <c r="P1232" s="5">
        <v>33907000</v>
      </c>
      <c r="Q1232" s="5">
        <v>28679368</v>
      </c>
      <c r="R1232" s="9">
        <v>0.05</v>
      </c>
    </row>
    <row r="1233" spans="1:18" x14ac:dyDescent="0.25">
      <c r="A1233" t="s">
        <v>136</v>
      </c>
      <c r="B1233">
        <v>137</v>
      </c>
      <c r="C1233">
        <v>1991</v>
      </c>
      <c r="D1233" s="6">
        <v>3270000</v>
      </c>
      <c r="E1233" s="6">
        <v>3246351</v>
      </c>
      <c r="F1233" s="6">
        <v>1491823</v>
      </c>
      <c r="G1233" s="6"/>
      <c r="H1233" s="5">
        <f t="shared" si="76"/>
        <v>8008174</v>
      </c>
      <c r="I1233" s="8">
        <f t="shared" si="77"/>
        <v>11.54055927753403</v>
      </c>
      <c r="J1233" s="6">
        <v>10000000</v>
      </c>
      <c r="K1233" s="6">
        <v>4507000</v>
      </c>
      <c r="L1233" s="6">
        <v>360000</v>
      </c>
      <c r="M1233" s="5">
        <v>1598284000</v>
      </c>
      <c r="N1233" s="8">
        <f t="shared" si="78"/>
        <v>0.50104824924731783</v>
      </c>
      <c r="O1233" s="5">
        <f t="shared" si="79"/>
        <v>39957100</v>
      </c>
      <c r="P1233" s="5">
        <v>74633000</v>
      </c>
      <c r="Q1233" s="5">
        <v>69391559</v>
      </c>
      <c r="R1233" s="9">
        <v>2.5000000000000001E-2</v>
      </c>
    </row>
    <row r="1234" spans="1:18" x14ac:dyDescent="0.25">
      <c r="B1234">
        <v>137</v>
      </c>
      <c r="C1234">
        <v>1992</v>
      </c>
      <c r="D1234" s="6">
        <v>6255000</v>
      </c>
      <c r="E1234" s="6">
        <v>3971498</v>
      </c>
      <c r="F1234" s="6">
        <v>2494078</v>
      </c>
      <c r="G1234" s="6">
        <v>2494078</v>
      </c>
      <c r="H1234" s="5">
        <f t="shared" si="76"/>
        <v>15214654</v>
      </c>
      <c r="I1234" s="8">
        <f t="shared" si="77"/>
        <v>23.23153956829611</v>
      </c>
      <c r="J1234" s="6">
        <v>27000000</v>
      </c>
      <c r="K1234" s="6">
        <v>16462000</v>
      </c>
      <c r="L1234" s="6"/>
      <c r="M1234" s="5">
        <v>1542176000</v>
      </c>
      <c r="N1234" s="13">
        <f t="shared" si="78"/>
        <v>0.98657053410246298</v>
      </c>
      <c r="O1234" s="5">
        <f t="shared" si="79"/>
        <v>38554400</v>
      </c>
      <c r="P1234" s="5">
        <v>72162001</v>
      </c>
      <c r="Q1234" s="5">
        <v>65491372</v>
      </c>
      <c r="R1234" s="9">
        <v>2.5000000000000001E-2</v>
      </c>
    </row>
    <row r="1235" spans="1:18" x14ac:dyDescent="0.25">
      <c r="B1235">
        <v>137</v>
      </c>
      <c r="C1235">
        <v>1993</v>
      </c>
      <c r="D1235" s="6">
        <v>3745000</v>
      </c>
      <c r="E1235" s="6">
        <v>4785654</v>
      </c>
      <c r="F1235" s="6">
        <v>265928</v>
      </c>
      <c r="G1235" s="6"/>
      <c r="H1235" s="5">
        <f t="shared" si="76"/>
        <v>8796582</v>
      </c>
      <c r="I1235" s="8">
        <f t="shared" si="77"/>
        <v>11.930244261828426</v>
      </c>
      <c r="J1235" s="6">
        <v>6000000</v>
      </c>
      <c r="K1235" s="6">
        <v>3382000</v>
      </c>
      <c r="L1235" s="6"/>
      <c r="M1235" s="5">
        <v>1542176000</v>
      </c>
      <c r="N1235" s="13">
        <f t="shared" si="78"/>
        <v>0.57040065465939038</v>
      </c>
      <c r="O1235" s="5">
        <f t="shared" si="79"/>
        <v>38554400</v>
      </c>
      <c r="P1235" s="5">
        <v>60807001</v>
      </c>
      <c r="Q1235" s="5">
        <v>73733461</v>
      </c>
      <c r="R1235" s="9">
        <v>2.5000000000000001E-2</v>
      </c>
    </row>
    <row r="1236" spans="1:18" x14ac:dyDescent="0.25">
      <c r="B1236">
        <v>137</v>
      </c>
      <c r="C1236">
        <v>1994</v>
      </c>
      <c r="D1236" s="6">
        <v>6030000</v>
      </c>
      <c r="E1236" s="6">
        <v>4595616</v>
      </c>
      <c r="F1236" s="6">
        <v>126282</v>
      </c>
      <c r="G1236" s="6"/>
      <c r="H1236" s="5">
        <f t="shared" si="76"/>
        <v>10751898</v>
      </c>
      <c r="I1236" s="8">
        <f t="shared" si="77"/>
        <v>13.798121581982482</v>
      </c>
      <c r="J1236" s="6"/>
      <c r="K1236" s="6">
        <v>3382000</v>
      </c>
      <c r="L1236" s="6"/>
      <c r="M1236" s="5">
        <v>1370635300</v>
      </c>
      <c r="N1236" s="13">
        <f t="shared" si="78"/>
        <v>0.78444630748967292</v>
      </c>
      <c r="O1236" s="5">
        <f t="shared" si="79"/>
        <v>34265882.5</v>
      </c>
      <c r="P1236" s="5">
        <v>61162001</v>
      </c>
      <c r="Q1236" s="5">
        <v>77922911</v>
      </c>
      <c r="R1236" s="9">
        <v>2.5000000000000001E-2</v>
      </c>
    </row>
    <row r="1237" spans="1:18" x14ac:dyDescent="0.25">
      <c r="B1237">
        <v>137</v>
      </c>
      <c r="C1237">
        <v>1995</v>
      </c>
      <c r="D1237" s="6">
        <v>4042000</v>
      </c>
      <c r="E1237" s="6">
        <v>4410807</v>
      </c>
      <c r="F1237" s="6"/>
      <c r="G1237" s="6"/>
      <c r="H1237" s="5">
        <f t="shared" si="76"/>
        <v>8452807</v>
      </c>
      <c r="I1237" s="8">
        <f t="shared" si="77"/>
        <v>10.058994080718623</v>
      </c>
      <c r="J1237" s="6">
        <v>970000</v>
      </c>
      <c r="K1237" s="6"/>
      <c r="L1237" s="6"/>
      <c r="M1237" s="5">
        <v>1370635300</v>
      </c>
      <c r="N1237" s="13">
        <f t="shared" si="78"/>
        <v>0.61670723058132237</v>
      </c>
      <c r="O1237" s="5">
        <f t="shared" si="79"/>
        <v>34265882.5</v>
      </c>
      <c r="P1237" s="5">
        <v>58090001</v>
      </c>
      <c r="Q1237" s="5">
        <v>84032329</v>
      </c>
      <c r="R1237" s="9">
        <v>2.5000000000000001E-2</v>
      </c>
    </row>
    <row r="1238" spans="1:18" x14ac:dyDescent="0.25">
      <c r="B1238">
        <v>137</v>
      </c>
      <c r="C1238">
        <v>1996</v>
      </c>
      <c r="D1238" s="6">
        <v>16590000</v>
      </c>
      <c r="E1238" s="6">
        <v>4141793</v>
      </c>
      <c r="F1238" s="6">
        <v>39228</v>
      </c>
      <c r="G1238" s="6"/>
      <c r="H1238" s="5">
        <f t="shared" si="76"/>
        <v>20771021</v>
      </c>
      <c r="I1238" s="8">
        <f t="shared" si="77"/>
        <v>21.823177950348104</v>
      </c>
      <c r="J1238" s="6">
        <v>1940000</v>
      </c>
      <c r="K1238" s="6"/>
      <c r="L1238" s="6"/>
      <c r="M1238" s="5">
        <v>1121974300</v>
      </c>
      <c r="N1238" s="13">
        <f t="shared" si="78"/>
        <v>1.8512920483116238</v>
      </c>
      <c r="O1238" s="5">
        <f t="shared" si="79"/>
        <v>28049357.5</v>
      </c>
      <c r="P1238" s="5">
        <v>84375001</v>
      </c>
      <c r="Q1238" s="5">
        <v>95178718</v>
      </c>
      <c r="R1238" s="9">
        <v>2.5000000000000001E-2</v>
      </c>
    </row>
    <row r="1239" spans="1:18" x14ac:dyDescent="0.25">
      <c r="B1239">
        <v>137</v>
      </c>
      <c r="C1239">
        <v>1997</v>
      </c>
      <c r="D1239" s="6">
        <v>4770000</v>
      </c>
      <c r="E1239" s="6">
        <v>5491549</v>
      </c>
      <c r="F1239" s="6"/>
      <c r="G1239" s="6">
        <v>1631</v>
      </c>
      <c r="H1239" s="5">
        <f t="shared" si="76"/>
        <v>10263180</v>
      </c>
      <c r="I1239" s="8">
        <f t="shared" si="77"/>
        <v>10.12068969648729</v>
      </c>
      <c r="J1239" s="6"/>
      <c r="K1239" s="6"/>
      <c r="L1239" s="6"/>
      <c r="M1239" s="5">
        <v>1121974300</v>
      </c>
      <c r="N1239" s="13">
        <f t="shared" si="78"/>
        <v>0.91474287780032049</v>
      </c>
      <c r="O1239" s="5">
        <f t="shared" si="79"/>
        <v>28049357.5</v>
      </c>
      <c r="P1239" s="5">
        <v>79605001</v>
      </c>
      <c r="Q1239" s="5">
        <v>101407911</v>
      </c>
      <c r="R1239" s="9">
        <v>2.5000000000000001E-2</v>
      </c>
    </row>
    <row r="1240" spans="1:18" x14ac:dyDescent="0.25">
      <c r="B1240">
        <v>137</v>
      </c>
      <c r="C1240">
        <v>1998</v>
      </c>
      <c r="D1240" s="6">
        <v>17565000</v>
      </c>
      <c r="E1240" s="6">
        <v>4473021</v>
      </c>
      <c r="F1240" s="6">
        <v>15388</v>
      </c>
      <c r="G1240" s="6"/>
      <c r="H1240" s="5">
        <f t="shared" si="76"/>
        <v>22053409</v>
      </c>
      <c r="I1240" s="8">
        <f t="shared" si="77"/>
        <v>20.861184779807481</v>
      </c>
      <c r="J1240" s="6"/>
      <c r="K1240" s="6">
        <v>2680000</v>
      </c>
      <c r="L1240" s="6"/>
      <c r="M1240" s="5">
        <v>1257077100</v>
      </c>
      <c r="N1240" s="13">
        <f t="shared" si="78"/>
        <v>1.7543402071360619</v>
      </c>
      <c r="O1240" s="5">
        <f t="shared" si="79"/>
        <v>31426927.5</v>
      </c>
      <c r="P1240" s="5">
        <v>82705001</v>
      </c>
      <c r="Q1240" s="5">
        <v>105715036</v>
      </c>
      <c r="R1240" s="9">
        <v>2.5000000000000001E-2</v>
      </c>
    </row>
    <row r="1241" spans="1:18" x14ac:dyDescent="0.25">
      <c r="B1241">
        <v>137</v>
      </c>
      <c r="C1241">
        <v>1999</v>
      </c>
      <c r="D1241" s="6">
        <v>5655000</v>
      </c>
      <c r="E1241" s="6">
        <v>4823553</v>
      </c>
      <c r="F1241" s="6"/>
      <c r="G1241" s="6">
        <v>1630</v>
      </c>
      <c r="H1241" s="5">
        <f t="shared" si="76"/>
        <v>10480183</v>
      </c>
      <c r="I1241" s="8">
        <f t="shared" si="77"/>
        <v>9.1961534320169243</v>
      </c>
      <c r="J1241" s="6"/>
      <c r="K1241" s="6">
        <v>3710000</v>
      </c>
      <c r="L1241" s="6"/>
      <c r="M1241" s="5">
        <v>1257077100</v>
      </c>
      <c r="N1241" s="13">
        <f t="shared" si="78"/>
        <v>0.83369452836265967</v>
      </c>
      <c r="O1241" s="5">
        <f t="shared" si="79"/>
        <v>31426927.5</v>
      </c>
      <c r="P1241" s="5">
        <v>80760001</v>
      </c>
      <c r="Q1241" s="5">
        <v>113962681</v>
      </c>
      <c r="R1241" s="9">
        <v>2.5000000000000001E-2</v>
      </c>
    </row>
    <row r="1242" spans="1:18" x14ac:dyDescent="0.25">
      <c r="A1242" t="s">
        <v>137</v>
      </c>
      <c r="B1242">
        <v>138</v>
      </c>
      <c r="C1242">
        <v>1991</v>
      </c>
      <c r="D1242" s="6">
        <v>124808</v>
      </c>
      <c r="E1242" s="6">
        <v>90569</v>
      </c>
      <c r="F1242" s="6">
        <v>87498</v>
      </c>
      <c r="G1242" s="6"/>
      <c r="H1242" s="5">
        <f t="shared" si="76"/>
        <v>302875</v>
      </c>
      <c r="I1242" s="8">
        <f t="shared" si="77"/>
        <v>4.112920879284431</v>
      </c>
      <c r="J1242" s="6">
        <v>3500000</v>
      </c>
      <c r="K1242" s="6"/>
      <c r="L1242" s="6"/>
      <c r="M1242" s="5">
        <v>346966000</v>
      </c>
      <c r="N1242" s="8">
        <f t="shared" si="78"/>
        <v>8.7292414818743044E-2</v>
      </c>
      <c r="O1242" s="5">
        <f t="shared" si="79"/>
        <v>17348300</v>
      </c>
      <c r="P1242" s="5">
        <v>3166448</v>
      </c>
      <c r="Q1242" s="5">
        <v>7363988</v>
      </c>
      <c r="R1242" s="9">
        <v>0.05</v>
      </c>
    </row>
    <row r="1243" spans="1:18" x14ac:dyDescent="0.25">
      <c r="B1243">
        <v>138</v>
      </c>
      <c r="C1243">
        <v>1992</v>
      </c>
      <c r="D1243" s="6">
        <v>124808</v>
      </c>
      <c r="E1243" s="6">
        <v>87034</v>
      </c>
      <c r="F1243" s="6">
        <v>39372</v>
      </c>
      <c r="G1243" s="6">
        <v>39372</v>
      </c>
      <c r="H1243" s="5">
        <f t="shared" si="76"/>
        <v>290586</v>
      </c>
      <c r="I1243" s="8">
        <f t="shared" si="77"/>
        <v>4.0629158712186566</v>
      </c>
      <c r="J1243" s="6">
        <v>1900000</v>
      </c>
      <c r="K1243" s="6"/>
      <c r="L1243" s="6"/>
      <c r="M1243" s="5">
        <v>269095000</v>
      </c>
      <c r="N1243" s="13">
        <f t="shared" si="78"/>
        <v>0.1079863988554228</v>
      </c>
      <c r="O1243" s="5">
        <f t="shared" si="79"/>
        <v>13454750</v>
      </c>
      <c r="P1243" s="5">
        <v>1629640</v>
      </c>
      <c r="Q1243" s="5">
        <v>7152154</v>
      </c>
      <c r="R1243" s="9">
        <v>0.05</v>
      </c>
    </row>
    <row r="1244" spans="1:18" x14ac:dyDescent="0.25">
      <c r="B1244">
        <v>138</v>
      </c>
      <c r="C1244">
        <v>1993</v>
      </c>
      <c r="D1244" s="6">
        <v>130990</v>
      </c>
      <c r="E1244" s="6">
        <v>82869</v>
      </c>
      <c r="F1244" s="6">
        <v>781</v>
      </c>
      <c r="G1244" s="6"/>
      <c r="H1244" s="5">
        <f t="shared" si="76"/>
        <v>214640</v>
      </c>
      <c r="I1244" s="8">
        <f t="shared" si="77"/>
        <v>2.897036301090397</v>
      </c>
      <c r="J1244" s="6"/>
      <c r="K1244" s="6">
        <v>700000</v>
      </c>
      <c r="L1244" s="6">
        <v>65500</v>
      </c>
      <c r="M1244" s="5">
        <v>269095000</v>
      </c>
      <c r="N1244" s="13">
        <f t="shared" si="78"/>
        <v>7.9763652241773356E-2</v>
      </c>
      <c r="O1244" s="5">
        <f t="shared" si="79"/>
        <v>13454750</v>
      </c>
      <c r="P1244" s="5">
        <v>1498650</v>
      </c>
      <c r="Q1244" s="5">
        <v>7408951</v>
      </c>
      <c r="R1244" s="9">
        <v>0.05</v>
      </c>
    </row>
    <row r="1245" spans="1:18" x14ac:dyDescent="0.25">
      <c r="B1245">
        <v>138</v>
      </c>
      <c r="C1245">
        <v>1994</v>
      </c>
      <c r="D1245" s="6">
        <v>78125</v>
      </c>
      <c r="E1245" s="6">
        <v>75721</v>
      </c>
      <c r="F1245" s="6"/>
      <c r="G1245" s="6">
        <v>2016</v>
      </c>
      <c r="H1245" s="5">
        <f t="shared" si="76"/>
        <v>155862</v>
      </c>
      <c r="I1245" s="8">
        <f t="shared" si="77"/>
        <v>1.9209736423514903</v>
      </c>
      <c r="J1245" s="6"/>
      <c r="K1245" s="6">
        <v>700000</v>
      </c>
      <c r="L1245" s="6"/>
      <c r="M1245" s="5">
        <v>270944200</v>
      </c>
      <c r="N1245" s="13">
        <f t="shared" si="78"/>
        <v>5.7525497870041138E-2</v>
      </c>
      <c r="O1245" s="5">
        <f t="shared" si="79"/>
        <v>13547210</v>
      </c>
      <c r="P1245" s="5">
        <v>2120525</v>
      </c>
      <c r="Q1245" s="5">
        <v>8113698</v>
      </c>
      <c r="R1245" s="9">
        <v>0.05</v>
      </c>
    </row>
    <row r="1246" spans="1:18" x14ac:dyDescent="0.25">
      <c r="B1246">
        <v>138</v>
      </c>
      <c r="C1246">
        <v>1995</v>
      </c>
      <c r="D1246" s="6">
        <v>78125</v>
      </c>
      <c r="E1246" s="6">
        <v>71464</v>
      </c>
      <c r="F1246" s="6">
        <v>18054</v>
      </c>
      <c r="G1246" s="6">
        <v>7733</v>
      </c>
      <c r="H1246" s="5">
        <f t="shared" si="76"/>
        <v>175376</v>
      </c>
      <c r="I1246" s="8">
        <f t="shared" si="77"/>
        <v>2.0684437194858374</v>
      </c>
      <c r="J1246" s="6"/>
      <c r="K1246" s="6">
        <v>2925000</v>
      </c>
      <c r="L1246" s="6"/>
      <c r="M1246" s="5">
        <v>270944200</v>
      </c>
      <c r="N1246" s="13">
        <f t="shared" si="78"/>
        <v>6.4727718843953855E-2</v>
      </c>
      <c r="O1246" s="5">
        <f t="shared" si="79"/>
        <v>13547210</v>
      </c>
      <c r="P1246" s="5">
        <v>5401400</v>
      </c>
      <c r="Q1246" s="5">
        <v>8478645</v>
      </c>
      <c r="R1246" s="9">
        <v>0.05</v>
      </c>
    </row>
    <row r="1247" spans="1:18" x14ac:dyDescent="0.25">
      <c r="B1247">
        <v>138</v>
      </c>
      <c r="C1247">
        <v>1996</v>
      </c>
      <c r="D1247" s="6">
        <v>237125</v>
      </c>
      <c r="E1247" s="6">
        <v>308813</v>
      </c>
      <c r="F1247" s="6">
        <v>106146</v>
      </c>
      <c r="G1247" s="6">
        <v>4427</v>
      </c>
      <c r="H1247" s="5">
        <f t="shared" si="76"/>
        <v>656511</v>
      </c>
      <c r="I1247" s="8">
        <f t="shared" si="77"/>
        <v>7.2431108027339555</v>
      </c>
      <c r="J1247" s="6"/>
      <c r="K1247" s="6">
        <v>1800000</v>
      </c>
      <c r="L1247" s="6">
        <v>173869</v>
      </c>
      <c r="M1247" s="5">
        <v>273138400</v>
      </c>
      <c r="N1247" s="13">
        <f t="shared" si="78"/>
        <v>0.2403583677725285</v>
      </c>
      <c r="O1247" s="5">
        <f t="shared" si="79"/>
        <v>13656920</v>
      </c>
      <c r="P1247" s="5">
        <v>9743144</v>
      </c>
      <c r="Q1247" s="5">
        <v>9063937</v>
      </c>
      <c r="R1247" s="9">
        <v>0.05</v>
      </c>
    </row>
    <row r="1248" spans="1:18" x14ac:dyDescent="0.25">
      <c r="B1248">
        <v>138</v>
      </c>
      <c r="C1248">
        <v>1997</v>
      </c>
      <c r="D1248" s="6">
        <v>683125</v>
      </c>
      <c r="E1248" s="6">
        <v>486353</v>
      </c>
      <c r="F1248" s="6">
        <v>3442</v>
      </c>
      <c r="G1248" s="6"/>
      <c r="H1248" s="5">
        <f t="shared" si="76"/>
        <v>1172920</v>
      </c>
      <c r="I1248" s="8">
        <f t="shared" si="77"/>
        <v>11.104494455421362</v>
      </c>
      <c r="J1248" s="6"/>
      <c r="K1248" s="6"/>
      <c r="L1248" s="6"/>
      <c r="M1248" s="5">
        <v>273138400</v>
      </c>
      <c r="N1248" s="13">
        <f t="shared" si="78"/>
        <v>0.42942332531786082</v>
      </c>
      <c r="O1248" s="5">
        <f t="shared" si="79"/>
        <v>13656920</v>
      </c>
      <c r="P1248" s="5">
        <v>9060019</v>
      </c>
      <c r="Q1248" s="5">
        <v>10562570</v>
      </c>
      <c r="R1248" s="9">
        <v>0.05</v>
      </c>
    </row>
    <row r="1249" spans="1:18" x14ac:dyDescent="0.25">
      <c r="B1249">
        <v>138</v>
      </c>
      <c r="C1249">
        <v>1998</v>
      </c>
      <c r="D1249" s="6">
        <v>645625</v>
      </c>
      <c r="E1249" s="6">
        <v>441318</v>
      </c>
      <c r="F1249" s="6">
        <v>12846</v>
      </c>
      <c r="G1249" s="6"/>
      <c r="H1249" s="5">
        <f t="shared" si="76"/>
        <v>1099789</v>
      </c>
      <c r="I1249" s="8">
        <f t="shared" si="77"/>
        <v>9.3673580166282058</v>
      </c>
      <c r="J1249" s="6"/>
      <c r="K1249" s="6">
        <v>300000</v>
      </c>
      <c r="L1249" s="6"/>
      <c r="M1249" s="5">
        <v>292626600</v>
      </c>
      <c r="N1249" s="13">
        <f t="shared" si="78"/>
        <v>0.37583357083737434</v>
      </c>
      <c r="O1249" s="5">
        <f t="shared" si="79"/>
        <v>14631330</v>
      </c>
      <c r="P1249" s="5">
        <v>8540525</v>
      </c>
      <c r="Q1249" s="5">
        <v>11740653</v>
      </c>
      <c r="R1249" s="9">
        <v>0.05</v>
      </c>
    </row>
    <row r="1250" spans="1:18" x14ac:dyDescent="0.25">
      <c r="B1250">
        <v>138</v>
      </c>
      <c r="C1250">
        <v>1999</v>
      </c>
      <c r="D1250" s="6">
        <v>635625</v>
      </c>
      <c r="E1250" s="6">
        <v>398277</v>
      </c>
      <c r="F1250" s="6">
        <v>12350</v>
      </c>
      <c r="G1250" s="6"/>
      <c r="H1250" s="5">
        <f t="shared" si="76"/>
        <v>1046252</v>
      </c>
      <c r="I1250" s="8">
        <f t="shared" si="77"/>
        <v>8.8425543214927718</v>
      </c>
      <c r="J1250" s="6"/>
      <c r="K1250" s="6">
        <v>676000</v>
      </c>
      <c r="L1250" s="6"/>
      <c r="M1250" s="5">
        <v>292626600</v>
      </c>
      <c r="N1250" s="13">
        <f t="shared" si="78"/>
        <v>0.35753824156792308</v>
      </c>
      <c r="O1250" s="5">
        <f t="shared" si="79"/>
        <v>14631330</v>
      </c>
      <c r="P1250" s="5">
        <v>8280900</v>
      </c>
      <c r="Q1250" s="5">
        <v>11832011</v>
      </c>
      <c r="R1250" s="9">
        <v>0.05</v>
      </c>
    </row>
    <row r="1251" spans="1:18" x14ac:dyDescent="0.25">
      <c r="A1251" t="s">
        <v>138</v>
      </c>
      <c r="B1251">
        <v>139</v>
      </c>
      <c r="C1251">
        <v>1991</v>
      </c>
      <c r="D1251" s="6">
        <v>888576</v>
      </c>
      <c r="E1251" s="6">
        <v>564630</v>
      </c>
      <c r="F1251" s="6">
        <v>179599</v>
      </c>
      <c r="G1251" s="6"/>
      <c r="H1251" s="5">
        <f t="shared" si="76"/>
        <v>1632805</v>
      </c>
      <c r="I1251" s="8">
        <f t="shared" si="77"/>
        <v>11.597908121096337</v>
      </c>
      <c r="J1251" s="6"/>
      <c r="K1251" s="6">
        <v>3069172</v>
      </c>
      <c r="L1251" s="6">
        <v>267228</v>
      </c>
      <c r="M1251" s="5">
        <v>1037865000</v>
      </c>
      <c r="N1251" s="8">
        <f t="shared" si="78"/>
        <v>0.15732344765456008</v>
      </c>
      <c r="O1251" s="5">
        <f t="shared" si="79"/>
        <v>51893250</v>
      </c>
      <c r="P1251" s="5">
        <v>14065553</v>
      </c>
      <c r="Q1251" s="5">
        <v>14078444</v>
      </c>
      <c r="R1251" s="9">
        <v>0.05</v>
      </c>
    </row>
    <row r="1252" spans="1:18" x14ac:dyDescent="0.25">
      <c r="B1252">
        <v>139</v>
      </c>
      <c r="C1252">
        <v>1992</v>
      </c>
      <c r="D1252" s="6">
        <v>1398377</v>
      </c>
      <c r="E1252" s="6">
        <v>683195</v>
      </c>
      <c r="F1252" s="6">
        <v>166239</v>
      </c>
      <c r="G1252" s="6">
        <v>166239</v>
      </c>
      <c r="H1252" s="5">
        <f t="shared" si="76"/>
        <v>2414050</v>
      </c>
      <c r="I1252" s="8">
        <f t="shared" si="77"/>
        <v>15.480351646795709</v>
      </c>
      <c r="J1252" s="6"/>
      <c r="K1252" s="6">
        <v>7949765</v>
      </c>
      <c r="L1252" s="6">
        <v>413392</v>
      </c>
      <c r="M1252" s="5">
        <v>899639000</v>
      </c>
      <c r="N1252" s="13">
        <f t="shared" si="78"/>
        <v>0.26833541009227035</v>
      </c>
      <c r="O1252" s="5">
        <f t="shared" si="79"/>
        <v>44981950</v>
      </c>
      <c r="P1252" s="5">
        <v>15421504</v>
      </c>
      <c r="Q1252" s="5">
        <v>15594284</v>
      </c>
      <c r="R1252" s="9">
        <v>0.05</v>
      </c>
    </row>
    <row r="1253" spans="1:18" x14ac:dyDescent="0.25">
      <c r="B1253">
        <v>139</v>
      </c>
      <c r="C1253">
        <v>1993</v>
      </c>
      <c r="D1253" s="6">
        <v>1375264</v>
      </c>
      <c r="E1253" s="6">
        <v>712327</v>
      </c>
      <c r="F1253" s="6">
        <v>159801</v>
      </c>
      <c r="G1253" s="6"/>
      <c r="H1253" s="5">
        <f t="shared" si="76"/>
        <v>2247392</v>
      </c>
      <c r="I1253" s="8">
        <f t="shared" si="77"/>
        <v>13.998863717269035</v>
      </c>
      <c r="J1253" s="6"/>
      <c r="K1253" s="6">
        <v>2171082</v>
      </c>
      <c r="L1253" s="6">
        <v>340899</v>
      </c>
      <c r="M1253" s="5">
        <v>899639000</v>
      </c>
      <c r="N1253" s="13">
        <f t="shared" si="78"/>
        <v>0.24981042395894351</v>
      </c>
      <c r="O1253" s="5">
        <f t="shared" si="79"/>
        <v>44981950</v>
      </c>
      <c r="P1253" s="5">
        <v>14278568</v>
      </c>
      <c r="Q1253" s="5">
        <v>16054103</v>
      </c>
      <c r="R1253" s="9">
        <v>0.05</v>
      </c>
    </row>
    <row r="1254" spans="1:18" x14ac:dyDescent="0.25">
      <c r="B1254">
        <v>139</v>
      </c>
      <c r="C1254">
        <v>1994</v>
      </c>
      <c r="D1254" s="6">
        <v>1758795</v>
      </c>
      <c r="E1254" s="6">
        <v>773950</v>
      </c>
      <c r="F1254" s="6">
        <v>29715</v>
      </c>
      <c r="G1254" s="6">
        <v>16305</v>
      </c>
      <c r="H1254" s="5">
        <f t="shared" si="76"/>
        <v>2578765</v>
      </c>
      <c r="I1254" s="8">
        <f t="shared" si="77"/>
        <v>14.413285039491194</v>
      </c>
      <c r="J1254" s="6"/>
      <c r="K1254" s="6">
        <v>2171082</v>
      </c>
      <c r="L1254" s="6">
        <v>385866</v>
      </c>
      <c r="M1254" s="5">
        <v>879596200</v>
      </c>
      <c r="N1254" s="13">
        <f t="shared" si="78"/>
        <v>0.29317600508051306</v>
      </c>
      <c r="O1254" s="5">
        <f t="shared" si="79"/>
        <v>43979810</v>
      </c>
      <c r="P1254" s="5">
        <v>15532631</v>
      </c>
      <c r="Q1254" s="5">
        <v>17891584</v>
      </c>
      <c r="R1254" s="9">
        <v>0.05</v>
      </c>
    </row>
    <row r="1255" spans="1:18" x14ac:dyDescent="0.25">
      <c r="B1255">
        <v>139</v>
      </c>
      <c r="C1255">
        <v>1995</v>
      </c>
      <c r="D1255" s="6">
        <v>1838548</v>
      </c>
      <c r="E1255" s="6">
        <v>723648</v>
      </c>
      <c r="F1255" s="6">
        <v>67224</v>
      </c>
      <c r="G1255" s="6"/>
      <c r="H1255" s="5">
        <f t="shared" si="76"/>
        <v>2629420</v>
      </c>
      <c r="I1255" s="8">
        <f t="shared" si="77"/>
        <v>12.892329519434645</v>
      </c>
      <c r="J1255" s="6"/>
      <c r="K1255" s="6">
        <v>9374700</v>
      </c>
      <c r="L1255" s="6">
        <v>601866</v>
      </c>
      <c r="M1255" s="5">
        <v>879596200</v>
      </c>
      <c r="N1255" s="13">
        <f t="shared" si="78"/>
        <v>0.2989348976268883</v>
      </c>
      <c r="O1255" s="5">
        <f t="shared" si="79"/>
        <v>43979810</v>
      </c>
      <c r="P1255" s="5">
        <v>22850805</v>
      </c>
      <c r="Q1255" s="5">
        <v>20395228</v>
      </c>
      <c r="R1255" s="9">
        <v>0.05</v>
      </c>
    </row>
    <row r="1256" spans="1:18" x14ac:dyDescent="0.25">
      <c r="B1256">
        <v>139</v>
      </c>
      <c r="C1256">
        <v>1996</v>
      </c>
      <c r="D1256" s="6">
        <v>2162789</v>
      </c>
      <c r="E1256" s="6">
        <v>641222</v>
      </c>
      <c r="F1256" s="6">
        <v>308107</v>
      </c>
      <c r="G1256" s="6"/>
      <c r="H1256" s="5">
        <f t="shared" si="76"/>
        <v>3112118</v>
      </c>
      <c r="I1256" s="8">
        <f t="shared" si="77"/>
        <v>13.897851715634118</v>
      </c>
      <c r="J1256" s="6"/>
      <c r="K1256" s="6">
        <v>12552618</v>
      </c>
      <c r="L1256" s="6">
        <v>363200</v>
      </c>
      <c r="M1256" s="5">
        <v>1036439600</v>
      </c>
      <c r="N1256" s="13">
        <f t="shared" si="78"/>
        <v>0.30027007844933751</v>
      </c>
      <c r="O1256" s="5">
        <f t="shared" si="79"/>
        <v>51821980</v>
      </c>
      <c r="P1256" s="5">
        <v>24245216</v>
      </c>
      <c r="Q1256" s="5">
        <v>22392799</v>
      </c>
      <c r="R1256" s="9">
        <v>0.05</v>
      </c>
    </row>
    <row r="1257" spans="1:18" x14ac:dyDescent="0.25">
      <c r="B1257">
        <v>139</v>
      </c>
      <c r="C1257">
        <v>1997</v>
      </c>
      <c r="D1257" s="6">
        <v>2085289</v>
      </c>
      <c r="E1257" s="6">
        <v>847745</v>
      </c>
      <c r="F1257" s="6">
        <v>360707</v>
      </c>
      <c r="G1257" s="6"/>
      <c r="H1257" s="5">
        <f t="shared" si="76"/>
        <v>3293741</v>
      </c>
      <c r="I1257" s="8">
        <f t="shared" si="77"/>
        <v>13.786597001066347</v>
      </c>
      <c r="J1257" s="6"/>
      <c r="K1257" s="6">
        <v>6565000</v>
      </c>
      <c r="L1257" s="6">
        <v>1001482</v>
      </c>
      <c r="M1257" s="5">
        <v>1036439600</v>
      </c>
      <c r="N1257" s="13">
        <f t="shared" si="78"/>
        <v>0.31779382030559233</v>
      </c>
      <c r="O1257" s="5">
        <f t="shared" si="79"/>
        <v>51821980</v>
      </c>
      <c r="P1257" s="5">
        <v>28139375</v>
      </c>
      <c r="Q1257" s="5">
        <v>23890892</v>
      </c>
      <c r="R1257" s="9">
        <v>0.05</v>
      </c>
    </row>
    <row r="1258" spans="1:18" x14ac:dyDescent="0.25">
      <c r="B1258">
        <v>139</v>
      </c>
      <c r="C1258">
        <v>1998</v>
      </c>
      <c r="D1258" s="6">
        <v>2648186</v>
      </c>
      <c r="E1258" s="6">
        <v>1032900</v>
      </c>
      <c r="F1258" s="6">
        <v>337619</v>
      </c>
      <c r="G1258" s="6"/>
      <c r="H1258" s="5">
        <f t="shared" si="76"/>
        <v>4018705</v>
      </c>
      <c r="I1258" s="8">
        <f t="shared" si="77"/>
        <v>15.5239735327532</v>
      </c>
      <c r="J1258" s="6"/>
      <c r="K1258" s="6">
        <v>8513000</v>
      </c>
      <c r="L1258" s="6">
        <v>79000</v>
      </c>
      <c r="M1258" s="5">
        <v>1211238000</v>
      </c>
      <c r="N1258" s="13">
        <f t="shared" si="78"/>
        <v>0.33178491758019479</v>
      </c>
      <c r="O1258" s="5">
        <f t="shared" si="79"/>
        <v>60561900</v>
      </c>
      <c r="P1258" s="5">
        <v>33889488</v>
      </c>
      <c r="Q1258" s="5">
        <v>25887090</v>
      </c>
      <c r="R1258" s="9">
        <v>0.05</v>
      </c>
    </row>
    <row r="1259" spans="1:18" x14ac:dyDescent="0.25">
      <c r="B1259">
        <v>139</v>
      </c>
      <c r="C1259">
        <v>1999</v>
      </c>
      <c r="D1259" s="6">
        <v>2532697</v>
      </c>
      <c r="E1259" s="6">
        <v>1226195</v>
      </c>
      <c r="F1259" s="6">
        <v>739917</v>
      </c>
      <c r="G1259" s="6"/>
      <c r="H1259" s="5">
        <f t="shared" si="76"/>
        <v>4498809</v>
      </c>
      <c r="I1259" s="8">
        <f t="shared" si="77"/>
        <v>15.733336084481705</v>
      </c>
      <c r="J1259" s="6">
        <v>3100000</v>
      </c>
      <c r="K1259" s="6">
        <v>4385000</v>
      </c>
      <c r="L1259" s="6">
        <v>529947</v>
      </c>
      <c r="M1259" s="5">
        <v>1211238000</v>
      </c>
      <c r="N1259" s="13">
        <f t="shared" si="78"/>
        <v>0.37142237941676204</v>
      </c>
      <c r="O1259" s="5">
        <f t="shared" si="79"/>
        <v>60561900</v>
      </c>
      <c r="P1259" s="5">
        <v>41681091</v>
      </c>
      <c r="Q1259" s="5">
        <v>28594120</v>
      </c>
      <c r="R1259" s="9">
        <v>0.05</v>
      </c>
    </row>
    <row r="1260" spans="1:18" x14ac:dyDescent="0.25">
      <c r="A1260" t="s">
        <v>139</v>
      </c>
      <c r="B1260">
        <v>140</v>
      </c>
      <c r="C1260">
        <v>1991</v>
      </c>
      <c r="D1260" s="6">
        <v>95000</v>
      </c>
      <c r="E1260" s="6">
        <v>15730</v>
      </c>
      <c r="F1260" s="6">
        <v>14054</v>
      </c>
      <c r="G1260" s="6"/>
      <c r="H1260" s="5">
        <f t="shared" si="76"/>
        <v>124784</v>
      </c>
      <c r="I1260" s="8">
        <f t="shared" si="77"/>
        <v>5.2672234543064658</v>
      </c>
      <c r="J1260" s="6">
        <v>725000</v>
      </c>
      <c r="K1260" s="6"/>
      <c r="L1260" s="6"/>
      <c r="M1260" s="5">
        <v>182777000</v>
      </c>
      <c r="N1260" s="8">
        <f t="shared" si="78"/>
        <v>6.8271171974591982E-2</v>
      </c>
      <c r="O1260" s="5">
        <f t="shared" si="79"/>
        <v>9138850</v>
      </c>
      <c r="P1260" s="5">
        <v>292121</v>
      </c>
      <c r="Q1260" s="5">
        <v>2369066</v>
      </c>
      <c r="R1260" s="9">
        <v>0.05</v>
      </c>
    </row>
    <row r="1261" spans="1:18" x14ac:dyDescent="0.25">
      <c r="B1261">
        <v>140</v>
      </c>
      <c r="C1261">
        <v>1992</v>
      </c>
      <c r="D1261" s="6">
        <v>357982</v>
      </c>
      <c r="E1261" s="6">
        <v>18561</v>
      </c>
      <c r="F1261" s="6">
        <v>4268</v>
      </c>
      <c r="G1261" s="6">
        <v>4268</v>
      </c>
      <c r="H1261" s="5">
        <f t="shared" si="76"/>
        <v>385079</v>
      </c>
      <c r="I1261" s="8">
        <f t="shared" si="77"/>
        <v>16.771244044707757</v>
      </c>
      <c r="J1261" s="6">
        <v>525000</v>
      </c>
      <c r="K1261" s="6"/>
      <c r="L1261" s="6"/>
      <c r="M1261" s="5">
        <v>167921000</v>
      </c>
      <c r="N1261" s="13">
        <f t="shared" si="78"/>
        <v>0.22932152619386495</v>
      </c>
      <c r="O1261" s="5">
        <f t="shared" si="79"/>
        <v>8396050</v>
      </c>
      <c r="P1261" s="5">
        <v>73473</v>
      </c>
      <c r="Q1261" s="5">
        <v>2296067</v>
      </c>
      <c r="R1261" s="9">
        <v>0.05</v>
      </c>
    </row>
    <row r="1262" spans="1:18" x14ac:dyDescent="0.25">
      <c r="B1262">
        <v>140</v>
      </c>
      <c r="C1262">
        <v>1993</v>
      </c>
      <c r="D1262" s="6">
        <v>25000</v>
      </c>
      <c r="E1262" s="6">
        <v>5913</v>
      </c>
      <c r="F1262" s="6">
        <v>6958</v>
      </c>
      <c r="G1262" s="6"/>
      <c r="H1262" s="5">
        <f t="shared" si="76"/>
        <v>37871</v>
      </c>
      <c r="I1262" s="8">
        <f t="shared" si="77"/>
        <v>1.3470393128040052</v>
      </c>
      <c r="J1262" s="6">
        <v>650000</v>
      </c>
      <c r="K1262" s="6">
        <v>105506</v>
      </c>
      <c r="L1262" s="6"/>
      <c r="M1262" s="5">
        <v>167921000</v>
      </c>
      <c r="N1262" s="13">
        <f t="shared" si="78"/>
        <v>2.2552867122039532E-2</v>
      </c>
      <c r="O1262" s="5">
        <f t="shared" si="79"/>
        <v>8396050</v>
      </c>
      <c r="P1262" s="5">
        <v>213473</v>
      </c>
      <c r="Q1262" s="5">
        <v>2811425</v>
      </c>
      <c r="R1262" s="9">
        <v>0.05</v>
      </c>
    </row>
    <row r="1263" spans="1:18" x14ac:dyDescent="0.25">
      <c r="B1263">
        <v>140</v>
      </c>
      <c r="C1263">
        <v>1994</v>
      </c>
      <c r="D1263" s="6">
        <v>31594</v>
      </c>
      <c r="E1263" s="6">
        <v>1986</v>
      </c>
      <c r="F1263" s="6">
        <v>13818</v>
      </c>
      <c r="G1263" s="6"/>
      <c r="H1263" s="5">
        <f t="shared" si="76"/>
        <v>47398</v>
      </c>
      <c r="I1263" s="8">
        <f t="shared" si="77"/>
        <v>1.5074318891908121</v>
      </c>
      <c r="J1263" s="6">
        <v>1600000</v>
      </c>
      <c r="K1263" s="6">
        <v>105506</v>
      </c>
      <c r="L1263" s="6"/>
      <c r="M1263" s="5">
        <v>157967600</v>
      </c>
      <c r="N1263" s="13">
        <f t="shared" si="78"/>
        <v>3.000488707810969E-2</v>
      </c>
      <c r="O1263" s="5">
        <f t="shared" si="79"/>
        <v>7898380</v>
      </c>
      <c r="P1263" s="5">
        <v>174460</v>
      </c>
      <c r="Q1263" s="5">
        <v>3144288</v>
      </c>
      <c r="R1263" s="9">
        <v>0.05</v>
      </c>
    </row>
    <row r="1264" spans="1:18" x14ac:dyDescent="0.25">
      <c r="B1264">
        <v>140</v>
      </c>
      <c r="C1264">
        <v>1995</v>
      </c>
      <c r="D1264" s="6">
        <v>37492</v>
      </c>
      <c r="E1264" s="6">
        <v>5207</v>
      </c>
      <c r="F1264" s="6">
        <v>25626</v>
      </c>
      <c r="G1264" s="6"/>
      <c r="H1264" s="5">
        <f t="shared" si="76"/>
        <v>68325</v>
      </c>
      <c r="I1264" s="8">
        <f t="shared" si="77"/>
        <v>2.1163858912563294</v>
      </c>
      <c r="J1264" s="6">
        <v>2150000</v>
      </c>
      <c r="K1264" s="6">
        <v>689964</v>
      </c>
      <c r="L1264" s="6"/>
      <c r="M1264" s="5">
        <v>157967600</v>
      </c>
      <c r="N1264" s="13">
        <f t="shared" si="78"/>
        <v>4.325254039435935E-2</v>
      </c>
      <c r="O1264" s="5">
        <f t="shared" si="79"/>
        <v>7898380</v>
      </c>
      <c r="P1264" s="5">
        <v>489964</v>
      </c>
      <c r="Q1264" s="5">
        <v>3228381</v>
      </c>
      <c r="R1264" s="9">
        <v>0.05</v>
      </c>
    </row>
    <row r="1265" spans="1:18" x14ac:dyDescent="0.25">
      <c r="B1265">
        <v>140</v>
      </c>
      <c r="C1265">
        <v>1996</v>
      </c>
      <c r="D1265" s="6">
        <v>37492</v>
      </c>
      <c r="E1265" s="6">
        <v>6939</v>
      </c>
      <c r="F1265" s="6">
        <v>23048</v>
      </c>
      <c r="G1265" s="6"/>
      <c r="H1265" s="5">
        <f t="shared" si="76"/>
        <v>67479</v>
      </c>
      <c r="I1265" s="8">
        <f t="shared" si="77"/>
        <v>2.0040324772115143</v>
      </c>
      <c r="J1265" s="6">
        <v>2125000</v>
      </c>
      <c r="K1265" s="6">
        <v>828326</v>
      </c>
      <c r="L1265" s="6"/>
      <c r="M1265" s="5">
        <v>179958800</v>
      </c>
      <c r="N1265" s="13">
        <f t="shared" si="78"/>
        <v>3.7496915960764349E-2</v>
      </c>
      <c r="O1265" s="5">
        <f t="shared" si="79"/>
        <v>8997940</v>
      </c>
      <c r="P1265" s="5">
        <v>384426</v>
      </c>
      <c r="Q1265" s="5">
        <v>3367161</v>
      </c>
      <c r="R1265" s="9">
        <v>0.05</v>
      </c>
    </row>
    <row r="1266" spans="1:18" x14ac:dyDescent="0.25">
      <c r="B1266">
        <v>140</v>
      </c>
      <c r="C1266">
        <v>1997</v>
      </c>
      <c r="D1266" s="6">
        <v>49492</v>
      </c>
      <c r="E1266" s="6">
        <v>6546</v>
      </c>
      <c r="F1266" s="6">
        <v>21996</v>
      </c>
      <c r="G1266" s="6"/>
      <c r="H1266" s="5">
        <f t="shared" si="76"/>
        <v>78034</v>
      </c>
      <c r="I1266" s="8">
        <f t="shared" si="77"/>
        <v>2.2329848437806277</v>
      </c>
      <c r="J1266" s="6">
        <v>1300000</v>
      </c>
      <c r="K1266" s="6"/>
      <c r="L1266" s="6">
        <v>202055</v>
      </c>
      <c r="M1266" s="5">
        <v>179958800</v>
      </c>
      <c r="N1266" s="13">
        <f t="shared" si="78"/>
        <v>4.3362147335945782E-2</v>
      </c>
      <c r="O1266" s="5">
        <f t="shared" si="79"/>
        <v>8997940</v>
      </c>
      <c r="P1266" s="5">
        <v>397033</v>
      </c>
      <c r="Q1266" s="5">
        <v>3494605</v>
      </c>
      <c r="R1266" s="9">
        <v>0.05</v>
      </c>
    </row>
    <row r="1267" spans="1:18" x14ac:dyDescent="0.25">
      <c r="B1267">
        <v>140</v>
      </c>
      <c r="C1267">
        <v>1998</v>
      </c>
      <c r="D1267" s="6">
        <v>66492</v>
      </c>
      <c r="E1267" s="6">
        <v>8433</v>
      </c>
      <c r="F1267" s="6">
        <v>35543</v>
      </c>
      <c r="G1267" s="6"/>
      <c r="H1267" s="5">
        <f t="shared" si="76"/>
        <v>110468</v>
      </c>
      <c r="I1267" s="8">
        <f t="shared" si="77"/>
        <v>2.9478674073427698</v>
      </c>
      <c r="J1267" s="6">
        <v>1200000</v>
      </c>
      <c r="K1267" s="6"/>
      <c r="L1267" s="6">
        <v>503612</v>
      </c>
      <c r="M1267" s="5">
        <v>177714400</v>
      </c>
      <c r="N1267" s="13">
        <f t="shared" si="78"/>
        <v>6.2160410186231391E-2</v>
      </c>
      <c r="O1267" s="5">
        <f t="shared" si="79"/>
        <v>8885720</v>
      </c>
      <c r="P1267" s="5">
        <v>451853</v>
      </c>
      <c r="Q1267" s="5">
        <v>3747387</v>
      </c>
      <c r="R1267" s="9">
        <v>0.05</v>
      </c>
    </row>
    <row r="1268" spans="1:18" x14ac:dyDescent="0.25">
      <c r="B1268">
        <v>140</v>
      </c>
      <c r="C1268">
        <v>1999</v>
      </c>
      <c r="D1268" s="6">
        <v>78664</v>
      </c>
      <c r="E1268" s="6">
        <v>10920</v>
      </c>
      <c r="F1268" s="6">
        <v>28493</v>
      </c>
      <c r="G1268" s="6"/>
      <c r="H1268" s="5">
        <f t="shared" si="76"/>
        <v>118077</v>
      </c>
      <c r="I1268" s="8">
        <f t="shared" si="77"/>
        <v>3.0471688326166833</v>
      </c>
      <c r="J1268" s="6">
        <v>1475000</v>
      </c>
      <c r="K1268" s="6"/>
      <c r="L1268" s="6">
        <v>326240</v>
      </c>
      <c r="M1268" s="5">
        <v>177714400</v>
      </c>
      <c r="N1268" s="13">
        <f t="shared" si="78"/>
        <v>6.6441999072669414E-2</v>
      </c>
      <c r="O1268" s="5">
        <f t="shared" si="79"/>
        <v>8885720</v>
      </c>
      <c r="P1268" s="5">
        <v>617306</v>
      </c>
      <c r="Q1268" s="5">
        <v>3874974</v>
      </c>
      <c r="R1268" s="9">
        <v>0.05</v>
      </c>
    </row>
    <row r="1269" spans="1:18" x14ac:dyDescent="0.25">
      <c r="A1269" t="s">
        <v>140</v>
      </c>
      <c r="B1269">
        <v>141</v>
      </c>
      <c r="C1269">
        <v>1991</v>
      </c>
      <c r="D1269" s="6">
        <v>1001000</v>
      </c>
      <c r="E1269" s="6">
        <v>609862</v>
      </c>
      <c r="F1269" s="6">
        <v>85587</v>
      </c>
      <c r="G1269" s="6"/>
      <c r="H1269" s="5">
        <f t="shared" si="76"/>
        <v>1696449</v>
      </c>
      <c r="I1269" s="8">
        <f t="shared" si="77"/>
        <v>6.7508745361295457</v>
      </c>
      <c r="J1269" s="6"/>
      <c r="K1269" s="6">
        <v>475000</v>
      </c>
      <c r="L1269" s="6"/>
      <c r="M1269" s="5">
        <v>1107971000</v>
      </c>
      <c r="N1269" s="8">
        <f t="shared" si="78"/>
        <v>0.15311312299690155</v>
      </c>
      <c r="O1269" s="5">
        <f t="shared" si="79"/>
        <v>55398550</v>
      </c>
      <c r="P1269" s="5">
        <v>9772000</v>
      </c>
      <c r="Q1269" s="5">
        <v>25129322</v>
      </c>
      <c r="R1269" s="9">
        <v>0.05</v>
      </c>
    </row>
    <row r="1270" spans="1:18" x14ac:dyDescent="0.25">
      <c r="B1270">
        <v>141</v>
      </c>
      <c r="C1270">
        <v>1992</v>
      </c>
      <c r="D1270" s="6">
        <v>1125000</v>
      </c>
      <c r="E1270" s="6">
        <v>660324</v>
      </c>
      <c r="F1270" s="6"/>
      <c r="G1270" s="6"/>
      <c r="H1270" s="5">
        <f t="shared" si="76"/>
        <v>1785324</v>
      </c>
      <c r="I1270" s="8">
        <f t="shared" si="77"/>
        <v>7.2419466016142842</v>
      </c>
      <c r="J1270" s="6"/>
      <c r="K1270" s="6">
        <v>311173</v>
      </c>
      <c r="L1270" s="6"/>
      <c r="M1270" s="5">
        <v>973169000</v>
      </c>
      <c r="N1270" s="13">
        <f t="shared" si="78"/>
        <v>0.18345467231282542</v>
      </c>
      <c r="O1270" s="5">
        <f t="shared" si="79"/>
        <v>48658450</v>
      </c>
      <c r="P1270" s="5">
        <v>8723173</v>
      </c>
      <c r="Q1270" s="5">
        <v>24652543</v>
      </c>
      <c r="R1270" s="9">
        <v>0.05</v>
      </c>
    </row>
    <row r="1271" spans="1:18" x14ac:dyDescent="0.25">
      <c r="B1271">
        <v>141</v>
      </c>
      <c r="C1271">
        <v>1993</v>
      </c>
      <c r="D1271" s="6">
        <v>1046000</v>
      </c>
      <c r="E1271" s="6">
        <v>581932</v>
      </c>
      <c r="F1271" s="6">
        <v>26028</v>
      </c>
      <c r="G1271" s="6"/>
      <c r="H1271" s="5">
        <f t="shared" si="76"/>
        <v>1653960</v>
      </c>
      <c r="I1271" s="8">
        <f t="shared" si="77"/>
        <v>6.2932488206436643</v>
      </c>
      <c r="J1271" s="6"/>
      <c r="K1271" s="6">
        <v>29468</v>
      </c>
      <c r="L1271" s="6"/>
      <c r="M1271" s="5">
        <v>973169000</v>
      </c>
      <c r="N1271" s="13">
        <f t="shared" si="78"/>
        <v>0.16995609190181768</v>
      </c>
      <c r="O1271" s="5">
        <f t="shared" si="79"/>
        <v>48658450</v>
      </c>
      <c r="P1271" s="5">
        <v>7717032</v>
      </c>
      <c r="Q1271" s="5">
        <v>26281497</v>
      </c>
      <c r="R1271" s="9">
        <v>0.05</v>
      </c>
    </row>
    <row r="1272" spans="1:18" x14ac:dyDescent="0.25">
      <c r="B1272">
        <v>141</v>
      </c>
      <c r="C1272">
        <v>1994</v>
      </c>
      <c r="D1272" s="6">
        <v>1031000</v>
      </c>
      <c r="E1272" s="6">
        <v>508227</v>
      </c>
      <c r="F1272" s="6">
        <v>84019</v>
      </c>
      <c r="G1272" s="6"/>
      <c r="H1272" s="5">
        <f t="shared" si="76"/>
        <v>1623246</v>
      </c>
      <c r="I1272" s="8">
        <f t="shared" si="77"/>
        <v>5.9711160962190579</v>
      </c>
      <c r="J1272" s="6"/>
      <c r="K1272" s="6">
        <v>29468</v>
      </c>
      <c r="L1272" s="6"/>
      <c r="M1272" s="5">
        <v>951995700</v>
      </c>
      <c r="N1272" s="13">
        <f t="shared" si="78"/>
        <v>0.17050980377327335</v>
      </c>
      <c r="O1272" s="5">
        <f t="shared" si="79"/>
        <v>47599785</v>
      </c>
      <c r="P1272" s="5">
        <v>11578500</v>
      </c>
      <c r="Q1272" s="5">
        <v>27184968</v>
      </c>
      <c r="R1272" s="9">
        <v>0.05</v>
      </c>
    </row>
    <row r="1273" spans="1:18" x14ac:dyDescent="0.25">
      <c r="B1273">
        <v>141</v>
      </c>
      <c r="C1273">
        <v>1995</v>
      </c>
      <c r="D1273" s="6">
        <v>1205000</v>
      </c>
      <c r="E1273" s="6">
        <v>751816</v>
      </c>
      <c r="F1273" s="6">
        <v>70</v>
      </c>
      <c r="G1273" s="6"/>
      <c r="H1273" s="5">
        <f t="shared" si="76"/>
        <v>1956886</v>
      </c>
      <c r="I1273" s="8">
        <f t="shared" si="77"/>
        <v>6.4835628792976854</v>
      </c>
      <c r="J1273" s="6"/>
      <c r="K1273" s="6"/>
      <c r="L1273" s="6"/>
      <c r="M1273" s="5">
        <v>951995700</v>
      </c>
      <c r="N1273" s="13">
        <f t="shared" si="78"/>
        <v>0.2055561805583786</v>
      </c>
      <c r="O1273" s="5">
        <f t="shared" si="79"/>
        <v>47599785</v>
      </c>
      <c r="P1273" s="5">
        <v>10370000</v>
      </c>
      <c r="Q1273" s="5">
        <v>30182263</v>
      </c>
      <c r="R1273" s="9">
        <v>0.05</v>
      </c>
    </row>
    <row r="1274" spans="1:18" x14ac:dyDescent="0.25">
      <c r="B1274">
        <v>141</v>
      </c>
      <c r="C1274">
        <v>1996</v>
      </c>
      <c r="D1274" s="6">
        <v>1195000</v>
      </c>
      <c r="E1274" s="6">
        <v>668635</v>
      </c>
      <c r="F1274" s="6">
        <v>1125</v>
      </c>
      <c r="G1274" s="6"/>
      <c r="H1274" s="5">
        <f t="shared" si="76"/>
        <v>1864760</v>
      </c>
      <c r="I1274" s="8">
        <f t="shared" si="77"/>
        <v>5.9594970495893973</v>
      </c>
      <c r="J1274" s="6"/>
      <c r="K1274" s="6">
        <v>1744500</v>
      </c>
      <c r="L1274" s="6"/>
      <c r="M1274" s="5">
        <v>983249800</v>
      </c>
      <c r="N1274" s="13">
        <f t="shared" si="78"/>
        <v>0.18965272100741848</v>
      </c>
      <c r="O1274" s="5">
        <f t="shared" si="79"/>
        <v>49162490</v>
      </c>
      <c r="P1274" s="5">
        <v>10919500</v>
      </c>
      <c r="Q1274" s="5">
        <v>31290560</v>
      </c>
      <c r="R1274" s="9">
        <v>0.05</v>
      </c>
    </row>
    <row r="1275" spans="1:18" x14ac:dyDescent="0.25">
      <c r="B1275">
        <v>141</v>
      </c>
      <c r="C1275">
        <v>1997</v>
      </c>
      <c r="D1275" s="6">
        <v>960000</v>
      </c>
      <c r="E1275" s="6">
        <v>641285</v>
      </c>
      <c r="F1275" s="6">
        <v>41252</v>
      </c>
      <c r="G1275" s="6"/>
      <c r="H1275" s="5">
        <f t="shared" si="76"/>
        <v>1642537</v>
      </c>
      <c r="I1275" s="8">
        <f t="shared" si="77"/>
        <v>5.0533470678725676</v>
      </c>
      <c r="J1275" s="6"/>
      <c r="K1275" s="6">
        <v>782192</v>
      </c>
      <c r="L1275" s="6"/>
      <c r="M1275" s="5">
        <v>983249800</v>
      </c>
      <c r="N1275" s="13">
        <f t="shared" si="78"/>
        <v>0.16705185193020125</v>
      </c>
      <c r="O1275" s="5">
        <f t="shared" si="79"/>
        <v>49162490</v>
      </c>
      <c r="P1275" s="5">
        <v>11465465</v>
      </c>
      <c r="Q1275" s="5">
        <v>32503942</v>
      </c>
      <c r="R1275" s="9">
        <v>0.05</v>
      </c>
    </row>
    <row r="1276" spans="1:18" x14ac:dyDescent="0.25">
      <c r="B1276">
        <v>141</v>
      </c>
      <c r="C1276">
        <v>1998</v>
      </c>
      <c r="D1276" s="6">
        <v>1190083</v>
      </c>
      <c r="E1276" s="6">
        <v>614736</v>
      </c>
      <c r="F1276" s="6">
        <v>19663</v>
      </c>
      <c r="G1276" s="6"/>
      <c r="H1276" s="5">
        <f t="shared" si="76"/>
        <v>1824482</v>
      </c>
      <c r="I1276" s="8">
        <f t="shared" si="77"/>
        <v>5.422869391703502</v>
      </c>
      <c r="J1276" s="6"/>
      <c r="K1276" s="6">
        <v>6676000</v>
      </c>
      <c r="L1276" s="6"/>
      <c r="M1276" s="5">
        <v>1058347200</v>
      </c>
      <c r="N1276" s="13">
        <f t="shared" si="78"/>
        <v>0.17238974128716927</v>
      </c>
      <c r="O1276" s="5">
        <f t="shared" si="79"/>
        <v>52917360</v>
      </c>
      <c r="P1276" s="5">
        <v>16821679</v>
      </c>
      <c r="Q1276" s="5">
        <v>33644218</v>
      </c>
      <c r="R1276" s="9">
        <v>0.05</v>
      </c>
    </row>
    <row r="1277" spans="1:18" x14ac:dyDescent="0.25">
      <c r="B1277">
        <v>141</v>
      </c>
      <c r="C1277">
        <v>1999</v>
      </c>
      <c r="D1277" s="6">
        <v>1131071</v>
      </c>
      <c r="E1277" s="6">
        <v>547433</v>
      </c>
      <c r="F1277" s="6">
        <v>292655</v>
      </c>
      <c r="G1277" s="6"/>
      <c r="H1277" s="5">
        <f t="shared" si="76"/>
        <v>1971159</v>
      </c>
      <c r="I1277" s="8">
        <f t="shared" si="77"/>
        <v>5.702289019668707</v>
      </c>
      <c r="J1277" s="6"/>
      <c r="K1277" s="6">
        <v>9072875</v>
      </c>
      <c r="L1277" s="6"/>
      <c r="M1277" s="5">
        <v>1058347200</v>
      </c>
      <c r="N1277" s="13">
        <f t="shared" si="78"/>
        <v>0.18624880379520065</v>
      </c>
      <c r="O1277" s="5">
        <f t="shared" si="79"/>
        <v>52917360</v>
      </c>
      <c r="P1277" s="5">
        <v>18036282</v>
      </c>
      <c r="Q1277" s="5">
        <v>34567855</v>
      </c>
      <c r="R1277" s="9">
        <v>0.05</v>
      </c>
    </row>
    <row r="1278" spans="1:18" x14ac:dyDescent="0.25">
      <c r="A1278" t="s">
        <v>141</v>
      </c>
      <c r="B1278">
        <v>142</v>
      </c>
      <c r="C1278">
        <v>1991</v>
      </c>
      <c r="D1278" s="6">
        <v>560000</v>
      </c>
      <c r="E1278" s="6">
        <v>333557</v>
      </c>
      <c r="F1278" s="6">
        <v>200107</v>
      </c>
      <c r="G1278" s="6"/>
      <c r="H1278" s="5">
        <f t="shared" si="76"/>
        <v>1093664</v>
      </c>
      <c r="I1278" s="8">
        <f t="shared" si="77"/>
        <v>5.9665407725312525</v>
      </c>
      <c r="J1278" s="6"/>
      <c r="K1278" s="6">
        <v>4482682</v>
      </c>
      <c r="L1278" s="6">
        <v>1583337</v>
      </c>
      <c r="M1278" s="5">
        <v>793535000</v>
      </c>
      <c r="N1278" s="8">
        <f t="shared" si="78"/>
        <v>0.13782177219656347</v>
      </c>
      <c r="O1278" s="5">
        <f t="shared" si="79"/>
        <v>39676750</v>
      </c>
      <c r="P1278" s="5">
        <v>8857800</v>
      </c>
      <c r="Q1278" s="5">
        <v>18329951</v>
      </c>
      <c r="R1278" s="9">
        <v>0.05</v>
      </c>
    </row>
    <row r="1279" spans="1:18" x14ac:dyDescent="0.25">
      <c r="B1279">
        <v>142</v>
      </c>
      <c r="C1279">
        <v>1992</v>
      </c>
      <c r="D1279" s="6">
        <v>505000</v>
      </c>
      <c r="E1279" s="6">
        <v>425018</v>
      </c>
      <c r="F1279" s="6">
        <v>340663</v>
      </c>
      <c r="G1279" s="6">
        <v>340663</v>
      </c>
      <c r="H1279" s="5">
        <f t="shared" si="76"/>
        <v>1611344</v>
      </c>
      <c r="I1279" s="8">
        <f t="shared" si="77"/>
        <v>9.1895236018253303</v>
      </c>
      <c r="J1279" s="6"/>
      <c r="K1279" s="6">
        <v>50000</v>
      </c>
      <c r="L1279" s="6"/>
      <c r="M1279" s="5">
        <v>650813000</v>
      </c>
      <c r="N1279" s="13">
        <f t="shared" si="78"/>
        <v>0.24758939972004246</v>
      </c>
      <c r="O1279" s="5">
        <f t="shared" si="79"/>
        <v>32540650</v>
      </c>
      <c r="P1279" s="5">
        <v>8518833</v>
      </c>
      <c r="Q1279" s="5">
        <v>17534576</v>
      </c>
      <c r="R1279" s="9">
        <v>0.05</v>
      </c>
    </row>
    <row r="1280" spans="1:18" x14ac:dyDescent="0.25">
      <c r="B1280">
        <v>142</v>
      </c>
      <c r="C1280">
        <v>1993</v>
      </c>
      <c r="D1280" s="6">
        <v>865000</v>
      </c>
      <c r="E1280" s="6">
        <v>552533</v>
      </c>
      <c r="F1280" s="6">
        <v>79352</v>
      </c>
      <c r="G1280" s="6"/>
      <c r="H1280" s="5">
        <f t="shared" si="76"/>
        <v>1496885</v>
      </c>
      <c r="I1280" s="8">
        <f t="shared" si="77"/>
        <v>8.0991018828963846</v>
      </c>
      <c r="J1280" s="6">
        <v>3250000</v>
      </c>
      <c r="K1280" s="6">
        <v>980408</v>
      </c>
      <c r="L1280" s="6">
        <v>444414</v>
      </c>
      <c r="M1280" s="5">
        <v>650813000</v>
      </c>
      <c r="N1280" s="13">
        <f t="shared" si="78"/>
        <v>0.23000232017491967</v>
      </c>
      <c r="O1280" s="5">
        <f t="shared" si="79"/>
        <v>32540650</v>
      </c>
      <c r="P1280" s="5">
        <v>7242806</v>
      </c>
      <c r="Q1280" s="5">
        <v>18482111</v>
      </c>
      <c r="R1280" s="9">
        <v>0.05</v>
      </c>
    </row>
    <row r="1281" spans="1:18" x14ac:dyDescent="0.25">
      <c r="B1281">
        <v>142</v>
      </c>
      <c r="C1281">
        <v>1994</v>
      </c>
      <c r="D1281" s="6">
        <v>886394</v>
      </c>
      <c r="E1281" s="6">
        <v>476892</v>
      </c>
      <c r="F1281" s="6">
        <v>90208</v>
      </c>
      <c r="G1281" s="6"/>
      <c r="H1281" s="5">
        <f t="shared" si="76"/>
        <v>1453494</v>
      </c>
      <c r="I1281" s="8">
        <f t="shared" si="77"/>
        <v>7.5095082081045987</v>
      </c>
      <c r="J1281" s="6">
        <v>5000000</v>
      </c>
      <c r="K1281" s="6">
        <v>980408</v>
      </c>
      <c r="L1281" s="6"/>
      <c r="M1281" s="5">
        <v>627832400</v>
      </c>
      <c r="N1281" s="13">
        <f t="shared" si="78"/>
        <v>0.23150987429129177</v>
      </c>
      <c r="O1281" s="5">
        <f t="shared" si="79"/>
        <v>31391620</v>
      </c>
      <c r="P1281" s="5">
        <v>6134121</v>
      </c>
      <c r="Q1281" s="5">
        <v>19355382</v>
      </c>
      <c r="R1281" s="9">
        <v>0.05</v>
      </c>
    </row>
    <row r="1282" spans="1:18" x14ac:dyDescent="0.25">
      <c r="B1282">
        <v>142</v>
      </c>
      <c r="C1282">
        <v>1995</v>
      </c>
      <c r="D1282" s="6">
        <v>1088347</v>
      </c>
      <c r="E1282" s="6">
        <v>327041</v>
      </c>
      <c r="F1282" s="6">
        <v>87311</v>
      </c>
      <c r="G1282" s="6"/>
      <c r="H1282" s="5">
        <f t="shared" si="76"/>
        <v>1502699</v>
      </c>
      <c r="I1282" s="8">
        <f t="shared" si="77"/>
        <v>7.6530202738201245</v>
      </c>
      <c r="J1282" s="6">
        <v>4000000</v>
      </c>
      <c r="K1282" s="6"/>
      <c r="L1282" s="6"/>
      <c r="M1282" s="5">
        <v>627832400</v>
      </c>
      <c r="N1282" s="13">
        <f t="shared" si="78"/>
        <v>0.23934715698011125</v>
      </c>
      <c r="O1282" s="5">
        <f t="shared" si="79"/>
        <v>31391620</v>
      </c>
      <c r="P1282" s="5">
        <v>5045774</v>
      </c>
      <c r="Q1282" s="5">
        <v>19635372</v>
      </c>
      <c r="R1282" s="9">
        <v>0.05</v>
      </c>
    </row>
    <row r="1283" spans="1:18" x14ac:dyDescent="0.25">
      <c r="B1283">
        <v>142</v>
      </c>
      <c r="C1283">
        <v>1996</v>
      </c>
      <c r="D1283" s="6">
        <v>1155350</v>
      </c>
      <c r="E1283" s="6">
        <v>277868</v>
      </c>
      <c r="F1283" s="6">
        <v>7834</v>
      </c>
      <c r="G1283" s="6"/>
      <c r="H1283" s="5">
        <f t="shared" si="76"/>
        <v>1441052</v>
      </c>
      <c r="I1283" s="8">
        <f t="shared" si="77"/>
        <v>6.7954508244032095</v>
      </c>
      <c r="J1283" s="6"/>
      <c r="K1283" s="6"/>
      <c r="L1283" s="6"/>
      <c r="M1283" s="5">
        <v>619736500</v>
      </c>
      <c r="N1283" s="13">
        <f t="shared" si="78"/>
        <v>0.23252656572591737</v>
      </c>
      <c r="O1283" s="5">
        <f t="shared" si="79"/>
        <v>30986825</v>
      </c>
      <c r="P1283" s="5">
        <v>3885224</v>
      </c>
      <c r="Q1283" s="5">
        <v>21206128</v>
      </c>
      <c r="R1283" s="9">
        <v>0.05</v>
      </c>
    </row>
    <row r="1284" spans="1:18" x14ac:dyDescent="0.25">
      <c r="B1284">
        <v>142</v>
      </c>
      <c r="C1284">
        <v>1997</v>
      </c>
      <c r="D1284" s="6">
        <v>1000944</v>
      </c>
      <c r="E1284" s="6">
        <v>228082</v>
      </c>
      <c r="F1284" s="6">
        <v>12163</v>
      </c>
      <c r="G1284" s="6"/>
      <c r="H1284" s="5">
        <f t="shared" si="76"/>
        <v>1241189</v>
      </c>
      <c r="I1284" s="8">
        <f t="shared" si="77"/>
        <v>5.4077132572537607</v>
      </c>
      <c r="J1284" s="6"/>
      <c r="K1284" s="6"/>
      <c r="L1284" s="6">
        <v>450000</v>
      </c>
      <c r="M1284" s="5">
        <v>619736500</v>
      </c>
      <c r="N1284" s="13">
        <f t="shared" si="78"/>
        <v>0.20027689187259423</v>
      </c>
      <c r="O1284" s="5">
        <f t="shared" si="79"/>
        <v>30986825</v>
      </c>
      <c r="P1284" s="5">
        <v>3788879</v>
      </c>
      <c r="Q1284" s="5">
        <v>22952197</v>
      </c>
      <c r="R1284" s="9">
        <v>0.05</v>
      </c>
    </row>
    <row r="1285" spans="1:18" x14ac:dyDescent="0.25">
      <c r="B1285">
        <v>142</v>
      </c>
      <c r="C1285">
        <v>1998</v>
      </c>
      <c r="D1285" s="6">
        <v>782335</v>
      </c>
      <c r="E1285" s="6">
        <v>181358</v>
      </c>
      <c r="F1285" s="6"/>
      <c r="G1285" s="6"/>
      <c r="H1285" s="5">
        <f t="shared" si="76"/>
        <v>963693</v>
      </c>
      <c r="I1285" s="8">
        <f t="shared" si="77"/>
        <v>4.0731192128700178</v>
      </c>
      <c r="J1285" s="6"/>
      <c r="K1285" s="6">
        <v>851006</v>
      </c>
      <c r="L1285" s="6"/>
      <c r="M1285" s="5">
        <v>673535900</v>
      </c>
      <c r="N1285" s="13">
        <f t="shared" si="78"/>
        <v>0.14307967845514991</v>
      </c>
      <c r="O1285" s="5">
        <f t="shared" si="79"/>
        <v>33676795</v>
      </c>
      <c r="P1285" s="5">
        <v>3547550</v>
      </c>
      <c r="Q1285" s="5">
        <v>23659828</v>
      </c>
      <c r="R1285" s="9">
        <v>0.05</v>
      </c>
    </row>
    <row r="1286" spans="1:18" x14ac:dyDescent="0.25">
      <c r="B1286">
        <v>142</v>
      </c>
      <c r="C1286">
        <v>1999</v>
      </c>
      <c r="D1286" s="6">
        <v>824243</v>
      </c>
      <c r="E1286" s="6">
        <v>142971</v>
      </c>
      <c r="F1286" s="6"/>
      <c r="G1286" s="6">
        <v>24262</v>
      </c>
      <c r="H1286" s="5">
        <f t="shared" si="76"/>
        <v>991476</v>
      </c>
      <c r="I1286" s="8">
        <f t="shared" si="77"/>
        <v>3.8928211107439594</v>
      </c>
      <c r="J1286" s="6"/>
      <c r="K1286" s="6"/>
      <c r="L1286" s="6"/>
      <c r="M1286" s="5">
        <v>673535900</v>
      </c>
      <c r="N1286" s="13">
        <f t="shared" si="78"/>
        <v>0.14720462561832265</v>
      </c>
      <c r="O1286" s="5">
        <f t="shared" si="79"/>
        <v>33676795</v>
      </c>
      <c r="P1286" s="5">
        <v>1822301</v>
      </c>
      <c r="Q1286" s="5">
        <v>25469344</v>
      </c>
      <c r="R1286" s="9">
        <v>0.05</v>
      </c>
    </row>
    <row r="1287" spans="1:18" x14ac:dyDescent="0.25">
      <c r="A1287" t="s">
        <v>142</v>
      </c>
      <c r="B1287">
        <v>143</v>
      </c>
      <c r="C1287">
        <v>1991</v>
      </c>
      <c r="D1287" s="6">
        <v>28060</v>
      </c>
      <c r="E1287" s="6">
        <v>7060</v>
      </c>
      <c r="F1287" s="6">
        <v>12685</v>
      </c>
      <c r="G1287" s="6">
        <v>122</v>
      </c>
      <c r="H1287" s="5">
        <f t="shared" si="76"/>
        <v>47927</v>
      </c>
      <c r="I1287" s="8">
        <f t="shared" si="77"/>
        <v>2.7226701903204806</v>
      </c>
      <c r="J1287" s="6">
        <v>450000</v>
      </c>
      <c r="K1287" s="6"/>
      <c r="L1287" s="6"/>
      <c r="M1287" s="5">
        <v>77274000</v>
      </c>
      <c r="N1287" s="8">
        <f t="shared" si="78"/>
        <v>6.2022154929212925E-2</v>
      </c>
      <c r="O1287" s="5">
        <f t="shared" si="79"/>
        <v>3863700</v>
      </c>
      <c r="P1287" s="5">
        <v>72544</v>
      </c>
      <c r="Q1287" s="5">
        <v>1760294</v>
      </c>
      <c r="R1287" s="9">
        <v>0.05</v>
      </c>
    </row>
    <row r="1288" spans="1:18" x14ac:dyDescent="0.25">
      <c r="B1288">
        <v>143</v>
      </c>
      <c r="C1288">
        <v>1992</v>
      </c>
      <c r="D1288" s="6">
        <v>28060</v>
      </c>
      <c r="E1288" s="6">
        <v>6766</v>
      </c>
      <c r="F1288" s="6">
        <v>5714</v>
      </c>
      <c r="G1288" s="6">
        <v>5714</v>
      </c>
      <c r="H1288" s="5">
        <f t="shared" si="76"/>
        <v>46254</v>
      </c>
      <c r="I1288" s="8">
        <f t="shared" si="77"/>
        <v>2.3429735613866773</v>
      </c>
      <c r="J1288" s="6">
        <v>325000</v>
      </c>
      <c r="K1288" s="6">
        <v>120000</v>
      </c>
      <c r="L1288" s="6"/>
      <c r="M1288" s="5">
        <v>93302000</v>
      </c>
      <c r="N1288" s="13">
        <f t="shared" si="78"/>
        <v>4.9574500010717885E-2</v>
      </c>
      <c r="O1288" s="5">
        <f t="shared" si="79"/>
        <v>4665100</v>
      </c>
      <c r="P1288" s="5">
        <v>214484</v>
      </c>
      <c r="Q1288" s="5">
        <v>1974158</v>
      </c>
      <c r="R1288" s="9">
        <v>0.05</v>
      </c>
    </row>
    <row r="1289" spans="1:18" x14ac:dyDescent="0.25">
      <c r="B1289">
        <v>143</v>
      </c>
      <c r="C1289">
        <v>1993</v>
      </c>
      <c r="D1289" s="6">
        <v>46000</v>
      </c>
      <c r="E1289" s="6">
        <v>11773</v>
      </c>
      <c r="F1289" s="6">
        <v>7970</v>
      </c>
      <c r="G1289" s="6">
        <v>81</v>
      </c>
      <c r="H1289" s="5">
        <f t="shared" ref="H1289:H1352" si="80">SUM(D1289:G1289)</f>
        <v>65824</v>
      </c>
      <c r="I1289" s="8">
        <f t="shared" ref="I1289:I1352" si="81">((H1289/Q1289)*100)</f>
        <v>3.3049552236407931</v>
      </c>
      <c r="J1289" s="6">
        <v>400000</v>
      </c>
      <c r="K1289" s="6"/>
      <c r="L1289" s="6">
        <v>85000</v>
      </c>
      <c r="M1289" s="5">
        <v>93302000</v>
      </c>
      <c r="N1289" s="13">
        <f t="shared" ref="N1289:N1352" si="82">((H1289/M1289)*100)</f>
        <v>7.0549398726715395E-2</v>
      </c>
      <c r="O1289" s="5">
        <f t="shared" ref="O1289:O1352" si="83">M1289*R1289</f>
        <v>4665100</v>
      </c>
      <c r="P1289" s="5">
        <v>168484</v>
      </c>
      <c r="Q1289" s="5">
        <v>1991676</v>
      </c>
      <c r="R1289" s="9">
        <v>0.05</v>
      </c>
    </row>
    <row r="1290" spans="1:18" x14ac:dyDescent="0.25">
      <c r="B1290">
        <v>143</v>
      </c>
      <c r="C1290">
        <v>1994</v>
      </c>
      <c r="D1290" s="6">
        <v>58000</v>
      </c>
      <c r="E1290" s="6">
        <v>7356</v>
      </c>
      <c r="F1290" s="6">
        <v>1418</v>
      </c>
      <c r="G1290" s="6"/>
      <c r="H1290" s="5">
        <f t="shared" si="80"/>
        <v>66774</v>
      </c>
      <c r="I1290" s="8">
        <f t="shared" si="81"/>
        <v>3.2924119799735516</v>
      </c>
      <c r="J1290" s="6">
        <v>330000</v>
      </c>
      <c r="K1290" s="6"/>
      <c r="L1290" s="6"/>
      <c r="M1290" s="5">
        <v>83982200</v>
      </c>
      <c r="N1290" s="13">
        <f t="shared" si="82"/>
        <v>7.950970562809738E-2</v>
      </c>
      <c r="O1290" s="5">
        <f t="shared" si="83"/>
        <v>4199110</v>
      </c>
      <c r="P1290" s="5">
        <v>110484</v>
      </c>
      <c r="Q1290" s="5">
        <v>2028118</v>
      </c>
      <c r="R1290" s="9">
        <v>0.05</v>
      </c>
    </row>
    <row r="1291" spans="1:18" x14ac:dyDescent="0.25">
      <c r="B1291">
        <v>143</v>
      </c>
      <c r="C1291">
        <v>1995</v>
      </c>
      <c r="D1291" s="6">
        <v>37484</v>
      </c>
      <c r="E1291" s="6">
        <v>4363</v>
      </c>
      <c r="F1291" s="6"/>
      <c r="G1291" s="6">
        <v>13</v>
      </c>
      <c r="H1291" s="5">
        <f t="shared" si="80"/>
        <v>41860</v>
      </c>
      <c r="I1291" s="8">
        <f t="shared" si="81"/>
        <v>2.0271294423360122</v>
      </c>
      <c r="J1291" s="6"/>
      <c r="K1291" s="6"/>
      <c r="L1291" s="6"/>
      <c r="M1291" s="5">
        <v>83982200</v>
      </c>
      <c r="N1291" s="13">
        <f t="shared" si="82"/>
        <v>4.9843895492140002E-2</v>
      </c>
      <c r="O1291" s="5">
        <f t="shared" si="83"/>
        <v>4199110</v>
      </c>
      <c r="P1291" s="5">
        <v>73000</v>
      </c>
      <c r="Q1291" s="5">
        <v>2064989</v>
      </c>
      <c r="R1291" s="9">
        <v>0.05</v>
      </c>
    </row>
    <row r="1292" spans="1:18" x14ac:dyDescent="0.25">
      <c r="B1292">
        <v>143</v>
      </c>
      <c r="C1292">
        <v>1996</v>
      </c>
      <c r="D1292" s="6">
        <v>24000</v>
      </c>
      <c r="E1292" s="6">
        <v>3368</v>
      </c>
      <c r="F1292" s="6"/>
      <c r="G1292" s="6"/>
      <c r="H1292" s="5">
        <f t="shared" si="80"/>
        <v>27368</v>
      </c>
      <c r="I1292" s="8">
        <f t="shared" si="81"/>
        <v>1.1737046919882903</v>
      </c>
      <c r="J1292" s="6"/>
      <c r="K1292" s="6"/>
      <c r="L1292" s="6"/>
      <c r="M1292" s="5">
        <v>95752400</v>
      </c>
      <c r="N1292" s="13">
        <f t="shared" si="82"/>
        <v>2.8582051207071576E-2</v>
      </c>
      <c r="O1292" s="5">
        <f t="shared" si="83"/>
        <v>4787620</v>
      </c>
      <c r="P1292" s="5">
        <v>153626</v>
      </c>
      <c r="Q1292" s="5">
        <v>2331762</v>
      </c>
      <c r="R1292" s="9">
        <v>0.05</v>
      </c>
    </row>
    <row r="1293" spans="1:18" x14ac:dyDescent="0.25">
      <c r="B1293">
        <v>143</v>
      </c>
      <c r="C1293">
        <v>1997</v>
      </c>
      <c r="D1293" s="6">
        <v>40926</v>
      </c>
      <c r="E1293" s="6">
        <v>6336</v>
      </c>
      <c r="F1293" s="6"/>
      <c r="G1293" s="6">
        <v>32</v>
      </c>
      <c r="H1293" s="5">
        <f t="shared" si="80"/>
        <v>47294</v>
      </c>
      <c r="I1293" s="8">
        <f t="shared" si="81"/>
        <v>2.1817131711925661</v>
      </c>
      <c r="J1293" s="6"/>
      <c r="K1293" s="6"/>
      <c r="L1293" s="6"/>
      <c r="M1293" s="5">
        <v>95752400</v>
      </c>
      <c r="N1293" s="13">
        <f t="shared" si="82"/>
        <v>4.9391973464894878E-2</v>
      </c>
      <c r="O1293" s="5">
        <f t="shared" si="83"/>
        <v>4787620</v>
      </c>
      <c r="P1293" s="5">
        <v>248437</v>
      </c>
      <c r="Q1293" s="5">
        <v>2167746</v>
      </c>
      <c r="R1293" s="9">
        <v>0.05</v>
      </c>
    </row>
    <row r="1294" spans="1:18" x14ac:dyDescent="0.25">
      <c r="B1294">
        <v>143</v>
      </c>
      <c r="C1294">
        <v>1998</v>
      </c>
      <c r="D1294" s="6">
        <v>30000</v>
      </c>
      <c r="E1294" s="6">
        <v>4183</v>
      </c>
      <c r="F1294" s="6">
        <v>1063</v>
      </c>
      <c r="G1294" s="6"/>
      <c r="H1294" s="5">
        <f t="shared" si="80"/>
        <v>35246</v>
      </c>
      <c r="I1294" s="8">
        <f t="shared" si="81"/>
        <v>1.4650056674097132</v>
      </c>
      <c r="J1294" s="6"/>
      <c r="K1294" s="6"/>
      <c r="L1294" s="6"/>
      <c r="M1294" s="5">
        <v>98484600</v>
      </c>
      <c r="N1294" s="13">
        <f t="shared" si="82"/>
        <v>3.5788336450571973E-2</v>
      </c>
      <c r="O1294" s="5">
        <f t="shared" si="83"/>
        <v>4924230</v>
      </c>
      <c r="P1294" s="5">
        <v>82700</v>
      </c>
      <c r="Q1294" s="5">
        <v>2405861</v>
      </c>
      <c r="R1294" s="9">
        <v>0.05</v>
      </c>
    </row>
    <row r="1295" spans="1:18" x14ac:dyDescent="0.25">
      <c r="B1295">
        <v>143</v>
      </c>
      <c r="C1295">
        <v>1999</v>
      </c>
      <c r="D1295" s="6">
        <v>40850</v>
      </c>
      <c r="E1295" s="6">
        <v>3600</v>
      </c>
      <c r="F1295" s="6"/>
      <c r="G1295" s="6"/>
      <c r="H1295" s="5">
        <f t="shared" si="80"/>
        <v>44450</v>
      </c>
      <c r="I1295" s="8">
        <f t="shared" si="81"/>
        <v>1.8655902064278713</v>
      </c>
      <c r="J1295" s="6"/>
      <c r="K1295" s="6"/>
      <c r="L1295" s="6"/>
      <c r="M1295" s="5">
        <v>98484600</v>
      </c>
      <c r="N1295" s="13">
        <f t="shared" si="82"/>
        <v>4.5133960030299153E-2</v>
      </c>
      <c r="O1295" s="5">
        <f t="shared" si="83"/>
        <v>4924230</v>
      </c>
      <c r="P1295" s="5">
        <v>341850</v>
      </c>
      <c r="Q1295" s="5">
        <v>2382624</v>
      </c>
      <c r="R1295" s="9">
        <v>0.05</v>
      </c>
    </row>
    <row r="1296" spans="1:18" x14ac:dyDescent="0.25">
      <c r="A1296" t="s">
        <v>143</v>
      </c>
      <c r="B1296">
        <v>144</v>
      </c>
      <c r="C1296">
        <v>1991</v>
      </c>
      <c r="D1296" s="6">
        <v>335000</v>
      </c>
      <c r="E1296" s="6">
        <v>271958</v>
      </c>
      <c r="F1296" s="6">
        <v>20356</v>
      </c>
      <c r="G1296" s="6"/>
      <c r="H1296" s="5">
        <f t="shared" si="80"/>
        <v>627314</v>
      </c>
      <c r="I1296" s="8">
        <f t="shared" si="81"/>
        <v>3.4266563332132329</v>
      </c>
      <c r="J1296" s="6">
        <v>2200000</v>
      </c>
      <c r="K1296" s="6">
        <v>35000</v>
      </c>
      <c r="L1296" s="6"/>
      <c r="M1296" s="5">
        <v>1034601000</v>
      </c>
      <c r="N1296" s="8">
        <f t="shared" si="82"/>
        <v>6.0633422933092082E-2</v>
      </c>
      <c r="O1296" s="5">
        <f t="shared" si="83"/>
        <v>51730050</v>
      </c>
      <c r="P1296" s="5">
        <v>3530000</v>
      </c>
      <c r="Q1296" s="5">
        <v>18306884</v>
      </c>
      <c r="R1296" s="9">
        <v>0.05</v>
      </c>
    </row>
    <row r="1297" spans="1:18" x14ac:dyDescent="0.25">
      <c r="B1297">
        <v>144</v>
      </c>
      <c r="C1297">
        <v>1992</v>
      </c>
      <c r="D1297" s="6">
        <v>280000</v>
      </c>
      <c r="E1297" s="6">
        <v>248080</v>
      </c>
      <c r="F1297" s="6">
        <v>12772</v>
      </c>
      <c r="G1297" s="6">
        <v>12772</v>
      </c>
      <c r="H1297" s="5">
        <f t="shared" si="80"/>
        <v>553624</v>
      </c>
      <c r="I1297" s="8">
        <f t="shared" si="81"/>
        <v>3.0967841827417257</v>
      </c>
      <c r="J1297" s="6">
        <v>2300000</v>
      </c>
      <c r="K1297" s="6">
        <v>170000</v>
      </c>
      <c r="L1297" s="6"/>
      <c r="M1297" s="5">
        <v>905374000</v>
      </c>
      <c r="N1297" s="13">
        <f t="shared" si="82"/>
        <v>6.1148652380121363E-2</v>
      </c>
      <c r="O1297" s="5">
        <f t="shared" si="83"/>
        <v>45268700</v>
      </c>
      <c r="P1297" s="5">
        <v>3420000</v>
      </c>
      <c r="Q1297" s="5">
        <v>17877384</v>
      </c>
      <c r="R1297" s="9">
        <v>0.05</v>
      </c>
    </row>
    <row r="1298" spans="1:18" x14ac:dyDescent="0.25">
      <c r="B1298">
        <v>144</v>
      </c>
      <c r="C1298">
        <v>1993</v>
      </c>
      <c r="D1298" s="6">
        <v>220000</v>
      </c>
      <c r="E1298" s="6">
        <v>229830</v>
      </c>
      <c r="F1298" s="6">
        <v>17576</v>
      </c>
      <c r="G1298" s="6"/>
      <c r="H1298" s="5">
        <f t="shared" si="80"/>
        <v>467406</v>
      </c>
      <c r="I1298" s="8">
        <f t="shared" si="81"/>
        <v>2.6595936268214699</v>
      </c>
      <c r="J1298" s="6">
        <v>1000000</v>
      </c>
      <c r="K1298" s="6"/>
      <c r="L1298" s="6"/>
      <c r="M1298" s="5">
        <v>905374000</v>
      </c>
      <c r="N1298" s="13">
        <f t="shared" si="82"/>
        <v>5.1625736988250161E-2</v>
      </c>
      <c r="O1298" s="5">
        <f t="shared" si="83"/>
        <v>45268700</v>
      </c>
      <c r="P1298" s="5">
        <v>3350000</v>
      </c>
      <c r="Q1298" s="5">
        <v>17574339</v>
      </c>
      <c r="R1298" s="9">
        <v>0.05</v>
      </c>
    </row>
    <row r="1299" spans="1:18" x14ac:dyDescent="0.25">
      <c r="B1299">
        <v>144</v>
      </c>
      <c r="C1299">
        <v>1994</v>
      </c>
      <c r="D1299" s="6">
        <v>280000</v>
      </c>
      <c r="E1299" s="6">
        <v>227979</v>
      </c>
      <c r="F1299" s="6">
        <v>5340</v>
      </c>
      <c r="G1299" s="6"/>
      <c r="H1299" s="5">
        <f t="shared" si="80"/>
        <v>513319</v>
      </c>
      <c r="I1299" s="8">
        <f t="shared" si="81"/>
        <v>2.7610187626145324</v>
      </c>
      <c r="J1299" s="6"/>
      <c r="K1299" s="6"/>
      <c r="L1299" s="6"/>
      <c r="M1299" s="5">
        <v>915366100</v>
      </c>
      <c r="N1299" s="13">
        <f t="shared" si="82"/>
        <v>5.6077999829794875E-2</v>
      </c>
      <c r="O1299" s="5">
        <f t="shared" si="83"/>
        <v>45768305</v>
      </c>
      <c r="P1299" s="5">
        <v>3905000</v>
      </c>
      <c r="Q1299" s="5">
        <v>18591652</v>
      </c>
      <c r="R1299" s="9">
        <v>0.05</v>
      </c>
    </row>
    <row r="1300" spans="1:18" x14ac:dyDescent="0.25">
      <c r="B1300">
        <v>144</v>
      </c>
      <c r="C1300">
        <v>1995</v>
      </c>
      <c r="D1300" s="6">
        <v>350000</v>
      </c>
      <c r="E1300" s="6">
        <v>241523</v>
      </c>
      <c r="F1300" s="6">
        <v>10502</v>
      </c>
      <c r="G1300" s="6"/>
      <c r="H1300" s="5">
        <f t="shared" si="80"/>
        <v>602025</v>
      </c>
      <c r="I1300" s="8">
        <f t="shared" si="81"/>
        <v>3.037976408216426</v>
      </c>
      <c r="J1300" s="6"/>
      <c r="K1300" s="6"/>
      <c r="L1300" s="6"/>
      <c r="M1300" s="5">
        <v>915366100</v>
      </c>
      <c r="N1300" s="13">
        <f t="shared" si="82"/>
        <v>6.5768767272460713E-2</v>
      </c>
      <c r="O1300" s="5">
        <f t="shared" si="83"/>
        <v>45768305</v>
      </c>
      <c r="P1300" s="5">
        <v>3555000</v>
      </c>
      <c r="Q1300" s="5">
        <v>19816645</v>
      </c>
      <c r="R1300" s="9">
        <v>0.05</v>
      </c>
    </row>
    <row r="1301" spans="1:18" x14ac:dyDescent="0.25">
      <c r="B1301">
        <v>144</v>
      </c>
      <c r="C1301">
        <v>1996</v>
      </c>
      <c r="D1301" s="6">
        <v>350000</v>
      </c>
      <c r="E1301" s="6">
        <v>219374</v>
      </c>
      <c r="F1301" s="6">
        <v>9676</v>
      </c>
      <c r="G1301" s="6"/>
      <c r="H1301" s="5">
        <f t="shared" si="80"/>
        <v>579050</v>
      </c>
      <c r="I1301" s="8">
        <f t="shared" si="81"/>
        <v>2.8779745262102439</v>
      </c>
      <c r="J1301" s="6"/>
      <c r="K1301" s="6">
        <v>183000</v>
      </c>
      <c r="L1301" s="6"/>
      <c r="M1301" s="5">
        <v>991783700</v>
      </c>
      <c r="N1301" s="13">
        <f t="shared" si="82"/>
        <v>5.8384706262060972E-2</v>
      </c>
      <c r="O1301" s="5">
        <f t="shared" si="83"/>
        <v>49589185</v>
      </c>
      <c r="P1301" s="5">
        <v>3568722</v>
      </c>
      <c r="Q1301" s="5">
        <v>20120053</v>
      </c>
      <c r="R1301" s="9">
        <v>0.05</v>
      </c>
    </row>
    <row r="1302" spans="1:18" x14ac:dyDescent="0.25">
      <c r="B1302">
        <v>144</v>
      </c>
      <c r="C1302">
        <v>1997</v>
      </c>
      <c r="D1302" s="6">
        <v>337222</v>
      </c>
      <c r="E1302" s="6">
        <v>217104</v>
      </c>
      <c r="F1302" s="6">
        <v>31258</v>
      </c>
      <c r="G1302" s="6"/>
      <c r="H1302" s="5">
        <f t="shared" si="80"/>
        <v>585584</v>
      </c>
      <c r="I1302" s="8">
        <f t="shared" si="81"/>
        <v>2.6614968465445616</v>
      </c>
      <c r="J1302" s="6"/>
      <c r="K1302" s="6">
        <v>3824000</v>
      </c>
      <c r="L1302" s="6"/>
      <c r="M1302" s="5">
        <v>991783700</v>
      </c>
      <c r="N1302" s="13">
        <f t="shared" si="82"/>
        <v>5.9043519267356376E-2</v>
      </c>
      <c r="O1302" s="5">
        <f t="shared" si="83"/>
        <v>49589185</v>
      </c>
      <c r="P1302" s="5">
        <v>7715185</v>
      </c>
      <c r="Q1302" s="5">
        <v>22002055</v>
      </c>
      <c r="R1302" s="9">
        <v>0.05</v>
      </c>
    </row>
    <row r="1303" spans="1:18" x14ac:dyDescent="0.25">
      <c r="B1303">
        <v>144</v>
      </c>
      <c r="C1303">
        <v>1998</v>
      </c>
      <c r="D1303" s="6">
        <v>454185</v>
      </c>
      <c r="E1303" s="6">
        <v>237422</v>
      </c>
      <c r="F1303" s="6">
        <v>442083</v>
      </c>
      <c r="G1303" s="6"/>
      <c r="H1303" s="5">
        <f t="shared" si="80"/>
        <v>1133690</v>
      </c>
      <c r="I1303" s="8">
        <f t="shared" si="81"/>
        <v>4.7700431411438222</v>
      </c>
      <c r="J1303" s="6"/>
      <c r="K1303" s="6">
        <v>30774697</v>
      </c>
      <c r="L1303" s="6"/>
      <c r="M1303" s="5">
        <v>1113370500</v>
      </c>
      <c r="N1303" s="13">
        <f t="shared" si="82"/>
        <v>0.10182504386455361</v>
      </c>
      <c r="O1303" s="5">
        <f t="shared" si="83"/>
        <v>55668525</v>
      </c>
      <c r="P1303" s="5">
        <v>37988697</v>
      </c>
      <c r="Q1303" s="5">
        <v>23766871</v>
      </c>
      <c r="R1303" s="9">
        <v>0.05</v>
      </c>
    </row>
    <row r="1304" spans="1:18" x14ac:dyDescent="0.25">
      <c r="B1304">
        <v>144</v>
      </c>
      <c r="C1304">
        <v>1999</v>
      </c>
      <c r="D1304" s="6">
        <v>421500</v>
      </c>
      <c r="E1304" s="6">
        <v>393651</v>
      </c>
      <c r="F1304" s="6">
        <v>1336695</v>
      </c>
      <c r="G1304" s="6"/>
      <c r="H1304" s="5">
        <f t="shared" si="80"/>
        <v>2151846</v>
      </c>
      <c r="I1304" s="8">
        <f t="shared" si="81"/>
        <v>8.3908939027721363</v>
      </c>
      <c r="J1304" s="6"/>
      <c r="K1304" s="6">
        <v>1861000</v>
      </c>
      <c r="L1304" s="6"/>
      <c r="M1304" s="5">
        <v>1113370500</v>
      </c>
      <c r="N1304" s="13">
        <f t="shared" si="82"/>
        <v>0.19327312875633043</v>
      </c>
      <c r="O1304" s="5">
        <f t="shared" si="83"/>
        <v>55668525</v>
      </c>
      <c r="P1304" s="5">
        <v>41438754</v>
      </c>
      <c r="Q1304" s="5">
        <v>25645015</v>
      </c>
      <c r="R1304" s="9">
        <v>0.05</v>
      </c>
    </row>
    <row r="1305" spans="1:18" x14ac:dyDescent="0.25">
      <c r="A1305" t="s">
        <v>144</v>
      </c>
      <c r="B1305">
        <v>145</v>
      </c>
      <c r="C1305">
        <v>1991</v>
      </c>
      <c r="D1305" s="6">
        <v>570000</v>
      </c>
      <c r="E1305" s="6">
        <v>121572</v>
      </c>
      <c r="F1305" s="6">
        <v>6215</v>
      </c>
      <c r="G1305" s="6">
        <v>10749</v>
      </c>
      <c r="H1305" s="5">
        <f t="shared" si="80"/>
        <v>708536</v>
      </c>
      <c r="I1305" s="8">
        <f t="shared" si="81"/>
        <v>5.9578154284359774</v>
      </c>
      <c r="J1305" s="6">
        <v>2000000</v>
      </c>
      <c r="K1305" s="6">
        <v>800000</v>
      </c>
      <c r="L1305" s="6"/>
      <c r="M1305" s="5">
        <v>651059000</v>
      </c>
      <c r="N1305" s="8">
        <f t="shared" si="82"/>
        <v>0.10882823215714706</v>
      </c>
      <c r="O1305" s="5">
        <f t="shared" si="83"/>
        <v>32552950</v>
      </c>
      <c r="P1305" s="5">
        <v>2202224</v>
      </c>
      <c r="Q1305" s="5">
        <v>11892547</v>
      </c>
      <c r="R1305" s="9">
        <v>0.05</v>
      </c>
    </row>
    <row r="1306" spans="1:18" x14ac:dyDescent="0.25">
      <c r="B1306">
        <v>145</v>
      </c>
      <c r="C1306">
        <v>1992</v>
      </c>
      <c r="D1306" s="6">
        <v>290000</v>
      </c>
      <c r="E1306" s="6">
        <v>84651</v>
      </c>
      <c r="F1306" s="6">
        <v>51465</v>
      </c>
      <c r="G1306" s="6">
        <v>51465</v>
      </c>
      <c r="H1306" s="5">
        <f t="shared" si="80"/>
        <v>477581</v>
      </c>
      <c r="I1306" s="8">
        <f t="shared" si="81"/>
        <v>4.0052261222920666</v>
      </c>
      <c r="J1306" s="6">
        <v>1000000</v>
      </c>
      <c r="K1306" s="6">
        <v>800000</v>
      </c>
      <c r="L1306" s="6">
        <v>72224</v>
      </c>
      <c r="M1306" s="5">
        <v>621562000</v>
      </c>
      <c r="N1306" s="13">
        <f t="shared" si="82"/>
        <v>7.683561736399587E-2</v>
      </c>
      <c r="O1306" s="5">
        <f t="shared" si="83"/>
        <v>31078100</v>
      </c>
      <c r="P1306" s="5">
        <v>1912224</v>
      </c>
      <c r="Q1306" s="5">
        <v>11923946</v>
      </c>
      <c r="R1306" s="9">
        <v>0.05</v>
      </c>
    </row>
    <row r="1307" spans="1:18" x14ac:dyDescent="0.25">
      <c r="B1307">
        <v>145</v>
      </c>
      <c r="C1307">
        <v>1993</v>
      </c>
      <c r="D1307" s="6">
        <v>230000</v>
      </c>
      <c r="E1307" s="6">
        <v>121264</v>
      </c>
      <c r="F1307" s="6">
        <v>20538</v>
      </c>
      <c r="G1307" s="6"/>
      <c r="H1307" s="5">
        <f t="shared" si="80"/>
        <v>371802</v>
      </c>
      <c r="I1307" s="8">
        <f t="shared" si="81"/>
        <v>3.1475088422681581</v>
      </c>
      <c r="J1307" s="6"/>
      <c r="K1307" s="6">
        <v>660000</v>
      </c>
      <c r="L1307" s="6"/>
      <c r="M1307" s="5">
        <v>621562000</v>
      </c>
      <c r="N1307" s="13">
        <f t="shared" si="82"/>
        <v>5.9817363352328484E-2</v>
      </c>
      <c r="O1307" s="5">
        <f t="shared" si="83"/>
        <v>31078100</v>
      </c>
      <c r="P1307" s="5">
        <v>3907000</v>
      </c>
      <c r="Q1307" s="5">
        <v>11812580</v>
      </c>
      <c r="R1307" s="9">
        <v>0.05</v>
      </c>
    </row>
    <row r="1308" spans="1:18" x14ac:dyDescent="0.25">
      <c r="B1308">
        <v>145</v>
      </c>
      <c r="C1308">
        <v>1994</v>
      </c>
      <c r="D1308" s="6">
        <v>517000</v>
      </c>
      <c r="E1308" s="6">
        <v>191747</v>
      </c>
      <c r="F1308" s="6"/>
      <c r="G1308" s="6"/>
      <c r="H1308" s="5">
        <f t="shared" si="80"/>
        <v>708747</v>
      </c>
      <c r="I1308" s="8">
        <f t="shared" si="81"/>
        <v>5.2134960495325045</v>
      </c>
      <c r="J1308" s="6"/>
      <c r="K1308" s="6">
        <v>660000</v>
      </c>
      <c r="L1308" s="6"/>
      <c r="M1308" s="5">
        <v>634163900</v>
      </c>
      <c r="N1308" s="13">
        <f t="shared" si="82"/>
        <v>0.11176085551385061</v>
      </c>
      <c r="O1308" s="5">
        <f t="shared" si="83"/>
        <v>31708195</v>
      </c>
      <c r="P1308" s="5">
        <v>4050000</v>
      </c>
      <c r="Q1308" s="5">
        <v>13594467</v>
      </c>
      <c r="R1308" s="9">
        <v>0.05</v>
      </c>
    </row>
    <row r="1309" spans="1:18" x14ac:dyDescent="0.25">
      <c r="B1309">
        <v>145</v>
      </c>
      <c r="C1309">
        <v>1995</v>
      </c>
      <c r="D1309" s="6">
        <v>425000</v>
      </c>
      <c r="E1309" s="6">
        <v>236850</v>
      </c>
      <c r="F1309" s="6">
        <v>21588</v>
      </c>
      <c r="G1309" s="6"/>
      <c r="H1309" s="5">
        <f t="shared" si="80"/>
        <v>683438</v>
      </c>
      <c r="I1309" s="8">
        <f t="shared" si="81"/>
        <v>4.6952625278014297</v>
      </c>
      <c r="J1309" s="6"/>
      <c r="K1309" s="6">
        <v>1100000</v>
      </c>
      <c r="L1309" s="6"/>
      <c r="M1309" s="5">
        <v>634163900</v>
      </c>
      <c r="N1309" s="13">
        <f t="shared" si="82"/>
        <v>0.10776993140101479</v>
      </c>
      <c r="O1309" s="5">
        <f t="shared" si="83"/>
        <v>31708195</v>
      </c>
      <c r="P1309" s="5">
        <v>4065000</v>
      </c>
      <c r="Q1309" s="5">
        <v>14555906</v>
      </c>
      <c r="R1309" s="9">
        <v>0.05</v>
      </c>
    </row>
    <row r="1310" spans="1:18" x14ac:dyDescent="0.25">
      <c r="B1310">
        <v>145</v>
      </c>
      <c r="C1310">
        <v>1996</v>
      </c>
      <c r="D1310" s="6">
        <v>425000</v>
      </c>
      <c r="E1310" s="6">
        <v>145530</v>
      </c>
      <c r="F1310" s="6">
        <v>1030</v>
      </c>
      <c r="G1310" s="6">
        <v>91331</v>
      </c>
      <c r="H1310" s="5">
        <f t="shared" si="80"/>
        <v>662891</v>
      </c>
      <c r="I1310" s="8">
        <f t="shared" si="81"/>
        <v>4.3186142096128348</v>
      </c>
      <c r="J1310" s="6"/>
      <c r="K1310" s="6">
        <v>1100000</v>
      </c>
      <c r="L1310" s="6"/>
      <c r="M1310" s="5">
        <v>695879100</v>
      </c>
      <c r="N1310" s="13">
        <f t="shared" si="82"/>
        <v>9.5259507003443558E-2</v>
      </c>
      <c r="O1310" s="5">
        <f t="shared" si="83"/>
        <v>34793955</v>
      </c>
      <c r="P1310" s="5">
        <v>5148000</v>
      </c>
      <c r="Q1310" s="5">
        <v>15349623</v>
      </c>
      <c r="R1310" s="9">
        <v>0.05</v>
      </c>
    </row>
    <row r="1311" spans="1:18" x14ac:dyDescent="0.25">
      <c r="B1311">
        <v>145</v>
      </c>
      <c r="C1311">
        <v>1997</v>
      </c>
      <c r="D1311" s="6">
        <v>653000</v>
      </c>
      <c r="E1311" s="6">
        <v>235521</v>
      </c>
      <c r="F1311" s="6"/>
      <c r="G1311" s="6"/>
      <c r="H1311" s="5">
        <f t="shared" si="80"/>
        <v>888521</v>
      </c>
      <c r="I1311" s="8">
        <f t="shared" si="81"/>
        <v>4.6520619980335614</v>
      </c>
      <c r="J1311" s="6"/>
      <c r="K1311" s="6">
        <v>1530000</v>
      </c>
      <c r="L1311" s="6"/>
      <c r="M1311" s="5">
        <v>695879100</v>
      </c>
      <c r="N1311" s="13">
        <f t="shared" si="82"/>
        <v>0.12768324267821812</v>
      </c>
      <c r="O1311" s="5">
        <f t="shared" si="83"/>
        <v>34793955</v>
      </c>
      <c r="P1311" s="5">
        <v>6025000</v>
      </c>
      <c r="Q1311" s="5">
        <v>19099509</v>
      </c>
      <c r="R1311" s="9">
        <v>0.05</v>
      </c>
    </row>
    <row r="1312" spans="1:18" x14ac:dyDescent="0.25">
      <c r="B1312">
        <v>145</v>
      </c>
      <c r="C1312">
        <v>1998</v>
      </c>
      <c r="D1312" s="6">
        <v>635000</v>
      </c>
      <c r="E1312" s="6">
        <v>222130</v>
      </c>
      <c r="F1312" s="6">
        <v>44770</v>
      </c>
      <c r="G1312" s="6"/>
      <c r="H1312" s="5">
        <f t="shared" si="80"/>
        <v>901900</v>
      </c>
      <c r="I1312" s="8">
        <f t="shared" si="81"/>
        <v>4.4837716697816266</v>
      </c>
      <c r="J1312" s="6"/>
      <c r="K1312" s="6">
        <v>18601879</v>
      </c>
      <c r="L1312" s="6"/>
      <c r="M1312" s="5">
        <v>765144300</v>
      </c>
      <c r="N1312" s="13">
        <f t="shared" si="82"/>
        <v>0.11787319071709741</v>
      </c>
      <c r="O1312" s="5">
        <f t="shared" si="83"/>
        <v>38257215</v>
      </c>
      <c r="P1312" s="5">
        <v>22611556</v>
      </c>
      <c r="Q1312" s="5">
        <v>20114762</v>
      </c>
      <c r="R1312" s="9">
        <v>0.05</v>
      </c>
    </row>
    <row r="1313" spans="1:18" x14ac:dyDescent="0.25">
      <c r="B1313">
        <v>145</v>
      </c>
      <c r="C1313">
        <v>1999</v>
      </c>
      <c r="D1313" s="6">
        <v>490000</v>
      </c>
      <c r="E1313" s="6">
        <v>191451</v>
      </c>
      <c r="F1313" s="6">
        <v>771711</v>
      </c>
      <c r="G1313" s="6"/>
      <c r="H1313" s="5">
        <f t="shared" si="80"/>
        <v>1453162</v>
      </c>
      <c r="I1313" s="8">
        <f t="shared" si="81"/>
        <v>7.3449318089252857</v>
      </c>
      <c r="J1313" s="6"/>
      <c r="K1313" s="6"/>
      <c r="L1313" s="6"/>
      <c r="M1313" s="5">
        <v>765144300</v>
      </c>
      <c r="N1313" s="13">
        <f t="shared" si="82"/>
        <v>0.1899199928693189</v>
      </c>
      <c r="O1313" s="5">
        <f t="shared" si="83"/>
        <v>38257215</v>
      </c>
      <c r="P1313" s="5">
        <v>22802200</v>
      </c>
      <c r="Q1313" s="5">
        <v>19784554</v>
      </c>
      <c r="R1313" s="9">
        <v>0.05</v>
      </c>
    </row>
    <row r="1314" spans="1:18" x14ac:dyDescent="0.25">
      <c r="A1314" t="s">
        <v>145</v>
      </c>
      <c r="B1314">
        <v>146</v>
      </c>
      <c r="C1314">
        <v>1991</v>
      </c>
      <c r="D1314" s="6">
        <v>350000</v>
      </c>
      <c r="E1314" s="6">
        <v>388500</v>
      </c>
      <c r="F1314" s="6">
        <v>300700</v>
      </c>
      <c r="G1314" s="6"/>
      <c r="H1314" s="5">
        <f t="shared" si="80"/>
        <v>1039200</v>
      </c>
      <c r="I1314" s="8">
        <f t="shared" si="81"/>
        <v>12.52455316197964</v>
      </c>
      <c r="J1314" s="6"/>
      <c r="K1314" s="6"/>
      <c r="L1314" s="6"/>
      <c r="M1314" s="5">
        <v>673451000</v>
      </c>
      <c r="N1314" s="8">
        <f t="shared" si="82"/>
        <v>0.15430966766698692</v>
      </c>
      <c r="O1314" s="5">
        <f t="shared" si="83"/>
        <v>33672550</v>
      </c>
      <c r="P1314" s="5">
        <v>7530000</v>
      </c>
      <c r="Q1314" s="5">
        <v>8297302</v>
      </c>
      <c r="R1314" s="9">
        <v>0.05</v>
      </c>
    </row>
    <row r="1315" spans="1:18" x14ac:dyDescent="0.25">
      <c r="B1315">
        <v>146</v>
      </c>
      <c r="C1315">
        <v>1992</v>
      </c>
      <c r="D1315" s="6">
        <v>350000</v>
      </c>
      <c r="E1315" s="6">
        <v>363100</v>
      </c>
      <c r="F1315" s="6">
        <v>231980</v>
      </c>
      <c r="G1315" s="6">
        <v>231980</v>
      </c>
      <c r="H1315" s="5">
        <f t="shared" si="80"/>
        <v>1177060</v>
      </c>
      <c r="I1315" s="8">
        <f t="shared" si="81"/>
        <v>14.442071228541673</v>
      </c>
      <c r="J1315" s="6">
        <v>1600000</v>
      </c>
      <c r="K1315" s="6"/>
      <c r="L1315" s="6"/>
      <c r="M1315" s="5">
        <v>654127000</v>
      </c>
      <c r="N1315" s="13">
        <f t="shared" si="82"/>
        <v>0.17994365008629823</v>
      </c>
      <c r="O1315" s="5">
        <f t="shared" si="83"/>
        <v>32706350</v>
      </c>
      <c r="P1315" s="5">
        <v>6771272</v>
      </c>
      <c r="Q1315" s="5">
        <v>8150216</v>
      </c>
      <c r="R1315" s="9">
        <v>0.05</v>
      </c>
    </row>
    <row r="1316" spans="1:18" x14ac:dyDescent="0.25">
      <c r="B1316">
        <v>146</v>
      </c>
      <c r="C1316">
        <v>1993</v>
      </c>
      <c r="D1316" s="6">
        <v>360000</v>
      </c>
      <c r="E1316" s="6">
        <v>426903</v>
      </c>
      <c r="F1316" s="6">
        <v>38867</v>
      </c>
      <c r="G1316" s="6"/>
      <c r="H1316" s="5">
        <f t="shared" si="80"/>
        <v>825770</v>
      </c>
      <c r="I1316" s="8">
        <f t="shared" si="81"/>
        <v>9.979685803713549</v>
      </c>
      <c r="J1316" s="6">
        <v>1500000</v>
      </c>
      <c r="K1316" s="6">
        <v>100000</v>
      </c>
      <c r="L1316" s="6"/>
      <c r="M1316" s="5">
        <v>654127000</v>
      </c>
      <c r="N1316" s="13">
        <f t="shared" si="82"/>
        <v>0.12624001149623851</v>
      </c>
      <c r="O1316" s="5">
        <f t="shared" si="83"/>
        <v>32706350</v>
      </c>
      <c r="P1316" s="5">
        <v>6411272</v>
      </c>
      <c r="Q1316" s="5">
        <v>8274509</v>
      </c>
      <c r="R1316" s="9">
        <v>0.05</v>
      </c>
    </row>
    <row r="1317" spans="1:18" x14ac:dyDescent="0.25">
      <c r="B1317">
        <v>146</v>
      </c>
      <c r="C1317">
        <v>1994</v>
      </c>
      <c r="D1317" s="6">
        <v>5061272</v>
      </c>
      <c r="E1317" s="6">
        <v>339176</v>
      </c>
      <c r="F1317" s="6">
        <v>30805</v>
      </c>
      <c r="G1317" s="6"/>
      <c r="H1317" s="5">
        <f t="shared" si="80"/>
        <v>5431253</v>
      </c>
      <c r="I1317" s="8">
        <f t="shared" si="81"/>
        <v>61.055979801091112</v>
      </c>
      <c r="J1317" s="6">
        <v>1950000</v>
      </c>
      <c r="K1317" s="6">
        <v>100000</v>
      </c>
      <c r="L1317" s="6"/>
      <c r="M1317" s="5">
        <v>585063900</v>
      </c>
      <c r="N1317" s="13">
        <f t="shared" si="82"/>
        <v>0.92831791535933095</v>
      </c>
      <c r="O1317" s="5">
        <f t="shared" si="83"/>
        <v>29253195</v>
      </c>
      <c r="P1317" s="5">
        <v>6400000</v>
      </c>
      <c r="Q1317" s="5">
        <v>8895530</v>
      </c>
      <c r="R1317" s="9">
        <v>0.05</v>
      </c>
    </row>
    <row r="1318" spans="1:18" x14ac:dyDescent="0.25">
      <c r="B1318">
        <v>146</v>
      </c>
      <c r="C1318">
        <v>1995</v>
      </c>
      <c r="D1318" s="6">
        <v>500000</v>
      </c>
      <c r="E1318" s="6">
        <v>321870</v>
      </c>
      <c r="F1318" s="6">
        <v>30801</v>
      </c>
      <c r="G1318" s="6"/>
      <c r="H1318" s="5">
        <f t="shared" si="80"/>
        <v>852671</v>
      </c>
      <c r="I1318" s="8">
        <f t="shared" si="81"/>
        <v>8.0847544713948594</v>
      </c>
      <c r="J1318" s="6">
        <v>950000</v>
      </c>
      <c r="K1318" s="6">
        <v>594700</v>
      </c>
      <c r="L1318" s="6"/>
      <c r="M1318" s="5">
        <v>585063900</v>
      </c>
      <c r="N1318" s="13">
        <f t="shared" si="82"/>
        <v>0.14573980722447583</v>
      </c>
      <c r="O1318" s="5">
        <f t="shared" si="83"/>
        <v>29253195</v>
      </c>
      <c r="P1318" s="5">
        <v>6374700</v>
      </c>
      <c r="Q1318" s="5">
        <v>10546653</v>
      </c>
      <c r="R1318" s="9">
        <v>0.05</v>
      </c>
    </row>
    <row r="1319" spans="1:18" x14ac:dyDescent="0.25">
      <c r="B1319">
        <v>146</v>
      </c>
      <c r="C1319">
        <v>1996</v>
      </c>
      <c r="D1319" s="6">
        <v>566200</v>
      </c>
      <c r="E1319" s="6">
        <v>300861</v>
      </c>
      <c r="F1319" s="6">
        <v>45698</v>
      </c>
      <c r="G1319" s="6"/>
      <c r="H1319" s="5">
        <f t="shared" si="80"/>
        <v>912759</v>
      </c>
      <c r="I1319" s="8">
        <f t="shared" si="81"/>
        <v>6.7913848514660096</v>
      </c>
      <c r="J1319" s="6"/>
      <c r="K1319" s="6"/>
      <c r="L1319" s="6"/>
      <c r="M1319" s="5">
        <v>605001300</v>
      </c>
      <c r="N1319" s="13">
        <f t="shared" si="82"/>
        <v>0.15086893201717086</v>
      </c>
      <c r="O1319" s="5">
        <f t="shared" si="83"/>
        <v>30250065</v>
      </c>
      <c r="P1319" s="5">
        <v>5756800</v>
      </c>
      <c r="Q1319" s="5">
        <v>13439954</v>
      </c>
      <c r="R1319" s="9">
        <v>0.05</v>
      </c>
    </row>
    <row r="1320" spans="1:18" x14ac:dyDescent="0.25">
      <c r="B1320">
        <v>146</v>
      </c>
      <c r="C1320">
        <v>1997</v>
      </c>
      <c r="D1320" s="6">
        <v>562500</v>
      </c>
      <c r="E1320" s="6">
        <v>261378</v>
      </c>
      <c r="F1320" s="6">
        <v>10989</v>
      </c>
      <c r="G1320" s="6"/>
      <c r="H1320" s="5">
        <f t="shared" si="80"/>
        <v>834867</v>
      </c>
      <c r="I1320" s="8">
        <f t="shared" si="81"/>
        <v>6.1970209477830798</v>
      </c>
      <c r="J1320" s="6"/>
      <c r="K1320" s="6">
        <v>250000</v>
      </c>
      <c r="L1320" s="6"/>
      <c r="M1320" s="5">
        <v>605001300</v>
      </c>
      <c r="N1320" s="13">
        <f t="shared" si="82"/>
        <v>0.13799424893797749</v>
      </c>
      <c r="O1320" s="5">
        <f t="shared" si="83"/>
        <v>30250065</v>
      </c>
      <c r="P1320" s="5">
        <v>5414300</v>
      </c>
      <c r="Q1320" s="5">
        <v>13472070</v>
      </c>
      <c r="R1320" s="9">
        <v>0.05</v>
      </c>
    </row>
    <row r="1321" spans="1:18" x14ac:dyDescent="0.25">
      <c r="B1321">
        <v>146</v>
      </c>
      <c r="C1321">
        <v>1998</v>
      </c>
      <c r="D1321" s="6">
        <v>505000</v>
      </c>
      <c r="E1321" s="6">
        <v>222914</v>
      </c>
      <c r="F1321" s="6">
        <v>22741</v>
      </c>
      <c r="G1321" s="6"/>
      <c r="H1321" s="5">
        <f t="shared" si="80"/>
        <v>750655</v>
      </c>
      <c r="I1321" s="8">
        <f t="shared" si="81"/>
        <v>6.1080283441873213</v>
      </c>
      <c r="J1321" s="6"/>
      <c r="K1321" s="6">
        <v>350000</v>
      </c>
      <c r="L1321" s="6"/>
      <c r="M1321" s="5">
        <v>632319500</v>
      </c>
      <c r="N1321" s="13">
        <f t="shared" si="82"/>
        <v>0.11871451062318972</v>
      </c>
      <c r="O1321" s="5">
        <f t="shared" si="83"/>
        <v>31615975</v>
      </c>
      <c r="P1321" s="5">
        <v>5340350</v>
      </c>
      <c r="Q1321" s="5">
        <v>12289645</v>
      </c>
      <c r="R1321" s="9">
        <v>0.05</v>
      </c>
    </row>
    <row r="1322" spans="1:18" x14ac:dyDescent="0.25">
      <c r="B1322">
        <v>146</v>
      </c>
      <c r="C1322">
        <v>1999</v>
      </c>
      <c r="D1322" s="6">
        <v>505000</v>
      </c>
      <c r="E1322" s="6">
        <v>217579</v>
      </c>
      <c r="F1322" s="6">
        <v>30250</v>
      </c>
      <c r="G1322" s="6"/>
      <c r="H1322" s="5">
        <f t="shared" si="80"/>
        <v>752829</v>
      </c>
      <c r="I1322" s="8">
        <f t="shared" si="81"/>
        <v>5.6377221574240313</v>
      </c>
      <c r="J1322" s="6"/>
      <c r="K1322" s="6"/>
      <c r="L1322" s="6"/>
      <c r="M1322" s="5">
        <v>632319500</v>
      </c>
      <c r="N1322" s="13">
        <f t="shared" si="82"/>
        <v>0.11905832415416574</v>
      </c>
      <c r="O1322" s="5">
        <f t="shared" si="83"/>
        <v>31615975</v>
      </c>
      <c r="P1322" s="5">
        <v>5065000</v>
      </c>
      <c r="Q1322" s="5">
        <v>13353425</v>
      </c>
      <c r="R1322" s="9">
        <v>0.05</v>
      </c>
    </row>
    <row r="1323" spans="1:18" x14ac:dyDescent="0.25">
      <c r="A1323" t="s">
        <v>146</v>
      </c>
      <c r="B1323">
        <v>147</v>
      </c>
      <c r="C1323">
        <v>1991</v>
      </c>
      <c r="D1323" s="6">
        <v>195970</v>
      </c>
      <c r="E1323" s="6">
        <v>18089</v>
      </c>
      <c r="F1323" s="6">
        <v>21709</v>
      </c>
      <c r="G1323" s="6">
        <v>500</v>
      </c>
      <c r="H1323" s="5">
        <f t="shared" si="80"/>
        <v>236268</v>
      </c>
      <c r="I1323" s="8">
        <f t="shared" si="81"/>
        <v>3.4390074987212964</v>
      </c>
      <c r="J1323" s="6">
        <v>4500000</v>
      </c>
      <c r="K1323" s="6"/>
      <c r="L1323" s="6"/>
      <c r="M1323" s="5">
        <v>373452000</v>
      </c>
      <c r="N1323" s="8">
        <f t="shared" si="82"/>
        <v>6.3265961890684744E-2</v>
      </c>
      <c r="O1323" s="5">
        <f t="shared" si="83"/>
        <v>18672600</v>
      </c>
      <c r="P1323" s="5">
        <v>361000</v>
      </c>
      <c r="Q1323" s="5">
        <v>6870238</v>
      </c>
      <c r="R1323" s="9">
        <v>0.05</v>
      </c>
    </row>
    <row r="1324" spans="1:18" x14ac:dyDescent="0.25">
      <c r="B1324">
        <v>147</v>
      </c>
      <c r="C1324">
        <v>1992</v>
      </c>
      <c r="D1324" s="6">
        <v>106000</v>
      </c>
      <c r="E1324" s="6">
        <v>38760</v>
      </c>
      <c r="F1324" s="6">
        <v>212771</v>
      </c>
      <c r="G1324" s="6">
        <v>212771</v>
      </c>
      <c r="H1324" s="5">
        <f t="shared" si="80"/>
        <v>570302</v>
      </c>
      <c r="I1324" s="8">
        <f t="shared" si="81"/>
        <v>9.2193308790568036</v>
      </c>
      <c r="J1324" s="6">
        <v>3000000</v>
      </c>
      <c r="K1324" s="6"/>
      <c r="L1324" s="6"/>
      <c r="M1324" s="5">
        <v>353116000</v>
      </c>
      <c r="N1324" s="13">
        <f t="shared" si="82"/>
        <v>0.16150556757552759</v>
      </c>
      <c r="O1324" s="5">
        <f t="shared" si="83"/>
        <v>17655800</v>
      </c>
      <c r="P1324" s="5">
        <v>355000</v>
      </c>
      <c r="Q1324" s="5">
        <v>6185937</v>
      </c>
      <c r="R1324" s="9">
        <v>0.05</v>
      </c>
    </row>
    <row r="1325" spans="1:18" x14ac:dyDescent="0.25">
      <c r="B1325">
        <v>147</v>
      </c>
      <c r="C1325">
        <v>1993</v>
      </c>
      <c r="D1325" s="6">
        <v>170000</v>
      </c>
      <c r="E1325" s="6">
        <v>15529</v>
      </c>
      <c r="F1325" s="6">
        <v>39967</v>
      </c>
      <c r="G1325" s="6">
        <v>2825</v>
      </c>
      <c r="H1325" s="5">
        <f t="shared" si="80"/>
        <v>228321</v>
      </c>
      <c r="I1325" s="8">
        <f t="shared" si="81"/>
        <v>3.0131199207766195</v>
      </c>
      <c r="J1325" s="6">
        <v>2400000</v>
      </c>
      <c r="K1325" s="6"/>
      <c r="L1325" s="6"/>
      <c r="M1325" s="5">
        <v>353116000</v>
      </c>
      <c r="N1325" s="13">
        <f t="shared" si="82"/>
        <v>6.4658922280497064E-2</v>
      </c>
      <c r="O1325" s="5">
        <f t="shared" si="83"/>
        <v>17655800</v>
      </c>
      <c r="P1325" s="5">
        <v>760000</v>
      </c>
      <c r="Q1325" s="5">
        <v>7577561</v>
      </c>
      <c r="R1325" s="9">
        <v>0.05</v>
      </c>
    </row>
    <row r="1326" spans="1:18" x14ac:dyDescent="0.25">
      <c r="B1326">
        <v>147</v>
      </c>
      <c r="C1326">
        <v>1994</v>
      </c>
      <c r="D1326" s="6">
        <v>100000</v>
      </c>
      <c r="E1326" s="6">
        <v>10663</v>
      </c>
      <c r="F1326" s="6">
        <v>34636</v>
      </c>
      <c r="G1326" s="6">
        <v>1682</v>
      </c>
      <c r="H1326" s="5">
        <f t="shared" si="80"/>
        <v>146981</v>
      </c>
      <c r="I1326" s="8">
        <f t="shared" si="81"/>
        <v>2.2758726622450189</v>
      </c>
      <c r="J1326" s="6">
        <v>4200000</v>
      </c>
      <c r="K1326" s="6"/>
      <c r="L1326" s="6"/>
      <c r="M1326" s="5">
        <v>303150100</v>
      </c>
      <c r="N1326" s="13">
        <f t="shared" si="82"/>
        <v>4.848456259786818E-2</v>
      </c>
      <c r="O1326" s="5">
        <f t="shared" si="83"/>
        <v>15157505</v>
      </c>
      <c r="P1326" s="5">
        <v>185000</v>
      </c>
      <c r="Q1326" s="5">
        <v>6458226</v>
      </c>
      <c r="R1326" s="9">
        <v>0.05</v>
      </c>
    </row>
    <row r="1327" spans="1:18" x14ac:dyDescent="0.25">
      <c r="B1327">
        <v>147</v>
      </c>
      <c r="C1327">
        <v>1995</v>
      </c>
      <c r="D1327" s="6">
        <v>75000</v>
      </c>
      <c r="E1327" s="6">
        <v>5532</v>
      </c>
      <c r="F1327" s="6">
        <v>45440</v>
      </c>
      <c r="G1327" s="6">
        <v>964</v>
      </c>
      <c r="H1327" s="5">
        <f t="shared" si="80"/>
        <v>126936</v>
      </c>
      <c r="I1327" s="8">
        <f t="shared" si="81"/>
        <v>2.1397412743037867</v>
      </c>
      <c r="J1327" s="6">
        <v>1450000</v>
      </c>
      <c r="K1327" s="6"/>
      <c r="L1327" s="6"/>
      <c r="M1327" s="5">
        <v>303150100</v>
      </c>
      <c r="N1327" s="13">
        <f t="shared" si="82"/>
        <v>4.1872326613120035E-2</v>
      </c>
      <c r="O1327" s="5">
        <f t="shared" si="83"/>
        <v>15157505</v>
      </c>
      <c r="P1327" s="5">
        <v>112000</v>
      </c>
      <c r="Q1327" s="5">
        <v>5932306</v>
      </c>
      <c r="R1327" s="9">
        <v>0.05</v>
      </c>
    </row>
    <row r="1328" spans="1:18" x14ac:dyDescent="0.25">
      <c r="B1328">
        <v>147</v>
      </c>
      <c r="C1328">
        <v>1996</v>
      </c>
      <c r="D1328" s="6">
        <v>67000</v>
      </c>
      <c r="E1328" s="6">
        <v>16036</v>
      </c>
      <c r="F1328" s="6">
        <v>22940</v>
      </c>
      <c r="G1328" s="6">
        <v>3248</v>
      </c>
      <c r="H1328" s="5">
        <f t="shared" si="80"/>
        <v>109224</v>
      </c>
      <c r="I1328" s="8">
        <f t="shared" si="81"/>
        <v>1.6991138548155558</v>
      </c>
      <c r="J1328" s="6">
        <v>4350000</v>
      </c>
      <c r="K1328" s="6"/>
      <c r="L1328" s="6"/>
      <c r="M1328" s="5">
        <v>318554000</v>
      </c>
      <c r="N1328" s="13">
        <f t="shared" si="82"/>
        <v>3.4287436353020208E-2</v>
      </c>
      <c r="O1328" s="5">
        <f t="shared" si="83"/>
        <v>15927700</v>
      </c>
      <c r="P1328" s="5">
        <v>2153000</v>
      </c>
      <c r="Q1328" s="5">
        <v>6428292</v>
      </c>
      <c r="R1328" s="9">
        <v>0.05</v>
      </c>
    </row>
    <row r="1329" spans="1:18" x14ac:dyDescent="0.25">
      <c r="B1329">
        <v>147</v>
      </c>
      <c r="C1329">
        <v>1997</v>
      </c>
      <c r="D1329" s="6">
        <v>144000</v>
      </c>
      <c r="E1329" s="6">
        <v>39412</v>
      </c>
      <c r="F1329" s="6">
        <v>41929</v>
      </c>
      <c r="G1329" s="6">
        <v>2303</v>
      </c>
      <c r="H1329" s="5">
        <f t="shared" si="80"/>
        <v>227644</v>
      </c>
      <c r="I1329" s="8">
        <f t="shared" si="81"/>
        <v>3.357331054250384</v>
      </c>
      <c r="J1329" s="6">
        <v>1300000</v>
      </c>
      <c r="K1329" s="6"/>
      <c r="L1329" s="6"/>
      <c r="M1329" s="5">
        <v>318554000</v>
      </c>
      <c r="N1329" s="13">
        <f t="shared" si="82"/>
        <v>7.146166740960716E-2</v>
      </c>
      <c r="O1329" s="5">
        <f t="shared" si="83"/>
        <v>15927700</v>
      </c>
      <c r="P1329" s="5">
        <v>509000</v>
      </c>
      <c r="Q1329" s="5">
        <v>6780505</v>
      </c>
      <c r="R1329" s="9">
        <v>0.05</v>
      </c>
    </row>
    <row r="1330" spans="1:18" x14ac:dyDescent="0.25">
      <c r="B1330">
        <v>147</v>
      </c>
      <c r="C1330">
        <v>1998</v>
      </c>
      <c r="D1330" s="6">
        <v>91000</v>
      </c>
      <c r="E1330" s="6">
        <v>26522</v>
      </c>
      <c r="F1330" s="6"/>
      <c r="G1330" s="6">
        <v>67</v>
      </c>
      <c r="H1330" s="5">
        <f t="shared" si="80"/>
        <v>117589</v>
      </c>
      <c r="I1330" s="8">
        <f t="shared" si="81"/>
        <v>1.6193776105610926</v>
      </c>
      <c r="J1330" s="6"/>
      <c r="K1330" s="6"/>
      <c r="L1330" s="6"/>
      <c r="M1330" s="5">
        <v>348556900</v>
      </c>
      <c r="N1330" s="13">
        <f t="shared" si="82"/>
        <v>3.3735955306005989E-2</v>
      </c>
      <c r="O1330" s="5">
        <f t="shared" si="83"/>
        <v>17427845</v>
      </c>
      <c r="P1330" s="5">
        <v>418000</v>
      </c>
      <c r="Q1330" s="5">
        <v>7261370</v>
      </c>
      <c r="R1330" s="9">
        <v>0.05</v>
      </c>
    </row>
    <row r="1331" spans="1:18" x14ac:dyDescent="0.25">
      <c r="B1331">
        <v>147</v>
      </c>
      <c r="C1331">
        <v>1999</v>
      </c>
      <c r="D1331" s="6">
        <v>70000</v>
      </c>
      <c r="E1331" s="6">
        <v>21448</v>
      </c>
      <c r="F1331" s="6"/>
      <c r="G1331" s="6">
        <v>1831</v>
      </c>
      <c r="H1331" s="5">
        <f t="shared" si="80"/>
        <v>93279</v>
      </c>
      <c r="I1331" s="8">
        <f t="shared" si="81"/>
        <v>1.1047924914995919</v>
      </c>
      <c r="J1331" s="6"/>
      <c r="K1331" s="6"/>
      <c r="L1331" s="6"/>
      <c r="M1331" s="5">
        <v>348556900</v>
      </c>
      <c r="N1331" s="13">
        <f t="shared" si="82"/>
        <v>2.6761484279898062E-2</v>
      </c>
      <c r="O1331" s="5">
        <f t="shared" si="83"/>
        <v>17427845</v>
      </c>
      <c r="P1331" s="5">
        <v>1148000</v>
      </c>
      <c r="Q1331" s="5">
        <v>8443124</v>
      </c>
      <c r="R1331" s="9">
        <v>0.05</v>
      </c>
    </row>
    <row r="1332" spans="1:18" x14ac:dyDescent="0.25">
      <c r="A1332" t="s">
        <v>147</v>
      </c>
      <c r="B1332">
        <v>148</v>
      </c>
      <c r="C1332">
        <v>1991</v>
      </c>
      <c r="D1332" s="6">
        <v>21700</v>
      </c>
      <c r="E1332" s="6">
        <v>33706</v>
      </c>
      <c r="F1332" s="6">
        <v>9108</v>
      </c>
      <c r="G1332" s="6"/>
      <c r="H1332" s="5">
        <f t="shared" si="80"/>
        <v>64514</v>
      </c>
      <c r="I1332" s="8">
        <f t="shared" si="81"/>
        <v>1.5786655756254073</v>
      </c>
      <c r="J1332" s="6">
        <v>700000</v>
      </c>
      <c r="K1332" s="6"/>
      <c r="L1332" s="6"/>
      <c r="M1332" s="5">
        <v>239174000</v>
      </c>
      <c r="N1332" s="8">
        <f t="shared" si="82"/>
        <v>2.6973667706356039E-2</v>
      </c>
      <c r="O1332" s="5">
        <f t="shared" si="83"/>
        <v>11958700</v>
      </c>
      <c r="P1332" s="5">
        <v>531600</v>
      </c>
      <c r="Q1332" s="5">
        <v>4086616</v>
      </c>
      <c r="R1332" s="9">
        <v>0.05</v>
      </c>
    </row>
    <row r="1333" spans="1:18" x14ac:dyDescent="0.25">
      <c r="B1333">
        <v>148</v>
      </c>
      <c r="C1333">
        <v>1992</v>
      </c>
      <c r="D1333" s="6">
        <v>21700</v>
      </c>
      <c r="E1333" s="6">
        <v>32413</v>
      </c>
      <c r="F1333" s="6">
        <v>7419</v>
      </c>
      <c r="G1333" s="6">
        <v>7419</v>
      </c>
      <c r="H1333" s="5">
        <f t="shared" si="80"/>
        <v>68951</v>
      </c>
      <c r="I1333" s="8">
        <f t="shared" si="81"/>
        <v>1.591794539358194</v>
      </c>
      <c r="J1333" s="6">
        <v>750000</v>
      </c>
      <c r="K1333" s="6"/>
      <c r="L1333" s="6"/>
      <c r="M1333" s="5">
        <v>235492000</v>
      </c>
      <c r="N1333" s="13">
        <f t="shared" si="82"/>
        <v>2.9279550897695038E-2</v>
      </c>
      <c r="O1333" s="5">
        <f t="shared" si="83"/>
        <v>11774600</v>
      </c>
      <c r="P1333" s="5">
        <v>509900</v>
      </c>
      <c r="Q1333" s="5">
        <v>4331652</v>
      </c>
      <c r="R1333" s="9">
        <v>0.05</v>
      </c>
    </row>
    <row r="1334" spans="1:18" x14ac:dyDescent="0.25">
      <c r="B1334">
        <v>148</v>
      </c>
      <c r="C1334">
        <v>1993</v>
      </c>
      <c r="D1334" s="6">
        <v>21700</v>
      </c>
      <c r="E1334" s="6">
        <v>31119</v>
      </c>
      <c r="F1334" s="6">
        <v>6722</v>
      </c>
      <c r="G1334" s="6"/>
      <c r="H1334" s="5">
        <f t="shared" si="80"/>
        <v>59541</v>
      </c>
      <c r="I1334" s="8">
        <f t="shared" si="81"/>
        <v>1.3822891661365737</v>
      </c>
      <c r="J1334" s="6">
        <v>850000</v>
      </c>
      <c r="K1334" s="6"/>
      <c r="L1334" s="6"/>
      <c r="M1334" s="5">
        <v>235492000</v>
      </c>
      <c r="N1334" s="13">
        <f t="shared" si="82"/>
        <v>2.5283661440728345E-2</v>
      </c>
      <c r="O1334" s="5">
        <f t="shared" si="83"/>
        <v>11774600</v>
      </c>
      <c r="P1334" s="5">
        <v>488200</v>
      </c>
      <c r="Q1334" s="5">
        <v>4307420</v>
      </c>
      <c r="R1334" s="9">
        <v>0.05</v>
      </c>
    </row>
    <row r="1335" spans="1:18" x14ac:dyDescent="0.25">
      <c r="B1335">
        <v>148</v>
      </c>
      <c r="C1335">
        <v>1994</v>
      </c>
      <c r="D1335" s="6">
        <v>21700</v>
      </c>
      <c r="E1335" s="6">
        <v>29825</v>
      </c>
      <c r="F1335" s="6">
        <v>9688</v>
      </c>
      <c r="G1335" s="6"/>
      <c r="H1335" s="5">
        <f t="shared" si="80"/>
        <v>61213</v>
      </c>
      <c r="I1335" s="8">
        <f t="shared" si="81"/>
        <v>1.3946242274522687</v>
      </c>
      <c r="J1335" s="6">
        <v>1189000</v>
      </c>
      <c r="K1335" s="6"/>
      <c r="L1335" s="6"/>
      <c r="M1335" s="5">
        <v>215208600</v>
      </c>
      <c r="N1335" s="13">
        <f t="shared" si="82"/>
        <v>2.8443565916975437E-2</v>
      </c>
      <c r="O1335" s="5">
        <f t="shared" si="83"/>
        <v>10760430</v>
      </c>
      <c r="P1335" s="5">
        <v>466500</v>
      </c>
      <c r="Q1335" s="5">
        <v>4389211</v>
      </c>
      <c r="R1335" s="9">
        <v>0.05</v>
      </c>
    </row>
    <row r="1336" spans="1:18" x14ac:dyDescent="0.25">
      <c r="B1336">
        <v>148</v>
      </c>
      <c r="C1336">
        <v>1995</v>
      </c>
      <c r="D1336" s="6">
        <v>21700</v>
      </c>
      <c r="E1336" s="6">
        <v>28531</v>
      </c>
      <c r="F1336" s="6">
        <v>9760</v>
      </c>
      <c r="G1336" s="6"/>
      <c r="H1336" s="5">
        <f t="shared" si="80"/>
        <v>59991</v>
      </c>
      <c r="I1336" s="8">
        <f t="shared" si="81"/>
        <v>1.2688280023282257</v>
      </c>
      <c r="J1336" s="6">
        <v>1200000</v>
      </c>
      <c r="K1336" s="6"/>
      <c r="L1336" s="6"/>
      <c r="M1336" s="5">
        <v>215208600</v>
      </c>
      <c r="N1336" s="13">
        <f t="shared" si="82"/>
        <v>2.7875744742542816E-2</v>
      </c>
      <c r="O1336" s="5">
        <f t="shared" si="83"/>
        <v>10760430</v>
      </c>
      <c r="P1336" s="5">
        <v>444800</v>
      </c>
      <c r="Q1336" s="5">
        <v>4728064</v>
      </c>
      <c r="R1336" s="9">
        <v>0.05</v>
      </c>
    </row>
    <row r="1337" spans="1:18" x14ac:dyDescent="0.25">
      <c r="B1337">
        <v>148</v>
      </c>
      <c r="C1337">
        <v>1996</v>
      </c>
      <c r="D1337" s="6">
        <v>21700</v>
      </c>
      <c r="E1337" s="6">
        <v>27238</v>
      </c>
      <c r="F1337" s="6">
        <v>10000</v>
      </c>
      <c r="G1337" s="6"/>
      <c r="H1337" s="5">
        <f t="shared" si="80"/>
        <v>58938</v>
      </c>
      <c r="I1337" s="8">
        <f t="shared" si="81"/>
        <v>1.1964985698981683</v>
      </c>
      <c r="J1337" s="6">
        <v>1050000</v>
      </c>
      <c r="K1337" s="6"/>
      <c r="L1337" s="6"/>
      <c r="M1337" s="5">
        <v>235853100</v>
      </c>
      <c r="N1337" s="13">
        <f t="shared" si="82"/>
        <v>2.4989283583722238E-2</v>
      </c>
      <c r="O1337" s="5">
        <f t="shared" si="83"/>
        <v>11792655</v>
      </c>
      <c r="P1337" s="5">
        <v>423100</v>
      </c>
      <c r="Q1337" s="5">
        <v>4925873</v>
      </c>
      <c r="R1337" s="9">
        <v>0.05</v>
      </c>
    </row>
    <row r="1338" spans="1:18" x14ac:dyDescent="0.25">
      <c r="B1338">
        <v>148</v>
      </c>
      <c r="C1338">
        <v>1997</v>
      </c>
      <c r="D1338" s="6">
        <v>21700</v>
      </c>
      <c r="E1338" s="6">
        <v>25943</v>
      </c>
      <c r="F1338" s="6">
        <v>12872</v>
      </c>
      <c r="G1338" s="6"/>
      <c r="H1338" s="5">
        <f t="shared" si="80"/>
        <v>60515</v>
      </c>
      <c r="I1338" s="8">
        <f t="shared" si="81"/>
        <v>1.1688766480214279</v>
      </c>
      <c r="J1338" s="6">
        <v>1200000</v>
      </c>
      <c r="K1338" s="6">
        <v>425900</v>
      </c>
      <c r="L1338" s="6"/>
      <c r="M1338" s="5">
        <v>235853100</v>
      </c>
      <c r="N1338" s="13">
        <f t="shared" si="82"/>
        <v>2.5657920120617451E-2</v>
      </c>
      <c r="O1338" s="5">
        <f t="shared" si="83"/>
        <v>11792655</v>
      </c>
      <c r="P1338" s="5">
        <v>827300</v>
      </c>
      <c r="Q1338" s="5">
        <v>5177193</v>
      </c>
      <c r="R1338" s="9">
        <v>0.05</v>
      </c>
    </row>
    <row r="1339" spans="1:18" x14ac:dyDescent="0.25">
      <c r="B1339">
        <v>148</v>
      </c>
      <c r="C1339">
        <v>1998</v>
      </c>
      <c r="D1339" s="6">
        <v>21700</v>
      </c>
      <c r="E1339" s="6">
        <v>24650</v>
      </c>
      <c r="F1339" s="6">
        <v>27498</v>
      </c>
      <c r="G1339" s="6"/>
      <c r="H1339" s="5">
        <f t="shared" si="80"/>
        <v>73848</v>
      </c>
      <c r="I1339" s="8">
        <f t="shared" si="81"/>
        <v>1.3945296323384033</v>
      </c>
      <c r="J1339" s="6">
        <v>900000</v>
      </c>
      <c r="K1339" s="6">
        <v>425900</v>
      </c>
      <c r="L1339" s="6"/>
      <c r="M1339" s="5">
        <v>235989700</v>
      </c>
      <c r="N1339" s="13">
        <f t="shared" si="82"/>
        <v>3.1292891172792714E-2</v>
      </c>
      <c r="O1339" s="5">
        <f t="shared" si="83"/>
        <v>11799485</v>
      </c>
      <c r="P1339" s="5">
        <v>805600</v>
      </c>
      <c r="Q1339" s="5">
        <v>5295549</v>
      </c>
      <c r="R1339" s="9">
        <v>0.05</v>
      </c>
    </row>
    <row r="1340" spans="1:18" x14ac:dyDescent="0.25">
      <c r="B1340">
        <v>148</v>
      </c>
      <c r="C1340">
        <v>1999</v>
      </c>
      <c r="D1340" s="6">
        <v>21700</v>
      </c>
      <c r="E1340" s="6">
        <v>23356</v>
      </c>
      <c r="F1340" s="6">
        <v>18221</v>
      </c>
      <c r="G1340" s="6"/>
      <c r="H1340" s="5">
        <f t="shared" si="80"/>
        <v>63277</v>
      </c>
      <c r="I1340" s="8">
        <f t="shared" si="81"/>
        <v>1.0798561443280461</v>
      </c>
      <c r="J1340" s="6"/>
      <c r="K1340" s="6">
        <v>15000</v>
      </c>
      <c r="L1340" s="6"/>
      <c r="M1340" s="5">
        <v>235989700</v>
      </c>
      <c r="N1340" s="13">
        <f t="shared" si="82"/>
        <v>2.6813458383988794E-2</v>
      </c>
      <c r="O1340" s="5">
        <f t="shared" si="83"/>
        <v>11799485</v>
      </c>
      <c r="P1340" s="5">
        <v>798900</v>
      </c>
      <c r="Q1340" s="5">
        <v>5859762</v>
      </c>
      <c r="R1340" s="9">
        <v>0.05</v>
      </c>
    </row>
    <row r="1341" spans="1:18" x14ac:dyDescent="0.25">
      <c r="A1341" t="s">
        <v>148</v>
      </c>
      <c r="B1341">
        <v>149</v>
      </c>
      <c r="C1341">
        <v>1991</v>
      </c>
      <c r="D1341" s="6">
        <v>2930000</v>
      </c>
      <c r="E1341" s="6">
        <v>3253149</v>
      </c>
      <c r="F1341" s="6">
        <v>2642936</v>
      </c>
      <c r="G1341" s="6"/>
      <c r="H1341" s="5">
        <f t="shared" si="80"/>
        <v>8826085</v>
      </c>
      <c r="I1341" s="8">
        <f t="shared" si="81"/>
        <v>9.0498089468998906</v>
      </c>
      <c r="J1341" s="6"/>
      <c r="K1341" s="6">
        <v>25000000</v>
      </c>
      <c r="L1341" s="6"/>
      <c r="M1341" s="5">
        <v>2360663000</v>
      </c>
      <c r="N1341" s="8">
        <f t="shared" si="82"/>
        <v>0.37388161715585833</v>
      </c>
      <c r="O1341" s="5">
        <f t="shared" si="83"/>
        <v>59016575</v>
      </c>
      <c r="P1341" s="5">
        <v>35473960</v>
      </c>
      <c r="Q1341" s="5">
        <v>97527860</v>
      </c>
      <c r="R1341" s="9">
        <v>2.5000000000000001E-2</v>
      </c>
    </row>
    <row r="1342" spans="1:18" x14ac:dyDescent="0.25">
      <c r="B1342">
        <v>149</v>
      </c>
      <c r="C1342">
        <v>1992</v>
      </c>
      <c r="D1342" s="6">
        <v>3895000</v>
      </c>
      <c r="E1342" s="6">
        <v>4282832</v>
      </c>
      <c r="F1342" s="6">
        <v>679549</v>
      </c>
      <c r="G1342" s="6">
        <v>679549</v>
      </c>
      <c r="H1342" s="5">
        <f t="shared" si="80"/>
        <v>9536930</v>
      </c>
      <c r="I1342" s="8">
        <f t="shared" si="81"/>
        <v>10.049441359393285</v>
      </c>
      <c r="J1342" s="6"/>
      <c r="K1342" s="6"/>
      <c r="L1342" s="6"/>
      <c r="M1342" s="5">
        <v>2042386000</v>
      </c>
      <c r="N1342" s="13">
        <f t="shared" si="82"/>
        <v>0.4669504197541503</v>
      </c>
      <c r="O1342" s="5">
        <f t="shared" si="83"/>
        <v>51059650</v>
      </c>
      <c r="P1342" s="5">
        <v>41188960</v>
      </c>
      <c r="Q1342" s="5">
        <v>94900101</v>
      </c>
      <c r="R1342" s="9">
        <v>2.5000000000000001E-2</v>
      </c>
    </row>
    <row r="1343" spans="1:18" x14ac:dyDescent="0.25">
      <c r="B1343">
        <v>149</v>
      </c>
      <c r="C1343">
        <v>1993</v>
      </c>
      <c r="D1343" s="6">
        <v>3840000</v>
      </c>
      <c r="E1343" s="6">
        <v>3205936</v>
      </c>
      <c r="F1343" s="6">
        <v>483463</v>
      </c>
      <c r="G1343" s="6"/>
      <c r="H1343" s="5">
        <f t="shared" si="80"/>
        <v>7529399</v>
      </c>
      <c r="I1343" s="8">
        <f t="shared" si="81"/>
        <v>7.1765708596776046</v>
      </c>
      <c r="J1343" s="6"/>
      <c r="K1343" s="6">
        <v>7665000</v>
      </c>
      <c r="L1343" s="6"/>
      <c r="M1343" s="5">
        <v>2042386000</v>
      </c>
      <c r="N1343" s="13">
        <f t="shared" si="82"/>
        <v>0.36865700215336372</v>
      </c>
      <c r="O1343" s="5">
        <f t="shared" si="83"/>
        <v>51059650</v>
      </c>
      <c r="P1343" s="5">
        <v>39348960</v>
      </c>
      <c r="Q1343" s="5">
        <v>104916389</v>
      </c>
      <c r="R1343" s="9">
        <v>2.5000000000000001E-2</v>
      </c>
    </row>
    <row r="1344" spans="1:18" x14ac:dyDescent="0.25">
      <c r="B1344">
        <v>149</v>
      </c>
      <c r="C1344">
        <v>1994</v>
      </c>
      <c r="D1344" s="6">
        <v>3770000</v>
      </c>
      <c r="E1344" s="6">
        <v>3296240</v>
      </c>
      <c r="F1344" s="6">
        <v>296695</v>
      </c>
      <c r="G1344" s="6">
        <v>6239</v>
      </c>
      <c r="H1344" s="5">
        <f t="shared" si="80"/>
        <v>7369174</v>
      </c>
      <c r="I1344" s="8">
        <f t="shared" si="81"/>
        <v>6.5615109272265393</v>
      </c>
      <c r="J1344" s="6"/>
      <c r="K1344" s="6">
        <v>7665000</v>
      </c>
      <c r="L1344" s="6"/>
      <c r="M1344" s="5">
        <v>1344468000</v>
      </c>
      <c r="N1344" s="13">
        <f t="shared" si="82"/>
        <v>0.54811077690209065</v>
      </c>
      <c r="O1344" s="5">
        <f t="shared" si="83"/>
        <v>33611700</v>
      </c>
      <c r="P1344" s="5">
        <v>77420000</v>
      </c>
      <c r="Q1344" s="5">
        <v>112309102</v>
      </c>
      <c r="R1344" s="9">
        <v>2.5000000000000001E-2</v>
      </c>
    </row>
    <row r="1345" spans="1:18" x14ac:dyDescent="0.25">
      <c r="B1345">
        <v>149</v>
      </c>
      <c r="C1345">
        <v>1995</v>
      </c>
      <c r="D1345" s="6">
        <v>5730000</v>
      </c>
      <c r="E1345" s="6">
        <v>4617037</v>
      </c>
      <c r="F1345" s="6">
        <v>38893</v>
      </c>
      <c r="G1345" s="6"/>
      <c r="H1345" s="5">
        <f t="shared" si="80"/>
        <v>10385930</v>
      </c>
      <c r="I1345" s="8">
        <f t="shared" si="81"/>
        <v>8.5400677212364631</v>
      </c>
      <c r="J1345" s="6">
        <v>4900000</v>
      </c>
      <c r="K1345" s="6">
        <v>127500</v>
      </c>
      <c r="L1345" s="6"/>
      <c r="M1345" s="5">
        <v>1344468000</v>
      </c>
      <c r="N1345" s="13">
        <f t="shared" si="82"/>
        <v>0.77249365548306093</v>
      </c>
      <c r="O1345" s="5">
        <f t="shared" si="83"/>
        <v>33611700</v>
      </c>
      <c r="P1345" s="5">
        <v>76717500</v>
      </c>
      <c r="Q1345" s="5">
        <v>121614141</v>
      </c>
      <c r="R1345" s="9">
        <v>2.5000000000000001E-2</v>
      </c>
    </row>
    <row r="1346" spans="1:18" x14ac:dyDescent="0.25">
      <c r="B1346">
        <v>149</v>
      </c>
      <c r="C1346">
        <v>1996</v>
      </c>
      <c r="D1346" s="6">
        <v>5760000</v>
      </c>
      <c r="E1346" s="6">
        <v>4188127</v>
      </c>
      <c r="F1346" s="6">
        <v>62921</v>
      </c>
      <c r="G1346" s="6"/>
      <c r="H1346" s="5">
        <f t="shared" si="80"/>
        <v>10011048</v>
      </c>
      <c r="I1346" s="8">
        <f t="shared" si="81"/>
        <v>7.6259616227892346</v>
      </c>
      <c r="J1346" s="6"/>
      <c r="K1346" s="6"/>
      <c r="L1346" s="6"/>
      <c r="M1346" s="5">
        <v>1124106800</v>
      </c>
      <c r="N1346" s="13">
        <f t="shared" si="82"/>
        <v>0.89057801269416748</v>
      </c>
      <c r="O1346" s="5">
        <f t="shared" si="83"/>
        <v>28102670</v>
      </c>
      <c r="P1346" s="5">
        <v>65930000</v>
      </c>
      <c r="Q1346" s="5">
        <v>131275877</v>
      </c>
      <c r="R1346" s="9">
        <v>2.5000000000000001E-2</v>
      </c>
    </row>
    <row r="1347" spans="1:18" x14ac:dyDescent="0.25">
      <c r="B1347">
        <v>149</v>
      </c>
      <c r="C1347">
        <v>1997</v>
      </c>
      <c r="D1347" s="6">
        <v>5730000</v>
      </c>
      <c r="E1347" s="6">
        <v>3778874</v>
      </c>
      <c r="F1347" s="6">
        <v>399574</v>
      </c>
      <c r="G1347" s="6"/>
      <c r="H1347" s="5">
        <f t="shared" si="80"/>
        <v>9908448</v>
      </c>
      <c r="I1347" s="8">
        <f t="shared" si="81"/>
        <v>6.8265512119487965</v>
      </c>
      <c r="J1347" s="6"/>
      <c r="K1347" s="6">
        <v>6000000</v>
      </c>
      <c r="L1347" s="6"/>
      <c r="M1347" s="5">
        <v>1124106800</v>
      </c>
      <c r="N1347" s="13">
        <f t="shared" si="82"/>
        <v>0.88145076606600015</v>
      </c>
      <c r="O1347" s="5">
        <f t="shared" si="83"/>
        <v>28102670</v>
      </c>
      <c r="P1347" s="5">
        <v>72200000</v>
      </c>
      <c r="Q1347" s="5">
        <v>145145736</v>
      </c>
      <c r="R1347" s="9">
        <v>2.5000000000000001E-2</v>
      </c>
    </row>
    <row r="1348" spans="1:18" x14ac:dyDescent="0.25">
      <c r="B1348">
        <v>149</v>
      </c>
      <c r="C1348">
        <v>1998</v>
      </c>
      <c r="D1348" s="6">
        <v>6160000</v>
      </c>
      <c r="E1348" s="6">
        <v>3693462</v>
      </c>
      <c r="F1348" s="6"/>
      <c r="G1348" s="6"/>
      <c r="H1348" s="5">
        <f t="shared" si="80"/>
        <v>9853462</v>
      </c>
      <c r="I1348" s="8">
        <f t="shared" si="81"/>
        <v>6.4053872677233707</v>
      </c>
      <c r="J1348" s="6"/>
      <c r="K1348" s="6"/>
      <c r="L1348" s="6"/>
      <c r="M1348" s="5">
        <v>1198684000</v>
      </c>
      <c r="N1348" s="13">
        <f t="shared" si="82"/>
        <v>0.82202331890640057</v>
      </c>
      <c r="O1348" s="5">
        <f t="shared" si="83"/>
        <v>29967100</v>
      </c>
      <c r="P1348" s="5">
        <v>60040000</v>
      </c>
      <c r="Q1348" s="5">
        <v>153830855</v>
      </c>
      <c r="R1348" s="9">
        <v>2.5000000000000001E-2</v>
      </c>
    </row>
    <row r="1349" spans="1:18" x14ac:dyDescent="0.25">
      <c r="B1349">
        <v>149</v>
      </c>
      <c r="C1349">
        <v>1999</v>
      </c>
      <c r="D1349" s="6">
        <v>6195000</v>
      </c>
      <c r="E1349" s="6">
        <v>3261788</v>
      </c>
      <c r="F1349" s="6"/>
      <c r="G1349" s="6"/>
      <c r="H1349" s="5">
        <f t="shared" si="80"/>
        <v>9456788</v>
      </c>
      <c r="I1349" s="8">
        <f t="shared" si="81"/>
        <v>5.8205190976792958</v>
      </c>
      <c r="J1349" s="6"/>
      <c r="K1349" s="6"/>
      <c r="L1349" s="6"/>
      <c r="M1349" s="5">
        <v>1198684000</v>
      </c>
      <c r="N1349" s="13">
        <f t="shared" si="82"/>
        <v>0.78893086084405906</v>
      </c>
      <c r="O1349" s="5">
        <f t="shared" si="83"/>
        <v>29967100</v>
      </c>
      <c r="P1349" s="5">
        <v>53845000</v>
      </c>
      <c r="Q1349" s="5">
        <v>162473275</v>
      </c>
      <c r="R1349" s="9">
        <v>2.5000000000000001E-2</v>
      </c>
    </row>
    <row r="1350" spans="1:18" x14ac:dyDescent="0.25">
      <c r="A1350" t="s">
        <v>149</v>
      </c>
      <c r="B1350">
        <v>150</v>
      </c>
      <c r="C1350">
        <v>1991</v>
      </c>
      <c r="D1350" s="6">
        <v>514400</v>
      </c>
      <c r="E1350" s="6">
        <v>195185</v>
      </c>
      <c r="F1350" s="6">
        <v>33245</v>
      </c>
      <c r="G1350" s="6"/>
      <c r="H1350" s="5">
        <f t="shared" si="80"/>
        <v>742830</v>
      </c>
      <c r="I1350" s="8">
        <f t="shared" si="81"/>
        <v>8.3685312671661745</v>
      </c>
      <c r="J1350" s="6">
        <v>890000</v>
      </c>
      <c r="K1350" s="6"/>
      <c r="L1350" s="6"/>
      <c r="M1350" s="5">
        <v>429349000</v>
      </c>
      <c r="N1350" s="8">
        <f t="shared" si="82"/>
        <v>0.17301309657178657</v>
      </c>
      <c r="O1350" s="5">
        <f t="shared" si="83"/>
        <v>21467450</v>
      </c>
      <c r="P1350" s="5">
        <v>3804600</v>
      </c>
      <c r="Q1350" s="5">
        <v>8876468</v>
      </c>
      <c r="R1350" s="9">
        <v>0.05</v>
      </c>
    </row>
    <row r="1351" spans="1:18" x14ac:dyDescent="0.25">
      <c r="B1351">
        <v>150</v>
      </c>
      <c r="C1351">
        <v>1992</v>
      </c>
      <c r="D1351" s="6">
        <v>509400</v>
      </c>
      <c r="E1351" s="6">
        <v>165715</v>
      </c>
      <c r="F1351" s="6">
        <v>1846</v>
      </c>
      <c r="G1351" s="6">
        <v>1846</v>
      </c>
      <c r="H1351" s="5">
        <f t="shared" si="80"/>
        <v>678807</v>
      </c>
      <c r="I1351" s="8">
        <f t="shared" si="81"/>
        <v>8.032012707204089</v>
      </c>
      <c r="J1351" s="6"/>
      <c r="K1351" s="6"/>
      <c r="L1351" s="6"/>
      <c r="M1351" s="5">
        <v>394336000</v>
      </c>
      <c r="N1351" s="13">
        <f t="shared" si="82"/>
        <v>0.17213924166193298</v>
      </c>
      <c r="O1351" s="5">
        <f t="shared" si="83"/>
        <v>19716800</v>
      </c>
      <c r="P1351" s="5">
        <v>3250200</v>
      </c>
      <c r="Q1351" s="5">
        <v>8451269</v>
      </c>
      <c r="R1351" s="9">
        <v>0.05</v>
      </c>
    </row>
    <row r="1352" spans="1:18" x14ac:dyDescent="0.25">
      <c r="B1352">
        <v>150</v>
      </c>
      <c r="C1352">
        <v>1993</v>
      </c>
      <c r="D1352" s="6">
        <v>509400</v>
      </c>
      <c r="E1352" s="6">
        <v>136530</v>
      </c>
      <c r="F1352" s="6"/>
      <c r="G1352" s="6"/>
      <c r="H1352" s="5">
        <f t="shared" si="80"/>
        <v>645930</v>
      </c>
      <c r="I1352" s="8">
        <f t="shared" si="81"/>
        <v>7.0696404402739983</v>
      </c>
      <c r="J1352" s="6"/>
      <c r="K1352" s="6"/>
      <c r="L1352" s="6"/>
      <c r="M1352" s="5">
        <v>394336000</v>
      </c>
      <c r="N1352" s="13">
        <f t="shared" si="82"/>
        <v>0.1638019354053396</v>
      </c>
      <c r="O1352" s="5">
        <f t="shared" si="83"/>
        <v>19716800</v>
      </c>
      <c r="P1352" s="5">
        <v>3120800</v>
      </c>
      <c r="Q1352" s="5">
        <v>9136674</v>
      </c>
      <c r="R1352" s="9">
        <v>0.05</v>
      </c>
    </row>
    <row r="1353" spans="1:18" x14ac:dyDescent="0.25">
      <c r="B1353">
        <v>150</v>
      </c>
      <c r="C1353">
        <v>1994</v>
      </c>
      <c r="D1353" s="6">
        <v>504400</v>
      </c>
      <c r="E1353" s="6">
        <v>137665</v>
      </c>
      <c r="F1353" s="6"/>
      <c r="G1353" s="6"/>
      <c r="H1353" s="5">
        <f t="shared" ref="H1353:H1416" si="84">SUM(D1353:G1353)</f>
        <v>642065</v>
      </c>
      <c r="I1353" s="8">
        <f t="shared" ref="I1353:I1416" si="85">((H1353/Q1353)*100)</f>
        <v>6.4575490812049132</v>
      </c>
      <c r="J1353" s="6"/>
      <c r="K1353" s="6"/>
      <c r="L1353" s="6"/>
      <c r="M1353" s="5">
        <v>384513300</v>
      </c>
      <c r="N1353" s="13">
        <f t="shared" ref="N1353:N1416" si="86">((H1353/M1353)*100)</f>
        <v>0.16698122015545366</v>
      </c>
      <c r="O1353" s="5">
        <f t="shared" ref="O1353:O1416" si="87">M1353*R1353</f>
        <v>19225665</v>
      </c>
      <c r="P1353" s="5">
        <v>3704400</v>
      </c>
      <c r="Q1353" s="5">
        <v>9942859</v>
      </c>
      <c r="R1353" s="9">
        <v>0.05</v>
      </c>
    </row>
    <row r="1354" spans="1:18" x14ac:dyDescent="0.25">
      <c r="B1354">
        <v>150</v>
      </c>
      <c r="C1354">
        <v>1995</v>
      </c>
      <c r="D1354" s="6">
        <v>1347400</v>
      </c>
      <c r="E1354" s="6">
        <v>154412</v>
      </c>
      <c r="F1354" s="6">
        <v>4682</v>
      </c>
      <c r="G1354" s="6"/>
      <c r="H1354" s="5">
        <f t="shared" si="84"/>
        <v>1506494</v>
      </c>
      <c r="I1354" s="8">
        <f t="shared" si="85"/>
        <v>15.433589812991066</v>
      </c>
      <c r="J1354" s="6"/>
      <c r="K1354" s="6"/>
      <c r="L1354" s="6">
        <v>450000</v>
      </c>
      <c r="M1354" s="5">
        <v>384513300</v>
      </c>
      <c r="N1354" s="13">
        <f t="shared" si="86"/>
        <v>0.39179242954665028</v>
      </c>
      <c r="O1354" s="5">
        <f t="shared" si="87"/>
        <v>19225665</v>
      </c>
      <c r="P1354" s="5">
        <v>2442000</v>
      </c>
      <c r="Q1354" s="5">
        <v>9761138</v>
      </c>
      <c r="R1354" s="9">
        <v>0.05</v>
      </c>
    </row>
    <row r="1355" spans="1:18" x14ac:dyDescent="0.25">
      <c r="B1355">
        <v>150</v>
      </c>
      <c r="C1355">
        <v>1996</v>
      </c>
      <c r="D1355" s="6">
        <v>559400</v>
      </c>
      <c r="E1355" s="6">
        <v>101843</v>
      </c>
      <c r="F1355" s="6">
        <v>25457</v>
      </c>
      <c r="G1355" s="6"/>
      <c r="H1355" s="5">
        <f t="shared" si="84"/>
        <v>686700</v>
      </c>
      <c r="I1355" s="8">
        <f t="shared" si="85"/>
        <v>6.9054544039392169</v>
      </c>
      <c r="J1355" s="6">
        <v>500000</v>
      </c>
      <c r="K1355" s="6"/>
      <c r="L1355" s="6"/>
      <c r="M1355" s="5">
        <v>387403200</v>
      </c>
      <c r="N1355" s="13">
        <f t="shared" si="86"/>
        <v>0.17725718321376799</v>
      </c>
      <c r="O1355" s="5">
        <f t="shared" si="87"/>
        <v>19370160</v>
      </c>
      <c r="P1355" s="5">
        <v>1882600</v>
      </c>
      <c r="Q1355" s="5">
        <v>9944313</v>
      </c>
      <c r="R1355" s="9">
        <v>0.05</v>
      </c>
    </row>
    <row r="1356" spans="1:18" x14ac:dyDescent="0.25">
      <c r="B1356">
        <v>150</v>
      </c>
      <c r="C1356">
        <v>1997</v>
      </c>
      <c r="D1356" s="6">
        <v>490400</v>
      </c>
      <c r="E1356" s="6">
        <v>117246</v>
      </c>
      <c r="F1356" s="6">
        <v>30349</v>
      </c>
      <c r="G1356" s="6">
        <v>23678</v>
      </c>
      <c r="H1356" s="5">
        <f t="shared" si="84"/>
        <v>661673</v>
      </c>
      <c r="I1356" s="8">
        <f t="shared" si="85"/>
        <v>6.3355136547524085</v>
      </c>
      <c r="J1356" s="6"/>
      <c r="K1356" s="6"/>
      <c r="L1356" s="6">
        <v>2771636</v>
      </c>
      <c r="M1356" s="5">
        <v>387403200</v>
      </c>
      <c r="N1356" s="13">
        <f t="shared" si="86"/>
        <v>0.17079698877035607</v>
      </c>
      <c r="O1356" s="5">
        <f t="shared" si="87"/>
        <v>19370160</v>
      </c>
      <c r="P1356" s="5">
        <v>5703836</v>
      </c>
      <c r="Q1356" s="5">
        <v>10443873</v>
      </c>
      <c r="R1356" s="9">
        <v>0.05</v>
      </c>
    </row>
    <row r="1357" spans="1:18" x14ac:dyDescent="0.25">
      <c r="B1357">
        <v>150</v>
      </c>
      <c r="C1357">
        <v>1998</v>
      </c>
      <c r="D1357" s="6">
        <v>421577</v>
      </c>
      <c r="E1357" s="6">
        <v>182570</v>
      </c>
      <c r="F1357" s="6"/>
      <c r="G1357" s="6">
        <v>26438</v>
      </c>
      <c r="H1357" s="5">
        <f t="shared" si="84"/>
        <v>630585</v>
      </c>
      <c r="I1357" s="8">
        <f t="shared" si="85"/>
        <v>5.5263631143558447</v>
      </c>
      <c r="J1357" s="6"/>
      <c r="K1357" s="6">
        <v>4030352</v>
      </c>
      <c r="L1357" s="6"/>
      <c r="M1357" s="5">
        <v>437881200</v>
      </c>
      <c r="N1357" s="13">
        <f t="shared" si="86"/>
        <v>0.14400823785081432</v>
      </c>
      <c r="O1357" s="5">
        <f t="shared" si="87"/>
        <v>21894060</v>
      </c>
      <c r="P1357" s="5">
        <v>8016975</v>
      </c>
      <c r="Q1357" s="5">
        <v>11410488</v>
      </c>
      <c r="R1357" s="9">
        <v>0.05</v>
      </c>
    </row>
    <row r="1358" spans="1:18" x14ac:dyDescent="0.25">
      <c r="B1358">
        <v>150</v>
      </c>
      <c r="C1358">
        <v>1999</v>
      </c>
      <c r="D1358" s="6">
        <v>397350</v>
      </c>
      <c r="E1358" s="6">
        <v>160465</v>
      </c>
      <c r="F1358" s="6">
        <v>99013</v>
      </c>
      <c r="G1358" s="6"/>
      <c r="H1358" s="5">
        <f t="shared" si="84"/>
        <v>656828</v>
      </c>
      <c r="I1358" s="8">
        <f t="shared" si="85"/>
        <v>5.5421203866324831</v>
      </c>
      <c r="J1358" s="6"/>
      <c r="K1358" s="6">
        <v>1538774</v>
      </c>
      <c r="L1358" s="6"/>
      <c r="M1358" s="5">
        <v>437881200</v>
      </c>
      <c r="N1358" s="13">
        <f t="shared" si="86"/>
        <v>0.15000141590915528</v>
      </c>
      <c r="O1358" s="5">
        <f t="shared" si="87"/>
        <v>21894060</v>
      </c>
      <c r="P1358" s="5">
        <v>8791449</v>
      </c>
      <c r="Q1358" s="5">
        <v>11851565</v>
      </c>
      <c r="R1358" s="9">
        <v>0.05</v>
      </c>
    </row>
    <row r="1359" spans="1:18" x14ac:dyDescent="0.25">
      <c r="A1359" t="s">
        <v>150</v>
      </c>
      <c r="B1359">
        <v>151</v>
      </c>
      <c r="C1359">
        <v>1991</v>
      </c>
      <c r="D1359" s="6">
        <v>116975</v>
      </c>
      <c r="E1359" s="6">
        <v>76957</v>
      </c>
      <c r="F1359" s="6">
        <v>117799</v>
      </c>
      <c r="G1359" s="6"/>
      <c r="H1359" s="5">
        <f t="shared" si="84"/>
        <v>311731</v>
      </c>
      <c r="I1359" s="8">
        <f t="shared" si="85"/>
        <v>2.9670999705699046</v>
      </c>
      <c r="J1359" s="6">
        <v>3800000</v>
      </c>
      <c r="K1359" s="6"/>
      <c r="L1359" s="6">
        <v>3554</v>
      </c>
      <c r="M1359" s="5">
        <v>456993000</v>
      </c>
      <c r="N1359" s="8">
        <f t="shared" si="86"/>
        <v>6.8213517493703413E-2</v>
      </c>
      <c r="O1359" s="5">
        <f t="shared" si="87"/>
        <v>22849650</v>
      </c>
      <c r="P1359" s="5">
        <v>3023123</v>
      </c>
      <c r="Q1359" s="5">
        <v>10506252</v>
      </c>
      <c r="R1359" s="9">
        <v>0.05</v>
      </c>
    </row>
    <row r="1360" spans="1:18" x14ac:dyDescent="0.25">
      <c r="B1360">
        <v>151</v>
      </c>
      <c r="C1360">
        <v>1992</v>
      </c>
      <c r="D1360" s="6">
        <v>181975</v>
      </c>
      <c r="E1360" s="6">
        <v>83807</v>
      </c>
      <c r="F1360" s="6">
        <v>51816</v>
      </c>
      <c r="G1360" s="6">
        <v>51816</v>
      </c>
      <c r="H1360" s="5">
        <f t="shared" si="84"/>
        <v>369414</v>
      </c>
      <c r="I1360" s="8">
        <f t="shared" si="85"/>
        <v>3.7664190888833065</v>
      </c>
      <c r="J1360" s="6">
        <v>3000000</v>
      </c>
      <c r="K1360" s="6">
        <v>200000</v>
      </c>
      <c r="L1360" s="6"/>
      <c r="M1360" s="5">
        <v>452918000</v>
      </c>
      <c r="N1360" s="13">
        <f t="shared" si="86"/>
        <v>8.1563108553866268E-2</v>
      </c>
      <c r="O1360" s="5">
        <f t="shared" si="87"/>
        <v>22645900</v>
      </c>
      <c r="P1360" s="5">
        <v>1966148</v>
      </c>
      <c r="Q1360" s="5">
        <v>9808096</v>
      </c>
      <c r="R1360" s="9">
        <v>0.05</v>
      </c>
    </row>
    <row r="1361" spans="1:18" x14ac:dyDescent="0.25">
      <c r="B1361">
        <v>151</v>
      </c>
      <c r="C1361">
        <v>1993</v>
      </c>
      <c r="D1361" s="6">
        <v>303975</v>
      </c>
      <c r="E1361" s="6">
        <v>107844</v>
      </c>
      <c r="F1361" s="6">
        <v>20913</v>
      </c>
      <c r="G1361" s="6"/>
      <c r="H1361" s="5">
        <f t="shared" si="84"/>
        <v>432732</v>
      </c>
      <c r="I1361" s="8">
        <f t="shared" si="85"/>
        <v>3.8995716916176044</v>
      </c>
      <c r="J1361" s="6">
        <v>3300000</v>
      </c>
      <c r="K1361" s="6">
        <v>106000</v>
      </c>
      <c r="L1361" s="6"/>
      <c r="M1361" s="5">
        <v>452918000</v>
      </c>
      <c r="N1361" s="13">
        <f t="shared" si="86"/>
        <v>9.554312259614324E-2</v>
      </c>
      <c r="O1361" s="5">
        <f t="shared" si="87"/>
        <v>22645900</v>
      </c>
      <c r="P1361" s="5">
        <v>2771173</v>
      </c>
      <c r="Q1361" s="5">
        <v>11096911</v>
      </c>
      <c r="R1361" s="9">
        <v>0.05</v>
      </c>
    </row>
    <row r="1362" spans="1:18" x14ac:dyDescent="0.25">
      <c r="B1362">
        <v>151</v>
      </c>
      <c r="C1362">
        <v>1994</v>
      </c>
      <c r="D1362" s="6">
        <v>243975</v>
      </c>
      <c r="E1362" s="6">
        <v>96859</v>
      </c>
      <c r="F1362" s="6">
        <v>15814</v>
      </c>
      <c r="G1362" s="6"/>
      <c r="H1362" s="5">
        <f t="shared" si="84"/>
        <v>356648</v>
      </c>
      <c r="I1362" s="8">
        <f t="shared" si="85"/>
        <v>2.9399348932455145</v>
      </c>
      <c r="J1362" s="6">
        <v>1000000</v>
      </c>
      <c r="K1362" s="6">
        <v>106000</v>
      </c>
      <c r="L1362" s="6"/>
      <c r="M1362" s="5">
        <v>411993300</v>
      </c>
      <c r="N1362" s="13">
        <f t="shared" si="86"/>
        <v>8.6566456299167968E-2</v>
      </c>
      <c r="O1362" s="5">
        <f t="shared" si="87"/>
        <v>20599665</v>
      </c>
      <c r="P1362" s="5">
        <v>15313198</v>
      </c>
      <c r="Q1362" s="5">
        <v>12131153</v>
      </c>
      <c r="R1362" s="9">
        <v>0.05</v>
      </c>
    </row>
    <row r="1363" spans="1:18" x14ac:dyDescent="0.25">
      <c r="B1363">
        <v>151</v>
      </c>
      <c r="C1363">
        <v>1995</v>
      </c>
      <c r="D1363" s="6">
        <v>699975</v>
      </c>
      <c r="E1363" s="6">
        <v>706295</v>
      </c>
      <c r="F1363" s="6"/>
      <c r="G1363" s="6"/>
      <c r="H1363" s="5">
        <f t="shared" si="84"/>
        <v>1406270</v>
      </c>
      <c r="I1363" s="8">
        <f t="shared" si="85"/>
        <v>10.497458624738639</v>
      </c>
      <c r="J1363" s="6"/>
      <c r="K1363" s="6"/>
      <c r="L1363" s="6"/>
      <c r="M1363" s="5">
        <v>411993300</v>
      </c>
      <c r="N1363" s="13">
        <f t="shared" si="86"/>
        <v>0.3413332207101426</v>
      </c>
      <c r="O1363" s="5">
        <f t="shared" si="87"/>
        <v>20599665</v>
      </c>
      <c r="P1363" s="5">
        <v>14858223</v>
      </c>
      <c r="Q1363" s="5">
        <v>13396290</v>
      </c>
      <c r="R1363" s="9">
        <v>0.05</v>
      </c>
    </row>
    <row r="1364" spans="1:18" x14ac:dyDescent="0.25">
      <c r="B1364">
        <v>151</v>
      </c>
      <c r="C1364">
        <v>1996</v>
      </c>
      <c r="D1364" s="6">
        <v>769975</v>
      </c>
      <c r="E1364" s="6">
        <v>707621</v>
      </c>
      <c r="F1364" s="6">
        <v>21906</v>
      </c>
      <c r="G1364" s="6"/>
      <c r="H1364" s="5">
        <f t="shared" si="84"/>
        <v>1499502</v>
      </c>
      <c r="I1364" s="8">
        <f t="shared" si="85"/>
        <v>9.8289528511758242</v>
      </c>
      <c r="J1364" s="6">
        <v>600000</v>
      </c>
      <c r="K1364" s="6">
        <v>120000</v>
      </c>
      <c r="L1364" s="6"/>
      <c r="M1364" s="5">
        <v>395974000</v>
      </c>
      <c r="N1364" s="13">
        <f t="shared" si="86"/>
        <v>0.37868698449898225</v>
      </c>
      <c r="O1364" s="5">
        <f t="shared" si="87"/>
        <v>19798700</v>
      </c>
      <c r="P1364" s="5">
        <v>14208248</v>
      </c>
      <c r="Q1364" s="5">
        <v>15255969</v>
      </c>
      <c r="R1364" s="9">
        <v>0.05</v>
      </c>
    </row>
    <row r="1365" spans="1:18" x14ac:dyDescent="0.25">
      <c r="B1365">
        <v>151</v>
      </c>
      <c r="C1365">
        <v>1997</v>
      </c>
      <c r="D1365" s="6">
        <v>819975</v>
      </c>
      <c r="E1365" s="6">
        <v>673209</v>
      </c>
      <c r="F1365" s="6">
        <v>27678</v>
      </c>
      <c r="G1365" s="6"/>
      <c r="H1365" s="5">
        <f t="shared" si="84"/>
        <v>1520862</v>
      </c>
      <c r="I1365" s="8">
        <f t="shared" si="85"/>
        <v>9.3843626535610163</v>
      </c>
      <c r="J1365" s="6">
        <v>1800000</v>
      </c>
      <c r="K1365" s="6"/>
      <c r="L1365" s="6"/>
      <c r="M1365" s="5">
        <v>395974000</v>
      </c>
      <c r="N1365" s="13">
        <f t="shared" si="86"/>
        <v>0.38408127806371123</v>
      </c>
      <c r="O1365" s="5">
        <f t="shared" si="87"/>
        <v>19798700</v>
      </c>
      <c r="P1365" s="5">
        <v>13494773</v>
      </c>
      <c r="Q1365" s="5">
        <v>16206343</v>
      </c>
      <c r="R1365" s="9">
        <v>0.05</v>
      </c>
    </row>
    <row r="1366" spans="1:18" x14ac:dyDescent="0.25">
      <c r="B1366">
        <v>151</v>
      </c>
      <c r="C1366">
        <v>1998</v>
      </c>
      <c r="D1366" s="6">
        <v>822065</v>
      </c>
      <c r="E1366" s="6">
        <v>662534</v>
      </c>
      <c r="F1366" s="6">
        <v>13679</v>
      </c>
      <c r="G1366" s="6"/>
      <c r="H1366" s="5">
        <f t="shared" si="84"/>
        <v>1498278</v>
      </c>
      <c r="I1366" s="8">
        <f t="shared" si="85"/>
        <v>8.740970773645321</v>
      </c>
      <c r="J1366" s="6">
        <v>1300000</v>
      </c>
      <c r="K1366" s="6">
        <v>100000</v>
      </c>
      <c r="L1366" s="6"/>
      <c r="M1366" s="5">
        <v>415122200</v>
      </c>
      <c r="N1366" s="13">
        <f t="shared" si="86"/>
        <v>0.36092456630842679</v>
      </c>
      <c r="O1366" s="5">
        <f t="shared" si="87"/>
        <v>20756110</v>
      </c>
      <c r="P1366" s="5">
        <v>12772708</v>
      </c>
      <c r="Q1366" s="5">
        <v>17140865</v>
      </c>
      <c r="R1366" s="9">
        <v>0.05</v>
      </c>
    </row>
    <row r="1367" spans="1:18" x14ac:dyDescent="0.25">
      <c r="B1367">
        <v>151</v>
      </c>
      <c r="C1367">
        <v>1999</v>
      </c>
      <c r="D1367" s="6">
        <v>750246</v>
      </c>
      <c r="E1367" s="6">
        <v>623480</v>
      </c>
      <c r="F1367" s="6">
        <v>11928</v>
      </c>
      <c r="G1367" s="6"/>
      <c r="H1367" s="5">
        <f t="shared" si="84"/>
        <v>1385654</v>
      </c>
      <c r="I1367" s="8">
        <f t="shared" si="85"/>
        <v>7.5434114412912621</v>
      </c>
      <c r="J1367" s="6">
        <v>1300000</v>
      </c>
      <c r="K1367" s="6"/>
      <c r="L1367" s="6"/>
      <c r="M1367" s="5">
        <v>415122200</v>
      </c>
      <c r="N1367" s="13">
        <f t="shared" si="86"/>
        <v>0.33379424179193501</v>
      </c>
      <c r="O1367" s="5">
        <f t="shared" si="87"/>
        <v>20756110</v>
      </c>
      <c r="P1367" s="5">
        <v>12222462</v>
      </c>
      <c r="Q1367" s="5">
        <v>18369063</v>
      </c>
      <c r="R1367" s="9">
        <v>0.05</v>
      </c>
    </row>
    <row r="1368" spans="1:18" x14ac:dyDescent="0.25">
      <c r="A1368" t="s">
        <v>151</v>
      </c>
      <c r="B1368">
        <v>152</v>
      </c>
      <c r="C1368">
        <v>1991</v>
      </c>
      <c r="D1368" s="6">
        <v>205000</v>
      </c>
      <c r="E1368" s="6">
        <v>459243</v>
      </c>
      <c r="F1368" s="6">
        <v>83572</v>
      </c>
      <c r="G1368" s="6"/>
      <c r="H1368" s="5">
        <f t="shared" si="84"/>
        <v>747815</v>
      </c>
      <c r="I1368" s="8">
        <f t="shared" si="85"/>
        <v>8.5007290496414196</v>
      </c>
      <c r="J1368" s="6"/>
      <c r="K1368" s="6"/>
      <c r="L1368" s="6"/>
      <c r="M1368" s="5">
        <v>474320000</v>
      </c>
      <c r="N1368" s="8">
        <f t="shared" si="86"/>
        <v>0.15766044020914152</v>
      </c>
      <c r="O1368" s="5">
        <f t="shared" si="87"/>
        <v>23716000</v>
      </c>
      <c r="P1368" s="5">
        <v>6522077</v>
      </c>
      <c r="Q1368" s="5">
        <v>8797069</v>
      </c>
      <c r="R1368" s="9">
        <v>0.05</v>
      </c>
    </row>
    <row r="1369" spans="1:18" x14ac:dyDescent="0.25">
      <c r="B1369">
        <v>152</v>
      </c>
      <c r="C1369">
        <v>1992</v>
      </c>
      <c r="D1369" s="6">
        <v>210000</v>
      </c>
      <c r="E1369" s="6">
        <v>609222</v>
      </c>
      <c r="F1369" s="6">
        <v>6091</v>
      </c>
      <c r="G1369" s="6">
        <v>6091</v>
      </c>
      <c r="H1369" s="5">
        <f t="shared" si="84"/>
        <v>831404</v>
      </c>
      <c r="I1369" s="8">
        <f t="shared" si="85"/>
        <v>8.9420326968789183</v>
      </c>
      <c r="J1369" s="6"/>
      <c r="K1369" s="6"/>
      <c r="L1369" s="6"/>
      <c r="M1369" s="5">
        <v>493842000</v>
      </c>
      <c r="N1369" s="13">
        <f t="shared" si="86"/>
        <v>0.16835425095475881</v>
      </c>
      <c r="O1369" s="5">
        <f t="shared" si="87"/>
        <v>24692100</v>
      </c>
      <c r="P1369" s="5">
        <v>6522000</v>
      </c>
      <c r="Q1369" s="5">
        <v>9297707</v>
      </c>
      <c r="R1369" s="9">
        <v>0.05</v>
      </c>
    </row>
    <row r="1370" spans="1:18" x14ac:dyDescent="0.25">
      <c r="B1370">
        <v>152</v>
      </c>
      <c r="C1370">
        <v>1993</v>
      </c>
      <c r="D1370" s="6">
        <v>320000</v>
      </c>
      <c r="E1370" s="6">
        <v>405049</v>
      </c>
      <c r="F1370" s="6">
        <v>12319</v>
      </c>
      <c r="G1370" s="6"/>
      <c r="H1370" s="5">
        <f t="shared" si="84"/>
        <v>737368</v>
      </c>
      <c r="I1370" s="8">
        <f t="shared" si="85"/>
        <v>7.4873028151408896</v>
      </c>
      <c r="J1370" s="6"/>
      <c r="K1370" s="6">
        <v>499483</v>
      </c>
      <c r="L1370" s="6"/>
      <c r="M1370" s="5">
        <v>493842000</v>
      </c>
      <c r="N1370" s="13">
        <f t="shared" si="86"/>
        <v>0.14931253315837859</v>
      </c>
      <c r="O1370" s="5">
        <f t="shared" si="87"/>
        <v>24692100</v>
      </c>
      <c r="P1370" s="5">
        <v>7840947</v>
      </c>
      <c r="Q1370" s="5">
        <v>9848246</v>
      </c>
      <c r="R1370" s="9">
        <v>0.05</v>
      </c>
    </row>
    <row r="1371" spans="1:18" x14ac:dyDescent="0.25">
      <c r="B1371">
        <v>152</v>
      </c>
      <c r="C1371">
        <v>1994</v>
      </c>
      <c r="D1371" s="6">
        <v>320000</v>
      </c>
      <c r="E1371" s="6">
        <v>416938</v>
      </c>
      <c r="F1371" s="6"/>
      <c r="G1371" s="6"/>
      <c r="H1371" s="5">
        <f t="shared" si="84"/>
        <v>736938</v>
      </c>
      <c r="I1371" s="8">
        <f t="shared" si="85"/>
        <v>7.0345360824742267</v>
      </c>
      <c r="J1371" s="6"/>
      <c r="K1371" s="6">
        <v>499483</v>
      </c>
      <c r="L1371" s="6"/>
      <c r="M1371" s="5">
        <v>452899700</v>
      </c>
      <c r="N1371" s="13">
        <f t="shared" si="86"/>
        <v>0.16271549749315356</v>
      </c>
      <c r="O1371" s="5">
        <f t="shared" si="87"/>
        <v>22644985</v>
      </c>
      <c r="P1371" s="5">
        <v>7650000</v>
      </c>
      <c r="Q1371" s="5">
        <v>10476000</v>
      </c>
      <c r="R1371" s="9">
        <v>0.05</v>
      </c>
    </row>
    <row r="1372" spans="1:18" x14ac:dyDescent="0.25">
      <c r="B1372">
        <v>152</v>
      </c>
      <c r="C1372">
        <v>1995</v>
      </c>
      <c r="D1372" s="6">
        <v>605000</v>
      </c>
      <c r="E1372" s="6">
        <v>433330</v>
      </c>
      <c r="F1372" s="6"/>
      <c r="G1372" s="6"/>
      <c r="H1372" s="5">
        <f t="shared" si="84"/>
        <v>1038330</v>
      </c>
      <c r="I1372" s="8">
        <f t="shared" si="85"/>
        <v>8.9085745662954512</v>
      </c>
      <c r="J1372" s="6"/>
      <c r="K1372" s="6"/>
      <c r="L1372" s="6"/>
      <c r="M1372" s="5">
        <v>452899700</v>
      </c>
      <c r="N1372" s="13">
        <f t="shared" si="86"/>
        <v>0.22926268222301757</v>
      </c>
      <c r="O1372" s="5">
        <f t="shared" si="87"/>
        <v>22644985</v>
      </c>
      <c r="P1372" s="5">
        <v>13730000</v>
      </c>
      <c r="Q1372" s="5">
        <v>11655400</v>
      </c>
      <c r="R1372" s="9">
        <v>0.05</v>
      </c>
    </row>
    <row r="1373" spans="1:18" x14ac:dyDescent="0.25">
      <c r="B1373">
        <v>152</v>
      </c>
      <c r="C1373">
        <v>1996</v>
      </c>
      <c r="D1373" s="6">
        <v>930000</v>
      </c>
      <c r="E1373" s="6">
        <v>811524</v>
      </c>
      <c r="F1373" s="6"/>
      <c r="G1373" s="6"/>
      <c r="H1373" s="5">
        <f t="shared" si="84"/>
        <v>1741524</v>
      </c>
      <c r="I1373" s="8">
        <f t="shared" si="85"/>
        <v>13.555491400612841</v>
      </c>
      <c r="J1373" s="6"/>
      <c r="K1373" s="6"/>
      <c r="L1373" s="6"/>
      <c r="M1373" s="5">
        <v>459095100</v>
      </c>
      <c r="N1373" s="13">
        <f t="shared" si="86"/>
        <v>0.37933839851481754</v>
      </c>
      <c r="O1373" s="5">
        <f t="shared" si="87"/>
        <v>22954755</v>
      </c>
      <c r="P1373" s="5">
        <v>12800000</v>
      </c>
      <c r="Q1373" s="5">
        <v>12847369</v>
      </c>
      <c r="R1373" s="9">
        <v>0.05</v>
      </c>
    </row>
    <row r="1374" spans="1:18" x14ac:dyDescent="0.25">
      <c r="B1374">
        <v>152</v>
      </c>
      <c r="C1374">
        <v>1997</v>
      </c>
      <c r="D1374" s="6">
        <v>940000</v>
      </c>
      <c r="E1374" s="6">
        <v>1046901</v>
      </c>
      <c r="F1374" s="6"/>
      <c r="G1374" s="6"/>
      <c r="H1374" s="5">
        <f t="shared" si="84"/>
        <v>1986901</v>
      </c>
      <c r="I1374" s="8">
        <f t="shared" si="85"/>
        <v>15.03001652173867</v>
      </c>
      <c r="J1374" s="6"/>
      <c r="K1374" s="6"/>
      <c r="L1374" s="6"/>
      <c r="M1374" s="5">
        <v>459095100</v>
      </c>
      <c r="N1374" s="13">
        <f t="shared" si="86"/>
        <v>0.43278636604921294</v>
      </c>
      <c r="O1374" s="5">
        <f t="shared" si="87"/>
        <v>22954755</v>
      </c>
      <c r="P1374" s="5">
        <v>25960485</v>
      </c>
      <c r="Q1374" s="5">
        <v>13219553</v>
      </c>
      <c r="R1374" s="9">
        <v>0.05</v>
      </c>
    </row>
    <row r="1375" spans="1:18" x14ac:dyDescent="0.25">
      <c r="B1375">
        <v>152</v>
      </c>
      <c r="C1375">
        <v>1998</v>
      </c>
      <c r="D1375" s="6">
        <v>1629549</v>
      </c>
      <c r="E1375" s="6">
        <v>1367578</v>
      </c>
      <c r="F1375" s="6"/>
      <c r="G1375" s="6"/>
      <c r="H1375" s="5">
        <f t="shared" si="84"/>
        <v>2997127</v>
      </c>
      <c r="I1375" s="8">
        <f t="shared" si="85"/>
        <v>20.287677501194736</v>
      </c>
      <c r="J1375" s="6"/>
      <c r="K1375" s="6"/>
      <c r="L1375" s="6"/>
      <c r="M1375" s="5">
        <v>485932200</v>
      </c>
      <c r="N1375" s="13">
        <f t="shared" si="86"/>
        <v>0.61677884280975825</v>
      </c>
      <c r="O1375" s="5">
        <f t="shared" si="87"/>
        <v>24296610</v>
      </c>
      <c r="P1375" s="5">
        <v>24338436</v>
      </c>
      <c r="Q1375" s="5">
        <v>14773140</v>
      </c>
      <c r="R1375" s="9">
        <v>0.05</v>
      </c>
    </row>
    <row r="1376" spans="1:18" x14ac:dyDescent="0.25">
      <c r="B1376">
        <v>152</v>
      </c>
      <c r="C1376">
        <v>1999</v>
      </c>
      <c r="D1376" s="6">
        <v>1524613</v>
      </c>
      <c r="E1376" s="6">
        <v>1311320</v>
      </c>
      <c r="F1376" s="6"/>
      <c r="G1376" s="6"/>
      <c r="H1376" s="5">
        <f t="shared" si="84"/>
        <v>2835933</v>
      </c>
      <c r="I1376" s="8">
        <f t="shared" si="85"/>
        <v>20.3156609651571</v>
      </c>
      <c r="J1376" s="6"/>
      <c r="K1376" s="6"/>
      <c r="L1376" s="6"/>
      <c r="M1376" s="5">
        <v>485932200</v>
      </c>
      <c r="N1376" s="13">
        <f t="shared" si="86"/>
        <v>0.58360672538267677</v>
      </c>
      <c r="O1376" s="5">
        <f t="shared" si="87"/>
        <v>24296610</v>
      </c>
      <c r="P1376" s="5">
        <v>22828823</v>
      </c>
      <c r="Q1376" s="5">
        <v>13959344</v>
      </c>
      <c r="R1376" s="9">
        <v>0.05</v>
      </c>
    </row>
    <row r="1377" spans="1:18" x14ac:dyDescent="0.25">
      <c r="A1377" t="s">
        <v>152</v>
      </c>
      <c r="B1377">
        <v>153</v>
      </c>
      <c r="C1377">
        <v>1991</v>
      </c>
      <c r="D1377" s="6">
        <v>1035000</v>
      </c>
      <c r="E1377" s="6">
        <v>835649</v>
      </c>
      <c r="F1377" s="6">
        <v>1118059</v>
      </c>
      <c r="G1377" s="6"/>
      <c r="H1377" s="5">
        <f t="shared" si="84"/>
        <v>2988708</v>
      </c>
      <c r="I1377" s="8">
        <f t="shared" si="85"/>
        <v>6.0685313572096886</v>
      </c>
      <c r="J1377" s="6">
        <v>6225000</v>
      </c>
      <c r="K1377" s="6">
        <v>6125000</v>
      </c>
      <c r="L1377" s="6">
        <v>967000</v>
      </c>
      <c r="M1377" s="5">
        <v>1926913000</v>
      </c>
      <c r="N1377" s="8">
        <f t="shared" si="86"/>
        <v>0.15510342189813447</v>
      </c>
      <c r="O1377" s="5">
        <f t="shared" si="87"/>
        <v>48172825</v>
      </c>
      <c r="P1377" s="5">
        <v>20527000</v>
      </c>
      <c r="Q1377" s="5">
        <v>49249280</v>
      </c>
      <c r="R1377" s="9">
        <v>2.5000000000000001E-2</v>
      </c>
    </row>
    <row r="1378" spans="1:18" x14ac:dyDescent="0.25">
      <c r="B1378">
        <v>153</v>
      </c>
      <c r="C1378">
        <v>1992</v>
      </c>
      <c r="D1378" s="6">
        <v>1560000</v>
      </c>
      <c r="E1378" s="6">
        <v>1392956</v>
      </c>
      <c r="F1378" s="6">
        <v>8657</v>
      </c>
      <c r="G1378" s="6">
        <v>8657</v>
      </c>
      <c r="H1378" s="5">
        <f t="shared" si="84"/>
        <v>2970270</v>
      </c>
      <c r="I1378" s="8">
        <f t="shared" si="85"/>
        <v>6.7428595011840811</v>
      </c>
      <c r="J1378" s="6"/>
      <c r="K1378" s="6">
        <v>788200</v>
      </c>
      <c r="L1378" s="6"/>
      <c r="M1378" s="5">
        <v>1896361000</v>
      </c>
      <c r="N1378" s="13">
        <f t="shared" si="86"/>
        <v>0.1566299876447575</v>
      </c>
      <c r="O1378" s="5">
        <f t="shared" si="87"/>
        <v>47409025</v>
      </c>
      <c r="P1378" s="5">
        <v>19500000</v>
      </c>
      <c r="Q1378" s="5">
        <v>44050599</v>
      </c>
      <c r="R1378" s="9">
        <v>2.5000000000000001E-2</v>
      </c>
    </row>
    <row r="1379" spans="1:18" x14ac:dyDescent="0.25">
      <c r="B1379">
        <v>153</v>
      </c>
      <c r="C1379">
        <v>1993</v>
      </c>
      <c r="D1379" s="6">
        <v>1270000</v>
      </c>
      <c r="E1379" s="6">
        <v>1422173</v>
      </c>
      <c r="F1379" s="6">
        <v>17627</v>
      </c>
      <c r="G1379" s="6"/>
      <c r="H1379" s="5">
        <f t="shared" si="84"/>
        <v>2709800</v>
      </c>
      <c r="I1379" s="8">
        <f t="shared" si="85"/>
        <v>5.744984062640806</v>
      </c>
      <c r="J1379" s="6"/>
      <c r="K1379" s="6"/>
      <c r="L1379" s="6"/>
      <c r="M1379" s="5">
        <v>1896361000</v>
      </c>
      <c r="N1379" s="13">
        <f t="shared" si="86"/>
        <v>0.14289473365039673</v>
      </c>
      <c r="O1379" s="5">
        <f t="shared" si="87"/>
        <v>47409025</v>
      </c>
      <c r="P1379" s="5">
        <v>21405000</v>
      </c>
      <c r="Q1379" s="5">
        <v>47168103</v>
      </c>
      <c r="R1379" s="9">
        <v>2.5000000000000001E-2</v>
      </c>
    </row>
    <row r="1380" spans="1:18" x14ac:dyDescent="0.25">
      <c r="B1380">
        <v>153</v>
      </c>
      <c r="C1380">
        <v>1994</v>
      </c>
      <c r="D1380" s="6">
        <v>1125000</v>
      </c>
      <c r="E1380" s="6">
        <v>1460404</v>
      </c>
      <c r="F1380" s="6"/>
      <c r="G1380" s="6">
        <v>62</v>
      </c>
      <c r="H1380" s="5">
        <f t="shared" si="84"/>
        <v>2585466</v>
      </c>
      <c r="I1380" s="8">
        <f t="shared" si="85"/>
        <v>5.0467066102497764</v>
      </c>
      <c r="J1380" s="6"/>
      <c r="K1380" s="6"/>
      <c r="L1380" s="6"/>
      <c r="M1380" s="5">
        <v>1722257800</v>
      </c>
      <c r="N1380" s="13">
        <f t="shared" si="86"/>
        <v>0.1501207310543172</v>
      </c>
      <c r="O1380" s="5">
        <f t="shared" si="87"/>
        <v>43056445</v>
      </c>
      <c r="P1380" s="5">
        <v>20280000</v>
      </c>
      <c r="Q1380" s="5">
        <v>51230757</v>
      </c>
      <c r="R1380" s="9">
        <v>2.5000000000000001E-2</v>
      </c>
    </row>
    <row r="1381" spans="1:18" x14ac:dyDescent="0.25">
      <c r="B1381">
        <v>153</v>
      </c>
      <c r="C1381">
        <v>1995</v>
      </c>
      <c r="D1381" s="6">
        <v>12930000</v>
      </c>
      <c r="E1381" s="6">
        <v>1675265</v>
      </c>
      <c r="F1381" s="6"/>
      <c r="G1381" s="6">
        <v>7908</v>
      </c>
      <c r="H1381" s="5">
        <f t="shared" si="84"/>
        <v>14613173</v>
      </c>
      <c r="I1381" s="8">
        <f t="shared" si="85"/>
        <v>26.586692121763022</v>
      </c>
      <c r="J1381" s="6"/>
      <c r="K1381" s="6"/>
      <c r="L1381" s="6"/>
      <c r="M1381" s="5">
        <v>1722257800</v>
      </c>
      <c r="N1381" s="13">
        <f t="shared" si="86"/>
        <v>0.84848929120831962</v>
      </c>
      <c r="O1381" s="5">
        <f t="shared" si="87"/>
        <v>43056445</v>
      </c>
      <c r="P1381" s="5">
        <v>31335000</v>
      </c>
      <c r="Q1381" s="5">
        <v>54964239</v>
      </c>
      <c r="R1381" s="9">
        <v>2.5000000000000001E-2</v>
      </c>
    </row>
    <row r="1382" spans="1:18" x14ac:dyDescent="0.25">
      <c r="B1382">
        <v>153</v>
      </c>
      <c r="C1382">
        <v>1996</v>
      </c>
      <c r="D1382" s="6">
        <v>1795000</v>
      </c>
      <c r="E1382" s="6">
        <v>1818255</v>
      </c>
      <c r="F1382" s="6"/>
      <c r="G1382" s="6">
        <v>11074</v>
      </c>
      <c r="H1382" s="5">
        <f t="shared" si="84"/>
        <v>3624329</v>
      </c>
      <c r="I1382" s="8">
        <f t="shared" si="85"/>
        <v>6.3434787283382823</v>
      </c>
      <c r="J1382" s="6"/>
      <c r="K1382" s="6"/>
      <c r="L1382" s="6"/>
      <c r="M1382" s="5">
        <v>1707632600</v>
      </c>
      <c r="N1382" s="13">
        <f t="shared" si="86"/>
        <v>0.21224290283518832</v>
      </c>
      <c r="O1382" s="5">
        <f t="shared" si="87"/>
        <v>42690815</v>
      </c>
      <c r="P1382" s="5">
        <v>29540000</v>
      </c>
      <c r="Q1382" s="5">
        <v>57134723</v>
      </c>
      <c r="R1382" s="9">
        <v>2.5000000000000001E-2</v>
      </c>
    </row>
    <row r="1383" spans="1:18" x14ac:dyDescent="0.25">
      <c r="B1383">
        <v>153</v>
      </c>
      <c r="C1383">
        <v>1997</v>
      </c>
      <c r="D1383" s="6">
        <v>1705000</v>
      </c>
      <c r="E1383" s="6">
        <v>1711150</v>
      </c>
      <c r="F1383" s="6"/>
      <c r="G1383" s="6">
        <v>10698</v>
      </c>
      <c r="H1383" s="5">
        <f t="shared" si="84"/>
        <v>3426848</v>
      </c>
      <c r="I1383" s="8">
        <f t="shared" si="85"/>
        <v>4.9428276836244578</v>
      </c>
      <c r="J1383" s="6"/>
      <c r="K1383" s="6">
        <v>4500000</v>
      </c>
      <c r="L1383" s="6"/>
      <c r="M1383" s="5">
        <v>1707632600</v>
      </c>
      <c r="N1383" s="13">
        <f t="shared" si="86"/>
        <v>0.20067829578798158</v>
      </c>
      <c r="O1383" s="5">
        <f t="shared" si="87"/>
        <v>42690815</v>
      </c>
      <c r="P1383" s="5">
        <v>32335000</v>
      </c>
      <c r="Q1383" s="5">
        <v>69329708</v>
      </c>
      <c r="R1383" s="9">
        <v>2.5000000000000001E-2</v>
      </c>
    </row>
    <row r="1384" spans="1:18" x14ac:dyDescent="0.25">
      <c r="B1384">
        <v>153</v>
      </c>
      <c r="C1384">
        <v>1998</v>
      </c>
      <c r="D1384" s="6">
        <v>1615000</v>
      </c>
      <c r="E1384" s="6">
        <v>1604470</v>
      </c>
      <c r="F1384" s="6">
        <v>175000</v>
      </c>
      <c r="G1384" s="6">
        <v>9681</v>
      </c>
      <c r="H1384" s="5">
        <f t="shared" si="84"/>
        <v>3404151</v>
      </c>
      <c r="I1384" s="8">
        <f t="shared" si="85"/>
        <v>5.1582297867919689</v>
      </c>
      <c r="J1384" s="6"/>
      <c r="K1384" s="6">
        <v>4808355</v>
      </c>
      <c r="L1384" s="6"/>
      <c r="M1384" s="5">
        <v>1727211600</v>
      </c>
      <c r="N1384" s="13">
        <f t="shared" si="86"/>
        <v>0.19708940120596688</v>
      </c>
      <c r="O1384" s="5">
        <f t="shared" si="87"/>
        <v>43180290</v>
      </c>
      <c r="P1384" s="5">
        <v>31028355</v>
      </c>
      <c r="Q1384" s="5">
        <v>65994559</v>
      </c>
      <c r="R1384" s="9">
        <v>2.5000000000000001E-2</v>
      </c>
    </row>
    <row r="1385" spans="1:18" x14ac:dyDescent="0.25">
      <c r="B1385">
        <v>153</v>
      </c>
      <c r="C1385">
        <v>1999</v>
      </c>
      <c r="D1385" s="6">
        <v>1680000</v>
      </c>
      <c r="E1385" s="6">
        <v>1507615</v>
      </c>
      <c r="F1385" s="6">
        <v>217799</v>
      </c>
      <c r="G1385" s="6">
        <v>154</v>
      </c>
      <c r="H1385" s="5">
        <f t="shared" si="84"/>
        <v>3405568</v>
      </c>
      <c r="I1385" s="8">
        <f t="shared" si="85"/>
        <v>4.4854980900957946</v>
      </c>
      <c r="J1385" s="6"/>
      <c r="K1385" s="6">
        <v>5693752</v>
      </c>
      <c r="L1385" s="6"/>
      <c r="M1385" s="5">
        <v>1727211600</v>
      </c>
      <c r="N1385" s="13">
        <f t="shared" si="86"/>
        <v>0.19717144095141556</v>
      </c>
      <c r="O1385" s="5">
        <f t="shared" si="87"/>
        <v>43180290</v>
      </c>
      <c r="P1385" s="5">
        <v>30850044</v>
      </c>
      <c r="Q1385" s="5">
        <v>75923965</v>
      </c>
      <c r="R1385" s="9">
        <v>2.5000000000000001E-2</v>
      </c>
    </row>
    <row r="1386" spans="1:18" x14ac:dyDescent="0.25">
      <c r="A1386" t="s">
        <v>153</v>
      </c>
      <c r="B1386">
        <v>154</v>
      </c>
      <c r="C1386">
        <v>1991</v>
      </c>
      <c r="D1386" s="6">
        <v>16400</v>
      </c>
      <c r="E1386" s="6">
        <v>4516</v>
      </c>
      <c r="F1386" s="6">
        <v>6760</v>
      </c>
      <c r="G1386" s="6"/>
      <c r="H1386" s="5">
        <f t="shared" si="84"/>
        <v>27676</v>
      </c>
      <c r="I1386" s="8">
        <f t="shared" si="85"/>
        <v>1.547163440521192</v>
      </c>
      <c r="J1386" s="6"/>
      <c r="K1386" s="6">
        <v>125500</v>
      </c>
      <c r="L1386" s="6"/>
      <c r="M1386" s="5">
        <v>118637000</v>
      </c>
      <c r="N1386" s="8">
        <f t="shared" si="86"/>
        <v>2.3328303986108887E-2</v>
      </c>
      <c r="O1386" s="5">
        <f t="shared" si="87"/>
        <v>5931850</v>
      </c>
      <c r="P1386" s="5">
        <v>249700</v>
      </c>
      <c r="Q1386" s="5">
        <v>1788822</v>
      </c>
      <c r="R1386" s="9">
        <v>0.05</v>
      </c>
    </row>
    <row r="1387" spans="1:18" x14ac:dyDescent="0.25">
      <c r="B1387">
        <v>154</v>
      </c>
      <c r="C1387">
        <v>1992</v>
      </c>
      <c r="D1387" s="6">
        <v>16400</v>
      </c>
      <c r="E1387" s="6">
        <v>3387</v>
      </c>
      <c r="F1387" s="6">
        <v>14398</v>
      </c>
      <c r="G1387" s="6">
        <v>14398</v>
      </c>
      <c r="H1387" s="5">
        <f t="shared" si="84"/>
        <v>48583</v>
      </c>
      <c r="I1387" s="8">
        <f t="shared" si="85"/>
        <v>2.447100707237944</v>
      </c>
      <c r="J1387" s="6"/>
      <c r="K1387" s="6">
        <v>153992</v>
      </c>
      <c r="L1387" s="6"/>
      <c r="M1387" s="5">
        <v>113479000</v>
      </c>
      <c r="N1387" s="13">
        <f t="shared" si="86"/>
        <v>4.2812326509750705E-2</v>
      </c>
      <c r="O1387" s="5">
        <f t="shared" si="87"/>
        <v>5673950</v>
      </c>
      <c r="P1387" s="5">
        <v>337192</v>
      </c>
      <c r="Q1387" s="5">
        <v>1985329</v>
      </c>
      <c r="R1387" s="9">
        <v>0.05</v>
      </c>
    </row>
    <row r="1388" spans="1:18" x14ac:dyDescent="0.25">
      <c r="B1388">
        <v>154</v>
      </c>
      <c r="C1388">
        <v>1993</v>
      </c>
      <c r="D1388" s="6">
        <v>16400</v>
      </c>
      <c r="E1388" s="6">
        <v>2258</v>
      </c>
      <c r="F1388" s="6">
        <v>16521</v>
      </c>
      <c r="G1388" s="6"/>
      <c r="H1388" s="5">
        <f t="shared" si="84"/>
        <v>35179</v>
      </c>
      <c r="I1388" s="8">
        <f t="shared" si="85"/>
        <v>1.7129621063313232</v>
      </c>
      <c r="J1388" s="6"/>
      <c r="K1388" s="6"/>
      <c r="L1388" s="6"/>
      <c r="M1388" s="5">
        <v>113479000</v>
      </c>
      <c r="N1388" s="13">
        <f t="shared" si="86"/>
        <v>3.1000449422360084E-2</v>
      </c>
      <c r="O1388" s="5">
        <f t="shared" si="87"/>
        <v>5673950</v>
      </c>
      <c r="P1388" s="5">
        <v>310892</v>
      </c>
      <c r="Q1388" s="5">
        <v>2053694</v>
      </c>
      <c r="R1388" s="9">
        <v>0.05</v>
      </c>
    </row>
    <row r="1389" spans="1:18" x14ac:dyDescent="0.25">
      <c r="B1389">
        <v>154</v>
      </c>
      <c r="C1389">
        <v>1994</v>
      </c>
      <c r="D1389" s="6">
        <v>66400</v>
      </c>
      <c r="E1389" s="6">
        <v>11623</v>
      </c>
      <c r="F1389" s="6"/>
      <c r="G1389" s="6"/>
      <c r="H1389" s="5">
        <f t="shared" si="84"/>
        <v>78023</v>
      </c>
      <c r="I1389" s="8">
        <f t="shared" si="85"/>
        <v>3.5627607640143033</v>
      </c>
      <c r="J1389" s="6"/>
      <c r="K1389" s="6"/>
      <c r="L1389" s="6"/>
      <c r="M1389" s="5">
        <v>111203100</v>
      </c>
      <c r="N1389" s="13">
        <f t="shared" si="86"/>
        <v>7.0162612373216207E-2</v>
      </c>
      <c r="O1389" s="5">
        <f t="shared" si="87"/>
        <v>5560155</v>
      </c>
      <c r="P1389" s="5">
        <v>464536</v>
      </c>
      <c r="Q1389" s="5">
        <v>2189959</v>
      </c>
      <c r="R1389" s="9">
        <v>0.05</v>
      </c>
    </row>
    <row r="1390" spans="1:18" x14ac:dyDescent="0.25">
      <c r="B1390">
        <v>154</v>
      </c>
      <c r="C1390">
        <v>1995</v>
      </c>
      <c r="D1390" s="6">
        <v>71187</v>
      </c>
      <c r="E1390" s="6">
        <v>14061</v>
      </c>
      <c r="F1390" s="6">
        <v>170</v>
      </c>
      <c r="G1390" s="6"/>
      <c r="H1390" s="5">
        <f t="shared" si="84"/>
        <v>85418</v>
      </c>
      <c r="I1390" s="8">
        <f t="shared" si="85"/>
        <v>3.5923922940497879</v>
      </c>
      <c r="J1390" s="6"/>
      <c r="K1390" s="6"/>
      <c r="L1390" s="6"/>
      <c r="M1390" s="5">
        <v>111203100</v>
      </c>
      <c r="N1390" s="13">
        <f t="shared" si="86"/>
        <v>7.6812606842794853E-2</v>
      </c>
      <c r="O1390" s="5">
        <f t="shared" si="87"/>
        <v>5560155</v>
      </c>
      <c r="P1390" s="5">
        <v>440849</v>
      </c>
      <c r="Q1390" s="5">
        <v>2377747</v>
      </c>
      <c r="R1390" s="9">
        <v>0.05</v>
      </c>
    </row>
    <row r="1391" spans="1:18" x14ac:dyDescent="0.25">
      <c r="B1391">
        <v>154</v>
      </c>
      <c r="C1391">
        <v>1996</v>
      </c>
      <c r="D1391" s="6">
        <v>94936</v>
      </c>
      <c r="E1391" s="6">
        <v>17984</v>
      </c>
      <c r="F1391" s="6">
        <v>1109</v>
      </c>
      <c r="G1391" s="6"/>
      <c r="H1391" s="5">
        <f t="shared" si="84"/>
        <v>114029</v>
      </c>
      <c r="I1391" s="8">
        <f t="shared" si="85"/>
        <v>4.6587305899843976</v>
      </c>
      <c r="J1391" s="6">
        <v>150000</v>
      </c>
      <c r="K1391" s="6"/>
      <c r="L1391" s="6"/>
      <c r="M1391" s="5">
        <v>114412400</v>
      </c>
      <c r="N1391" s="13">
        <f t="shared" si="86"/>
        <v>9.9664896462271557E-2</v>
      </c>
      <c r="O1391" s="5">
        <f t="shared" si="87"/>
        <v>5720620</v>
      </c>
      <c r="P1391" s="5">
        <v>345913</v>
      </c>
      <c r="Q1391" s="5">
        <v>2447641</v>
      </c>
      <c r="R1391" s="9">
        <v>0.05</v>
      </c>
    </row>
    <row r="1392" spans="1:18" x14ac:dyDescent="0.25">
      <c r="B1392">
        <v>154</v>
      </c>
      <c r="C1392">
        <v>1997</v>
      </c>
      <c r="D1392" s="6">
        <v>74880</v>
      </c>
      <c r="E1392" s="6">
        <v>14260</v>
      </c>
      <c r="F1392" s="6">
        <v>1302</v>
      </c>
      <c r="G1392" s="6"/>
      <c r="H1392" s="5">
        <f t="shared" si="84"/>
        <v>90442</v>
      </c>
      <c r="I1392" s="8">
        <f t="shared" si="85"/>
        <v>3.4136566648436242</v>
      </c>
      <c r="J1392" s="6"/>
      <c r="K1392" s="6"/>
      <c r="L1392" s="6">
        <v>120000</v>
      </c>
      <c r="M1392" s="5">
        <v>114412400</v>
      </c>
      <c r="N1392" s="13">
        <f t="shared" si="86"/>
        <v>7.9049124045995012E-2</v>
      </c>
      <c r="O1392" s="5">
        <f t="shared" si="87"/>
        <v>5720620</v>
      </c>
      <c r="P1392" s="5">
        <v>761233</v>
      </c>
      <c r="Q1392" s="5">
        <v>2649417</v>
      </c>
      <c r="R1392" s="9">
        <v>0.05</v>
      </c>
    </row>
    <row r="1393" spans="1:18" x14ac:dyDescent="0.25">
      <c r="B1393">
        <v>154</v>
      </c>
      <c r="C1393">
        <v>1998</v>
      </c>
      <c r="D1393" s="6">
        <v>121919</v>
      </c>
      <c r="E1393" s="6">
        <v>32127</v>
      </c>
      <c r="F1393" s="6"/>
      <c r="G1393" s="6">
        <v>10475</v>
      </c>
      <c r="H1393" s="5">
        <f t="shared" si="84"/>
        <v>164521</v>
      </c>
      <c r="I1393" s="8">
        <f t="shared" si="85"/>
        <v>5.5875748197939963</v>
      </c>
      <c r="J1393" s="6"/>
      <c r="K1393" s="6"/>
      <c r="L1393" s="6"/>
      <c r="M1393" s="5">
        <v>112863300</v>
      </c>
      <c r="N1393" s="13">
        <f t="shared" si="86"/>
        <v>0.14577014848936723</v>
      </c>
      <c r="O1393" s="5">
        <f t="shared" si="87"/>
        <v>5643165</v>
      </c>
      <c r="P1393" s="5">
        <v>639314</v>
      </c>
      <c r="Q1393" s="5">
        <v>2944408</v>
      </c>
      <c r="R1393" s="9">
        <v>0.05</v>
      </c>
    </row>
    <row r="1394" spans="1:18" x14ac:dyDescent="0.25">
      <c r="B1394">
        <v>154</v>
      </c>
      <c r="C1394">
        <v>1999</v>
      </c>
      <c r="D1394" s="6">
        <v>82859</v>
      </c>
      <c r="E1394" s="6">
        <v>26688</v>
      </c>
      <c r="F1394" s="6"/>
      <c r="G1394" s="6"/>
      <c r="H1394" s="5">
        <f t="shared" si="84"/>
        <v>109547</v>
      </c>
      <c r="I1394" s="8">
        <f t="shared" si="85"/>
        <v>3.3938333088070141</v>
      </c>
      <c r="J1394" s="6"/>
      <c r="K1394" s="6"/>
      <c r="L1394" s="6"/>
      <c r="M1394" s="5">
        <v>112863300</v>
      </c>
      <c r="N1394" s="13">
        <f t="shared" si="86"/>
        <v>9.70616666356557E-2</v>
      </c>
      <c r="O1394" s="5">
        <f t="shared" si="87"/>
        <v>5643165</v>
      </c>
      <c r="P1394" s="5">
        <v>631455</v>
      </c>
      <c r="Q1394" s="5">
        <v>3227825</v>
      </c>
      <c r="R1394" s="9">
        <v>0.05</v>
      </c>
    </row>
    <row r="1395" spans="1:18" x14ac:dyDescent="0.25">
      <c r="A1395" t="s">
        <v>154</v>
      </c>
      <c r="B1395">
        <v>155</v>
      </c>
      <c r="C1395">
        <v>1991</v>
      </c>
      <c r="D1395" s="6">
        <v>1925000</v>
      </c>
      <c r="E1395" s="6">
        <v>1521460</v>
      </c>
      <c r="F1395" s="6">
        <v>24665</v>
      </c>
      <c r="G1395" s="6"/>
      <c r="H1395" s="5">
        <f t="shared" si="84"/>
        <v>3471125</v>
      </c>
      <c r="I1395" s="8">
        <f t="shared" si="85"/>
        <v>5.5436072133355569</v>
      </c>
      <c r="J1395" s="6"/>
      <c r="K1395" s="6">
        <v>5565000</v>
      </c>
      <c r="L1395" s="6"/>
      <c r="M1395" s="5">
        <v>3941479000</v>
      </c>
      <c r="N1395" s="8">
        <f t="shared" si="86"/>
        <v>8.8066560801161181E-2</v>
      </c>
      <c r="O1395" s="5">
        <f t="shared" si="87"/>
        <v>197073950</v>
      </c>
      <c r="P1395" s="5">
        <v>25867000</v>
      </c>
      <c r="Q1395" s="5">
        <v>62614916</v>
      </c>
      <c r="R1395" s="9">
        <v>0.05</v>
      </c>
    </row>
    <row r="1396" spans="1:18" x14ac:dyDescent="0.25">
      <c r="B1396">
        <v>155</v>
      </c>
      <c r="C1396">
        <v>1992</v>
      </c>
      <c r="D1396" s="6">
        <v>2575000</v>
      </c>
      <c r="E1396" s="6">
        <v>1369921</v>
      </c>
      <c r="F1396" s="6">
        <v>144461</v>
      </c>
      <c r="G1396" s="6">
        <v>144461</v>
      </c>
      <c r="H1396" s="5">
        <f t="shared" si="84"/>
        <v>4233843</v>
      </c>
      <c r="I1396" s="8">
        <f t="shared" si="85"/>
        <v>6.5310652676608152</v>
      </c>
      <c r="J1396" s="6"/>
      <c r="K1396" s="6">
        <v>2700000</v>
      </c>
      <c r="L1396" s="6">
        <v>159000</v>
      </c>
      <c r="M1396" s="5">
        <v>3140940000</v>
      </c>
      <c r="N1396" s="13">
        <f t="shared" si="86"/>
        <v>0.13479541156469083</v>
      </c>
      <c r="O1396" s="5">
        <f t="shared" si="87"/>
        <v>157047000</v>
      </c>
      <c r="P1396" s="5">
        <v>21362000</v>
      </c>
      <c r="Q1396" s="5">
        <v>64826224</v>
      </c>
      <c r="R1396" s="9">
        <v>0.05</v>
      </c>
    </row>
    <row r="1397" spans="1:18" x14ac:dyDescent="0.25">
      <c r="B1397">
        <v>155</v>
      </c>
      <c r="C1397">
        <v>1993</v>
      </c>
      <c r="D1397" s="6">
        <v>2575000</v>
      </c>
      <c r="E1397" s="6">
        <v>1369325</v>
      </c>
      <c r="F1397" s="6">
        <v>12925</v>
      </c>
      <c r="G1397" s="6">
        <v>26421</v>
      </c>
      <c r="H1397" s="5">
        <f t="shared" si="84"/>
        <v>3983671</v>
      </c>
      <c r="I1397" s="8">
        <f t="shared" si="85"/>
        <v>5.8628655794538567</v>
      </c>
      <c r="J1397" s="6"/>
      <c r="K1397" s="6">
        <v>1035000</v>
      </c>
      <c r="L1397" s="6">
        <v>1101000</v>
      </c>
      <c r="M1397" s="5">
        <v>3140940000</v>
      </c>
      <c r="N1397" s="13">
        <f t="shared" si="86"/>
        <v>0.12683053480805109</v>
      </c>
      <c r="O1397" s="5">
        <f t="shared" si="87"/>
        <v>157047000</v>
      </c>
      <c r="P1397" s="5">
        <v>23497276</v>
      </c>
      <c r="Q1397" s="5">
        <v>67947507</v>
      </c>
      <c r="R1397" s="9">
        <v>0.05</v>
      </c>
    </row>
    <row r="1398" spans="1:18" x14ac:dyDescent="0.25">
      <c r="B1398">
        <v>155</v>
      </c>
      <c r="C1398">
        <v>1994</v>
      </c>
      <c r="D1398" s="6">
        <v>12468121</v>
      </c>
      <c r="E1398" s="6">
        <v>1247368</v>
      </c>
      <c r="F1398" s="6">
        <v>90033</v>
      </c>
      <c r="G1398" s="6"/>
      <c r="H1398" s="5">
        <f t="shared" si="84"/>
        <v>13805522</v>
      </c>
      <c r="I1398" s="8">
        <f t="shared" si="85"/>
        <v>18.971354475321718</v>
      </c>
      <c r="J1398" s="6"/>
      <c r="K1398" s="6">
        <v>1035000</v>
      </c>
      <c r="L1398" s="6"/>
      <c r="M1398" s="5">
        <v>3264267100</v>
      </c>
      <c r="N1398" s="13">
        <f t="shared" si="86"/>
        <v>0.42292868742266831</v>
      </c>
      <c r="O1398" s="5">
        <f t="shared" si="87"/>
        <v>163213355</v>
      </c>
      <c r="P1398" s="5">
        <v>22340632</v>
      </c>
      <c r="Q1398" s="5">
        <v>72770355</v>
      </c>
      <c r="R1398" s="9">
        <v>0.05</v>
      </c>
    </row>
    <row r="1399" spans="1:18" x14ac:dyDescent="0.25">
      <c r="B1399">
        <v>155</v>
      </c>
      <c r="C1399">
        <v>1995</v>
      </c>
      <c r="D1399" s="6">
        <v>3714993</v>
      </c>
      <c r="E1399" s="6">
        <v>1148514</v>
      </c>
      <c r="F1399" s="6">
        <v>97454</v>
      </c>
      <c r="G1399" s="6">
        <v>68519</v>
      </c>
      <c r="H1399" s="5">
        <f t="shared" si="84"/>
        <v>5029480</v>
      </c>
      <c r="I1399" s="8">
        <f t="shared" si="85"/>
        <v>6.8030184826959035</v>
      </c>
      <c r="J1399" s="6"/>
      <c r="K1399" s="6">
        <v>4349000</v>
      </c>
      <c r="L1399" s="6"/>
      <c r="M1399" s="5">
        <v>3264267100</v>
      </c>
      <c r="N1399" s="13">
        <f t="shared" si="86"/>
        <v>0.15407685235071603</v>
      </c>
      <c r="O1399" s="5">
        <f t="shared" si="87"/>
        <v>163213355</v>
      </c>
      <c r="P1399" s="5">
        <v>26407639</v>
      </c>
      <c r="Q1399" s="5">
        <v>73930124</v>
      </c>
      <c r="R1399" s="9">
        <v>0.05</v>
      </c>
    </row>
    <row r="1400" spans="1:18" x14ac:dyDescent="0.25">
      <c r="B1400">
        <v>155</v>
      </c>
      <c r="C1400">
        <v>1996</v>
      </c>
      <c r="D1400" s="6">
        <v>4281519</v>
      </c>
      <c r="E1400" s="6">
        <v>1184692</v>
      </c>
      <c r="F1400" s="6">
        <v>58272</v>
      </c>
      <c r="G1400" s="6">
        <v>16714</v>
      </c>
      <c r="H1400" s="5">
        <f t="shared" si="84"/>
        <v>5541197</v>
      </c>
      <c r="I1400" s="8">
        <f t="shared" si="85"/>
        <v>7.0407320393289616</v>
      </c>
      <c r="J1400" s="6"/>
      <c r="K1400" s="6">
        <v>1432000</v>
      </c>
      <c r="L1400" s="6"/>
      <c r="M1400" s="5">
        <v>3689184800</v>
      </c>
      <c r="N1400" s="13">
        <f t="shared" si="86"/>
        <v>0.1502011230231676</v>
      </c>
      <c r="O1400" s="5">
        <f t="shared" si="87"/>
        <v>184459240</v>
      </c>
      <c r="P1400" s="5">
        <v>22683831</v>
      </c>
      <c r="Q1400" s="5">
        <v>78702001</v>
      </c>
      <c r="R1400" s="9">
        <v>0.05</v>
      </c>
    </row>
    <row r="1401" spans="1:18" x14ac:dyDescent="0.25">
      <c r="B1401">
        <v>155</v>
      </c>
      <c r="C1401">
        <v>1997</v>
      </c>
      <c r="D1401" s="6">
        <v>4273304</v>
      </c>
      <c r="E1401" s="6">
        <v>935062</v>
      </c>
      <c r="F1401" s="6">
        <v>108573</v>
      </c>
      <c r="G1401" s="6">
        <v>36419</v>
      </c>
      <c r="H1401" s="5">
        <f t="shared" si="84"/>
        <v>5353358</v>
      </c>
      <c r="I1401" s="8">
        <f t="shared" si="85"/>
        <v>6.4683438094646384</v>
      </c>
      <c r="J1401" s="6"/>
      <c r="K1401" s="6">
        <v>4720000</v>
      </c>
      <c r="L1401" s="6">
        <v>2132000</v>
      </c>
      <c r="M1401" s="5">
        <v>3689184800</v>
      </c>
      <c r="N1401" s="13">
        <f t="shared" si="86"/>
        <v>0.1451095103720475</v>
      </c>
      <c r="O1401" s="5">
        <f t="shared" si="87"/>
        <v>184459240</v>
      </c>
      <c r="P1401" s="5">
        <v>20994427</v>
      </c>
      <c r="Q1401" s="5">
        <v>82762422</v>
      </c>
      <c r="R1401" s="9">
        <v>0.05</v>
      </c>
    </row>
    <row r="1402" spans="1:18" x14ac:dyDescent="0.25">
      <c r="B1402">
        <v>155</v>
      </c>
      <c r="C1402">
        <v>1998</v>
      </c>
      <c r="D1402" s="6">
        <v>4298796</v>
      </c>
      <c r="E1402" s="6">
        <v>729035</v>
      </c>
      <c r="F1402" s="6">
        <v>256456</v>
      </c>
      <c r="G1402" s="6">
        <v>90807</v>
      </c>
      <c r="H1402" s="5">
        <f t="shared" si="84"/>
        <v>5375094</v>
      </c>
      <c r="I1402" s="8">
        <f t="shared" si="85"/>
        <v>6.2907909697421172</v>
      </c>
      <c r="J1402" s="6"/>
      <c r="K1402" s="6">
        <v>7275000</v>
      </c>
      <c r="L1402" s="6">
        <v>1310000</v>
      </c>
      <c r="M1402" s="5">
        <v>4029658200</v>
      </c>
      <c r="N1402" s="13">
        <f t="shared" si="86"/>
        <v>0.13338833551689322</v>
      </c>
      <c r="O1402" s="5">
        <f t="shared" si="87"/>
        <v>201482910</v>
      </c>
      <c r="P1402" s="5">
        <v>22051311</v>
      </c>
      <c r="Q1402" s="5">
        <v>85443850</v>
      </c>
      <c r="R1402" s="9">
        <v>0.05</v>
      </c>
    </row>
    <row r="1403" spans="1:18" x14ac:dyDescent="0.25">
      <c r="B1403">
        <v>155</v>
      </c>
      <c r="C1403">
        <v>1999</v>
      </c>
      <c r="D1403" s="6">
        <v>5015743</v>
      </c>
      <c r="E1403" s="6">
        <v>670508</v>
      </c>
      <c r="F1403" s="6">
        <v>203570</v>
      </c>
      <c r="G1403" s="6">
        <v>17755</v>
      </c>
      <c r="H1403" s="5">
        <f t="shared" si="84"/>
        <v>5907576</v>
      </c>
      <c r="I1403" s="8">
        <f t="shared" si="85"/>
        <v>6.4321144860928587</v>
      </c>
      <c r="J1403" s="6"/>
      <c r="K1403" s="6">
        <v>3055000</v>
      </c>
      <c r="L1403" s="6">
        <v>1031000</v>
      </c>
      <c r="M1403" s="5">
        <v>4029658200</v>
      </c>
      <c r="N1403" s="13">
        <f t="shared" si="86"/>
        <v>0.1466024091075516</v>
      </c>
      <c r="O1403" s="5">
        <f t="shared" si="87"/>
        <v>201482910</v>
      </c>
      <c r="P1403" s="5">
        <v>21511458</v>
      </c>
      <c r="Q1403" s="5">
        <v>91845007</v>
      </c>
      <c r="R1403" s="9">
        <v>0.05</v>
      </c>
    </row>
    <row r="1404" spans="1:18" x14ac:dyDescent="0.25">
      <c r="A1404" t="s">
        <v>155</v>
      </c>
      <c r="B1404">
        <v>156</v>
      </c>
      <c r="C1404">
        <v>1991</v>
      </c>
      <c r="D1404" s="6"/>
      <c r="E1404" s="6"/>
      <c r="F1404" s="6">
        <v>11485</v>
      </c>
      <c r="G1404" s="6"/>
      <c r="H1404" s="5">
        <f t="shared" si="84"/>
        <v>11485</v>
      </c>
      <c r="I1404" s="8">
        <f t="shared" si="85"/>
        <v>1.5732682747746947</v>
      </c>
      <c r="J1404" s="6">
        <v>330000</v>
      </c>
      <c r="K1404" s="6"/>
      <c r="L1404" s="6"/>
      <c r="M1404" s="5">
        <v>36774000</v>
      </c>
      <c r="N1404" s="8">
        <f t="shared" si="86"/>
        <v>3.1231304726165227E-2</v>
      </c>
      <c r="O1404" s="5">
        <f t="shared" si="87"/>
        <v>1838700</v>
      </c>
      <c r="P1404" s="5">
        <v>250000</v>
      </c>
      <c r="Q1404" s="5">
        <v>730009</v>
      </c>
      <c r="R1404" s="9">
        <v>0.05</v>
      </c>
    </row>
    <row r="1405" spans="1:18" x14ac:dyDescent="0.25">
      <c r="B1405">
        <v>156</v>
      </c>
      <c r="C1405">
        <v>1992</v>
      </c>
      <c r="D1405" s="6"/>
      <c r="E1405" s="6"/>
      <c r="F1405" s="6">
        <v>30531</v>
      </c>
      <c r="G1405" s="6">
        <v>30531</v>
      </c>
      <c r="H1405" s="5">
        <f t="shared" si="84"/>
        <v>61062</v>
      </c>
      <c r="I1405" s="8">
        <f t="shared" si="85"/>
        <v>8.1289513516967595</v>
      </c>
      <c r="J1405" s="6">
        <v>150000</v>
      </c>
      <c r="K1405" s="6">
        <v>844000</v>
      </c>
      <c r="L1405" s="6"/>
      <c r="M1405" s="5">
        <v>40792000</v>
      </c>
      <c r="N1405" s="13">
        <f t="shared" si="86"/>
        <v>0.14969111590507944</v>
      </c>
      <c r="O1405" s="5">
        <f t="shared" si="87"/>
        <v>2039600</v>
      </c>
      <c r="P1405" s="5">
        <v>419000</v>
      </c>
      <c r="Q1405" s="5">
        <v>751167</v>
      </c>
      <c r="R1405" s="9">
        <v>0.05</v>
      </c>
    </row>
    <row r="1406" spans="1:18" x14ac:dyDescent="0.25">
      <c r="B1406">
        <v>156</v>
      </c>
      <c r="C1406">
        <v>1993</v>
      </c>
      <c r="D1406" s="6">
        <v>20950</v>
      </c>
      <c r="E1406" s="6">
        <v>26712</v>
      </c>
      <c r="F1406" s="6">
        <v>12114</v>
      </c>
      <c r="G1406" s="6">
        <v>1831</v>
      </c>
      <c r="H1406" s="5">
        <f t="shared" si="84"/>
        <v>61607</v>
      </c>
      <c r="I1406" s="8">
        <f t="shared" si="85"/>
        <v>8.2502708486501763</v>
      </c>
      <c r="J1406" s="6">
        <v>325000</v>
      </c>
      <c r="K1406" s="6"/>
      <c r="L1406" s="6">
        <v>75000</v>
      </c>
      <c r="M1406" s="5">
        <v>40792000</v>
      </c>
      <c r="N1406" s="13">
        <f t="shared" si="86"/>
        <v>0.15102716218866444</v>
      </c>
      <c r="O1406" s="5">
        <f t="shared" si="87"/>
        <v>2039600</v>
      </c>
      <c r="P1406" s="5">
        <v>548050</v>
      </c>
      <c r="Q1406" s="5">
        <v>746727</v>
      </c>
      <c r="R1406" s="9">
        <v>0.05</v>
      </c>
    </row>
    <row r="1407" spans="1:18" x14ac:dyDescent="0.25">
      <c r="B1407">
        <v>156</v>
      </c>
      <c r="C1407">
        <v>1994</v>
      </c>
      <c r="D1407" s="6">
        <v>20950</v>
      </c>
      <c r="E1407" s="6">
        <v>12688</v>
      </c>
      <c r="F1407" s="6">
        <v>3431</v>
      </c>
      <c r="G1407" s="6"/>
      <c r="H1407" s="5">
        <f t="shared" si="84"/>
        <v>37069</v>
      </c>
      <c r="I1407" s="8">
        <f t="shared" si="85"/>
        <v>4.6201399664728573</v>
      </c>
      <c r="J1407" s="6"/>
      <c r="K1407" s="6"/>
      <c r="L1407" s="6"/>
      <c r="M1407" s="5">
        <v>39295400</v>
      </c>
      <c r="N1407" s="13">
        <f t="shared" si="86"/>
        <v>9.4334196878006066E-2</v>
      </c>
      <c r="O1407" s="5">
        <f t="shared" si="87"/>
        <v>1964770</v>
      </c>
      <c r="P1407" s="5">
        <v>377100</v>
      </c>
      <c r="Q1407" s="5">
        <v>802335</v>
      </c>
      <c r="R1407" s="9">
        <v>0.05</v>
      </c>
    </row>
    <row r="1408" spans="1:18" x14ac:dyDescent="0.25">
      <c r="B1408">
        <v>156</v>
      </c>
      <c r="C1408">
        <v>1995</v>
      </c>
      <c r="D1408" s="6">
        <v>33638</v>
      </c>
      <c r="E1408" s="6">
        <v>12020</v>
      </c>
      <c r="F1408" s="6">
        <v>498</v>
      </c>
      <c r="G1408" s="6">
        <v>3543</v>
      </c>
      <c r="H1408" s="5">
        <f t="shared" si="84"/>
        <v>49699</v>
      </c>
      <c r="I1408" s="8">
        <f t="shared" si="85"/>
        <v>5.9975574847885849</v>
      </c>
      <c r="J1408" s="6"/>
      <c r="K1408" s="6"/>
      <c r="L1408" s="6">
        <v>47500</v>
      </c>
      <c r="M1408" s="5">
        <v>39295400</v>
      </c>
      <c r="N1408" s="13">
        <f t="shared" si="86"/>
        <v>0.12647536352855551</v>
      </c>
      <c r="O1408" s="5">
        <f t="shared" si="87"/>
        <v>1964770</v>
      </c>
      <c r="P1408" s="5">
        <v>377100</v>
      </c>
      <c r="Q1408" s="5">
        <v>828654</v>
      </c>
      <c r="R1408" s="9">
        <v>0.05</v>
      </c>
    </row>
    <row r="1409" spans="1:18" x14ac:dyDescent="0.25">
      <c r="B1409">
        <v>156</v>
      </c>
      <c r="C1409">
        <v>1996</v>
      </c>
      <c r="D1409" s="6">
        <v>41900</v>
      </c>
      <c r="E1409" s="6">
        <v>34724</v>
      </c>
      <c r="F1409" s="6"/>
      <c r="G1409" s="6"/>
      <c r="H1409" s="5">
        <f t="shared" si="84"/>
        <v>76624</v>
      </c>
      <c r="I1409" s="8">
        <f t="shared" si="85"/>
        <v>9.024292003401305</v>
      </c>
      <c r="J1409" s="6"/>
      <c r="K1409" s="6"/>
      <c r="L1409" s="6"/>
      <c r="M1409" s="5">
        <v>38597300</v>
      </c>
      <c r="N1409" s="13">
        <f t="shared" si="86"/>
        <v>0.19852165825070667</v>
      </c>
      <c r="O1409" s="5">
        <f t="shared" si="87"/>
        <v>1929865</v>
      </c>
      <c r="P1409" s="5">
        <v>335200</v>
      </c>
      <c r="Q1409" s="5">
        <v>849086</v>
      </c>
      <c r="R1409" s="9">
        <v>0.05</v>
      </c>
    </row>
    <row r="1410" spans="1:18" x14ac:dyDescent="0.25">
      <c r="B1410">
        <v>156</v>
      </c>
      <c r="C1410">
        <v>1997</v>
      </c>
      <c r="D1410" s="6">
        <v>20950</v>
      </c>
      <c r="E1410" s="6">
        <v>22037</v>
      </c>
      <c r="F1410" s="6"/>
      <c r="G1410" s="6"/>
      <c r="H1410" s="5">
        <f t="shared" si="84"/>
        <v>42987</v>
      </c>
      <c r="I1410" s="8">
        <f t="shared" si="85"/>
        <v>5.0079160652437551</v>
      </c>
      <c r="J1410" s="6"/>
      <c r="K1410" s="6"/>
      <c r="L1410" s="6"/>
      <c r="M1410" s="5">
        <v>38597300</v>
      </c>
      <c r="N1410" s="13">
        <f t="shared" si="86"/>
        <v>0.11137307531873993</v>
      </c>
      <c r="O1410" s="5">
        <f t="shared" si="87"/>
        <v>1929865</v>
      </c>
      <c r="P1410" s="5">
        <v>314250</v>
      </c>
      <c r="Q1410" s="5">
        <v>858381</v>
      </c>
      <c r="R1410" s="9">
        <v>0.05</v>
      </c>
    </row>
    <row r="1411" spans="1:18" x14ac:dyDescent="0.25">
      <c r="B1411">
        <v>156</v>
      </c>
      <c r="C1411">
        <v>1998</v>
      </c>
      <c r="D1411" s="6">
        <v>20950</v>
      </c>
      <c r="E1411" s="6">
        <v>20701</v>
      </c>
      <c r="F1411" s="6">
        <v>1870</v>
      </c>
      <c r="G1411" s="6"/>
      <c r="H1411" s="5">
        <f t="shared" si="84"/>
        <v>43521</v>
      </c>
      <c r="I1411" s="8">
        <f t="shared" si="85"/>
        <v>4.4388665239435241</v>
      </c>
      <c r="J1411" s="6"/>
      <c r="K1411" s="6"/>
      <c r="L1411" s="6">
        <v>85000</v>
      </c>
      <c r="M1411" s="5">
        <v>39724400</v>
      </c>
      <c r="N1411" s="13">
        <f t="shared" si="86"/>
        <v>0.10955735014248169</v>
      </c>
      <c r="O1411" s="5">
        <f t="shared" si="87"/>
        <v>1986220</v>
      </c>
      <c r="P1411" s="5">
        <v>293300</v>
      </c>
      <c r="Q1411" s="5">
        <v>980453</v>
      </c>
      <c r="R1411" s="9">
        <v>0.05</v>
      </c>
    </row>
    <row r="1412" spans="1:18" x14ac:dyDescent="0.25">
      <c r="B1412">
        <v>156</v>
      </c>
      <c r="C1412">
        <v>1999</v>
      </c>
      <c r="D1412" s="6">
        <v>20950</v>
      </c>
      <c r="E1412" s="6">
        <v>19366</v>
      </c>
      <c r="F1412" s="6"/>
      <c r="G1412" s="6">
        <v>568</v>
      </c>
      <c r="H1412" s="5">
        <f t="shared" si="84"/>
        <v>40884</v>
      </c>
      <c r="I1412" s="8">
        <f t="shared" si="85"/>
        <v>4.5888354499997197</v>
      </c>
      <c r="J1412" s="6"/>
      <c r="K1412" s="6"/>
      <c r="L1412" s="6"/>
      <c r="M1412" s="5">
        <v>39724400</v>
      </c>
      <c r="N1412" s="13">
        <f t="shared" si="86"/>
        <v>0.10291911268640937</v>
      </c>
      <c r="O1412" s="5">
        <f t="shared" si="87"/>
        <v>1986220</v>
      </c>
      <c r="P1412" s="5">
        <v>272350</v>
      </c>
      <c r="Q1412" s="5">
        <v>890945</v>
      </c>
      <c r="R1412" s="9">
        <v>0.05</v>
      </c>
    </row>
    <row r="1413" spans="1:18" x14ac:dyDescent="0.25">
      <c r="A1413" t="s">
        <v>156</v>
      </c>
      <c r="B1413">
        <v>157</v>
      </c>
      <c r="C1413">
        <v>1991</v>
      </c>
      <c r="D1413" s="6">
        <v>1150000</v>
      </c>
      <c r="E1413" s="6">
        <v>501550</v>
      </c>
      <c r="F1413" s="6"/>
      <c r="G1413" s="6">
        <v>96</v>
      </c>
      <c r="H1413" s="5">
        <f t="shared" si="84"/>
        <v>1651646</v>
      </c>
      <c r="I1413" s="8">
        <f t="shared" si="85"/>
        <v>13.041811121995654</v>
      </c>
      <c r="J1413" s="6"/>
      <c r="K1413" s="6"/>
      <c r="L1413" s="6"/>
      <c r="M1413" s="5">
        <v>814887000</v>
      </c>
      <c r="N1413" s="8">
        <f t="shared" si="86"/>
        <v>0.20268405312638438</v>
      </c>
      <c r="O1413" s="5">
        <f t="shared" si="87"/>
        <v>40744350</v>
      </c>
      <c r="P1413" s="5">
        <v>7095000</v>
      </c>
      <c r="Q1413" s="5">
        <v>12664238</v>
      </c>
      <c r="R1413" s="9">
        <v>0.05</v>
      </c>
    </row>
    <row r="1414" spans="1:18" x14ac:dyDescent="0.25">
      <c r="B1414">
        <v>157</v>
      </c>
      <c r="C1414">
        <v>1992</v>
      </c>
      <c r="D1414" s="6">
        <v>1140000</v>
      </c>
      <c r="E1414" s="6">
        <v>428138</v>
      </c>
      <c r="F1414" s="6"/>
      <c r="G1414" s="6"/>
      <c r="H1414" s="5">
        <f t="shared" si="84"/>
        <v>1568138</v>
      </c>
      <c r="I1414" s="8">
        <f t="shared" si="85"/>
        <v>11.767564527367123</v>
      </c>
      <c r="J1414" s="6"/>
      <c r="K1414" s="6"/>
      <c r="L1414" s="6"/>
      <c r="M1414" s="5">
        <v>796795000</v>
      </c>
      <c r="N1414" s="13">
        <f t="shared" si="86"/>
        <v>0.19680570284703092</v>
      </c>
      <c r="O1414" s="5">
        <f t="shared" si="87"/>
        <v>39839750</v>
      </c>
      <c r="P1414" s="5">
        <v>5955000</v>
      </c>
      <c r="Q1414" s="5">
        <v>13325935</v>
      </c>
      <c r="R1414" s="9">
        <v>0.05</v>
      </c>
    </row>
    <row r="1415" spans="1:18" x14ac:dyDescent="0.25">
      <c r="B1415">
        <v>157</v>
      </c>
      <c r="C1415">
        <v>1993</v>
      </c>
      <c r="D1415" s="6">
        <v>1110000</v>
      </c>
      <c r="E1415" s="6">
        <v>356208</v>
      </c>
      <c r="F1415" s="6"/>
      <c r="G1415" s="6">
        <v>717</v>
      </c>
      <c r="H1415" s="5">
        <f t="shared" si="84"/>
        <v>1466925</v>
      </c>
      <c r="I1415" s="8">
        <f t="shared" si="85"/>
        <v>10.626364583348424</v>
      </c>
      <c r="J1415" s="6"/>
      <c r="K1415" s="6">
        <v>600000</v>
      </c>
      <c r="L1415" s="6"/>
      <c r="M1415" s="5">
        <v>796795000</v>
      </c>
      <c r="N1415" s="13">
        <f t="shared" si="86"/>
        <v>0.18410318839852158</v>
      </c>
      <c r="O1415" s="5">
        <f t="shared" si="87"/>
        <v>39839750</v>
      </c>
      <c r="P1415" s="5">
        <v>5445000</v>
      </c>
      <c r="Q1415" s="5">
        <v>13804580</v>
      </c>
      <c r="R1415" s="9">
        <v>0.05</v>
      </c>
    </row>
    <row r="1416" spans="1:18" x14ac:dyDescent="0.25">
      <c r="B1416">
        <v>157</v>
      </c>
      <c r="C1416">
        <v>1994</v>
      </c>
      <c r="D1416" s="6">
        <v>1080000</v>
      </c>
      <c r="E1416" s="6">
        <v>285318</v>
      </c>
      <c r="F1416" s="6">
        <v>13572</v>
      </c>
      <c r="G1416" s="6">
        <v>723</v>
      </c>
      <c r="H1416" s="5">
        <f t="shared" si="84"/>
        <v>1379613</v>
      </c>
      <c r="I1416" s="8">
        <f t="shared" si="85"/>
        <v>9.2921528791258297</v>
      </c>
      <c r="J1416" s="6"/>
      <c r="K1416" s="6">
        <v>600000</v>
      </c>
      <c r="L1416" s="6"/>
      <c r="M1416" s="5">
        <v>761707900</v>
      </c>
      <c r="N1416" s="13">
        <f t="shared" si="86"/>
        <v>0.18112100452154953</v>
      </c>
      <c r="O1416" s="5">
        <f t="shared" si="87"/>
        <v>38085395</v>
      </c>
      <c r="P1416" s="5">
        <v>4365000</v>
      </c>
      <c r="Q1416" s="5">
        <v>14847076</v>
      </c>
      <c r="R1416" s="9">
        <v>0.05</v>
      </c>
    </row>
    <row r="1417" spans="1:18" x14ac:dyDescent="0.25">
      <c r="B1417">
        <v>157</v>
      </c>
      <c r="C1417">
        <v>1995</v>
      </c>
      <c r="D1417" s="6">
        <v>920000</v>
      </c>
      <c r="E1417" s="6">
        <v>215983</v>
      </c>
      <c r="F1417" s="6">
        <v>4266</v>
      </c>
      <c r="G1417" s="6"/>
      <c r="H1417" s="5">
        <f t="shared" ref="H1417:H1480" si="88">SUM(D1417:G1417)</f>
        <v>1140249</v>
      </c>
      <c r="I1417" s="8">
        <f t="shared" ref="I1417:I1480" si="89">((H1417/Q1417)*100)</f>
        <v>7.6275484077992974</v>
      </c>
      <c r="J1417" s="6"/>
      <c r="K1417" s="6">
        <v>11850000</v>
      </c>
      <c r="L1417" s="6"/>
      <c r="M1417" s="5">
        <v>761707900</v>
      </c>
      <c r="N1417" s="13">
        <f t="shared" ref="N1417:N1480" si="90">((H1417/M1417)*100)</f>
        <v>0.14969635998261277</v>
      </c>
      <c r="O1417" s="5">
        <f t="shared" ref="O1417:O1480" si="91">M1417*R1417</f>
        <v>38085395</v>
      </c>
      <c r="P1417" s="5">
        <v>14695000</v>
      </c>
      <c r="Q1417" s="5">
        <v>14949089</v>
      </c>
      <c r="R1417" s="9">
        <v>0.05</v>
      </c>
    </row>
    <row r="1418" spans="1:18" x14ac:dyDescent="0.25">
      <c r="B1418">
        <v>157</v>
      </c>
      <c r="C1418">
        <v>1996</v>
      </c>
      <c r="D1418" s="6">
        <v>765000</v>
      </c>
      <c r="E1418" s="6">
        <v>164218</v>
      </c>
      <c r="F1418" s="6">
        <v>482285</v>
      </c>
      <c r="G1418" s="6"/>
      <c r="H1418" s="5">
        <f t="shared" si="88"/>
        <v>1411503</v>
      </c>
      <c r="I1418" s="8">
        <f t="shared" si="89"/>
        <v>8.2860431102270322</v>
      </c>
      <c r="J1418" s="6"/>
      <c r="K1418" s="6">
        <v>15231000</v>
      </c>
      <c r="L1418" s="6"/>
      <c r="M1418" s="5">
        <v>837001800</v>
      </c>
      <c r="N1418" s="13">
        <f t="shared" si="90"/>
        <v>0.16863798859213922</v>
      </c>
      <c r="O1418" s="5">
        <f t="shared" si="91"/>
        <v>41850090</v>
      </c>
      <c r="P1418" s="5">
        <v>17311000</v>
      </c>
      <c r="Q1418" s="5">
        <v>17034705</v>
      </c>
      <c r="R1418" s="9">
        <v>0.05</v>
      </c>
    </row>
    <row r="1419" spans="1:18" x14ac:dyDescent="0.25">
      <c r="B1419">
        <v>157</v>
      </c>
      <c r="C1419">
        <v>1997</v>
      </c>
      <c r="D1419" s="6">
        <v>769000</v>
      </c>
      <c r="E1419" s="6">
        <v>472711</v>
      </c>
      <c r="F1419" s="6">
        <v>607548</v>
      </c>
      <c r="G1419" s="6"/>
      <c r="H1419" s="5">
        <f t="shared" si="88"/>
        <v>1849259</v>
      </c>
      <c r="I1419" s="8">
        <f t="shared" si="89"/>
        <v>10.820166691485007</v>
      </c>
      <c r="J1419" s="6"/>
      <c r="K1419" s="6"/>
      <c r="L1419" s="6"/>
      <c r="M1419" s="5">
        <v>837001800</v>
      </c>
      <c r="N1419" s="13">
        <f t="shared" si="90"/>
        <v>0.22093847348954326</v>
      </c>
      <c r="O1419" s="5">
        <f t="shared" si="91"/>
        <v>41850090</v>
      </c>
      <c r="P1419" s="5">
        <v>15593000</v>
      </c>
      <c r="Q1419" s="5">
        <v>17090855</v>
      </c>
      <c r="R1419" s="9">
        <v>0.05</v>
      </c>
    </row>
    <row r="1420" spans="1:18" x14ac:dyDescent="0.25">
      <c r="B1420">
        <v>157</v>
      </c>
      <c r="C1420">
        <v>1998</v>
      </c>
      <c r="D1420" s="6">
        <v>1557000</v>
      </c>
      <c r="E1420" s="6">
        <v>762596</v>
      </c>
      <c r="F1420" s="6">
        <v>29303</v>
      </c>
      <c r="G1420" s="6"/>
      <c r="H1420" s="5">
        <f t="shared" si="88"/>
        <v>2348899</v>
      </c>
      <c r="I1420" s="8">
        <f t="shared" si="89"/>
        <v>12.282321909393875</v>
      </c>
      <c r="J1420" s="6"/>
      <c r="K1420" s="6"/>
      <c r="L1420" s="6"/>
      <c r="M1420" s="5">
        <v>1006836400</v>
      </c>
      <c r="N1420" s="13">
        <f t="shared" si="90"/>
        <v>0.23329500204799905</v>
      </c>
      <c r="O1420" s="5">
        <f t="shared" si="91"/>
        <v>50341820</v>
      </c>
      <c r="P1420" s="5">
        <v>14070000</v>
      </c>
      <c r="Q1420" s="5">
        <v>19124226</v>
      </c>
      <c r="R1420" s="9">
        <v>0.05</v>
      </c>
    </row>
    <row r="1421" spans="1:18" x14ac:dyDescent="0.25">
      <c r="B1421">
        <v>157</v>
      </c>
      <c r="C1421">
        <v>1999</v>
      </c>
      <c r="D1421" s="6">
        <v>1635000</v>
      </c>
      <c r="E1421" s="6">
        <v>677784</v>
      </c>
      <c r="F1421" s="6">
        <v>9320</v>
      </c>
      <c r="G1421" s="6"/>
      <c r="H1421" s="5">
        <f t="shared" si="88"/>
        <v>2322104</v>
      </c>
      <c r="I1421" s="8">
        <f t="shared" si="89"/>
        <v>12.096331032476673</v>
      </c>
      <c r="J1421" s="6"/>
      <c r="K1421" s="6"/>
      <c r="L1421" s="6"/>
      <c r="M1421" s="5">
        <v>1006836400</v>
      </c>
      <c r="N1421" s="13">
        <f t="shared" si="90"/>
        <v>0.23063369580201909</v>
      </c>
      <c r="O1421" s="5">
        <f t="shared" si="91"/>
        <v>50341820</v>
      </c>
      <c r="P1421" s="5">
        <v>12435000</v>
      </c>
      <c r="Q1421" s="5">
        <v>19196763</v>
      </c>
      <c r="R1421" s="9">
        <v>0.05</v>
      </c>
    </row>
    <row r="1422" spans="1:18" x14ac:dyDescent="0.25">
      <c r="A1422" t="s">
        <v>157</v>
      </c>
      <c r="B1422">
        <v>158</v>
      </c>
      <c r="C1422">
        <v>1991</v>
      </c>
      <c r="D1422" s="6">
        <v>898800</v>
      </c>
      <c r="E1422" s="6">
        <v>319883</v>
      </c>
      <c r="F1422" s="6">
        <v>2197</v>
      </c>
      <c r="G1422" s="6">
        <v>951</v>
      </c>
      <c r="H1422" s="5">
        <f t="shared" si="88"/>
        <v>1221831</v>
      </c>
      <c r="I1422" s="8">
        <f t="shared" si="89"/>
        <v>10.050566607087024</v>
      </c>
      <c r="J1422" s="6"/>
      <c r="K1422" s="6">
        <v>100000</v>
      </c>
      <c r="L1422" s="6">
        <v>69000</v>
      </c>
      <c r="M1422" s="5">
        <v>667240000</v>
      </c>
      <c r="N1422" s="8">
        <f t="shared" si="90"/>
        <v>0.18311716923445837</v>
      </c>
      <c r="O1422" s="5">
        <f t="shared" si="91"/>
        <v>33362000</v>
      </c>
      <c r="P1422" s="5">
        <v>4739300</v>
      </c>
      <c r="Q1422" s="5">
        <v>12156837</v>
      </c>
      <c r="R1422" s="9">
        <v>0.05</v>
      </c>
    </row>
    <row r="1423" spans="1:18" x14ac:dyDescent="0.25">
      <c r="B1423">
        <v>158</v>
      </c>
      <c r="C1423">
        <v>1992</v>
      </c>
      <c r="D1423" s="6">
        <v>863800</v>
      </c>
      <c r="E1423" s="6">
        <v>289952</v>
      </c>
      <c r="F1423" s="6">
        <v>11837</v>
      </c>
      <c r="G1423" s="6">
        <v>11837</v>
      </c>
      <c r="H1423" s="5">
        <f t="shared" si="88"/>
        <v>1177426</v>
      </c>
      <c r="I1423" s="8">
        <f t="shared" si="89"/>
        <v>9.5215714143733745</v>
      </c>
      <c r="J1423" s="6"/>
      <c r="K1423" s="6"/>
      <c r="L1423" s="6"/>
      <c r="M1423" s="5">
        <v>611134000</v>
      </c>
      <c r="N1423" s="13">
        <f t="shared" si="90"/>
        <v>0.19266249300480745</v>
      </c>
      <c r="O1423" s="5">
        <f t="shared" si="91"/>
        <v>30556700</v>
      </c>
      <c r="P1423" s="5">
        <v>4576500</v>
      </c>
      <c r="Q1423" s="5">
        <v>12365879</v>
      </c>
      <c r="R1423" s="9">
        <v>0.05</v>
      </c>
    </row>
    <row r="1424" spans="1:18" x14ac:dyDescent="0.25">
      <c r="B1424">
        <v>158</v>
      </c>
      <c r="C1424">
        <v>1993</v>
      </c>
      <c r="D1424" s="6">
        <v>958800</v>
      </c>
      <c r="E1424" s="6">
        <v>257573</v>
      </c>
      <c r="F1424" s="6">
        <v>3781</v>
      </c>
      <c r="G1424" s="6"/>
      <c r="H1424" s="5">
        <f t="shared" si="88"/>
        <v>1220154</v>
      </c>
      <c r="I1424" s="8">
        <f t="shared" si="89"/>
        <v>9.242741557158423</v>
      </c>
      <c r="J1424" s="6"/>
      <c r="K1424" s="6"/>
      <c r="L1424" s="6"/>
      <c r="M1424" s="5">
        <v>611134000</v>
      </c>
      <c r="N1424" s="13">
        <f t="shared" si="90"/>
        <v>0.19965408568333623</v>
      </c>
      <c r="O1424" s="5">
        <f t="shared" si="91"/>
        <v>30556700</v>
      </c>
      <c r="P1424" s="5">
        <v>4647700</v>
      </c>
      <c r="Q1424" s="5">
        <v>13201213</v>
      </c>
      <c r="R1424" s="9">
        <v>0.05</v>
      </c>
    </row>
    <row r="1425" spans="1:18" x14ac:dyDescent="0.25">
      <c r="B1425">
        <v>158</v>
      </c>
      <c r="C1425">
        <v>1994</v>
      </c>
      <c r="D1425" s="6">
        <v>993800</v>
      </c>
      <c r="E1425" s="6">
        <v>235578</v>
      </c>
      <c r="F1425" s="6"/>
      <c r="G1425" s="6"/>
      <c r="H1425" s="5">
        <f t="shared" si="88"/>
        <v>1229378</v>
      </c>
      <c r="I1425" s="8">
        <f t="shared" si="89"/>
        <v>9.3263379236821216</v>
      </c>
      <c r="J1425" s="6"/>
      <c r="K1425" s="6"/>
      <c r="L1425" s="6"/>
      <c r="M1425" s="5">
        <v>587614100</v>
      </c>
      <c r="N1425" s="13">
        <f t="shared" si="90"/>
        <v>0.20921519752504239</v>
      </c>
      <c r="O1425" s="5">
        <f t="shared" si="91"/>
        <v>29380705</v>
      </c>
      <c r="P1425" s="5">
        <v>3653900</v>
      </c>
      <c r="Q1425" s="5">
        <v>13181787</v>
      </c>
      <c r="R1425" s="9">
        <v>0.05</v>
      </c>
    </row>
    <row r="1426" spans="1:18" x14ac:dyDescent="0.25">
      <c r="B1426">
        <v>158</v>
      </c>
      <c r="C1426">
        <v>1995</v>
      </c>
      <c r="D1426" s="6">
        <v>953800</v>
      </c>
      <c r="E1426" s="6">
        <v>274770</v>
      </c>
      <c r="F1426" s="6"/>
      <c r="G1426" s="6"/>
      <c r="H1426" s="5">
        <f t="shared" si="88"/>
        <v>1228570</v>
      </c>
      <c r="I1426" s="8">
        <f t="shared" si="89"/>
        <v>8.8487843680239209</v>
      </c>
      <c r="J1426" s="6"/>
      <c r="K1426" s="6"/>
      <c r="L1426" s="6"/>
      <c r="M1426" s="5">
        <v>587614100</v>
      </c>
      <c r="N1426" s="13">
        <f t="shared" si="90"/>
        <v>0.20907769231541584</v>
      </c>
      <c r="O1426" s="5">
        <f t="shared" si="91"/>
        <v>29380705</v>
      </c>
      <c r="P1426" s="5">
        <v>5580100</v>
      </c>
      <c r="Q1426" s="5">
        <v>13884054</v>
      </c>
      <c r="R1426" s="9">
        <v>0.05</v>
      </c>
    </row>
    <row r="1427" spans="1:18" x14ac:dyDescent="0.25">
      <c r="B1427">
        <v>158</v>
      </c>
      <c r="C1427">
        <v>1996</v>
      </c>
      <c r="D1427" s="6">
        <v>1108800</v>
      </c>
      <c r="E1427" s="6">
        <v>229727</v>
      </c>
      <c r="F1427" s="6"/>
      <c r="G1427" s="6"/>
      <c r="H1427" s="5">
        <f t="shared" si="88"/>
        <v>1338527</v>
      </c>
      <c r="I1427" s="8">
        <f t="shared" si="89"/>
        <v>9.0461238935110551</v>
      </c>
      <c r="J1427" s="6"/>
      <c r="K1427" s="6"/>
      <c r="L1427" s="6"/>
      <c r="M1427" s="5">
        <v>628787500</v>
      </c>
      <c r="N1427" s="13">
        <f t="shared" si="90"/>
        <v>0.21287430173150707</v>
      </c>
      <c r="O1427" s="5">
        <f t="shared" si="91"/>
        <v>31439375</v>
      </c>
      <c r="P1427" s="5">
        <v>4471300</v>
      </c>
      <c r="Q1427" s="5">
        <v>14796691</v>
      </c>
      <c r="R1427" s="9">
        <v>0.05</v>
      </c>
    </row>
    <row r="1428" spans="1:18" x14ac:dyDescent="0.25">
      <c r="B1428">
        <v>158</v>
      </c>
      <c r="C1428">
        <v>1997</v>
      </c>
      <c r="D1428" s="6">
        <v>858800</v>
      </c>
      <c r="E1428" s="6">
        <v>255789</v>
      </c>
      <c r="F1428" s="6">
        <v>49145</v>
      </c>
      <c r="G1428" s="6">
        <v>5000</v>
      </c>
      <c r="H1428" s="5">
        <f t="shared" si="88"/>
        <v>1168734</v>
      </c>
      <c r="I1428" s="8">
        <f t="shared" si="89"/>
        <v>7.4124746791155243</v>
      </c>
      <c r="J1428" s="6"/>
      <c r="K1428" s="6">
        <v>3280000</v>
      </c>
      <c r="L1428" s="6"/>
      <c r="M1428" s="5">
        <v>628787500</v>
      </c>
      <c r="N1428" s="13">
        <f t="shared" si="90"/>
        <v>0.18587106136810927</v>
      </c>
      <c r="O1428" s="5">
        <f t="shared" si="91"/>
        <v>31439375</v>
      </c>
      <c r="P1428" s="5">
        <v>6892500</v>
      </c>
      <c r="Q1428" s="5">
        <v>15767123</v>
      </c>
      <c r="R1428" s="9">
        <v>0.05</v>
      </c>
    </row>
    <row r="1429" spans="1:18" x14ac:dyDescent="0.25">
      <c r="B1429">
        <v>158</v>
      </c>
      <c r="C1429">
        <v>1998</v>
      </c>
      <c r="D1429" s="6">
        <v>552500</v>
      </c>
      <c r="E1429" s="6">
        <v>213051</v>
      </c>
      <c r="F1429" s="6">
        <v>93540</v>
      </c>
      <c r="G1429" s="6"/>
      <c r="H1429" s="5">
        <f t="shared" si="88"/>
        <v>859091</v>
      </c>
      <c r="I1429" s="8">
        <f t="shared" si="89"/>
        <v>5.1615229337800494</v>
      </c>
      <c r="J1429" s="6"/>
      <c r="K1429" s="6">
        <v>4200000</v>
      </c>
      <c r="L1429" s="6"/>
      <c r="M1429" s="5">
        <v>694245400</v>
      </c>
      <c r="N1429" s="13">
        <f t="shared" si="90"/>
        <v>0.123744572164252</v>
      </c>
      <c r="O1429" s="5">
        <f t="shared" si="91"/>
        <v>34712270</v>
      </c>
      <c r="P1429" s="5">
        <v>10675000</v>
      </c>
      <c r="Q1429" s="5">
        <v>16644138</v>
      </c>
      <c r="R1429" s="9">
        <v>0.05</v>
      </c>
    </row>
    <row r="1430" spans="1:18" x14ac:dyDescent="0.25">
      <c r="B1430">
        <v>158</v>
      </c>
      <c r="C1430">
        <v>1999</v>
      </c>
      <c r="D1430" s="6">
        <v>772500</v>
      </c>
      <c r="E1430" s="6">
        <v>317623</v>
      </c>
      <c r="F1430" s="6">
        <v>201453</v>
      </c>
      <c r="G1430" s="6"/>
      <c r="H1430" s="5">
        <f t="shared" si="88"/>
        <v>1291576</v>
      </c>
      <c r="I1430" s="8">
        <f t="shared" si="89"/>
        <v>7.5239135982818413</v>
      </c>
      <c r="J1430" s="6"/>
      <c r="K1430" s="6">
        <v>5665000</v>
      </c>
      <c r="L1430" s="6"/>
      <c r="M1430" s="5">
        <v>694245400</v>
      </c>
      <c r="N1430" s="13">
        <f t="shared" si="90"/>
        <v>0.1860402676056622</v>
      </c>
      <c r="O1430" s="5">
        <f t="shared" si="91"/>
        <v>34712270</v>
      </c>
      <c r="P1430" s="5">
        <v>12572500</v>
      </c>
      <c r="Q1430" s="5">
        <v>17166279</v>
      </c>
      <c r="R1430" s="9">
        <v>0.05</v>
      </c>
    </row>
    <row r="1431" spans="1:18" x14ac:dyDescent="0.25">
      <c r="A1431" t="s">
        <v>158</v>
      </c>
      <c r="B1431">
        <v>159</v>
      </c>
      <c r="C1431">
        <v>1991</v>
      </c>
      <c r="D1431" s="6">
        <v>180000</v>
      </c>
      <c r="E1431" s="6">
        <v>79555</v>
      </c>
      <c r="F1431" s="6">
        <v>34361</v>
      </c>
      <c r="G1431" s="6"/>
      <c r="H1431" s="5">
        <f t="shared" si="88"/>
        <v>293916</v>
      </c>
      <c r="I1431" s="8">
        <f t="shared" si="89"/>
        <v>1.1605754514023543</v>
      </c>
      <c r="J1431" s="6"/>
      <c r="K1431" s="6"/>
      <c r="L1431" s="6"/>
      <c r="M1431" s="5">
        <v>1261640000</v>
      </c>
      <c r="N1431" s="8">
        <f t="shared" si="90"/>
        <v>2.3296344440569418E-2</v>
      </c>
      <c r="O1431" s="5">
        <f t="shared" si="91"/>
        <v>63082000</v>
      </c>
      <c r="P1431" s="5">
        <v>2130000</v>
      </c>
      <c r="Q1431" s="5">
        <v>25325023</v>
      </c>
      <c r="R1431" s="9">
        <v>0.05</v>
      </c>
    </row>
    <row r="1432" spans="1:18" x14ac:dyDescent="0.25">
      <c r="B1432">
        <v>159</v>
      </c>
      <c r="C1432">
        <v>1992</v>
      </c>
      <c r="D1432" s="6">
        <v>330000</v>
      </c>
      <c r="E1432" s="6">
        <v>131915</v>
      </c>
      <c r="F1432" s="6"/>
      <c r="G1432" s="6"/>
      <c r="H1432" s="5">
        <f t="shared" si="88"/>
        <v>461915</v>
      </c>
      <c r="I1432" s="8">
        <f t="shared" si="89"/>
        <v>1.8148226711805655</v>
      </c>
      <c r="J1432" s="6"/>
      <c r="K1432" s="6"/>
      <c r="L1432" s="6"/>
      <c r="M1432" s="5">
        <v>1264158000</v>
      </c>
      <c r="N1432" s="13">
        <f t="shared" si="90"/>
        <v>3.6539340810246818E-2</v>
      </c>
      <c r="O1432" s="5">
        <f t="shared" si="91"/>
        <v>63207900</v>
      </c>
      <c r="P1432" s="5">
        <v>1800000</v>
      </c>
      <c r="Q1432" s="5">
        <v>25452349</v>
      </c>
      <c r="R1432" s="9">
        <v>0.05</v>
      </c>
    </row>
    <row r="1433" spans="1:18" x14ac:dyDescent="0.25">
      <c r="B1433">
        <v>159</v>
      </c>
      <c r="C1433">
        <v>1993</v>
      </c>
      <c r="D1433" s="6">
        <v>200000</v>
      </c>
      <c r="E1433" s="6">
        <v>136603</v>
      </c>
      <c r="F1433" s="6"/>
      <c r="G1433" s="6"/>
      <c r="H1433" s="5">
        <f t="shared" si="88"/>
        <v>336603</v>
      </c>
      <c r="I1433" s="8">
        <f t="shared" si="89"/>
        <v>1.2657201150012669</v>
      </c>
      <c r="J1433" s="6"/>
      <c r="K1433" s="6"/>
      <c r="L1433" s="6"/>
      <c r="M1433" s="5">
        <v>1264158000</v>
      </c>
      <c r="N1433" s="13">
        <f t="shared" si="90"/>
        <v>2.6626655845234538E-2</v>
      </c>
      <c r="O1433" s="5">
        <f t="shared" si="91"/>
        <v>63207900</v>
      </c>
      <c r="P1433" s="5">
        <v>2970000</v>
      </c>
      <c r="Q1433" s="5">
        <v>26593794</v>
      </c>
      <c r="R1433" s="9">
        <v>0.05</v>
      </c>
    </row>
    <row r="1434" spans="1:18" x14ac:dyDescent="0.25">
      <c r="B1434">
        <v>159</v>
      </c>
      <c r="C1434">
        <v>1994</v>
      </c>
      <c r="D1434" s="6">
        <v>475000</v>
      </c>
      <c r="E1434" s="6">
        <v>148959</v>
      </c>
      <c r="F1434" s="6"/>
      <c r="G1434" s="6"/>
      <c r="H1434" s="5">
        <f t="shared" si="88"/>
        <v>623959</v>
      </c>
      <c r="I1434" s="8">
        <f t="shared" si="89"/>
        <v>2.2630982516127087</v>
      </c>
      <c r="J1434" s="6"/>
      <c r="K1434" s="6"/>
      <c r="L1434" s="6"/>
      <c r="M1434" s="5">
        <v>1171068600</v>
      </c>
      <c r="N1434" s="13">
        <f t="shared" si="90"/>
        <v>5.3281165595252061E-2</v>
      </c>
      <c r="O1434" s="5">
        <f t="shared" si="91"/>
        <v>58553430</v>
      </c>
      <c r="P1434" s="5">
        <v>2495000</v>
      </c>
      <c r="Q1434" s="5">
        <v>27571008</v>
      </c>
      <c r="R1434" s="9">
        <v>0.05</v>
      </c>
    </row>
    <row r="1435" spans="1:18" x14ac:dyDescent="0.25">
      <c r="B1435">
        <v>159</v>
      </c>
      <c r="C1435">
        <v>1995</v>
      </c>
      <c r="D1435" s="6">
        <v>475000</v>
      </c>
      <c r="E1435" s="6">
        <v>123521</v>
      </c>
      <c r="F1435" s="6"/>
      <c r="G1435" s="6"/>
      <c r="H1435" s="5">
        <f t="shared" si="88"/>
        <v>598521</v>
      </c>
      <c r="I1435" s="8">
        <f t="shared" si="89"/>
        <v>2.0507878552389882</v>
      </c>
      <c r="J1435" s="6"/>
      <c r="K1435" s="6">
        <v>450000</v>
      </c>
      <c r="L1435" s="6"/>
      <c r="M1435" s="5">
        <v>1171068600</v>
      </c>
      <c r="N1435" s="13">
        <f t="shared" si="90"/>
        <v>5.1108961507464211E-2</v>
      </c>
      <c r="O1435" s="5">
        <f t="shared" si="91"/>
        <v>58553430</v>
      </c>
      <c r="P1435" s="5">
        <v>2470000</v>
      </c>
      <c r="Q1435" s="5">
        <v>29184930</v>
      </c>
      <c r="R1435" s="9">
        <v>0.05</v>
      </c>
    </row>
    <row r="1436" spans="1:18" x14ac:dyDescent="0.25">
      <c r="B1436">
        <v>159</v>
      </c>
      <c r="C1436">
        <v>1996</v>
      </c>
      <c r="D1436" s="6">
        <v>702000</v>
      </c>
      <c r="E1436" s="6">
        <v>367046</v>
      </c>
      <c r="F1436" s="6">
        <v>20957</v>
      </c>
      <c r="G1436" s="6"/>
      <c r="H1436" s="5">
        <f t="shared" si="88"/>
        <v>1090003</v>
      </c>
      <c r="I1436" s="8">
        <f t="shared" si="89"/>
        <v>3.5363327668295237</v>
      </c>
      <c r="J1436" s="6"/>
      <c r="K1436" s="6"/>
      <c r="L1436" s="6"/>
      <c r="M1436" s="5">
        <v>1192398500</v>
      </c>
      <c r="N1436" s="13">
        <f t="shared" si="90"/>
        <v>9.1412644346667654E-2</v>
      </c>
      <c r="O1436" s="5">
        <f t="shared" si="91"/>
        <v>59619925</v>
      </c>
      <c r="P1436" s="5">
        <v>11745000</v>
      </c>
      <c r="Q1436" s="5">
        <v>30822976</v>
      </c>
      <c r="R1436" s="9">
        <v>0.05</v>
      </c>
    </row>
    <row r="1437" spans="1:18" x14ac:dyDescent="0.25">
      <c r="B1437">
        <v>159</v>
      </c>
      <c r="C1437">
        <v>1997</v>
      </c>
      <c r="D1437" s="6">
        <v>995000</v>
      </c>
      <c r="E1437" s="6">
        <v>632035</v>
      </c>
      <c r="F1437" s="6"/>
      <c r="G1437" s="6"/>
      <c r="H1437" s="5">
        <f t="shared" si="88"/>
        <v>1627035</v>
      </c>
      <c r="I1437" s="8">
        <f t="shared" si="89"/>
        <v>5.0210752554112341</v>
      </c>
      <c r="J1437" s="6"/>
      <c r="K1437" s="6"/>
      <c r="L1437" s="6"/>
      <c r="M1437" s="5">
        <v>1192398500</v>
      </c>
      <c r="N1437" s="13">
        <f t="shared" si="90"/>
        <v>0.13645060774564879</v>
      </c>
      <c r="O1437" s="5">
        <f t="shared" si="91"/>
        <v>59619925</v>
      </c>
      <c r="P1437" s="5">
        <v>12110545</v>
      </c>
      <c r="Q1437" s="5">
        <v>32404115</v>
      </c>
      <c r="R1437" s="9">
        <v>0.05</v>
      </c>
    </row>
    <row r="1438" spans="1:18" x14ac:dyDescent="0.25">
      <c r="B1438">
        <v>159</v>
      </c>
      <c r="C1438">
        <v>1998</v>
      </c>
      <c r="D1438" s="6">
        <v>1150545</v>
      </c>
      <c r="E1438" s="6">
        <v>607194</v>
      </c>
      <c r="F1438" s="6"/>
      <c r="G1438" s="6"/>
      <c r="H1438" s="5">
        <f t="shared" si="88"/>
        <v>1757739</v>
      </c>
      <c r="I1438" s="8">
        <f t="shared" si="89"/>
        <v>5.1225226790528504</v>
      </c>
      <c r="J1438" s="6"/>
      <c r="K1438" s="6"/>
      <c r="L1438" s="6"/>
      <c r="M1438" s="5">
        <v>1216791100</v>
      </c>
      <c r="N1438" s="13">
        <f t="shared" si="90"/>
        <v>0.14445692444660385</v>
      </c>
      <c r="O1438" s="5">
        <f t="shared" si="91"/>
        <v>60839555</v>
      </c>
      <c r="P1438" s="5">
        <v>10960000</v>
      </c>
      <c r="Q1438" s="5">
        <v>34313933</v>
      </c>
      <c r="R1438" s="9">
        <v>0.05</v>
      </c>
    </row>
    <row r="1439" spans="1:18" x14ac:dyDescent="0.25">
      <c r="B1439">
        <v>159</v>
      </c>
      <c r="C1439">
        <v>1999</v>
      </c>
      <c r="D1439" s="6">
        <v>930000</v>
      </c>
      <c r="E1439" s="6">
        <v>538595</v>
      </c>
      <c r="F1439" s="6"/>
      <c r="G1439" s="6"/>
      <c r="H1439" s="5">
        <f t="shared" si="88"/>
        <v>1468595</v>
      </c>
      <c r="I1439" s="8">
        <f t="shared" si="89"/>
        <v>4.1098152185973831</v>
      </c>
      <c r="J1439" s="6"/>
      <c r="K1439" s="6"/>
      <c r="L1439" s="6"/>
      <c r="M1439" s="5">
        <v>1216791100</v>
      </c>
      <c r="N1439" s="13">
        <f t="shared" si="90"/>
        <v>0.12069409449165104</v>
      </c>
      <c r="O1439" s="5">
        <f t="shared" si="91"/>
        <v>60839555</v>
      </c>
      <c r="P1439" s="5">
        <v>14145000</v>
      </c>
      <c r="Q1439" s="5">
        <v>35733845</v>
      </c>
      <c r="R1439" s="9">
        <v>0.05</v>
      </c>
    </row>
    <row r="1440" spans="1:18" x14ac:dyDescent="0.25">
      <c r="A1440" t="s">
        <v>159</v>
      </c>
      <c r="B1440">
        <v>160</v>
      </c>
      <c r="C1440">
        <v>1991</v>
      </c>
      <c r="D1440" s="6">
        <v>4875000</v>
      </c>
      <c r="E1440" s="6">
        <v>2036880</v>
      </c>
      <c r="F1440" s="6">
        <v>2476508</v>
      </c>
      <c r="G1440" s="6"/>
      <c r="H1440" s="5">
        <f t="shared" si="88"/>
        <v>9388388</v>
      </c>
      <c r="I1440" s="8">
        <f t="shared" si="89"/>
        <v>6.8546088969482293</v>
      </c>
      <c r="J1440" s="6">
        <v>18000000</v>
      </c>
      <c r="K1440" s="6">
        <v>50150000</v>
      </c>
      <c r="L1440" s="6">
        <v>14425000</v>
      </c>
      <c r="M1440" s="5">
        <v>4078569000</v>
      </c>
      <c r="N1440" s="8">
        <f t="shared" si="90"/>
        <v>0.23018828417516046</v>
      </c>
      <c r="O1440" s="5">
        <f t="shared" si="91"/>
        <v>101964225</v>
      </c>
      <c r="P1440" s="5">
        <v>81585000</v>
      </c>
      <c r="Q1440" s="5">
        <v>136964605</v>
      </c>
      <c r="R1440" s="9">
        <v>2.5000000000000001E-2</v>
      </c>
    </row>
    <row r="1441" spans="1:18" x14ac:dyDescent="0.25">
      <c r="B1441">
        <v>160</v>
      </c>
      <c r="C1441">
        <v>1992</v>
      </c>
      <c r="D1441" s="6">
        <v>5841429</v>
      </c>
      <c r="E1441" s="6">
        <v>4301282</v>
      </c>
      <c r="F1441" s="6">
        <v>3810831</v>
      </c>
      <c r="G1441" s="6">
        <v>3810831</v>
      </c>
      <c r="H1441" s="5">
        <f t="shared" si="88"/>
        <v>17764373</v>
      </c>
      <c r="I1441" s="8">
        <f t="shared" si="89"/>
        <v>12.518727927475719</v>
      </c>
      <c r="J1441" s="6"/>
      <c r="K1441" s="6">
        <v>49000000</v>
      </c>
      <c r="L1441" s="6">
        <v>10750000</v>
      </c>
      <c r="M1441" s="5">
        <v>3820591000</v>
      </c>
      <c r="N1441" s="13">
        <f t="shared" si="90"/>
        <v>0.46496400687747003</v>
      </c>
      <c r="O1441" s="5">
        <f t="shared" si="91"/>
        <v>95514775</v>
      </c>
      <c r="P1441" s="5">
        <v>114753571</v>
      </c>
      <c r="Q1441" s="5">
        <v>141902381</v>
      </c>
      <c r="R1441" s="9">
        <v>2.5000000000000001E-2</v>
      </c>
    </row>
    <row r="1442" spans="1:18" x14ac:dyDescent="0.25">
      <c r="B1442">
        <v>160</v>
      </c>
      <c r="C1442">
        <v>1993</v>
      </c>
      <c r="D1442" s="6">
        <v>8570000</v>
      </c>
      <c r="E1442" s="6">
        <v>6219357</v>
      </c>
      <c r="F1442" s="6">
        <v>2234028</v>
      </c>
      <c r="G1442" s="6"/>
      <c r="H1442" s="5">
        <f t="shared" si="88"/>
        <v>17023385</v>
      </c>
      <c r="I1442" s="8">
        <f t="shared" si="89"/>
        <v>11.528099511679583</v>
      </c>
      <c r="J1442" s="6"/>
      <c r="K1442" s="6">
        <v>28000000</v>
      </c>
      <c r="L1442" s="6">
        <v>6685000</v>
      </c>
      <c r="M1442" s="5">
        <v>3820591000</v>
      </c>
      <c r="N1442" s="13">
        <f t="shared" si="90"/>
        <v>0.44556941583121562</v>
      </c>
      <c r="O1442" s="5">
        <f t="shared" si="91"/>
        <v>95514775</v>
      </c>
      <c r="P1442" s="5">
        <v>146805000</v>
      </c>
      <c r="Q1442" s="5">
        <v>147668616</v>
      </c>
      <c r="R1442" s="9">
        <v>2.5000000000000001E-2</v>
      </c>
    </row>
    <row r="1443" spans="1:18" x14ac:dyDescent="0.25">
      <c r="B1443">
        <v>160</v>
      </c>
      <c r="C1443">
        <v>1994</v>
      </c>
      <c r="D1443" s="6">
        <v>11210000</v>
      </c>
      <c r="E1443" s="6">
        <v>5857028</v>
      </c>
      <c r="F1443" s="6">
        <v>2556678</v>
      </c>
      <c r="G1443" s="6"/>
      <c r="H1443" s="5">
        <f t="shared" si="88"/>
        <v>19623706</v>
      </c>
      <c r="I1443" s="8">
        <f t="shared" si="89"/>
        <v>12.148751256627426</v>
      </c>
      <c r="J1443" s="6"/>
      <c r="K1443" s="6">
        <v>28000000</v>
      </c>
      <c r="L1443" s="6">
        <v>8151000</v>
      </c>
      <c r="M1443" s="5">
        <v>3169515600</v>
      </c>
      <c r="N1443" s="13">
        <f t="shared" si="90"/>
        <v>0.61913896243325006</v>
      </c>
      <c r="O1443" s="5">
        <f t="shared" si="91"/>
        <v>79237890</v>
      </c>
      <c r="P1443" s="5">
        <v>171001000</v>
      </c>
      <c r="Q1443" s="5">
        <v>161528585</v>
      </c>
      <c r="R1443" s="9">
        <v>2.5000000000000001E-2</v>
      </c>
    </row>
    <row r="1444" spans="1:18" x14ac:dyDescent="0.25">
      <c r="B1444">
        <v>160</v>
      </c>
      <c r="C1444">
        <v>1995</v>
      </c>
      <c r="D1444" s="6">
        <v>10755000</v>
      </c>
      <c r="E1444" s="6">
        <v>6770404</v>
      </c>
      <c r="F1444" s="6">
        <v>2396199</v>
      </c>
      <c r="G1444" s="6"/>
      <c r="H1444" s="5">
        <f t="shared" si="88"/>
        <v>19921603</v>
      </c>
      <c r="I1444" s="8">
        <f t="shared" si="89"/>
        <v>11.518297311726045</v>
      </c>
      <c r="J1444" s="6">
        <v>7000000</v>
      </c>
      <c r="K1444" s="6">
        <v>9400000</v>
      </c>
      <c r="L1444" s="6"/>
      <c r="M1444" s="5">
        <v>3169515600</v>
      </c>
      <c r="N1444" s="13">
        <f t="shared" si="90"/>
        <v>0.6285377803472556</v>
      </c>
      <c r="O1444" s="5">
        <f t="shared" si="91"/>
        <v>79237890</v>
      </c>
      <c r="P1444" s="5">
        <v>164620000</v>
      </c>
      <c r="Q1444" s="5">
        <v>172956145</v>
      </c>
      <c r="R1444" s="9">
        <v>2.5000000000000001E-2</v>
      </c>
    </row>
    <row r="1445" spans="1:18" x14ac:dyDescent="0.25">
      <c r="B1445">
        <v>160</v>
      </c>
      <c r="C1445">
        <v>1996</v>
      </c>
      <c r="D1445" s="6">
        <v>10275000</v>
      </c>
      <c r="E1445" s="6">
        <v>7788762</v>
      </c>
      <c r="F1445" s="6">
        <v>578000</v>
      </c>
      <c r="G1445" s="6"/>
      <c r="H1445" s="5">
        <f t="shared" si="88"/>
        <v>18641762</v>
      </c>
      <c r="I1445" s="8">
        <f t="shared" si="89"/>
        <v>9.9822809306211315</v>
      </c>
      <c r="J1445" s="6"/>
      <c r="K1445" s="6">
        <v>24700000</v>
      </c>
      <c r="L1445" s="6"/>
      <c r="M1445" s="5">
        <v>2644624100</v>
      </c>
      <c r="N1445" s="13">
        <f t="shared" si="90"/>
        <v>0.70489269155491696</v>
      </c>
      <c r="O1445" s="5">
        <f t="shared" si="91"/>
        <v>66115602.5</v>
      </c>
      <c r="P1445" s="5">
        <v>181260000</v>
      </c>
      <c r="Q1445" s="5">
        <v>186748521</v>
      </c>
      <c r="R1445" s="9">
        <v>2.5000000000000001E-2</v>
      </c>
    </row>
    <row r="1446" spans="1:18" x14ac:dyDescent="0.25">
      <c r="B1446">
        <v>160</v>
      </c>
      <c r="C1446">
        <v>1997</v>
      </c>
      <c r="D1446" s="6">
        <v>8190000</v>
      </c>
      <c r="E1446" s="6">
        <v>10644738</v>
      </c>
      <c r="F1446" s="6">
        <v>885914</v>
      </c>
      <c r="G1446" s="6"/>
      <c r="H1446" s="5">
        <f t="shared" si="88"/>
        <v>19720652</v>
      </c>
      <c r="I1446" s="8">
        <f t="shared" si="89"/>
        <v>9.565494502253733</v>
      </c>
      <c r="J1446" s="6"/>
      <c r="K1446" s="6">
        <v>11700000</v>
      </c>
      <c r="L1446" s="6"/>
      <c r="M1446" s="5">
        <v>2644624100</v>
      </c>
      <c r="N1446" s="13">
        <f t="shared" si="90"/>
        <v>0.74568828137049803</v>
      </c>
      <c r="O1446" s="5">
        <f t="shared" si="91"/>
        <v>66115602.5</v>
      </c>
      <c r="P1446" s="5">
        <v>195970000</v>
      </c>
      <c r="Q1446" s="5">
        <v>206164480</v>
      </c>
      <c r="R1446" s="9">
        <v>2.5000000000000001E-2</v>
      </c>
    </row>
    <row r="1447" spans="1:18" x14ac:dyDescent="0.25">
      <c r="B1447">
        <v>160</v>
      </c>
      <c r="C1447">
        <v>1998</v>
      </c>
      <c r="D1447" s="6">
        <v>16245000</v>
      </c>
      <c r="E1447" s="6">
        <v>10814191</v>
      </c>
      <c r="F1447" s="6">
        <v>62207</v>
      </c>
      <c r="G1447" s="6"/>
      <c r="H1447" s="5">
        <f t="shared" si="88"/>
        <v>27121398</v>
      </c>
      <c r="I1447" s="8">
        <f t="shared" si="89"/>
        <v>12.339658060312567</v>
      </c>
      <c r="J1447" s="6"/>
      <c r="K1447" s="6">
        <v>2400000</v>
      </c>
      <c r="L1447" s="6"/>
      <c r="M1447" s="5">
        <v>2713255400</v>
      </c>
      <c r="N1447" s="13">
        <f t="shared" si="90"/>
        <v>0.9995888333991706</v>
      </c>
      <c r="O1447" s="5">
        <f t="shared" si="91"/>
        <v>67831385</v>
      </c>
      <c r="P1447" s="5">
        <v>187975000</v>
      </c>
      <c r="Q1447" s="5">
        <v>219790515</v>
      </c>
      <c r="R1447" s="9">
        <v>2.5000000000000001E-2</v>
      </c>
    </row>
    <row r="1448" spans="1:18" x14ac:dyDescent="0.25">
      <c r="B1448">
        <v>160</v>
      </c>
      <c r="C1448">
        <v>1999</v>
      </c>
      <c r="D1448" s="6">
        <v>11060000</v>
      </c>
      <c r="E1448" s="6">
        <v>10043342</v>
      </c>
      <c r="F1448" s="6">
        <v>156708</v>
      </c>
      <c r="G1448" s="6"/>
      <c r="H1448" s="5">
        <f t="shared" si="88"/>
        <v>21260050</v>
      </c>
      <c r="I1448" s="8">
        <f t="shared" si="89"/>
        <v>8.9976361115577124</v>
      </c>
      <c r="J1448" s="6"/>
      <c r="K1448" s="6">
        <v>6800000</v>
      </c>
      <c r="L1448" s="6"/>
      <c r="M1448" s="5">
        <v>2713255400</v>
      </c>
      <c r="N1448" s="13">
        <f t="shared" si="90"/>
        <v>0.78356243205118115</v>
      </c>
      <c r="O1448" s="5">
        <f t="shared" si="91"/>
        <v>67831385</v>
      </c>
      <c r="P1448" s="5">
        <v>179715000</v>
      </c>
      <c r="Q1448" s="5">
        <v>236284839</v>
      </c>
      <c r="R1448" s="9">
        <v>2.5000000000000001E-2</v>
      </c>
    </row>
    <row r="1449" spans="1:18" x14ac:dyDescent="0.25">
      <c r="A1449" t="s">
        <v>160</v>
      </c>
      <c r="B1449">
        <v>161</v>
      </c>
      <c r="C1449">
        <v>1991</v>
      </c>
      <c r="D1449" s="6">
        <v>660000</v>
      </c>
      <c r="E1449" s="6">
        <v>445683</v>
      </c>
      <c r="F1449" s="6">
        <v>13995</v>
      </c>
      <c r="G1449" s="6"/>
      <c r="H1449" s="5">
        <f t="shared" si="88"/>
        <v>1119678</v>
      </c>
      <c r="I1449" s="8">
        <f t="shared" si="89"/>
        <v>4.6913988172515309</v>
      </c>
      <c r="J1449" s="6"/>
      <c r="K1449" s="6">
        <v>900000</v>
      </c>
      <c r="L1449" s="6">
        <v>40000</v>
      </c>
      <c r="M1449" s="5">
        <v>961171000</v>
      </c>
      <c r="N1449" s="8">
        <f t="shared" si="90"/>
        <v>0.11649103021210586</v>
      </c>
      <c r="O1449" s="5">
        <f t="shared" si="91"/>
        <v>48058550</v>
      </c>
      <c r="P1449" s="5">
        <v>9245000</v>
      </c>
      <c r="Q1449" s="5">
        <v>23866613</v>
      </c>
      <c r="R1449" s="9">
        <v>0.05</v>
      </c>
    </row>
    <row r="1450" spans="1:18" x14ac:dyDescent="0.25">
      <c r="B1450">
        <v>161</v>
      </c>
      <c r="C1450">
        <v>1992</v>
      </c>
      <c r="D1450" s="6">
        <v>985000</v>
      </c>
      <c r="E1450" s="6">
        <v>628533</v>
      </c>
      <c r="F1450" s="6">
        <v>640</v>
      </c>
      <c r="G1450" s="6">
        <v>640</v>
      </c>
      <c r="H1450" s="5">
        <f t="shared" si="88"/>
        <v>1614813</v>
      </c>
      <c r="I1450" s="8">
        <f t="shared" si="89"/>
        <v>6.243609466995764</v>
      </c>
      <c r="J1450" s="6"/>
      <c r="K1450" s="6"/>
      <c r="L1450" s="6">
        <v>100000</v>
      </c>
      <c r="M1450" s="5">
        <v>1006082000</v>
      </c>
      <c r="N1450" s="13">
        <f t="shared" si="90"/>
        <v>0.16050510793354816</v>
      </c>
      <c r="O1450" s="5">
        <f t="shared" si="91"/>
        <v>50304100</v>
      </c>
      <c r="P1450" s="5">
        <v>8295000</v>
      </c>
      <c r="Q1450" s="5">
        <v>25863453</v>
      </c>
      <c r="R1450" s="9">
        <v>0.05</v>
      </c>
    </row>
    <row r="1451" spans="1:18" x14ac:dyDescent="0.25">
      <c r="B1451">
        <v>161</v>
      </c>
      <c r="C1451">
        <v>1993</v>
      </c>
      <c r="D1451" s="6">
        <v>955000</v>
      </c>
      <c r="E1451" s="6">
        <v>569235</v>
      </c>
      <c r="F1451" s="6">
        <v>4443</v>
      </c>
      <c r="G1451" s="6"/>
      <c r="H1451" s="5">
        <f t="shared" si="88"/>
        <v>1528678</v>
      </c>
      <c r="I1451" s="8">
        <f t="shared" si="89"/>
        <v>5.5819564558773171</v>
      </c>
      <c r="J1451" s="6">
        <v>975000</v>
      </c>
      <c r="K1451" s="6">
        <v>230000</v>
      </c>
      <c r="L1451" s="6"/>
      <c r="M1451" s="5">
        <v>1006082000</v>
      </c>
      <c r="N1451" s="13">
        <f t="shared" si="90"/>
        <v>0.15194367854707669</v>
      </c>
      <c r="O1451" s="5">
        <f t="shared" si="91"/>
        <v>50304100</v>
      </c>
      <c r="P1451" s="5">
        <v>7755000</v>
      </c>
      <c r="Q1451" s="5">
        <v>27386061</v>
      </c>
      <c r="R1451" s="9">
        <v>0.05</v>
      </c>
    </row>
    <row r="1452" spans="1:18" x14ac:dyDescent="0.25">
      <c r="B1452">
        <v>161</v>
      </c>
      <c r="C1452">
        <v>1994</v>
      </c>
      <c r="D1452" s="6">
        <v>857000</v>
      </c>
      <c r="E1452" s="6">
        <v>515743</v>
      </c>
      <c r="F1452" s="6"/>
      <c r="G1452" s="6"/>
      <c r="H1452" s="5">
        <f t="shared" si="88"/>
        <v>1372743</v>
      </c>
      <c r="I1452" s="8">
        <f t="shared" si="89"/>
        <v>5.004369709225954</v>
      </c>
      <c r="J1452" s="6"/>
      <c r="K1452" s="6">
        <v>230000</v>
      </c>
      <c r="L1452" s="6"/>
      <c r="M1452" s="5">
        <v>904965600</v>
      </c>
      <c r="N1452" s="13">
        <f t="shared" si="90"/>
        <v>0.15169007529125969</v>
      </c>
      <c r="O1452" s="5">
        <f t="shared" si="91"/>
        <v>45248280</v>
      </c>
      <c r="P1452" s="5">
        <v>7128000</v>
      </c>
      <c r="Q1452" s="5">
        <v>27430887</v>
      </c>
      <c r="R1452" s="9">
        <v>0.05</v>
      </c>
    </row>
    <row r="1453" spans="1:18" x14ac:dyDescent="0.25">
      <c r="B1453">
        <v>161</v>
      </c>
      <c r="C1453">
        <v>1995</v>
      </c>
      <c r="D1453" s="6">
        <v>792000</v>
      </c>
      <c r="E1453" s="6">
        <v>457402</v>
      </c>
      <c r="F1453" s="6">
        <v>18368</v>
      </c>
      <c r="G1453" s="6"/>
      <c r="H1453" s="5">
        <f t="shared" si="88"/>
        <v>1267770</v>
      </c>
      <c r="I1453" s="8">
        <f t="shared" si="89"/>
        <v>4.4333148520086505</v>
      </c>
      <c r="J1453" s="6"/>
      <c r="K1453" s="6">
        <v>1150000</v>
      </c>
      <c r="L1453" s="6">
        <v>1205458</v>
      </c>
      <c r="M1453" s="5">
        <v>904965600</v>
      </c>
      <c r="N1453" s="13">
        <f t="shared" si="90"/>
        <v>0.14009040785638704</v>
      </c>
      <c r="O1453" s="5">
        <f t="shared" si="91"/>
        <v>45248280</v>
      </c>
      <c r="P1453" s="5">
        <v>8261458</v>
      </c>
      <c r="Q1453" s="5">
        <v>28596435</v>
      </c>
      <c r="R1453" s="9">
        <v>0.05</v>
      </c>
    </row>
    <row r="1454" spans="1:18" x14ac:dyDescent="0.25">
      <c r="B1454">
        <v>161</v>
      </c>
      <c r="C1454">
        <v>1996</v>
      </c>
      <c r="D1454" s="6">
        <v>635842</v>
      </c>
      <c r="E1454" s="6">
        <v>485660</v>
      </c>
      <c r="F1454" s="6">
        <v>33039</v>
      </c>
      <c r="G1454" s="6"/>
      <c r="H1454" s="5">
        <f t="shared" si="88"/>
        <v>1154541</v>
      </c>
      <c r="I1454" s="8">
        <f t="shared" si="89"/>
        <v>4.0457540486853203</v>
      </c>
      <c r="J1454" s="6"/>
      <c r="K1454" s="6">
        <v>270000</v>
      </c>
      <c r="L1454" s="6">
        <v>795614</v>
      </c>
      <c r="M1454" s="5">
        <v>922732200</v>
      </c>
      <c r="N1454" s="13">
        <f t="shared" si="90"/>
        <v>0.12512200181157654</v>
      </c>
      <c r="O1454" s="5">
        <f t="shared" si="91"/>
        <v>46136610</v>
      </c>
      <c r="P1454" s="5">
        <v>9587984</v>
      </c>
      <c r="Q1454" s="5">
        <v>28537103</v>
      </c>
      <c r="R1454" s="9">
        <v>0.05</v>
      </c>
    </row>
    <row r="1455" spans="1:18" x14ac:dyDescent="0.25">
      <c r="B1455">
        <v>161</v>
      </c>
      <c r="C1455">
        <v>1997</v>
      </c>
      <c r="D1455" s="6">
        <v>814521</v>
      </c>
      <c r="E1455" s="6">
        <v>496333</v>
      </c>
      <c r="F1455" s="6">
        <v>9080</v>
      </c>
      <c r="G1455" s="6"/>
      <c r="H1455" s="5">
        <f t="shared" si="88"/>
        <v>1319934</v>
      </c>
      <c r="I1455" s="8">
        <f t="shared" si="89"/>
        <v>4.2345419619819209</v>
      </c>
      <c r="J1455" s="6"/>
      <c r="K1455" s="6">
        <v>490000</v>
      </c>
      <c r="L1455" s="6">
        <v>325207</v>
      </c>
      <c r="M1455" s="5">
        <v>922732200</v>
      </c>
      <c r="N1455" s="13">
        <f t="shared" si="90"/>
        <v>0.14304627062976669</v>
      </c>
      <c r="O1455" s="5">
        <f t="shared" si="91"/>
        <v>46136610</v>
      </c>
      <c r="P1455" s="5">
        <v>9338770</v>
      </c>
      <c r="Q1455" s="5">
        <v>31170644</v>
      </c>
      <c r="R1455" s="9">
        <v>0.05</v>
      </c>
    </row>
    <row r="1456" spans="1:18" x14ac:dyDescent="0.25">
      <c r="B1456">
        <v>161</v>
      </c>
      <c r="C1456">
        <v>1998</v>
      </c>
      <c r="D1456" s="6">
        <v>803313</v>
      </c>
      <c r="E1456" s="6">
        <v>453654</v>
      </c>
      <c r="F1456" s="6">
        <v>14775</v>
      </c>
      <c r="G1456" s="6"/>
      <c r="H1456" s="5">
        <f t="shared" si="88"/>
        <v>1271742</v>
      </c>
      <c r="I1456" s="8">
        <f t="shared" si="89"/>
        <v>3.8616160570877218</v>
      </c>
      <c r="J1456" s="6"/>
      <c r="K1456" s="6">
        <v>2510000</v>
      </c>
      <c r="L1456" s="6">
        <v>125000</v>
      </c>
      <c r="M1456" s="5">
        <v>944298400</v>
      </c>
      <c r="N1456" s="13">
        <f t="shared" si="90"/>
        <v>0.13467586093548395</v>
      </c>
      <c r="O1456" s="5">
        <f t="shared" si="91"/>
        <v>47214920</v>
      </c>
      <c r="P1456" s="5">
        <v>10920250</v>
      </c>
      <c r="Q1456" s="5">
        <v>32932896</v>
      </c>
      <c r="R1456" s="9">
        <v>0.05</v>
      </c>
    </row>
    <row r="1457" spans="1:18" x14ac:dyDescent="0.25">
      <c r="B1457">
        <v>161</v>
      </c>
      <c r="C1457">
        <v>1999</v>
      </c>
      <c r="D1457" s="6">
        <v>815054</v>
      </c>
      <c r="E1457" s="6">
        <v>429993</v>
      </c>
      <c r="F1457" s="6">
        <v>59809</v>
      </c>
      <c r="G1457" s="6"/>
      <c r="H1457" s="5">
        <f t="shared" si="88"/>
        <v>1304856</v>
      </c>
      <c r="I1457" s="8">
        <f t="shared" si="89"/>
        <v>3.8253040330981305</v>
      </c>
      <c r="J1457" s="6"/>
      <c r="K1457" s="6">
        <v>2000000</v>
      </c>
      <c r="L1457" s="6">
        <v>200000</v>
      </c>
      <c r="M1457" s="5">
        <v>944298400</v>
      </c>
      <c r="N1457" s="13">
        <f t="shared" si="90"/>
        <v>0.13818259143508027</v>
      </c>
      <c r="O1457" s="5">
        <f t="shared" si="91"/>
        <v>47214920</v>
      </c>
      <c r="P1457" s="5">
        <v>10315196</v>
      </c>
      <c r="Q1457" s="5">
        <v>34111171</v>
      </c>
      <c r="R1457" s="9">
        <v>0.05</v>
      </c>
    </row>
    <row r="1458" spans="1:18" x14ac:dyDescent="0.25">
      <c r="A1458" t="s">
        <v>161</v>
      </c>
      <c r="B1458">
        <v>162</v>
      </c>
      <c r="C1458">
        <v>1991</v>
      </c>
      <c r="D1458" s="6">
        <v>220080</v>
      </c>
      <c r="E1458" s="6">
        <v>66318</v>
      </c>
      <c r="F1458" s="6">
        <v>13498</v>
      </c>
      <c r="G1458" s="6">
        <v>16</v>
      </c>
      <c r="H1458" s="5">
        <f t="shared" si="88"/>
        <v>299912</v>
      </c>
      <c r="I1458" s="8">
        <f t="shared" si="89"/>
        <v>2.9626316362417198</v>
      </c>
      <c r="J1458" s="6">
        <v>2700000</v>
      </c>
      <c r="K1458" s="6"/>
      <c r="L1458" s="6"/>
      <c r="M1458" s="5">
        <v>616192000</v>
      </c>
      <c r="N1458" s="8">
        <f t="shared" si="90"/>
        <v>4.867184254258413E-2</v>
      </c>
      <c r="O1458" s="5">
        <f t="shared" si="91"/>
        <v>30809600</v>
      </c>
      <c r="P1458" s="5">
        <v>3358442</v>
      </c>
      <c r="Q1458" s="5">
        <v>10123162</v>
      </c>
      <c r="R1458" s="9">
        <v>0.05</v>
      </c>
    </row>
    <row r="1459" spans="1:18" x14ac:dyDescent="0.25">
      <c r="B1459">
        <v>162</v>
      </c>
      <c r="C1459">
        <v>1992</v>
      </c>
      <c r="D1459" s="6">
        <v>333442</v>
      </c>
      <c r="E1459" s="6">
        <v>105543</v>
      </c>
      <c r="F1459" s="6">
        <v>127487</v>
      </c>
      <c r="G1459" s="6">
        <v>127487</v>
      </c>
      <c r="H1459" s="5">
        <f t="shared" si="88"/>
        <v>693959</v>
      </c>
      <c r="I1459" s="8">
        <f t="shared" si="89"/>
        <v>6.9155832443256475</v>
      </c>
      <c r="J1459" s="6">
        <v>1250000</v>
      </c>
      <c r="K1459" s="6"/>
      <c r="L1459" s="6"/>
      <c r="M1459" s="5">
        <v>573767000</v>
      </c>
      <c r="N1459" s="13">
        <f t="shared" si="90"/>
        <v>0.12094787605421713</v>
      </c>
      <c r="O1459" s="5">
        <f t="shared" si="91"/>
        <v>28688350</v>
      </c>
      <c r="P1459" s="5">
        <v>1257000</v>
      </c>
      <c r="Q1459" s="5">
        <v>10034714</v>
      </c>
      <c r="R1459" s="9">
        <v>0.05</v>
      </c>
    </row>
    <row r="1460" spans="1:18" x14ac:dyDescent="0.25">
      <c r="B1460">
        <v>162</v>
      </c>
      <c r="C1460">
        <v>1993</v>
      </c>
      <c r="D1460" s="6">
        <v>332000</v>
      </c>
      <c r="E1460" s="6">
        <v>84594</v>
      </c>
      <c r="F1460" s="6">
        <v>3017</v>
      </c>
      <c r="G1460" s="6">
        <v>352</v>
      </c>
      <c r="H1460" s="5">
        <f t="shared" si="88"/>
        <v>419963</v>
      </c>
      <c r="I1460" s="8">
        <f t="shared" si="89"/>
        <v>4.0657048684909345</v>
      </c>
      <c r="J1460" s="6"/>
      <c r="K1460" s="6">
        <v>373275</v>
      </c>
      <c r="L1460" s="6">
        <v>188070</v>
      </c>
      <c r="M1460" s="5">
        <v>573767000</v>
      </c>
      <c r="N1460" s="13">
        <f t="shared" si="90"/>
        <v>7.3193996866323788E-2</v>
      </c>
      <c r="O1460" s="5">
        <f t="shared" si="91"/>
        <v>28688350</v>
      </c>
      <c r="P1460" s="5">
        <v>1154830</v>
      </c>
      <c r="Q1460" s="5">
        <v>10329402</v>
      </c>
      <c r="R1460" s="9">
        <v>0.05</v>
      </c>
    </row>
    <row r="1461" spans="1:18" x14ac:dyDescent="0.25">
      <c r="B1461">
        <v>162</v>
      </c>
      <c r="C1461">
        <v>1994</v>
      </c>
      <c r="D1461" s="6">
        <v>221330</v>
      </c>
      <c r="E1461" s="6">
        <v>73277</v>
      </c>
      <c r="F1461" s="6">
        <v>12329</v>
      </c>
      <c r="G1461" s="6">
        <v>619</v>
      </c>
      <c r="H1461" s="5">
        <f t="shared" si="88"/>
        <v>307555</v>
      </c>
      <c r="I1461" s="8">
        <f t="shared" si="89"/>
        <v>2.780651357103967</v>
      </c>
      <c r="J1461" s="6">
        <v>300000</v>
      </c>
      <c r="K1461" s="6">
        <v>373275</v>
      </c>
      <c r="L1461" s="6">
        <v>539514</v>
      </c>
      <c r="M1461" s="5">
        <v>506357400</v>
      </c>
      <c r="N1461" s="13">
        <f t="shared" si="90"/>
        <v>6.0738719331444556E-2</v>
      </c>
      <c r="O1461" s="5">
        <f t="shared" si="91"/>
        <v>25317870</v>
      </c>
      <c r="P1461" s="5">
        <v>1461032</v>
      </c>
      <c r="Q1461" s="5">
        <v>11060538</v>
      </c>
      <c r="R1461" s="9">
        <v>0.05</v>
      </c>
    </row>
    <row r="1462" spans="1:18" x14ac:dyDescent="0.25">
      <c r="B1462">
        <v>162</v>
      </c>
      <c r="C1462">
        <v>1995</v>
      </c>
      <c r="D1462" s="6">
        <v>221000</v>
      </c>
      <c r="E1462" s="6">
        <v>56062</v>
      </c>
      <c r="F1462" s="6">
        <v>24759</v>
      </c>
      <c r="G1462" s="6">
        <v>1163</v>
      </c>
      <c r="H1462" s="5">
        <f t="shared" si="88"/>
        <v>302984</v>
      </c>
      <c r="I1462" s="8">
        <f t="shared" si="89"/>
        <v>2.584151847663795</v>
      </c>
      <c r="J1462" s="6">
        <v>975000</v>
      </c>
      <c r="K1462" s="6">
        <v>1001475</v>
      </c>
      <c r="L1462" s="6"/>
      <c r="M1462" s="5">
        <v>506357400</v>
      </c>
      <c r="N1462" s="13">
        <f t="shared" si="90"/>
        <v>5.9835997262012955E-2</v>
      </c>
      <c r="O1462" s="5">
        <f t="shared" si="91"/>
        <v>25317870</v>
      </c>
      <c r="P1462" s="5">
        <v>1598475</v>
      </c>
      <c r="Q1462" s="5">
        <v>11724698</v>
      </c>
      <c r="R1462" s="9">
        <v>0.05</v>
      </c>
    </row>
    <row r="1463" spans="1:18" x14ac:dyDescent="0.25">
      <c r="B1463">
        <v>162</v>
      </c>
      <c r="C1463">
        <v>1996</v>
      </c>
      <c r="D1463" s="6">
        <v>186000</v>
      </c>
      <c r="E1463" s="6">
        <v>92416</v>
      </c>
      <c r="F1463" s="6">
        <v>31146</v>
      </c>
      <c r="G1463" s="6">
        <v>19333</v>
      </c>
      <c r="H1463" s="5">
        <f t="shared" si="88"/>
        <v>328895</v>
      </c>
      <c r="I1463" s="8">
        <f t="shared" si="89"/>
        <v>2.5945515010130658</v>
      </c>
      <c r="J1463" s="6"/>
      <c r="K1463" s="6"/>
      <c r="L1463" s="6"/>
      <c r="M1463" s="5">
        <v>496698400</v>
      </c>
      <c r="N1463" s="13">
        <f t="shared" si="90"/>
        <v>6.6216239069825877E-2</v>
      </c>
      <c r="O1463" s="5">
        <f t="shared" si="91"/>
        <v>24834920</v>
      </c>
      <c r="P1463" s="5">
        <v>2326000</v>
      </c>
      <c r="Q1463" s="5">
        <v>12676372</v>
      </c>
      <c r="R1463" s="9">
        <v>0.05</v>
      </c>
    </row>
    <row r="1464" spans="1:18" x14ac:dyDescent="0.25">
      <c r="B1464">
        <v>162</v>
      </c>
      <c r="C1464">
        <v>1997</v>
      </c>
      <c r="D1464" s="6">
        <v>308000</v>
      </c>
      <c r="E1464" s="6">
        <v>124690</v>
      </c>
      <c r="F1464" s="6">
        <v>8247</v>
      </c>
      <c r="G1464" s="6">
        <v>6</v>
      </c>
      <c r="H1464" s="5">
        <f t="shared" si="88"/>
        <v>440943</v>
      </c>
      <c r="I1464" s="8">
        <f t="shared" si="89"/>
        <v>3.1313620671876903</v>
      </c>
      <c r="J1464" s="6"/>
      <c r="K1464" s="6">
        <v>375000</v>
      </c>
      <c r="L1464" s="6">
        <v>335368</v>
      </c>
      <c r="M1464" s="5">
        <v>496698400</v>
      </c>
      <c r="N1464" s="13">
        <f t="shared" si="90"/>
        <v>8.8774797744466255E-2</v>
      </c>
      <c r="O1464" s="5">
        <f t="shared" si="91"/>
        <v>24834920</v>
      </c>
      <c r="P1464" s="5">
        <v>2228000</v>
      </c>
      <c r="Q1464" s="5">
        <v>14081508</v>
      </c>
      <c r="R1464" s="9">
        <v>0.05</v>
      </c>
    </row>
    <row r="1465" spans="1:18" x14ac:dyDescent="0.25">
      <c r="B1465">
        <v>162</v>
      </c>
      <c r="C1465">
        <v>1998</v>
      </c>
      <c r="D1465" s="6">
        <v>295499</v>
      </c>
      <c r="E1465" s="6">
        <v>105678</v>
      </c>
      <c r="F1465" s="6">
        <v>26182</v>
      </c>
      <c r="G1465" s="6"/>
      <c r="H1465" s="5">
        <f t="shared" si="88"/>
        <v>427359</v>
      </c>
      <c r="I1465" s="8">
        <f t="shared" si="89"/>
        <v>2.8546021148525824</v>
      </c>
      <c r="J1465" s="6"/>
      <c r="K1465" s="6">
        <v>450000</v>
      </c>
      <c r="L1465" s="6">
        <v>334399</v>
      </c>
      <c r="M1465" s="5">
        <v>542006800</v>
      </c>
      <c r="N1465" s="13">
        <f t="shared" si="90"/>
        <v>7.8847534754176524E-2</v>
      </c>
      <c r="O1465" s="5">
        <f t="shared" si="91"/>
        <v>27100340</v>
      </c>
      <c r="P1465" s="5">
        <v>2547501</v>
      </c>
      <c r="Q1465" s="5">
        <v>14970878</v>
      </c>
      <c r="R1465" s="9">
        <v>0.05</v>
      </c>
    </row>
    <row r="1466" spans="1:18" x14ac:dyDescent="0.25">
      <c r="B1466">
        <v>162</v>
      </c>
      <c r="C1466">
        <v>1999</v>
      </c>
      <c r="D1466" s="6">
        <v>349406</v>
      </c>
      <c r="E1466" s="6">
        <v>123271</v>
      </c>
      <c r="F1466" s="6">
        <v>7927</v>
      </c>
      <c r="G1466" s="6"/>
      <c r="H1466" s="5">
        <f t="shared" si="88"/>
        <v>480604</v>
      </c>
      <c r="I1466" s="8">
        <f t="shared" si="89"/>
        <v>3.1288518296567243</v>
      </c>
      <c r="J1466" s="6"/>
      <c r="K1466" s="6">
        <v>995000</v>
      </c>
      <c r="L1466" s="6">
        <v>334399</v>
      </c>
      <c r="M1466" s="5">
        <v>542006800</v>
      </c>
      <c r="N1466" s="13">
        <f t="shared" si="90"/>
        <v>8.8671212243093628E-2</v>
      </c>
      <c r="O1466" s="5">
        <f t="shared" si="91"/>
        <v>27100340</v>
      </c>
      <c r="P1466" s="5">
        <v>3218095</v>
      </c>
      <c r="Q1466" s="5">
        <v>15360395</v>
      </c>
      <c r="R1466" s="9">
        <v>0.05</v>
      </c>
    </row>
    <row r="1467" spans="1:18" x14ac:dyDescent="0.25">
      <c r="A1467" t="s">
        <v>162</v>
      </c>
      <c r="B1467">
        <v>163</v>
      </c>
      <c r="C1467">
        <v>1991</v>
      </c>
      <c r="D1467" s="6">
        <v>1860000</v>
      </c>
      <c r="E1467" s="6">
        <v>598705</v>
      </c>
      <c r="F1467" s="6">
        <v>409278</v>
      </c>
      <c r="G1467" s="6"/>
      <c r="H1467" s="5">
        <f t="shared" si="88"/>
        <v>2867983</v>
      </c>
      <c r="I1467" s="8">
        <f t="shared" si="89"/>
        <v>2.3793235491617408</v>
      </c>
      <c r="J1467" s="6">
        <v>27500000</v>
      </c>
      <c r="K1467" s="6">
        <v>10000000</v>
      </c>
      <c r="L1467" s="6"/>
      <c r="M1467" s="5">
        <v>3720708000</v>
      </c>
      <c r="N1467" s="8">
        <f t="shared" si="90"/>
        <v>7.7081646826356709E-2</v>
      </c>
      <c r="O1467" s="5">
        <f t="shared" si="91"/>
        <v>93017700</v>
      </c>
      <c r="P1467" s="5">
        <v>39285000</v>
      </c>
      <c r="Q1467" s="5">
        <v>120537747</v>
      </c>
      <c r="R1467" s="9">
        <v>2.5000000000000001E-2</v>
      </c>
    </row>
    <row r="1468" spans="1:18" x14ac:dyDescent="0.25">
      <c r="B1468">
        <v>163</v>
      </c>
      <c r="C1468">
        <v>1992</v>
      </c>
      <c r="D1468" s="6">
        <v>1610000</v>
      </c>
      <c r="E1468" s="6">
        <v>504025</v>
      </c>
      <c r="F1468" s="6">
        <v>1980435</v>
      </c>
      <c r="G1468" s="6">
        <v>1980435</v>
      </c>
      <c r="H1468" s="5">
        <f t="shared" si="88"/>
        <v>6074895</v>
      </c>
      <c r="I1468" s="8">
        <f t="shared" si="89"/>
        <v>5.2764997956417563</v>
      </c>
      <c r="J1468" s="6">
        <v>20000000</v>
      </c>
      <c r="K1468" s="6">
        <v>11252406</v>
      </c>
      <c r="L1468" s="6"/>
      <c r="M1468" s="5">
        <v>3211712000</v>
      </c>
      <c r="N1468" s="13">
        <f t="shared" si="90"/>
        <v>0.18914818638782058</v>
      </c>
      <c r="O1468" s="5">
        <f t="shared" si="91"/>
        <v>80292800</v>
      </c>
      <c r="P1468" s="5">
        <v>38927406</v>
      </c>
      <c r="Q1468" s="5">
        <v>115131152</v>
      </c>
      <c r="R1468" s="9">
        <v>2.5000000000000001E-2</v>
      </c>
    </row>
    <row r="1469" spans="1:18" x14ac:dyDescent="0.25">
      <c r="B1469">
        <v>163</v>
      </c>
      <c r="C1469">
        <v>1993</v>
      </c>
      <c r="D1469" s="6">
        <v>2675000</v>
      </c>
      <c r="E1469" s="6">
        <v>1906635</v>
      </c>
      <c r="F1469" s="6">
        <v>489703</v>
      </c>
      <c r="G1469" s="6"/>
      <c r="H1469" s="5">
        <f t="shared" si="88"/>
        <v>5071338</v>
      </c>
      <c r="I1469" s="8">
        <f t="shared" si="89"/>
        <v>4.2306730919336397</v>
      </c>
      <c r="J1469" s="6">
        <v>20000000</v>
      </c>
      <c r="K1469" s="6"/>
      <c r="L1469" s="6"/>
      <c r="M1469" s="5">
        <v>3211712000</v>
      </c>
      <c r="N1469" s="13">
        <f t="shared" si="90"/>
        <v>0.15790139340015544</v>
      </c>
      <c r="O1469" s="5">
        <f t="shared" si="91"/>
        <v>80292800</v>
      </c>
      <c r="P1469" s="5">
        <v>26832676</v>
      </c>
      <c r="Q1469" s="5">
        <v>119870713</v>
      </c>
      <c r="R1469" s="9">
        <v>2.5000000000000001E-2</v>
      </c>
    </row>
    <row r="1470" spans="1:18" x14ac:dyDescent="0.25">
      <c r="B1470">
        <v>163</v>
      </c>
      <c r="C1470">
        <v>1994</v>
      </c>
      <c r="D1470" s="6">
        <v>2675000</v>
      </c>
      <c r="E1470" s="6">
        <v>1654460</v>
      </c>
      <c r="F1470" s="6">
        <v>303756</v>
      </c>
      <c r="G1470" s="6"/>
      <c r="H1470" s="5">
        <f t="shared" si="88"/>
        <v>4633216</v>
      </c>
      <c r="I1470" s="8">
        <f t="shared" si="89"/>
        <v>3.7645336684990665</v>
      </c>
      <c r="J1470" s="6">
        <v>10000000</v>
      </c>
      <c r="K1470" s="6"/>
      <c r="L1470" s="6">
        <v>10000000</v>
      </c>
      <c r="M1470" s="5">
        <v>2625296400</v>
      </c>
      <c r="N1470" s="13">
        <f t="shared" si="90"/>
        <v>0.17648353915390277</v>
      </c>
      <c r="O1470" s="5">
        <f t="shared" si="91"/>
        <v>65632410</v>
      </c>
      <c r="P1470" s="5">
        <v>24157621</v>
      </c>
      <c r="Q1470" s="5">
        <v>123075430</v>
      </c>
      <c r="R1470" s="9">
        <v>2.5000000000000001E-2</v>
      </c>
    </row>
    <row r="1471" spans="1:18" x14ac:dyDescent="0.25">
      <c r="B1471">
        <v>163</v>
      </c>
      <c r="C1471">
        <v>1995</v>
      </c>
      <c r="D1471" s="6">
        <v>2775000</v>
      </c>
      <c r="E1471" s="6">
        <v>1387980</v>
      </c>
      <c r="F1471" s="6">
        <v>87764</v>
      </c>
      <c r="G1471" s="6"/>
      <c r="H1471" s="5">
        <f t="shared" si="88"/>
        <v>4250744</v>
      </c>
      <c r="I1471" s="8">
        <f t="shared" si="89"/>
        <v>3.1638902446990373</v>
      </c>
      <c r="J1471" s="6"/>
      <c r="K1471" s="6">
        <v>1615101</v>
      </c>
      <c r="L1471" s="6"/>
      <c r="M1471" s="5">
        <v>2625296400</v>
      </c>
      <c r="N1471" s="13">
        <f t="shared" si="90"/>
        <v>0.1619148222654021</v>
      </c>
      <c r="O1471" s="5">
        <f t="shared" si="91"/>
        <v>65632410</v>
      </c>
      <c r="P1471" s="5">
        <v>25229262</v>
      </c>
      <c r="Q1471" s="5">
        <v>134351816</v>
      </c>
      <c r="R1471" s="9">
        <v>2.5000000000000001E-2</v>
      </c>
    </row>
    <row r="1472" spans="1:18" x14ac:dyDescent="0.25">
      <c r="B1472">
        <v>163</v>
      </c>
      <c r="C1472">
        <v>1996</v>
      </c>
      <c r="D1472" s="6">
        <v>2199465</v>
      </c>
      <c r="E1472" s="6">
        <v>1273942</v>
      </c>
      <c r="F1472" s="6">
        <v>143914</v>
      </c>
      <c r="G1472" s="6"/>
      <c r="H1472" s="5">
        <f t="shared" si="88"/>
        <v>3617321</v>
      </c>
      <c r="I1472" s="8">
        <f t="shared" si="89"/>
        <v>2.5785666292317013</v>
      </c>
      <c r="J1472" s="6"/>
      <c r="K1472" s="6">
        <v>612278</v>
      </c>
      <c r="L1472" s="6"/>
      <c r="M1472" s="5">
        <v>2451325700</v>
      </c>
      <c r="N1472" s="13">
        <f t="shared" si="90"/>
        <v>0.14756590688866844</v>
      </c>
      <c r="O1472" s="5">
        <f t="shared" si="91"/>
        <v>61283142.5</v>
      </c>
      <c r="P1472" s="5">
        <v>23581385</v>
      </c>
      <c r="Q1472" s="5">
        <v>140284178</v>
      </c>
      <c r="R1472" s="9">
        <v>2.5000000000000001E-2</v>
      </c>
    </row>
    <row r="1473" spans="1:18" x14ac:dyDescent="0.25">
      <c r="B1473">
        <v>163</v>
      </c>
      <c r="C1473">
        <v>1997</v>
      </c>
      <c r="D1473" s="6">
        <v>2160000</v>
      </c>
      <c r="E1473" s="6">
        <v>1140930</v>
      </c>
      <c r="F1473" s="6">
        <v>156972</v>
      </c>
      <c r="G1473" s="6"/>
      <c r="H1473" s="5">
        <f t="shared" si="88"/>
        <v>3457902</v>
      </c>
      <c r="I1473" s="8">
        <f t="shared" si="89"/>
        <v>2.2839176937806513</v>
      </c>
      <c r="J1473" s="6"/>
      <c r="K1473" s="6">
        <v>459805</v>
      </c>
      <c r="L1473" s="6"/>
      <c r="M1473" s="5">
        <v>2451325700</v>
      </c>
      <c r="N1473" s="13">
        <f t="shared" si="90"/>
        <v>0.14106252792111632</v>
      </c>
      <c r="O1473" s="5">
        <f t="shared" si="91"/>
        <v>61283142.5</v>
      </c>
      <c r="P1473" s="5">
        <v>29272404</v>
      </c>
      <c r="Q1473" s="5">
        <v>151402216</v>
      </c>
      <c r="R1473" s="9">
        <v>2.5000000000000001E-2</v>
      </c>
    </row>
    <row r="1474" spans="1:18" x14ac:dyDescent="0.25">
      <c r="B1474">
        <v>163</v>
      </c>
      <c r="C1474">
        <v>1998</v>
      </c>
      <c r="D1474" s="6">
        <v>2182000</v>
      </c>
      <c r="E1474" s="6">
        <v>2624162</v>
      </c>
      <c r="F1474" s="6">
        <v>82943</v>
      </c>
      <c r="G1474" s="6">
        <v>65939</v>
      </c>
      <c r="H1474" s="5">
        <f t="shared" si="88"/>
        <v>4955044</v>
      </c>
      <c r="I1474" s="8">
        <f t="shared" si="89"/>
        <v>2.9272195934323628</v>
      </c>
      <c r="J1474" s="6"/>
      <c r="K1474" s="6"/>
      <c r="L1474" s="6"/>
      <c r="M1474" s="5">
        <v>2479323300</v>
      </c>
      <c r="N1474" s="13">
        <f t="shared" si="90"/>
        <v>0.19985469422241142</v>
      </c>
      <c r="O1474" s="5">
        <f t="shared" si="91"/>
        <v>61983082.5</v>
      </c>
      <c r="P1474" s="5">
        <v>68020000</v>
      </c>
      <c r="Q1474" s="5">
        <v>169274762</v>
      </c>
      <c r="R1474" s="9">
        <v>2.5000000000000001E-2</v>
      </c>
    </row>
    <row r="1475" spans="1:18" x14ac:dyDescent="0.25">
      <c r="B1475">
        <v>163</v>
      </c>
      <c r="C1475">
        <v>1999</v>
      </c>
      <c r="D1475" s="6">
        <v>3585000</v>
      </c>
      <c r="E1475" s="6">
        <v>3407451</v>
      </c>
      <c r="F1475" s="6"/>
      <c r="G1475" s="6"/>
      <c r="H1475" s="5">
        <f t="shared" si="88"/>
        <v>6992451</v>
      </c>
      <c r="I1475" s="8">
        <f t="shared" si="89"/>
        <v>3.8200751395061063</v>
      </c>
      <c r="J1475" s="6"/>
      <c r="K1475" s="6"/>
      <c r="L1475" s="6"/>
      <c r="M1475" s="5">
        <v>2479323300</v>
      </c>
      <c r="N1475" s="13">
        <f t="shared" si="90"/>
        <v>0.28203062504998844</v>
      </c>
      <c r="O1475" s="5">
        <f t="shared" si="91"/>
        <v>61983082.5</v>
      </c>
      <c r="P1475" s="5">
        <v>89614110</v>
      </c>
      <c r="Q1475" s="5">
        <v>183044855</v>
      </c>
      <c r="R1475" s="9">
        <v>2.5000000000000001E-2</v>
      </c>
    </row>
    <row r="1476" spans="1:18" x14ac:dyDescent="0.25">
      <c r="A1476" t="s">
        <v>163</v>
      </c>
      <c r="B1476">
        <v>164</v>
      </c>
      <c r="C1476">
        <v>1991</v>
      </c>
      <c r="D1476" s="6"/>
      <c r="E1476" s="6"/>
      <c r="F1476" s="6">
        <v>170638</v>
      </c>
      <c r="G1476" s="6">
        <v>2860</v>
      </c>
      <c r="H1476" s="5">
        <f t="shared" si="88"/>
        <v>173498</v>
      </c>
      <c r="I1476" s="8">
        <f t="shared" si="89"/>
        <v>1.0573943187711901</v>
      </c>
      <c r="J1476" s="6"/>
      <c r="K1476" s="6"/>
      <c r="L1476" s="6"/>
      <c r="M1476" s="5">
        <v>1174607000</v>
      </c>
      <c r="N1476" s="8">
        <f t="shared" si="90"/>
        <v>1.4770727571008856E-2</v>
      </c>
      <c r="O1476" s="5">
        <f t="shared" si="91"/>
        <v>58730350</v>
      </c>
      <c r="P1476" s="5">
        <v>4400000</v>
      </c>
      <c r="Q1476" s="5">
        <v>16408070</v>
      </c>
      <c r="R1476" s="9">
        <v>0.05</v>
      </c>
    </row>
    <row r="1477" spans="1:18" x14ac:dyDescent="0.25">
      <c r="B1477">
        <v>164</v>
      </c>
      <c r="C1477">
        <v>1992</v>
      </c>
      <c r="D1477" s="6">
        <v>250000</v>
      </c>
      <c r="E1477" s="6">
        <v>287458</v>
      </c>
      <c r="F1477" s="6"/>
      <c r="G1477" s="6"/>
      <c r="H1477" s="5">
        <f t="shared" si="88"/>
        <v>537458</v>
      </c>
      <c r="I1477" s="8">
        <f t="shared" si="89"/>
        <v>3.2151399401057863</v>
      </c>
      <c r="J1477" s="6"/>
      <c r="K1477" s="6"/>
      <c r="L1477" s="6"/>
      <c r="M1477" s="5">
        <v>986531000</v>
      </c>
      <c r="N1477" s="13">
        <f t="shared" si="90"/>
        <v>5.4479585537606019E-2</v>
      </c>
      <c r="O1477" s="5">
        <f t="shared" si="91"/>
        <v>49326550</v>
      </c>
      <c r="P1477" s="5">
        <v>4221000</v>
      </c>
      <c r="Q1477" s="5">
        <v>16716473</v>
      </c>
      <c r="R1477" s="9">
        <v>0.05</v>
      </c>
    </row>
    <row r="1478" spans="1:18" x14ac:dyDescent="0.25">
      <c r="B1478">
        <v>164</v>
      </c>
      <c r="C1478">
        <v>1993</v>
      </c>
      <c r="D1478" s="6">
        <v>267750</v>
      </c>
      <c r="E1478" s="6">
        <v>283133</v>
      </c>
      <c r="F1478" s="6"/>
      <c r="G1478" s="6">
        <v>2569</v>
      </c>
      <c r="H1478" s="5">
        <f t="shared" si="88"/>
        <v>553452</v>
      </c>
      <c r="I1478" s="8">
        <f t="shared" si="89"/>
        <v>3.2615185049623281</v>
      </c>
      <c r="J1478" s="6"/>
      <c r="K1478" s="6"/>
      <c r="L1478" s="6"/>
      <c r="M1478" s="5">
        <v>986531000</v>
      </c>
      <c r="N1478" s="13">
        <f t="shared" si="90"/>
        <v>5.6100821971129138E-2</v>
      </c>
      <c r="O1478" s="5">
        <f t="shared" si="91"/>
        <v>49326550</v>
      </c>
      <c r="P1478" s="5">
        <v>4013250</v>
      </c>
      <c r="Q1478" s="5">
        <v>16969151</v>
      </c>
      <c r="R1478" s="9">
        <v>0.05</v>
      </c>
    </row>
    <row r="1479" spans="1:18" x14ac:dyDescent="0.25">
      <c r="B1479">
        <v>164</v>
      </c>
      <c r="C1479">
        <v>1994</v>
      </c>
      <c r="D1479" s="6">
        <v>287750</v>
      </c>
      <c r="E1479" s="6">
        <v>268223</v>
      </c>
      <c r="F1479" s="6"/>
      <c r="G1479" s="6">
        <v>180</v>
      </c>
      <c r="H1479" s="5">
        <f t="shared" si="88"/>
        <v>556153</v>
      </c>
      <c r="I1479" s="8">
        <f t="shared" si="89"/>
        <v>3.1200051925941352</v>
      </c>
      <c r="J1479" s="6"/>
      <c r="K1479" s="6"/>
      <c r="L1479" s="6"/>
      <c r="M1479" s="5">
        <v>1025948800</v>
      </c>
      <c r="N1479" s="13">
        <f t="shared" si="90"/>
        <v>5.4208650568137513E-2</v>
      </c>
      <c r="O1479" s="5">
        <f t="shared" si="91"/>
        <v>51297440</v>
      </c>
      <c r="P1479" s="5">
        <v>3756150</v>
      </c>
      <c r="Q1479" s="5">
        <v>17825387</v>
      </c>
      <c r="R1479" s="9">
        <v>0.05</v>
      </c>
    </row>
    <row r="1480" spans="1:18" x14ac:dyDescent="0.25">
      <c r="B1480">
        <v>164</v>
      </c>
      <c r="C1480">
        <v>1995</v>
      </c>
      <c r="D1480" s="6">
        <v>303075</v>
      </c>
      <c r="E1480" s="6">
        <v>249873</v>
      </c>
      <c r="F1480" s="6"/>
      <c r="G1480" s="6">
        <v>33</v>
      </c>
      <c r="H1480" s="5">
        <f t="shared" si="88"/>
        <v>552981</v>
      </c>
      <c r="I1480" s="8">
        <f t="shared" si="89"/>
        <v>2.9523725370801097</v>
      </c>
      <c r="J1480" s="6"/>
      <c r="K1480" s="6"/>
      <c r="L1480" s="6"/>
      <c r="M1480" s="5">
        <v>1025948800</v>
      </c>
      <c r="N1480" s="13">
        <f t="shared" si="90"/>
        <v>5.3899473346038326E-2</v>
      </c>
      <c r="O1480" s="5">
        <f t="shared" si="91"/>
        <v>51297440</v>
      </c>
      <c r="P1480" s="5">
        <v>3453075</v>
      </c>
      <c r="Q1480" s="5">
        <v>18730055</v>
      </c>
      <c r="R1480" s="9">
        <v>0.05</v>
      </c>
    </row>
    <row r="1481" spans="1:18" x14ac:dyDescent="0.25">
      <c r="B1481">
        <v>164</v>
      </c>
      <c r="C1481">
        <v>1996</v>
      </c>
      <c r="D1481" s="6">
        <v>303075</v>
      </c>
      <c r="E1481" s="6">
        <v>233749</v>
      </c>
      <c r="F1481" s="6"/>
      <c r="G1481" s="6">
        <v>538</v>
      </c>
      <c r="H1481" s="5">
        <f t="shared" ref="H1481:H1544" si="92">SUM(D1481:G1481)</f>
        <v>537362</v>
      </c>
      <c r="I1481" s="8">
        <f t="shared" ref="I1481:I1544" si="93">((H1481/Q1481)*100)</f>
        <v>2.7829500714637954</v>
      </c>
      <c r="J1481" s="6"/>
      <c r="K1481" s="6"/>
      <c r="L1481" s="6"/>
      <c r="M1481" s="5">
        <v>1091309900</v>
      </c>
      <c r="N1481" s="13">
        <f t="shared" ref="N1481:N1544" si="94">((H1481/M1481)*100)</f>
        <v>4.9240092113156865E-2</v>
      </c>
      <c r="O1481" s="5">
        <f t="shared" ref="O1481:O1544" si="95">M1481*R1481</f>
        <v>54565495</v>
      </c>
      <c r="P1481" s="5">
        <v>3247000</v>
      </c>
      <c r="Q1481" s="5">
        <v>19309078</v>
      </c>
      <c r="R1481" s="9">
        <v>0.05</v>
      </c>
    </row>
    <row r="1482" spans="1:18" x14ac:dyDescent="0.25">
      <c r="B1482">
        <v>164</v>
      </c>
      <c r="C1482">
        <v>1997</v>
      </c>
      <c r="D1482" s="6">
        <v>277000</v>
      </c>
      <c r="E1482" s="6">
        <v>222656</v>
      </c>
      <c r="F1482" s="6"/>
      <c r="G1482" s="6">
        <v>48</v>
      </c>
      <c r="H1482" s="5">
        <f t="shared" si="92"/>
        <v>499704</v>
      </c>
      <c r="I1482" s="8">
        <f t="shared" si="93"/>
        <v>2.4795527849491705</v>
      </c>
      <c r="J1482" s="6"/>
      <c r="K1482" s="6"/>
      <c r="L1482" s="6"/>
      <c r="M1482" s="5">
        <v>1091309900</v>
      </c>
      <c r="N1482" s="13">
        <f t="shared" si="94"/>
        <v>4.5789376601458487E-2</v>
      </c>
      <c r="O1482" s="5">
        <f t="shared" si="95"/>
        <v>54565495</v>
      </c>
      <c r="P1482" s="5">
        <v>3120000</v>
      </c>
      <c r="Q1482" s="5">
        <v>20152989</v>
      </c>
      <c r="R1482" s="9">
        <v>0.05</v>
      </c>
    </row>
    <row r="1483" spans="1:18" x14ac:dyDescent="0.25">
      <c r="B1483">
        <v>164</v>
      </c>
      <c r="C1483">
        <v>1998</v>
      </c>
      <c r="D1483" s="6">
        <v>305000</v>
      </c>
      <c r="E1483" s="6">
        <v>207818</v>
      </c>
      <c r="F1483" s="6"/>
      <c r="G1483" s="6">
        <v>1967</v>
      </c>
      <c r="H1483" s="5">
        <f t="shared" si="92"/>
        <v>514785</v>
      </c>
      <c r="I1483" s="8">
        <f t="shared" si="93"/>
        <v>2.4598584135343176</v>
      </c>
      <c r="J1483" s="6"/>
      <c r="K1483" s="6"/>
      <c r="L1483" s="6"/>
      <c r="M1483" s="5">
        <v>1150816600</v>
      </c>
      <c r="N1483" s="13">
        <f t="shared" si="94"/>
        <v>4.4732149327703474E-2</v>
      </c>
      <c r="O1483" s="5">
        <f t="shared" si="95"/>
        <v>57540830</v>
      </c>
      <c r="P1483" s="5">
        <v>2815000</v>
      </c>
      <c r="Q1483" s="5">
        <v>20927424</v>
      </c>
      <c r="R1483" s="9">
        <v>0.05</v>
      </c>
    </row>
    <row r="1484" spans="1:18" x14ac:dyDescent="0.25">
      <c r="B1484">
        <v>164</v>
      </c>
      <c r="C1484">
        <v>1999</v>
      </c>
      <c r="D1484" s="6">
        <v>2205000</v>
      </c>
      <c r="E1484" s="6">
        <v>188128</v>
      </c>
      <c r="F1484" s="6"/>
      <c r="G1484" s="6">
        <v>226</v>
      </c>
      <c r="H1484" s="5">
        <f t="shared" si="92"/>
        <v>2393354</v>
      </c>
      <c r="I1484" s="8">
        <f t="shared" si="93"/>
        <v>10.776805872377903</v>
      </c>
      <c r="J1484" s="6"/>
      <c r="K1484" s="6"/>
      <c r="L1484" s="6"/>
      <c r="M1484" s="5">
        <v>1150816600</v>
      </c>
      <c r="N1484" s="13">
        <f t="shared" si="94"/>
        <v>0.20797006230184722</v>
      </c>
      <c r="O1484" s="5">
        <f t="shared" si="95"/>
        <v>57540830</v>
      </c>
      <c r="P1484" s="5">
        <v>3020000</v>
      </c>
      <c r="Q1484" s="5">
        <v>22208380</v>
      </c>
      <c r="R1484" s="9">
        <v>0.05</v>
      </c>
    </row>
    <row r="1485" spans="1:18" x14ac:dyDescent="0.25">
      <c r="A1485" t="s">
        <v>164</v>
      </c>
      <c r="B1485">
        <v>165</v>
      </c>
      <c r="C1485">
        <v>1991</v>
      </c>
      <c r="D1485" s="6">
        <v>3825000</v>
      </c>
      <c r="E1485" s="6">
        <v>1483531</v>
      </c>
      <c r="F1485" s="6">
        <v>77388</v>
      </c>
      <c r="G1485" s="6"/>
      <c r="H1485" s="5">
        <f t="shared" si="92"/>
        <v>5385919</v>
      </c>
      <c r="I1485" s="8">
        <f t="shared" si="93"/>
        <v>7.2933166080145728</v>
      </c>
      <c r="J1485" s="6"/>
      <c r="K1485" s="6">
        <v>1142700</v>
      </c>
      <c r="L1485" s="6"/>
      <c r="M1485" s="5">
        <v>2648007000</v>
      </c>
      <c r="N1485" s="8">
        <f t="shared" si="94"/>
        <v>0.2033951949522792</v>
      </c>
      <c r="O1485" s="5">
        <f t="shared" si="95"/>
        <v>66200175</v>
      </c>
      <c r="P1485" s="5">
        <v>18657700</v>
      </c>
      <c r="Q1485" s="5">
        <v>73847322</v>
      </c>
      <c r="R1485" s="9">
        <v>2.5000000000000001E-2</v>
      </c>
    </row>
    <row r="1486" spans="1:18" x14ac:dyDescent="0.25">
      <c r="B1486">
        <v>165</v>
      </c>
      <c r="C1486">
        <v>1992</v>
      </c>
      <c r="D1486" s="6">
        <v>3731755</v>
      </c>
      <c r="E1486" s="6">
        <v>1169637</v>
      </c>
      <c r="F1486" s="6">
        <v>77278</v>
      </c>
      <c r="G1486" s="6">
        <v>77278</v>
      </c>
      <c r="H1486" s="5">
        <f t="shared" si="92"/>
        <v>5055948</v>
      </c>
      <c r="I1486" s="8">
        <f t="shared" si="93"/>
        <v>7.094513844140403</v>
      </c>
      <c r="J1486" s="6"/>
      <c r="K1486" s="6">
        <v>1742700</v>
      </c>
      <c r="L1486" s="6"/>
      <c r="M1486" s="5">
        <v>2332156000</v>
      </c>
      <c r="N1486" s="13">
        <f t="shared" si="94"/>
        <v>0.21679287320402235</v>
      </c>
      <c r="O1486" s="5">
        <f t="shared" si="95"/>
        <v>58303900</v>
      </c>
      <c r="P1486" s="5">
        <v>15525945</v>
      </c>
      <c r="Q1486" s="5">
        <v>71265602</v>
      </c>
      <c r="R1486" s="9">
        <v>2.5000000000000001E-2</v>
      </c>
    </row>
    <row r="1487" spans="1:18" x14ac:dyDescent="0.25">
      <c r="B1487">
        <v>165</v>
      </c>
      <c r="C1487">
        <v>1993</v>
      </c>
      <c r="D1487" s="6">
        <v>3525000</v>
      </c>
      <c r="E1487" s="6">
        <v>979102</v>
      </c>
      <c r="F1487" s="6"/>
      <c r="G1487" s="6"/>
      <c r="H1487" s="5">
        <f t="shared" si="92"/>
        <v>4504102</v>
      </c>
      <c r="I1487" s="8">
        <f t="shared" si="93"/>
        <v>6.2042260153311712</v>
      </c>
      <c r="J1487" s="6"/>
      <c r="K1487" s="6"/>
      <c r="L1487" s="6"/>
      <c r="M1487" s="5">
        <v>2332156000</v>
      </c>
      <c r="N1487" s="13">
        <f t="shared" si="94"/>
        <v>0.19313039093439718</v>
      </c>
      <c r="O1487" s="5">
        <f t="shared" si="95"/>
        <v>58303900</v>
      </c>
      <c r="P1487" s="5">
        <v>11998245</v>
      </c>
      <c r="Q1487" s="5">
        <v>72597323</v>
      </c>
      <c r="R1487" s="9">
        <v>2.5000000000000001E-2</v>
      </c>
    </row>
    <row r="1488" spans="1:18" x14ac:dyDescent="0.25">
      <c r="B1488">
        <v>165</v>
      </c>
      <c r="C1488">
        <v>1994</v>
      </c>
      <c r="D1488" s="6">
        <v>3105000</v>
      </c>
      <c r="E1488" s="6">
        <v>699598</v>
      </c>
      <c r="F1488" s="6"/>
      <c r="G1488" s="6"/>
      <c r="H1488" s="5">
        <f t="shared" si="92"/>
        <v>3804598</v>
      </c>
      <c r="I1488" s="8">
        <f t="shared" si="93"/>
        <v>4.9601267965834843</v>
      </c>
      <c r="J1488" s="6"/>
      <c r="K1488" s="6"/>
      <c r="L1488" s="6"/>
      <c r="M1488" s="5">
        <v>2188228400</v>
      </c>
      <c r="N1488" s="13">
        <f t="shared" si="94"/>
        <v>0.17386658540762928</v>
      </c>
      <c r="O1488" s="5">
        <f t="shared" si="95"/>
        <v>54705710</v>
      </c>
      <c r="P1488" s="5">
        <v>12590000</v>
      </c>
      <c r="Q1488" s="5">
        <v>76703644</v>
      </c>
      <c r="R1488" s="9">
        <v>2.5000000000000001E-2</v>
      </c>
    </row>
    <row r="1489" spans="1:18" x14ac:dyDescent="0.25">
      <c r="B1489">
        <v>165</v>
      </c>
      <c r="C1489">
        <v>1995</v>
      </c>
      <c r="D1489" s="6">
        <v>3155000</v>
      </c>
      <c r="E1489" s="6">
        <v>669247</v>
      </c>
      <c r="F1489" s="6"/>
      <c r="G1489" s="6"/>
      <c r="H1489" s="5">
        <f t="shared" si="92"/>
        <v>3824247</v>
      </c>
      <c r="I1489" s="8">
        <f t="shared" si="93"/>
        <v>4.8472964479926794</v>
      </c>
      <c r="J1489" s="6"/>
      <c r="K1489" s="6"/>
      <c r="L1489" s="6"/>
      <c r="M1489" s="5">
        <v>2188228400</v>
      </c>
      <c r="N1489" s="13">
        <f t="shared" si="94"/>
        <v>0.17476452640866924</v>
      </c>
      <c r="O1489" s="5">
        <f t="shared" si="95"/>
        <v>54705710</v>
      </c>
      <c r="P1489" s="5">
        <v>10288400</v>
      </c>
      <c r="Q1489" s="5">
        <v>78894432</v>
      </c>
      <c r="R1489" s="9">
        <v>2.5000000000000001E-2</v>
      </c>
    </row>
    <row r="1490" spans="1:18" x14ac:dyDescent="0.25">
      <c r="B1490">
        <v>165</v>
      </c>
      <c r="C1490">
        <v>1996</v>
      </c>
      <c r="D1490" s="6">
        <v>2930164</v>
      </c>
      <c r="E1490" s="6">
        <v>446892</v>
      </c>
      <c r="F1490" s="6"/>
      <c r="G1490" s="6"/>
      <c r="H1490" s="5">
        <f t="shared" si="92"/>
        <v>3377056</v>
      </c>
      <c r="I1490" s="8">
        <f t="shared" si="93"/>
        <v>4.1234784638149637</v>
      </c>
      <c r="J1490" s="6"/>
      <c r="K1490" s="6">
        <v>5000000</v>
      </c>
      <c r="L1490" s="6"/>
      <c r="M1490" s="5">
        <v>1998192800</v>
      </c>
      <c r="N1490" s="13">
        <f t="shared" si="94"/>
        <v>0.16900551338189188</v>
      </c>
      <c r="O1490" s="5">
        <f t="shared" si="95"/>
        <v>49954820</v>
      </c>
      <c r="P1490" s="5">
        <v>12358236</v>
      </c>
      <c r="Q1490" s="5">
        <v>81898233</v>
      </c>
      <c r="R1490" s="9">
        <v>2.5000000000000001E-2</v>
      </c>
    </row>
    <row r="1491" spans="1:18" x14ac:dyDescent="0.25">
      <c r="B1491">
        <v>165</v>
      </c>
      <c r="C1491">
        <v>1997</v>
      </c>
      <c r="D1491" s="6">
        <v>2496408</v>
      </c>
      <c r="E1491" s="6">
        <v>595011</v>
      </c>
      <c r="F1491" s="6">
        <v>155576</v>
      </c>
      <c r="G1491" s="6"/>
      <c r="H1491" s="5">
        <f t="shared" si="92"/>
        <v>3246995</v>
      </c>
      <c r="I1491" s="8">
        <f t="shared" si="93"/>
        <v>3.8613077483425249</v>
      </c>
      <c r="J1491" s="6"/>
      <c r="K1491" s="6">
        <v>5000000</v>
      </c>
      <c r="L1491" s="6"/>
      <c r="M1491" s="5">
        <v>1998192800</v>
      </c>
      <c r="N1491" s="13">
        <f t="shared" si="94"/>
        <v>0.16249658191141517</v>
      </c>
      <c r="O1491" s="5">
        <f t="shared" si="95"/>
        <v>49954820</v>
      </c>
      <c r="P1491" s="5">
        <v>14947758</v>
      </c>
      <c r="Q1491" s="5">
        <v>84090552</v>
      </c>
      <c r="R1491" s="9">
        <v>2.5000000000000001E-2</v>
      </c>
    </row>
    <row r="1492" spans="1:18" x14ac:dyDescent="0.25">
      <c r="B1492">
        <v>165</v>
      </c>
      <c r="C1492">
        <v>1998</v>
      </c>
      <c r="D1492" s="6">
        <v>2330164</v>
      </c>
      <c r="E1492" s="6">
        <v>483270</v>
      </c>
      <c r="F1492" s="6">
        <v>147250</v>
      </c>
      <c r="G1492" s="6"/>
      <c r="H1492" s="5">
        <f t="shared" si="92"/>
        <v>2960684</v>
      </c>
      <c r="I1492" s="8">
        <f t="shared" si="93"/>
        <v>3.2762719796052266</v>
      </c>
      <c r="J1492" s="6"/>
      <c r="K1492" s="6">
        <v>5000000</v>
      </c>
      <c r="L1492" s="6"/>
      <c r="M1492" s="5">
        <v>2136555600</v>
      </c>
      <c r="N1492" s="13">
        <f t="shared" si="94"/>
        <v>0.1385727570113317</v>
      </c>
      <c r="O1492" s="5">
        <f t="shared" si="95"/>
        <v>53413890</v>
      </c>
      <c r="P1492" s="5">
        <v>52617594</v>
      </c>
      <c r="Q1492" s="5">
        <v>90367467</v>
      </c>
      <c r="R1492" s="9">
        <v>2.5000000000000001E-2</v>
      </c>
    </row>
    <row r="1493" spans="1:18" x14ac:dyDescent="0.25">
      <c r="B1493">
        <v>165</v>
      </c>
      <c r="C1493">
        <v>1999</v>
      </c>
      <c r="D1493" s="6">
        <v>3462349</v>
      </c>
      <c r="E1493" s="6">
        <v>2860966</v>
      </c>
      <c r="F1493" s="6">
        <v>98261</v>
      </c>
      <c r="G1493" s="6"/>
      <c r="H1493" s="5">
        <f t="shared" si="92"/>
        <v>6421576</v>
      </c>
      <c r="I1493" s="8">
        <f t="shared" si="93"/>
        <v>6.5690175328342901</v>
      </c>
      <c r="J1493" s="6"/>
      <c r="K1493" s="6"/>
      <c r="L1493" s="6"/>
      <c r="M1493" s="5">
        <v>2136555600</v>
      </c>
      <c r="N1493" s="13">
        <f t="shared" si="94"/>
        <v>0.30055740182937435</v>
      </c>
      <c r="O1493" s="5">
        <f t="shared" si="95"/>
        <v>53413890</v>
      </c>
      <c r="P1493" s="5">
        <v>114130245</v>
      </c>
      <c r="Q1493" s="5">
        <v>97755501</v>
      </c>
      <c r="R1493" s="9">
        <v>2.5000000000000001E-2</v>
      </c>
    </row>
    <row r="1494" spans="1:18" x14ac:dyDescent="0.25">
      <c r="A1494" t="s">
        <v>165</v>
      </c>
      <c r="B1494">
        <v>166</v>
      </c>
      <c r="C1494">
        <v>1991</v>
      </c>
      <c r="D1494" s="6">
        <v>222000</v>
      </c>
      <c r="E1494" s="6">
        <v>45963</v>
      </c>
      <c r="F1494" s="6">
        <v>17085</v>
      </c>
      <c r="G1494" s="6">
        <v>63048</v>
      </c>
      <c r="H1494" s="5">
        <f t="shared" si="92"/>
        <v>348096</v>
      </c>
      <c r="I1494" s="8">
        <f t="shared" si="93"/>
        <v>3.7386144670898798</v>
      </c>
      <c r="J1494" s="6"/>
      <c r="K1494" s="6">
        <v>900000</v>
      </c>
      <c r="L1494" s="6">
        <v>2500000</v>
      </c>
      <c r="M1494" s="5">
        <v>830268000</v>
      </c>
      <c r="N1494" s="8">
        <f t="shared" si="94"/>
        <v>4.1925739640694334E-2</v>
      </c>
      <c r="O1494" s="5">
        <f t="shared" si="95"/>
        <v>41513400</v>
      </c>
      <c r="P1494" s="5">
        <v>3846000</v>
      </c>
      <c r="Q1494" s="5">
        <v>9310829</v>
      </c>
      <c r="R1494" s="9">
        <v>0.05</v>
      </c>
    </row>
    <row r="1495" spans="1:18" x14ac:dyDescent="0.25">
      <c r="B1495">
        <v>166</v>
      </c>
      <c r="C1495">
        <v>1992</v>
      </c>
      <c r="D1495" s="6">
        <v>192000</v>
      </c>
      <c r="E1495" s="6">
        <v>30349</v>
      </c>
      <c r="F1495" s="6">
        <v>156954</v>
      </c>
      <c r="G1495" s="6">
        <v>156954</v>
      </c>
      <c r="H1495" s="5">
        <f t="shared" si="92"/>
        <v>536257</v>
      </c>
      <c r="I1495" s="8">
        <f t="shared" si="93"/>
        <v>5.6951260658773846</v>
      </c>
      <c r="J1495" s="6"/>
      <c r="K1495" s="6"/>
      <c r="L1495" s="6"/>
      <c r="M1495" s="5">
        <v>767884000</v>
      </c>
      <c r="N1495" s="13">
        <f t="shared" si="94"/>
        <v>6.9835678305577395E-2</v>
      </c>
      <c r="O1495" s="5">
        <f t="shared" si="95"/>
        <v>38394200</v>
      </c>
      <c r="P1495" s="5">
        <v>3270800</v>
      </c>
      <c r="Q1495" s="5">
        <v>9416069</v>
      </c>
      <c r="R1495" s="9">
        <v>0.05</v>
      </c>
    </row>
    <row r="1496" spans="1:18" x14ac:dyDescent="0.25">
      <c r="B1496">
        <v>166</v>
      </c>
      <c r="C1496">
        <v>1993</v>
      </c>
      <c r="D1496" s="6">
        <v>317000</v>
      </c>
      <c r="E1496" s="6">
        <v>123220</v>
      </c>
      <c r="F1496" s="6">
        <v>27355</v>
      </c>
      <c r="G1496" s="6"/>
      <c r="H1496" s="5">
        <f t="shared" si="92"/>
        <v>467575</v>
      </c>
      <c r="I1496" s="8">
        <f t="shared" si="93"/>
        <v>4.7339415025256457</v>
      </c>
      <c r="J1496" s="6"/>
      <c r="K1496" s="6">
        <v>2278900</v>
      </c>
      <c r="L1496" s="6">
        <v>1400000</v>
      </c>
      <c r="M1496" s="5">
        <v>767884000</v>
      </c>
      <c r="N1496" s="13">
        <f t="shared" si="94"/>
        <v>6.0891358590620462E-2</v>
      </c>
      <c r="O1496" s="5">
        <f t="shared" si="95"/>
        <v>38394200</v>
      </c>
      <c r="P1496" s="5">
        <v>3441800</v>
      </c>
      <c r="Q1496" s="5">
        <v>9877076</v>
      </c>
      <c r="R1496" s="9">
        <v>0.05</v>
      </c>
    </row>
    <row r="1497" spans="1:18" x14ac:dyDescent="0.25">
      <c r="B1497">
        <v>166</v>
      </c>
      <c r="C1497">
        <v>1994</v>
      </c>
      <c r="D1497" s="6">
        <v>151000</v>
      </c>
      <c r="E1497" s="6">
        <v>101040</v>
      </c>
      <c r="F1497" s="6">
        <v>79452</v>
      </c>
      <c r="G1497" s="6"/>
      <c r="H1497" s="5">
        <f t="shared" si="92"/>
        <v>331492</v>
      </c>
      <c r="I1497" s="8">
        <f t="shared" si="93"/>
        <v>3.1578561306993413</v>
      </c>
      <c r="J1497" s="6"/>
      <c r="K1497" s="6">
        <v>2278900</v>
      </c>
      <c r="L1497" s="6">
        <v>911122</v>
      </c>
      <c r="M1497" s="5">
        <v>772500000</v>
      </c>
      <c r="N1497" s="13">
        <f t="shared" si="94"/>
        <v>4.2911585760517797E-2</v>
      </c>
      <c r="O1497" s="5">
        <f t="shared" si="95"/>
        <v>38625000</v>
      </c>
      <c r="P1497" s="5">
        <v>4033018</v>
      </c>
      <c r="Q1497" s="5">
        <v>10497375</v>
      </c>
      <c r="R1497" s="9">
        <v>0.05</v>
      </c>
    </row>
    <row r="1498" spans="1:18" x14ac:dyDescent="0.25">
      <c r="B1498">
        <v>166</v>
      </c>
      <c r="C1498">
        <v>1995</v>
      </c>
      <c r="D1498" s="6">
        <v>131000</v>
      </c>
      <c r="E1498" s="6">
        <v>90600</v>
      </c>
      <c r="F1498" s="6">
        <v>76309</v>
      </c>
      <c r="G1498" s="6"/>
      <c r="H1498" s="5">
        <f t="shared" si="92"/>
        <v>297909</v>
      </c>
      <c r="I1498" s="8">
        <f t="shared" si="93"/>
        <v>2.6104022658202992</v>
      </c>
      <c r="J1498" s="6"/>
      <c r="K1498" s="6">
        <v>855000</v>
      </c>
      <c r="L1498" s="6">
        <v>468618</v>
      </c>
      <c r="M1498" s="5">
        <v>772500000</v>
      </c>
      <c r="N1498" s="13">
        <f t="shared" si="94"/>
        <v>3.85642718446602E-2</v>
      </c>
      <c r="O1498" s="5">
        <f t="shared" si="95"/>
        <v>38625000</v>
      </c>
      <c r="P1498" s="5">
        <v>4788618</v>
      </c>
      <c r="Q1498" s="5">
        <v>11412379</v>
      </c>
      <c r="R1498" s="9">
        <v>0.05</v>
      </c>
    </row>
    <row r="1499" spans="1:18" x14ac:dyDescent="0.25">
      <c r="B1499">
        <v>166</v>
      </c>
      <c r="C1499">
        <v>1996</v>
      </c>
      <c r="D1499" s="6">
        <v>461000</v>
      </c>
      <c r="E1499" s="6">
        <v>236125</v>
      </c>
      <c r="F1499" s="6">
        <v>46833</v>
      </c>
      <c r="G1499" s="6"/>
      <c r="H1499" s="5">
        <f t="shared" si="92"/>
        <v>743958</v>
      </c>
      <c r="I1499" s="8">
        <f t="shared" si="93"/>
        <v>6.0652783080440154</v>
      </c>
      <c r="J1499" s="6"/>
      <c r="K1499" s="6">
        <v>4970000</v>
      </c>
      <c r="L1499" s="6">
        <v>188618</v>
      </c>
      <c r="M1499" s="5">
        <v>854321900</v>
      </c>
      <c r="N1499" s="13">
        <f t="shared" si="94"/>
        <v>8.7081696021136759E-2</v>
      </c>
      <c r="O1499" s="5">
        <f t="shared" si="95"/>
        <v>42716095</v>
      </c>
      <c r="P1499" s="5">
        <v>8162618</v>
      </c>
      <c r="Q1499" s="5">
        <v>12265851</v>
      </c>
      <c r="R1499" s="9">
        <v>0.05</v>
      </c>
    </row>
    <row r="1500" spans="1:18" x14ac:dyDescent="0.25">
      <c r="B1500">
        <v>166</v>
      </c>
      <c r="C1500">
        <v>1997</v>
      </c>
      <c r="D1500" s="6">
        <v>461000</v>
      </c>
      <c r="E1500" s="6">
        <v>156893</v>
      </c>
      <c r="F1500" s="6">
        <v>225284</v>
      </c>
      <c r="G1500" s="6"/>
      <c r="H1500" s="5">
        <f t="shared" si="92"/>
        <v>843177</v>
      </c>
      <c r="I1500" s="8">
        <f t="shared" si="93"/>
        <v>6.2728118192163809</v>
      </c>
      <c r="J1500" s="6"/>
      <c r="K1500" s="6">
        <v>12229620</v>
      </c>
      <c r="L1500" s="6"/>
      <c r="M1500" s="5">
        <v>854321900</v>
      </c>
      <c r="N1500" s="13">
        <f t="shared" si="94"/>
        <v>9.8695468300648723E-2</v>
      </c>
      <c r="O1500" s="5">
        <f t="shared" si="95"/>
        <v>42716095</v>
      </c>
      <c r="P1500" s="5">
        <v>11823000</v>
      </c>
      <c r="Q1500" s="5">
        <v>13441771</v>
      </c>
      <c r="R1500" s="9">
        <v>0.05</v>
      </c>
    </row>
    <row r="1501" spans="1:18" x14ac:dyDescent="0.25">
      <c r="B1501">
        <v>166</v>
      </c>
      <c r="C1501">
        <v>1998</v>
      </c>
      <c r="D1501" s="6">
        <v>1221119</v>
      </c>
      <c r="E1501" s="6">
        <v>859915</v>
      </c>
      <c r="F1501" s="6">
        <v>20959</v>
      </c>
      <c r="G1501" s="6"/>
      <c r="H1501" s="5">
        <f t="shared" si="92"/>
        <v>2101993</v>
      </c>
      <c r="I1501" s="8">
        <f t="shared" si="93"/>
        <v>13.309660800708567</v>
      </c>
      <c r="J1501" s="6"/>
      <c r="K1501" s="6">
        <v>580000</v>
      </c>
      <c r="L1501" s="6">
        <v>300000</v>
      </c>
      <c r="M1501" s="5">
        <v>997573000</v>
      </c>
      <c r="N1501" s="13">
        <f t="shared" si="94"/>
        <v>0.21071069485641652</v>
      </c>
      <c r="O1501" s="5">
        <f t="shared" si="95"/>
        <v>49878650</v>
      </c>
      <c r="P1501" s="5">
        <v>18436497</v>
      </c>
      <c r="Q1501" s="5">
        <v>15792987</v>
      </c>
      <c r="R1501" s="9">
        <v>0.05</v>
      </c>
    </row>
    <row r="1502" spans="1:18" x14ac:dyDescent="0.25">
      <c r="B1502">
        <v>166</v>
      </c>
      <c r="C1502">
        <v>1999</v>
      </c>
      <c r="D1502" s="6">
        <v>1291796</v>
      </c>
      <c r="E1502" s="6">
        <v>617276</v>
      </c>
      <c r="F1502" s="6">
        <v>18385</v>
      </c>
      <c r="G1502" s="6"/>
      <c r="H1502" s="5">
        <f t="shared" si="92"/>
        <v>1927457</v>
      </c>
      <c r="I1502" s="8">
        <f t="shared" si="93"/>
        <v>12.398020389168231</v>
      </c>
      <c r="J1502" s="6"/>
      <c r="K1502" s="6">
        <v>1643470</v>
      </c>
      <c r="L1502" s="6"/>
      <c r="M1502" s="5">
        <v>997573000</v>
      </c>
      <c r="N1502" s="13">
        <f t="shared" si="94"/>
        <v>0.19321463191164956</v>
      </c>
      <c r="O1502" s="5">
        <f t="shared" si="95"/>
        <v>49878650</v>
      </c>
      <c r="P1502" s="5">
        <v>18588171</v>
      </c>
      <c r="Q1502" s="5">
        <v>15546490</v>
      </c>
      <c r="R1502" s="9">
        <v>0.05</v>
      </c>
    </row>
    <row r="1503" spans="1:18" x14ac:dyDescent="0.25">
      <c r="A1503" t="s">
        <v>166</v>
      </c>
      <c r="B1503">
        <v>167</v>
      </c>
      <c r="C1503">
        <v>1991</v>
      </c>
      <c r="D1503" s="6">
        <v>947100</v>
      </c>
      <c r="E1503" s="6">
        <v>614656</v>
      </c>
      <c r="F1503" s="6">
        <v>64471</v>
      </c>
      <c r="G1503" s="6">
        <v>2720</v>
      </c>
      <c r="H1503" s="5">
        <f t="shared" si="92"/>
        <v>1628947</v>
      </c>
      <c r="I1503" s="8">
        <f t="shared" si="93"/>
        <v>5.8747735938619927</v>
      </c>
      <c r="J1503" s="6"/>
      <c r="K1503" s="6">
        <v>9766438</v>
      </c>
      <c r="L1503" s="6"/>
      <c r="M1503" s="5">
        <v>1360113000</v>
      </c>
      <c r="N1503" s="8">
        <f t="shared" si="94"/>
        <v>0.1197655635965541</v>
      </c>
      <c r="O1503" s="5">
        <f t="shared" si="95"/>
        <v>68005650</v>
      </c>
      <c r="P1503" s="5">
        <v>18561038</v>
      </c>
      <c r="Q1503" s="5">
        <v>27727826</v>
      </c>
      <c r="R1503" s="9">
        <v>0.05</v>
      </c>
    </row>
    <row r="1504" spans="1:18" x14ac:dyDescent="0.25">
      <c r="B1504">
        <v>167</v>
      </c>
      <c r="C1504">
        <v>1992</v>
      </c>
      <c r="D1504" s="6">
        <v>911991</v>
      </c>
      <c r="E1504" s="6">
        <v>550477</v>
      </c>
      <c r="F1504" s="6">
        <v>283491</v>
      </c>
      <c r="G1504" s="6">
        <v>283491</v>
      </c>
      <c r="H1504" s="5">
        <f t="shared" si="92"/>
        <v>2029450</v>
      </c>
      <c r="I1504" s="8">
        <f t="shared" si="93"/>
        <v>7.0176772019252462</v>
      </c>
      <c r="J1504" s="6"/>
      <c r="K1504" s="6">
        <v>3295000</v>
      </c>
      <c r="L1504" s="6"/>
      <c r="M1504" s="5">
        <v>1297745000</v>
      </c>
      <c r="N1504" s="13">
        <f t="shared" si="94"/>
        <v>0.15638280247660363</v>
      </c>
      <c r="O1504" s="5">
        <f t="shared" si="95"/>
        <v>64887250</v>
      </c>
      <c r="P1504" s="5">
        <v>28342609</v>
      </c>
      <c r="Q1504" s="5">
        <v>28919113</v>
      </c>
      <c r="R1504" s="9">
        <v>0.05</v>
      </c>
    </row>
    <row r="1505" spans="1:18" x14ac:dyDescent="0.25">
      <c r="B1505">
        <v>167</v>
      </c>
      <c r="C1505">
        <v>1993</v>
      </c>
      <c r="D1505" s="6">
        <v>1502100</v>
      </c>
      <c r="E1505" s="6">
        <v>2100200</v>
      </c>
      <c r="F1505" s="6">
        <v>51204</v>
      </c>
      <c r="G1505" s="6"/>
      <c r="H1505" s="5">
        <f t="shared" si="92"/>
        <v>3653504</v>
      </c>
      <c r="I1505" s="8">
        <f t="shared" si="93"/>
        <v>12.029752754690183</v>
      </c>
      <c r="J1505" s="6"/>
      <c r="K1505" s="6"/>
      <c r="L1505" s="6"/>
      <c r="M1505" s="5">
        <v>1297745000</v>
      </c>
      <c r="N1505" s="13">
        <f t="shared" si="94"/>
        <v>0.28152711048780771</v>
      </c>
      <c r="O1505" s="5">
        <f t="shared" si="95"/>
        <v>64887250</v>
      </c>
      <c r="P1505" s="5">
        <v>27840509</v>
      </c>
      <c r="Q1505" s="5">
        <v>30370566</v>
      </c>
      <c r="R1505" s="9">
        <v>0.05</v>
      </c>
    </row>
    <row r="1506" spans="1:18" x14ac:dyDescent="0.25">
      <c r="B1506">
        <v>167</v>
      </c>
      <c r="C1506">
        <v>1994</v>
      </c>
      <c r="D1506" s="6">
        <v>1527100</v>
      </c>
      <c r="E1506" s="6">
        <v>1711364</v>
      </c>
      <c r="F1506" s="6">
        <v>34960</v>
      </c>
      <c r="G1506" s="6"/>
      <c r="H1506" s="5">
        <f t="shared" si="92"/>
        <v>3273424</v>
      </c>
      <c r="I1506" s="8">
        <f t="shared" si="93"/>
        <v>10.008393364704599</v>
      </c>
      <c r="J1506" s="6"/>
      <c r="K1506" s="6"/>
      <c r="L1506" s="6"/>
      <c r="M1506" s="5">
        <v>1211500300</v>
      </c>
      <c r="N1506" s="13">
        <f t="shared" si="94"/>
        <v>0.27019588851938381</v>
      </c>
      <c r="O1506" s="5">
        <f t="shared" si="95"/>
        <v>60575015</v>
      </c>
      <c r="P1506" s="5">
        <v>26313409</v>
      </c>
      <c r="Q1506" s="5">
        <v>32706788</v>
      </c>
      <c r="R1506" s="9">
        <v>0.05</v>
      </c>
    </row>
    <row r="1507" spans="1:18" x14ac:dyDescent="0.25">
      <c r="B1507">
        <v>167</v>
      </c>
      <c r="C1507">
        <v>1995</v>
      </c>
      <c r="D1507" s="6">
        <v>1471650</v>
      </c>
      <c r="E1507" s="6">
        <v>1662870</v>
      </c>
      <c r="F1507" s="6"/>
      <c r="G1507" s="6"/>
      <c r="H1507" s="5">
        <f t="shared" si="92"/>
        <v>3134520</v>
      </c>
      <c r="I1507" s="8">
        <f t="shared" si="93"/>
        <v>8.9399298728367622</v>
      </c>
      <c r="J1507" s="6"/>
      <c r="K1507" s="6">
        <v>1850000</v>
      </c>
      <c r="L1507" s="6"/>
      <c r="M1507" s="5">
        <v>1211500300</v>
      </c>
      <c r="N1507" s="13">
        <f t="shared" si="94"/>
        <v>0.25873043531231482</v>
      </c>
      <c r="O1507" s="5">
        <f t="shared" si="95"/>
        <v>60575015</v>
      </c>
      <c r="P1507" s="5">
        <v>26691759</v>
      </c>
      <c r="Q1507" s="5">
        <v>35062020</v>
      </c>
      <c r="R1507" s="9">
        <v>0.05</v>
      </c>
    </row>
    <row r="1508" spans="1:18" x14ac:dyDescent="0.25">
      <c r="B1508">
        <v>167</v>
      </c>
      <c r="C1508">
        <v>1996</v>
      </c>
      <c r="D1508" s="6">
        <v>1507100</v>
      </c>
      <c r="E1508" s="6">
        <v>1558366</v>
      </c>
      <c r="F1508" s="6">
        <v>66812</v>
      </c>
      <c r="G1508" s="6"/>
      <c r="H1508" s="5">
        <f t="shared" si="92"/>
        <v>3132278</v>
      </c>
      <c r="I1508" s="8">
        <f t="shared" si="93"/>
        <v>8.2046942978794615</v>
      </c>
      <c r="J1508" s="6"/>
      <c r="K1508" s="6">
        <v>2925000</v>
      </c>
      <c r="L1508" s="6">
        <v>500000</v>
      </c>
      <c r="M1508" s="5">
        <v>1391011300</v>
      </c>
      <c r="N1508" s="13">
        <f t="shared" si="94"/>
        <v>0.22517991047233046</v>
      </c>
      <c r="O1508" s="5">
        <f t="shared" si="95"/>
        <v>69550565</v>
      </c>
      <c r="P1508" s="5">
        <v>28509100</v>
      </c>
      <c r="Q1508" s="5">
        <v>38176657</v>
      </c>
      <c r="R1508" s="9">
        <v>0.05</v>
      </c>
    </row>
    <row r="1509" spans="1:18" x14ac:dyDescent="0.25">
      <c r="B1509">
        <v>167</v>
      </c>
      <c r="C1509">
        <v>1997</v>
      </c>
      <c r="D1509" s="6">
        <v>1552100</v>
      </c>
      <c r="E1509" s="6">
        <v>1453565</v>
      </c>
      <c r="F1509" s="6">
        <v>123217</v>
      </c>
      <c r="G1509" s="6"/>
      <c r="H1509" s="5">
        <f t="shared" si="92"/>
        <v>3128882</v>
      </c>
      <c r="I1509" s="8">
        <f t="shared" si="93"/>
        <v>7.5945642035151026</v>
      </c>
      <c r="J1509" s="6"/>
      <c r="K1509" s="6">
        <v>8373000</v>
      </c>
      <c r="L1509" s="6"/>
      <c r="M1509" s="5">
        <v>1391011300</v>
      </c>
      <c r="N1509" s="13">
        <f t="shared" si="94"/>
        <v>0.22493577154980696</v>
      </c>
      <c r="O1509" s="5">
        <f t="shared" si="95"/>
        <v>69550565</v>
      </c>
      <c r="P1509" s="5">
        <v>34830000</v>
      </c>
      <c r="Q1509" s="5">
        <v>41198967</v>
      </c>
      <c r="R1509" s="9">
        <v>0.05</v>
      </c>
    </row>
    <row r="1510" spans="1:18" x14ac:dyDescent="0.25">
      <c r="B1510">
        <v>167</v>
      </c>
      <c r="C1510">
        <v>1998</v>
      </c>
      <c r="D1510" s="6">
        <v>1412100</v>
      </c>
      <c r="E1510" s="6">
        <v>1695646</v>
      </c>
      <c r="F1510" s="6">
        <v>372243</v>
      </c>
      <c r="G1510" s="6"/>
      <c r="H1510" s="5">
        <f t="shared" si="92"/>
        <v>3479989</v>
      </c>
      <c r="I1510" s="8">
        <f t="shared" si="93"/>
        <v>8.3419337823832862</v>
      </c>
      <c r="J1510" s="6"/>
      <c r="K1510" s="6">
        <v>5085000</v>
      </c>
      <c r="L1510" s="6"/>
      <c r="M1510" s="5">
        <v>1472798900</v>
      </c>
      <c r="N1510" s="13">
        <f t="shared" si="94"/>
        <v>0.23628405751796802</v>
      </c>
      <c r="O1510" s="5">
        <f t="shared" si="95"/>
        <v>73639945</v>
      </c>
      <c r="P1510" s="5">
        <v>50642900</v>
      </c>
      <c r="Q1510" s="5">
        <v>41716814</v>
      </c>
      <c r="R1510" s="9">
        <v>0.05</v>
      </c>
    </row>
    <row r="1511" spans="1:18" x14ac:dyDescent="0.25">
      <c r="B1511">
        <v>167</v>
      </c>
      <c r="C1511">
        <v>1999</v>
      </c>
      <c r="D1511" s="6">
        <v>2770100</v>
      </c>
      <c r="E1511" s="6">
        <v>1906143</v>
      </c>
      <c r="F1511" s="6">
        <v>212443</v>
      </c>
      <c r="G1511" s="6"/>
      <c r="H1511" s="5">
        <f t="shared" si="92"/>
        <v>4888686</v>
      </c>
      <c r="I1511" s="8">
        <f t="shared" si="93"/>
        <v>9.4866652852646318</v>
      </c>
      <c r="J1511" s="6"/>
      <c r="K1511" s="6">
        <v>19390000</v>
      </c>
      <c r="L1511" s="6"/>
      <c r="M1511" s="5">
        <v>1472798900</v>
      </c>
      <c r="N1511" s="13">
        <f t="shared" si="94"/>
        <v>0.3319316710516283</v>
      </c>
      <c r="O1511" s="5">
        <f t="shared" si="95"/>
        <v>73639945</v>
      </c>
      <c r="P1511" s="5">
        <v>52592800</v>
      </c>
      <c r="Q1511" s="5">
        <v>51532186</v>
      </c>
      <c r="R1511" s="9">
        <v>0.05</v>
      </c>
    </row>
    <row r="1512" spans="1:18" x14ac:dyDescent="0.25">
      <c r="A1512" t="s">
        <v>167</v>
      </c>
      <c r="B1512">
        <v>168</v>
      </c>
      <c r="C1512">
        <v>1991</v>
      </c>
      <c r="D1512" s="6">
        <v>850000</v>
      </c>
      <c r="E1512" s="6">
        <v>337548</v>
      </c>
      <c r="F1512" s="6"/>
      <c r="G1512" s="6"/>
      <c r="H1512" s="5">
        <f t="shared" si="92"/>
        <v>1187548</v>
      </c>
      <c r="I1512" s="8">
        <f t="shared" si="93"/>
        <v>3.4742873486080144</v>
      </c>
      <c r="J1512" s="6"/>
      <c r="K1512" s="6"/>
      <c r="L1512" s="6"/>
      <c r="M1512" s="5">
        <v>2341700000</v>
      </c>
      <c r="N1512" s="8">
        <f t="shared" si="94"/>
        <v>5.0713071700046977E-2</v>
      </c>
      <c r="O1512" s="5">
        <f t="shared" si="95"/>
        <v>117085000</v>
      </c>
      <c r="P1512" s="5">
        <v>4872000</v>
      </c>
      <c r="Q1512" s="5">
        <v>34181053</v>
      </c>
      <c r="R1512" s="9">
        <v>0.05</v>
      </c>
    </row>
    <row r="1513" spans="1:18" x14ac:dyDescent="0.25">
      <c r="B1513">
        <v>168</v>
      </c>
      <c r="C1513">
        <v>1992</v>
      </c>
      <c r="D1513" s="6">
        <v>891000</v>
      </c>
      <c r="E1513" s="6">
        <v>305330</v>
      </c>
      <c r="F1513" s="6"/>
      <c r="G1513" s="6"/>
      <c r="H1513" s="5">
        <f t="shared" si="92"/>
        <v>1196330</v>
      </c>
      <c r="I1513" s="8">
        <f t="shared" si="93"/>
        <v>3.6391013351604942</v>
      </c>
      <c r="J1513" s="6"/>
      <c r="K1513" s="6"/>
      <c r="L1513" s="6"/>
      <c r="M1513" s="5">
        <v>1986102000</v>
      </c>
      <c r="N1513" s="13">
        <f t="shared" si="94"/>
        <v>6.0235073525931694E-2</v>
      </c>
      <c r="O1513" s="5">
        <f t="shared" si="95"/>
        <v>99305100</v>
      </c>
      <c r="P1513" s="5">
        <v>3985000</v>
      </c>
      <c r="Q1513" s="5">
        <v>32874325</v>
      </c>
      <c r="R1513" s="9">
        <v>0.05</v>
      </c>
    </row>
    <row r="1514" spans="1:18" x14ac:dyDescent="0.25">
      <c r="B1514">
        <v>168</v>
      </c>
      <c r="C1514">
        <v>1993</v>
      </c>
      <c r="D1514" s="6">
        <v>885000</v>
      </c>
      <c r="E1514" s="6">
        <v>246963</v>
      </c>
      <c r="F1514" s="6">
        <v>7692</v>
      </c>
      <c r="G1514" s="6">
        <v>512</v>
      </c>
      <c r="H1514" s="5">
        <f t="shared" si="92"/>
        <v>1140167</v>
      </c>
      <c r="I1514" s="8">
        <f t="shared" si="93"/>
        <v>3.4618741347341384</v>
      </c>
      <c r="J1514" s="6"/>
      <c r="K1514" s="6"/>
      <c r="L1514" s="6"/>
      <c r="M1514" s="5">
        <v>1986102000</v>
      </c>
      <c r="N1514" s="13">
        <f t="shared" si="94"/>
        <v>5.7407273141057209E-2</v>
      </c>
      <c r="O1514" s="5">
        <f t="shared" si="95"/>
        <v>99305100</v>
      </c>
      <c r="P1514" s="5">
        <v>4280000</v>
      </c>
      <c r="Q1514" s="5">
        <v>32934964</v>
      </c>
      <c r="R1514" s="9">
        <v>0.05</v>
      </c>
    </row>
    <row r="1515" spans="1:18" x14ac:dyDescent="0.25">
      <c r="B1515">
        <v>168</v>
      </c>
      <c r="C1515">
        <v>1994</v>
      </c>
      <c r="D1515" s="6">
        <v>955000</v>
      </c>
      <c r="E1515" s="6">
        <v>236303</v>
      </c>
      <c r="F1515" s="6">
        <v>236</v>
      </c>
      <c r="G1515" s="6"/>
      <c r="H1515" s="5">
        <f t="shared" si="92"/>
        <v>1191539</v>
      </c>
      <c r="I1515" s="8">
        <f t="shared" si="93"/>
        <v>3.527415350057205</v>
      </c>
      <c r="J1515" s="6"/>
      <c r="K1515" s="6"/>
      <c r="L1515" s="6"/>
      <c r="M1515" s="5">
        <v>2054955200</v>
      </c>
      <c r="N1515" s="13">
        <f t="shared" si="94"/>
        <v>5.7983697162838389E-2</v>
      </c>
      <c r="O1515" s="5">
        <f t="shared" si="95"/>
        <v>102747760</v>
      </c>
      <c r="P1515" s="5">
        <v>3325000</v>
      </c>
      <c r="Q1515" s="5">
        <v>33779379</v>
      </c>
      <c r="R1515" s="9">
        <v>0.05</v>
      </c>
    </row>
    <row r="1516" spans="1:18" x14ac:dyDescent="0.25">
      <c r="B1516">
        <v>168</v>
      </c>
      <c r="C1516">
        <v>1995</v>
      </c>
      <c r="D1516" s="6">
        <v>950000</v>
      </c>
      <c r="E1516" s="6">
        <v>196355</v>
      </c>
      <c r="F1516" s="6">
        <v>32857</v>
      </c>
      <c r="G1516" s="6"/>
      <c r="H1516" s="5">
        <f t="shared" si="92"/>
        <v>1179212</v>
      </c>
      <c r="I1516" s="8">
        <f t="shared" si="93"/>
        <v>3.3322191197746798</v>
      </c>
      <c r="J1516" s="6"/>
      <c r="K1516" s="6">
        <v>975000</v>
      </c>
      <c r="L1516" s="6"/>
      <c r="M1516" s="5">
        <v>2054955200</v>
      </c>
      <c r="N1516" s="13">
        <f t="shared" si="94"/>
        <v>5.738383007084534E-2</v>
      </c>
      <c r="O1516" s="5">
        <f t="shared" si="95"/>
        <v>102747760</v>
      </c>
      <c r="P1516" s="5">
        <v>4030000</v>
      </c>
      <c r="Q1516" s="5">
        <v>35388189</v>
      </c>
      <c r="R1516" s="9">
        <v>0.05</v>
      </c>
    </row>
    <row r="1517" spans="1:18" x14ac:dyDescent="0.25">
      <c r="B1517">
        <v>168</v>
      </c>
      <c r="C1517">
        <v>1996</v>
      </c>
      <c r="D1517" s="6">
        <v>765000</v>
      </c>
      <c r="E1517" s="6">
        <v>159715</v>
      </c>
      <c r="F1517" s="6">
        <v>62693</v>
      </c>
      <c r="G1517" s="6"/>
      <c r="H1517" s="5">
        <f t="shared" si="92"/>
        <v>987408</v>
      </c>
      <c r="I1517" s="8">
        <f t="shared" si="93"/>
        <v>2.6373441812042162</v>
      </c>
      <c r="J1517" s="6"/>
      <c r="K1517" s="6">
        <v>4080000</v>
      </c>
      <c r="L1517" s="6"/>
      <c r="M1517" s="5">
        <v>2249236900</v>
      </c>
      <c r="N1517" s="13">
        <f t="shared" si="94"/>
        <v>4.3899688823351601E-2</v>
      </c>
      <c r="O1517" s="5">
        <f t="shared" si="95"/>
        <v>112461845</v>
      </c>
      <c r="P1517" s="5">
        <v>8365000</v>
      </c>
      <c r="Q1517" s="5">
        <v>37439482</v>
      </c>
      <c r="R1517" s="9">
        <v>0.05</v>
      </c>
    </row>
    <row r="1518" spans="1:18" x14ac:dyDescent="0.25">
      <c r="B1518">
        <v>168</v>
      </c>
      <c r="C1518">
        <v>1997</v>
      </c>
      <c r="D1518" s="6">
        <v>1235000</v>
      </c>
      <c r="E1518" s="6">
        <v>371067</v>
      </c>
      <c r="F1518" s="6">
        <v>35471</v>
      </c>
      <c r="G1518" s="6">
        <v>1356</v>
      </c>
      <c r="H1518" s="5">
        <f t="shared" si="92"/>
        <v>1642894</v>
      </c>
      <c r="I1518" s="8">
        <f t="shared" si="93"/>
        <v>4.0756020112098934</v>
      </c>
      <c r="J1518" s="6"/>
      <c r="K1518" s="6">
        <v>4925000</v>
      </c>
      <c r="L1518" s="6">
        <v>20000</v>
      </c>
      <c r="M1518" s="5">
        <v>2249236900</v>
      </c>
      <c r="N1518" s="13">
        <f t="shared" si="94"/>
        <v>7.304228380745488E-2</v>
      </c>
      <c r="O1518" s="5">
        <f t="shared" si="95"/>
        <v>112461845</v>
      </c>
      <c r="P1518" s="5">
        <v>9680000</v>
      </c>
      <c r="Q1518" s="5">
        <v>40310462</v>
      </c>
      <c r="R1518" s="9">
        <v>0.05</v>
      </c>
    </row>
    <row r="1519" spans="1:18" x14ac:dyDescent="0.25">
      <c r="B1519">
        <v>168</v>
      </c>
      <c r="C1519">
        <v>1998</v>
      </c>
      <c r="D1519" s="6">
        <v>1415000</v>
      </c>
      <c r="E1519" s="6">
        <v>463747</v>
      </c>
      <c r="F1519" s="6">
        <v>350</v>
      </c>
      <c r="G1519" s="6">
        <v>49</v>
      </c>
      <c r="H1519" s="5">
        <f t="shared" si="92"/>
        <v>1879146</v>
      </c>
      <c r="I1519" s="8">
        <f t="shared" si="93"/>
        <v>4.5300473571336726</v>
      </c>
      <c r="J1519" s="6"/>
      <c r="K1519" s="6"/>
      <c r="L1519" s="6">
        <v>5000</v>
      </c>
      <c r="M1519" s="5">
        <v>2388893800</v>
      </c>
      <c r="N1519" s="13">
        <f t="shared" si="94"/>
        <v>7.8661763867443585E-2</v>
      </c>
      <c r="O1519" s="5">
        <f t="shared" si="95"/>
        <v>119444690</v>
      </c>
      <c r="P1519" s="5">
        <v>9820000</v>
      </c>
      <c r="Q1519" s="5">
        <v>41481818</v>
      </c>
      <c r="R1519" s="9">
        <v>0.05</v>
      </c>
    </row>
    <row r="1520" spans="1:18" x14ac:dyDescent="0.25">
      <c r="B1520">
        <v>168</v>
      </c>
      <c r="C1520">
        <v>1999</v>
      </c>
      <c r="D1520" s="6">
        <v>1290000</v>
      </c>
      <c r="E1520" s="6">
        <v>429952</v>
      </c>
      <c r="F1520" s="6">
        <v>68</v>
      </c>
      <c r="G1520" s="6"/>
      <c r="H1520" s="5">
        <f t="shared" si="92"/>
        <v>1720020</v>
      </c>
      <c r="I1520" s="8">
        <f t="shared" si="93"/>
        <v>3.8954904605530465</v>
      </c>
      <c r="J1520" s="6"/>
      <c r="K1520" s="6">
        <v>835000</v>
      </c>
      <c r="L1520" s="6">
        <v>303200</v>
      </c>
      <c r="M1520" s="5">
        <v>2388893800</v>
      </c>
      <c r="N1520" s="13">
        <f t="shared" si="94"/>
        <v>7.2000689189280834E-2</v>
      </c>
      <c r="O1520" s="5">
        <f t="shared" si="95"/>
        <v>119444690</v>
      </c>
      <c r="P1520" s="5">
        <v>9663200</v>
      </c>
      <c r="Q1520" s="5">
        <v>44154132</v>
      </c>
      <c r="R1520" s="9">
        <v>0.05</v>
      </c>
    </row>
    <row r="1521" spans="1:18" x14ac:dyDescent="0.25">
      <c r="A1521" t="s">
        <v>168</v>
      </c>
      <c r="B1521">
        <v>169</v>
      </c>
      <c r="C1521">
        <v>1991</v>
      </c>
      <c r="D1521" s="6">
        <v>459800</v>
      </c>
      <c r="E1521" s="6">
        <v>123487</v>
      </c>
      <c r="F1521" s="6">
        <v>14550</v>
      </c>
      <c r="G1521" s="6"/>
      <c r="H1521" s="5">
        <f t="shared" si="92"/>
        <v>597837</v>
      </c>
      <c r="I1521" s="8">
        <f t="shared" si="93"/>
        <v>8.3617402308805211</v>
      </c>
      <c r="J1521" s="6">
        <v>750000</v>
      </c>
      <c r="K1521" s="6">
        <v>555000</v>
      </c>
      <c r="L1521" s="6"/>
      <c r="M1521" s="5">
        <v>651959000</v>
      </c>
      <c r="N1521" s="8">
        <f t="shared" si="94"/>
        <v>9.1698557731391087E-2</v>
      </c>
      <c r="O1521" s="5">
        <f t="shared" si="95"/>
        <v>32597950</v>
      </c>
      <c r="P1521" s="5">
        <v>1452500</v>
      </c>
      <c r="Q1521" s="5">
        <v>7149672</v>
      </c>
      <c r="R1521" s="9">
        <v>0.05</v>
      </c>
    </row>
    <row r="1522" spans="1:18" x14ac:dyDescent="0.25">
      <c r="B1522">
        <v>169</v>
      </c>
      <c r="C1522">
        <v>1992</v>
      </c>
      <c r="D1522" s="6">
        <v>512300</v>
      </c>
      <c r="E1522" s="6">
        <v>141465</v>
      </c>
      <c r="F1522" s="6">
        <v>24983</v>
      </c>
      <c r="G1522" s="6">
        <v>24983</v>
      </c>
      <c r="H1522" s="5">
        <f t="shared" si="92"/>
        <v>703731</v>
      </c>
      <c r="I1522" s="8">
        <f t="shared" si="93"/>
        <v>9.0725531195406095</v>
      </c>
      <c r="J1522" s="6">
        <v>1750000</v>
      </c>
      <c r="K1522" s="6"/>
      <c r="L1522" s="6"/>
      <c r="M1522" s="5">
        <v>672082000</v>
      </c>
      <c r="N1522" s="13">
        <f t="shared" si="94"/>
        <v>0.10470909799697062</v>
      </c>
      <c r="O1522" s="5">
        <f t="shared" si="95"/>
        <v>33604100</v>
      </c>
      <c r="P1522" s="5">
        <v>1645200</v>
      </c>
      <c r="Q1522" s="5">
        <v>7756703</v>
      </c>
      <c r="R1522" s="9">
        <v>0.05</v>
      </c>
    </row>
    <row r="1523" spans="1:18" x14ac:dyDescent="0.25">
      <c r="B1523">
        <v>169</v>
      </c>
      <c r="C1523">
        <v>1993</v>
      </c>
      <c r="D1523" s="6">
        <v>531300</v>
      </c>
      <c r="E1523" s="6">
        <v>96208</v>
      </c>
      <c r="F1523" s="6">
        <v>46450</v>
      </c>
      <c r="G1523" s="6"/>
      <c r="H1523" s="5">
        <f t="shared" si="92"/>
        <v>673958</v>
      </c>
      <c r="I1523" s="8">
        <f t="shared" si="93"/>
        <v>8.376437179828331</v>
      </c>
      <c r="J1523" s="6">
        <v>800000</v>
      </c>
      <c r="K1523" s="6">
        <v>410000</v>
      </c>
      <c r="L1523" s="6"/>
      <c r="M1523" s="5">
        <v>672082000</v>
      </c>
      <c r="N1523" s="13">
        <f t="shared" si="94"/>
        <v>0.10027913260584274</v>
      </c>
      <c r="O1523" s="5">
        <f t="shared" si="95"/>
        <v>33604100</v>
      </c>
      <c r="P1523" s="5">
        <v>3013900</v>
      </c>
      <c r="Q1523" s="5">
        <v>8045879</v>
      </c>
      <c r="R1523" s="9">
        <v>0.05</v>
      </c>
    </row>
    <row r="1524" spans="1:18" x14ac:dyDescent="0.25">
      <c r="B1524">
        <v>169</v>
      </c>
      <c r="C1524">
        <v>1994</v>
      </c>
      <c r="D1524" s="6">
        <v>709300</v>
      </c>
      <c r="E1524" s="6">
        <v>160427</v>
      </c>
      <c r="F1524" s="6">
        <v>2867</v>
      </c>
      <c r="G1524" s="6"/>
      <c r="H1524" s="5">
        <f t="shared" si="92"/>
        <v>872594</v>
      </c>
      <c r="I1524" s="8">
        <f t="shared" si="93"/>
        <v>10.159539396894578</v>
      </c>
      <c r="J1524" s="6"/>
      <c r="K1524" s="6">
        <v>410000</v>
      </c>
      <c r="L1524" s="6"/>
      <c r="M1524" s="5">
        <v>599589400</v>
      </c>
      <c r="N1524" s="13">
        <f t="shared" si="94"/>
        <v>0.14553192568114112</v>
      </c>
      <c r="O1524" s="5">
        <f t="shared" si="95"/>
        <v>29979470</v>
      </c>
      <c r="P1524" s="5">
        <v>3134600</v>
      </c>
      <c r="Q1524" s="5">
        <v>8588913</v>
      </c>
      <c r="R1524" s="9">
        <v>0.05</v>
      </c>
    </row>
    <row r="1525" spans="1:18" x14ac:dyDescent="0.25">
      <c r="B1525">
        <v>169</v>
      </c>
      <c r="C1525">
        <v>1995</v>
      </c>
      <c r="D1525" s="6">
        <v>769600</v>
      </c>
      <c r="E1525" s="6">
        <v>142862</v>
      </c>
      <c r="F1525" s="6"/>
      <c r="G1525" s="6"/>
      <c r="H1525" s="5">
        <f t="shared" si="92"/>
        <v>912462</v>
      </c>
      <c r="I1525" s="8">
        <f t="shared" si="93"/>
        <v>10.204795570140229</v>
      </c>
      <c r="J1525" s="6"/>
      <c r="K1525" s="6">
        <v>17000</v>
      </c>
      <c r="L1525" s="6"/>
      <c r="M1525" s="5">
        <v>599589400</v>
      </c>
      <c r="N1525" s="13">
        <f t="shared" si="94"/>
        <v>0.15218114262860552</v>
      </c>
      <c r="O1525" s="5">
        <f t="shared" si="95"/>
        <v>29979470</v>
      </c>
      <c r="P1525" s="5">
        <v>2929000</v>
      </c>
      <c r="Q1525" s="5">
        <v>8941502</v>
      </c>
      <c r="R1525" s="9">
        <v>0.05</v>
      </c>
    </row>
    <row r="1526" spans="1:18" x14ac:dyDescent="0.25">
      <c r="B1526">
        <v>169</v>
      </c>
      <c r="C1526">
        <v>1996</v>
      </c>
      <c r="D1526" s="6">
        <v>625000</v>
      </c>
      <c r="E1526" s="6">
        <v>122992</v>
      </c>
      <c r="F1526" s="6">
        <v>778</v>
      </c>
      <c r="G1526" s="6"/>
      <c r="H1526" s="5">
        <f t="shared" si="92"/>
        <v>748770</v>
      </c>
      <c r="I1526" s="8">
        <f t="shared" si="93"/>
        <v>8.1791301264571707</v>
      </c>
      <c r="J1526" s="6"/>
      <c r="K1526" s="6"/>
      <c r="L1526" s="6"/>
      <c r="M1526" s="5">
        <v>602319400</v>
      </c>
      <c r="N1526" s="13">
        <f t="shared" si="94"/>
        <v>0.1243144418061248</v>
      </c>
      <c r="O1526" s="5">
        <f t="shared" si="95"/>
        <v>30115970</v>
      </c>
      <c r="P1526" s="5">
        <v>3122000</v>
      </c>
      <c r="Q1526" s="5">
        <v>9154641</v>
      </c>
      <c r="R1526" s="9">
        <v>0.05</v>
      </c>
    </row>
    <row r="1527" spans="1:18" x14ac:dyDescent="0.25">
      <c r="B1527">
        <v>169</v>
      </c>
      <c r="C1527">
        <v>1997</v>
      </c>
      <c r="D1527" s="6">
        <v>700000</v>
      </c>
      <c r="E1527" s="6">
        <v>129653</v>
      </c>
      <c r="F1527" s="6"/>
      <c r="G1527" s="6"/>
      <c r="H1527" s="5">
        <f t="shared" si="92"/>
        <v>829653</v>
      </c>
      <c r="I1527" s="8">
        <f t="shared" si="93"/>
        <v>8.3716783708963511</v>
      </c>
      <c r="J1527" s="6"/>
      <c r="K1527" s="6">
        <v>920000</v>
      </c>
      <c r="L1527" s="6"/>
      <c r="M1527" s="5">
        <v>602319400</v>
      </c>
      <c r="N1527" s="13">
        <f t="shared" si="94"/>
        <v>0.13774303135512489</v>
      </c>
      <c r="O1527" s="5">
        <f t="shared" si="95"/>
        <v>30115970</v>
      </c>
      <c r="P1527" s="5">
        <v>3342000</v>
      </c>
      <c r="Q1527" s="5">
        <v>9910235</v>
      </c>
      <c r="R1527" s="9">
        <v>0.05</v>
      </c>
    </row>
    <row r="1528" spans="1:18" x14ac:dyDescent="0.25">
      <c r="B1528">
        <v>169</v>
      </c>
      <c r="C1528">
        <v>1998</v>
      </c>
      <c r="D1528" s="6">
        <v>575000</v>
      </c>
      <c r="E1528" s="6">
        <v>156052</v>
      </c>
      <c r="F1528" s="6">
        <v>32388</v>
      </c>
      <c r="G1528" s="6"/>
      <c r="H1528" s="5">
        <f t="shared" si="92"/>
        <v>763440</v>
      </c>
      <c r="I1528" s="8">
        <f t="shared" si="93"/>
        <v>7.3273341408910913</v>
      </c>
      <c r="J1528" s="6"/>
      <c r="K1528" s="6"/>
      <c r="L1528" s="6"/>
      <c r="M1528" s="5">
        <v>653541800</v>
      </c>
      <c r="N1528" s="13">
        <f t="shared" si="94"/>
        <v>0.11681578745230986</v>
      </c>
      <c r="O1528" s="5">
        <f t="shared" si="95"/>
        <v>32677090</v>
      </c>
      <c r="P1528" s="5">
        <v>3642000</v>
      </c>
      <c r="Q1528" s="5">
        <v>10419069</v>
      </c>
      <c r="R1528" s="9">
        <v>0.05</v>
      </c>
    </row>
    <row r="1529" spans="1:18" x14ac:dyDescent="0.25">
      <c r="B1529">
        <v>169</v>
      </c>
      <c r="C1529">
        <v>1999</v>
      </c>
      <c r="D1529" s="6">
        <v>815000</v>
      </c>
      <c r="E1529" s="6">
        <v>146828</v>
      </c>
      <c r="F1529" s="6"/>
      <c r="G1529" s="6"/>
      <c r="H1529" s="5">
        <f t="shared" si="92"/>
        <v>961828</v>
      </c>
      <c r="I1529" s="8">
        <f t="shared" si="93"/>
        <v>8.4308636711704761</v>
      </c>
      <c r="J1529" s="6"/>
      <c r="K1529" s="6">
        <v>805000</v>
      </c>
      <c r="L1529" s="6"/>
      <c r="M1529" s="5">
        <v>653541800</v>
      </c>
      <c r="N1529" s="13">
        <f t="shared" si="94"/>
        <v>0.14717161167043946</v>
      </c>
      <c r="O1529" s="5">
        <f t="shared" si="95"/>
        <v>32677090</v>
      </c>
      <c r="P1529" s="5">
        <v>3632000</v>
      </c>
      <c r="Q1529" s="5">
        <v>11408416</v>
      </c>
      <c r="R1529" s="9">
        <v>0.05</v>
      </c>
    </row>
    <row r="1530" spans="1:18" x14ac:dyDescent="0.25">
      <c r="A1530" t="s">
        <v>169</v>
      </c>
      <c r="B1530">
        <v>170</v>
      </c>
      <c r="C1530">
        <v>1991</v>
      </c>
      <c r="D1530" s="6">
        <v>3380000</v>
      </c>
      <c r="E1530" s="6">
        <v>842555</v>
      </c>
      <c r="F1530" s="6">
        <v>419781</v>
      </c>
      <c r="G1530" s="6"/>
      <c r="H1530" s="5">
        <f t="shared" si="92"/>
        <v>4642336</v>
      </c>
      <c r="I1530" s="8">
        <f t="shared" si="93"/>
        <v>9.0588306415150956</v>
      </c>
      <c r="J1530" s="6"/>
      <c r="K1530" s="6">
        <v>2605000</v>
      </c>
      <c r="L1530" s="6"/>
      <c r="M1530" s="5">
        <v>2614304000</v>
      </c>
      <c r="N1530" s="8">
        <f t="shared" si="94"/>
        <v>0.17757445193825966</v>
      </c>
      <c r="O1530" s="5">
        <f t="shared" si="95"/>
        <v>65357600</v>
      </c>
      <c r="P1530" s="5">
        <v>20208900</v>
      </c>
      <c r="Q1530" s="5">
        <v>51246526</v>
      </c>
      <c r="R1530" s="9">
        <v>2.5000000000000001E-2</v>
      </c>
    </row>
    <row r="1531" spans="1:18" x14ac:dyDescent="0.25">
      <c r="B1531">
        <v>170</v>
      </c>
      <c r="C1531">
        <v>1992</v>
      </c>
      <c r="D1531" s="6">
        <v>2920000</v>
      </c>
      <c r="E1531" s="6">
        <v>1089527</v>
      </c>
      <c r="F1531" s="6">
        <v>652131</v>
      </c>
      <c r="G1531" s="6">
        <v>652131</v>
      </c>
      <c r="H1531" s="5">
        <f t="shared" si="92"/>
        <v>5313789</v>
      </c>
      <c r="I1531" s="8">
        <f t="shared" si="93"/>
        <v>9.8327700268393095</v>
      </c>
      <c r="J1531" s="6"/>
      <c r="K1531" s="6">
        <v>4135000</v>
      </c>
      <c r="L1531" s="6">
        <v>700000</v>
      </c>
      <c r="M1531" s="5">
        <v>2420951000</v>
      </c>
      <c r="N1531" s="13">
        <f t="shared" si="94"/>
        <v>0.21949180301460047</v>
      </c>
      <c r="O1531" s="5">
        <f t="shared" si="95"/>
        <v>60523775</v>
      </c>
      <c r="P1531" s="5">
        <v>22805000</v>
      </c>
      <c r="Q1531" s="5">
        <v>54041628</v>
      </c>
      <c r="R1531" s="9">
        <v>2.5000000000000001E-2</v>
      </c>
    </row>
    <row r="1532" spans="1:18" x14ac:dyDescent="0.25">
      <c r="B1532">
        <v>170</v>
      </c>
      <c r="C1532">
        <v>1993</v>
      </c>
      <c r="D1532" s="6">
        <v>3345000</v>
      </c>
      <c r="E1532" s="6">
        <v>1032862</v>
      </c>
      <c r="F1532" s="6">
        <v>147618</v>
      </c>
      <c r="G1532" s="6">
        <v>85756</v>
      </c>
      <c r="H1532" s="5">
        <f t="shared" si="92"/>
        <v>4611236</v>
      </c>
      <c r="I1532" s="8">
        <f t="shared" si="93"/>
        <v>8.4608701571520228</v>
      </c>
      <c r="J1532" s="6"/>
      <c r="K1532" s="6">
        <v>6410000</v>
      </c>
      <c r="L1532" s="6">
        <v>700000</v>
      </c>
      <c r="M1532" s="5">
        <v>2420951000</v>
      </c>
      <c r="N1532" s="13">
        <f t="shared" si="94"/>
        <v>0.1904720913393125</v>
      </c>
      <c r="O1532" s="5">
        <f t="shared" si="95"/>
        <v>60523775</v>
      </c>
      <c r="P1532" s="5">
        <v>19460000</v>
      </c>
      <c r="Q1532" s="5">
        <v>54500730</v>
      </c>
      <c r="R1532" s="9">
        <v>2.5000000000000001E-2</v>
      </c>
    </row>
    <row r="1533" spans="1:18" x14ac:dyDescent="0.25">
      <c r="B1533">
        <v>170</v>
      </c>
      <c r="C1533">
        <v>1994</v>
      </c>
      <c r="D1533" s="6">
        <v>3135000</v>
      </c>
      <c r="E1533" s="6">
        <v>947351</v>
      </c>
      <c r="F1533" s="6">
        <v>70332</v>
      </c>
      <c r="G1533" s="6">
        <v>76690</v>
      </c>
      <c r="H1533" s="5">
        <f t="shared" si="92"/>
        <v>4229373</v>
      </c>
      <c r="I1533" s="8">
        <f t="shared" si="93"/>
        <v>7.4971137151046694</v>
      </c>
      <c r="J1533" s="6"/>
      <c r="K1533" s="6">
        <v>6410000</v>
      </c>
      <c r="L1533" s="6">
        <v>1400000</v>
      </c>
      <c r="M1533" s="5">
        <v>2062710000</v>
      </c>
      <c r="N1533" s="13">
        <f t="shared" si="94"/>
        <v>0.20503963232834477</v>
      </c>
      <c r="O1533" s="5">
        <f t="shared" si="95"/>
        <v>51567750</v>
      </c>
      <c r="P1533" s="5">
        <v>22340000</v>
      </c>
      <c r="Q1533" s="5">
        <v>56413350</v>
      </c>
      <c r="R1533" s="9">
        <v>2.5000000000000001E-2</v>
      </c>
    </row>
    <row r="1534" spans="1:18" x14ac:dyDescent="0.25">
      <c r="B1534">
        <v>170</v>
      </c>
      <c r="C1534">
        <v>1995</v>
      </c>
      <c r="D1534" s="6">
        <v>3800000</v>
      </c>
      <c r="E1534" s="6">
        <v>921013</v>
      </c>
      <c r="F1534" s="6">
        <v>87569</v>
      </c>
      <c r="G1534" s="6">
        <v>35942</v>
      </c>
      <c r="H1534" s="5">
        <f t="shared" si="92"/>
        <v>4844524</v>
      </c>
      <c r="I1534" s="8">
        <f t="shared" si="93"/>
        <v>8.2816887819170599</v>
      </c>
      <c r="J1534" s="6"/>
      <c r="K1534" s="6">
        <v>7275000</v>
      </c>
      <c r="L1534" s="6">
        <v>700000</v>
      </c>
      <c r="M1534" s="5">
        <v>2062710000</v>
      </c>
      <c r="N1534" s="13">
        <f t="shared" si="94"/>
        <v>0.23486209888932522</v>
      </c>
      <c r="O1534" s="5">
        <f t="shared" si="95"/>
        <v>51567750</v>
      </c>
      <c r="P1534" s="5">
        <v>23540000</v>
      </c>
      <c r="Q1534" s="5">
        <v>58496813</v>
      </c>
      <c r="R1534" s="9">
        <v>2.5000000000000001E-2</v>
      </c>
    </row>
    <row r="1535" spans="1:18" x14ac:dyDescent="0.25">
      <c r="B1535">
        <v>170</v>
      </c>
      <c r="C1535">
        <v>1996</v>
      </c>
      <c r="D1535" s="6">
        <v>2875000</v>
      </c>
      <c r="E1535" s="6">
        <v>735163</v>
      </c>
      <c r="F1535" s="6">
        <v>295011</v>
      </c>
      <c r="G1535" s="6">
        <v>86360</v>
      </c>
      <c r="H1535" s="5">
        <f t="shared" si="92"/>
        <v>3991534</v>
      </c>
      <c r="I1535" s="8">
        <f t="shared" si="93"/>
        <v>6.4655658220094701</v>
      </c>
      <c r="J1535" s="6"/>
      <c r="K1535" s="6">
        <v>16825000</v>
      </c>
      <c r="L1535" s="6">
        <v>700000</v>
      </c>
      <c r="M1535" s="5">
        <v>2155718500</v>
      </c>
      <c r="N1535" s="13">
        <f t="shared" si="94"/>
        <v>0.18516026095243884</v>
      </c>
      <c r="O1535" s="5">
        <f t="shared" si="95"/>
        <v>53892962.5</v>
      </c>
      <c r="P1535" s="5">
        <v>23470000</v>
      </c>
      <c r="Q1535" s="5">
        <v>61735262</v>
      </c>
      <c r="R1535" s="9">
        <v>2.5000000000000001E-2</v>
      </c>
    </row>
    <row r="1536" spans="1:18" x14ac:dyDescent="0.25">
      <c r="B1536">
        <v>170</v>
      </c>
      <c r="C1536">
        <v>1997</v>
      </c>
      <c r="D1536" s="6">
        <v>3650000</v>
      </c>
      <c r="E1536" s="6">
        <v>923606</v>
      </c>
      <c r="F1536" s="6">
        <v>145059</v>
      </c>
      <c r="G1536" s="6"/>
      <c r="H1536" s="5">
        <f t="shared" si="92"/>
        <v>4718665</v>
      </c>
      <c r="I1536" s="8">
        <f t="shared" si="93"/>
        <v>7.1825890327154305</v>
      </c>
      <c r="J1536" s="6"/>
      <c r="K1536" s="6">
        <v>9754000</v>
      </c>
      <c r="L1536" s="6">
        <v>512828</v>
      </c>
      <c r="M1536" s="5">
        <v>2155718500</v>
      </c>
      <c r="N1536" s="13">
        <f t="shared" si="94"/>
        <v>0.21889059262607805</v>
      </c>
      <c r="O1536" s="5">
        <f t="shared" si="95"/>
        <v>53892962.5</v>
      </c>
      <c r="P1536" s="5">
        <v>27521828</v>
      </c>
      <c r="Q1536" s="5">
        <v>65695879</v>
      </c>
      <c r="R1536" s="9">
        <v>2.5000000000000001E-2</v>
      </c>
    </row>
    <row r="1537" spans="1:18" x14ac:dyDescent="0.25">
      <c r="B1537">
        <v>170</v>
      </c>
      <c r="C1537">
        <v>1998</v>
      </c>
      <c r="D1537" s="6">
        <v>3415000</v>
      </c>
      <c r="E1537" s="6">
        <v>896905</v>
      </c>
      <c r="F1537" s="6">
        <v>611545</v>
      </c>
      <c r="G1537" s="6"/>
      <c r="H1537" s="5">
        <f t="shared" si="92"/>
        <v>4923450</v>
      </c>
      <c r="I1537" s="8">
        <f t="shared" si="93"/>
        <v>7.197120888519799</v>
      </c>
      <c r="J1537" s="6"/>
      <c r="K1537" s="6">
        <v>19145900</v>
      </c>
      <c r="L1537" s="6"/>
      <c r="M1537" s="5">
        <v>2386290000</v>
      </c>
      <c r="N1537" s="13">
        <f t="shared" si="94"/>
        <v>0.20632236651873828</v>
      </c>
      <c r="O1537" s="5">
        <f t="shared" si="95"/>
        <v>59657250</v>
      </c>
      <c r="P1537" s="5">
        <v>35412400</v>
      </c>
      <c r="Q1537" s="5">
        <v>68408605</v>
      </c>
      <c r="R1537" s="9">
        <v>2.5000000000000001E-2</v>
      </c>
    </row>
    <row r="1538" spans="1:18" x14ac:dyDescent="0.25">
      <c r="B1538">
        <v>170</v>
      </c>
      <c r="C1538">
        <v>1999</v>
      </c>
      <c r="D1538" s="6">
        <v>3850000</v>
      </c>
      <c r="E1538" s="6">
        <v>887192</v>
      </c>
      <c r="F1538" s="6">
        <v>852016</v>
      </c>
      <c r="G1538" s="6"/>
      <c r="H1538" s="5">
        <f t="shared" si="92"/>
        <v>5589208</v>
      </c>
      <c r="I1538" s="8">
        <f t="shared" si="93"/>
        <v>7.3261890290646727</v>
      </c>
      <c r="J1538" s="6"/>
      <c r="K1538" s="6">
        <v>10000000</v>
      </c>
      <c r="L1538" s="6"/>
      <c r="M1538" s="5">
        <v>2386290000</v>
      </c>
      <c r="N1538" s="13">
        <f t="shared" si="94"/>
        <v>0.23422165788734817</v>
      </c>
      <c r="O1538" s="5">
        <f t="shared" si="95"/>
        <v>59657250</v>
      </c>
      <c r="P1538" s="5">
        <v>49409000</v>
      </c>
      <c r="Q1538" s="5">
        <v>76290797</v>
      </c>
      <c r="R1538" s="9">
        <v>2.5000000000000001E-2</v>
      </c>
    </row>
    <row r="1539" spans="1:18" x14ac:dyDescent="0.25">
      <c r="A1539" t="s">
        <v>170</v>
      </c>
      <c r="B1539">
        <v>171</v>
      </c>
      <c r="C1539">
        <v>1991</v>
      </c>
      <c r="D1539" s="6">
        <v>2217200</v>
      </c>
      <c r="E1539" s="6">
        <v>877451</v>
      </c>
      <c r="F1539" s="6">
        <v>150930</v>
      </c>
      <c r="G1539" s="6"/>
      <c r="H1539" s="5">
        <f t="shared" si="92"/>
        <v>3245581</v>
      </c>
      <c r="I1539" s="8">
        <f t="shared" si="93"/>
        <v>9.7529053196375983</v>
      </c>
      <c r="J1539" s="6"/>
      <c r="K1539" s="6">
        <v>1940215</v>
      </c>
      <c r="L1539" s="6">
        <v>3939948</v>
      </c>
      <c r="M1539" s="5">
        <v>1792184000</v>
      </c>
      <c r="N1539" s="8">
        <f t="shared" si="94"/>
        <v>0.18109641643938346</v>
      </c>
      <c r="O1539" s="5">
        <f t="shared" si="95"/>
        <v>89609200</v>
      </c>
      <c r="P1539" s="5">
        <v>17779763</v>
      </c>
      <c r="Q1539" s="5">
        <v>33278094</v>
      </c>
      <c r="R1539" s="9">
        <v>0.05</v>
      </c>
    </row>
    <row r="1540" spans="1:18" x14ac:dyDescent="0.25">
      <c r="B1540">
        <v>171</v>
      </c>
      <c r="C1540">
        <v>1992</v>
      </c>
      <c r="D1540" s="6">
        <v>2502200</v>
      </c>
      <c r="E1540" s="6">
        <v>868485</v>
      </c>
      <c r="F1540" s="6">
        <v>242799</v>
      </c>
      <c r="G1540" s="6">
        <v>242799</v>
      </c>
      <c r="H1540" s="5">
        <f t="shared" si="92"/>
        <v>3856283</v>
      </c>
      <c r="I1540" s="8">
        <f t="shared" si="93"/>
        <v>11.619858435553313</v>
      </c>
      <c r="J1540" s="6"/>
      <c r="K1540" s="6">
        <v>2576345</v>
      </c>
      <c r="L1540" s="6">
        <v>580453</v>
      </c>
      <c r="M1540" s="5">
        <v>1672382000</v>
      </c>
      <c r="N1540" s="13">
        <f t="shared" si="94"/>
        <v>0.23058625361908944</v>
      </c>
      <c r="O1540" s="5">
        <f t="shared" si="95"/>
        <v>83619100</v>
      </c>
      <c r="P1540" s="5">
        <v>17077875</v>
      </c>
      <c r="Q1540" s="5">
        <v>33187005</v>
      </c>
      <c r="R1540" s="9">
        <v>0.05</v>
      </c>
    </row>
    <row r="1541" spans="1:18" x14ac:dyDescent="0.25">
      <c r="B1541">
        <v>171</v>
      </c>
      <c r="C1541">
        <v>1993</v>
      </c>
      <c r="D1541" s="6">
        <v>2662200</v>
      </c>
      <c r="E1541" s="6">
        <v>890559</v>
      </c>
      <c r="F1541" s="6">
        <v>130974</v>
      </c>
      <c r="G1541" s="6"/>
      <c r="H1541" s="5">
        <f t="shared" si="92"/>
        <v>3683733</v>
      </c>
      <c r="I1541" s="8">
        <f t="shared" si="93"/>
        <v>10.355625413928241</v>
      </c>
      <c r="J1541" s="6"/>
      <c r="K1541" s="6">
        <v>1810500</v>
      </c>
      <c r="L1541" s="6">
        <v>498000</v>
      </c>
      <c r="M1541" s="5">
        <v>1672382000</v>
      </c>
      <c r="N1541" s="13">
        <f t="shared" si="94"/>
        <v>0.22026863479755221</v>
      </c>
      <c r="O1541" s="5">
        <f t="shared" si="95"/>
        <v>83619100</v>
      </c>
      <c r="P1541" s="5">
        <v>16378776</v>
      </c>
      <c r="Q1541" s="5">
        <v>35572289</v>
      </c>
      <c r="R1541" s="9">
        <v>0.05</v>
      </c>
    </row>
    <row r="1542" spans="1:18" x14ac:dyDescent="0.25">
      <c r="B1542">
        <v>171</v>
      </c>
      <c r="C1542">
        <v>1994</v>
      </c>
      <c r="D1542" s="6">
        <v>2353954</v>
      </c>
      <c r="E1542" s="6">
        <v>752478</v>
      </c>
      <c r="F1542" s="6">
        <v>158090</v>
      </c>
      <c r="G1542" s="6"/>
      <c r="H1542" s="5">
        <f t="shared" si="92"/>
        <v>3264522</v>
      </c>
      <c r="I1542" s="8">
        <f t="shared" si="93"/>
        <v>8.6435795727683082</v>
      </c>
      <c r="J1542" s="6"/>
      <c r="K1542" s="6">
        <v>1810500</v>
      </c>
      <c r="L1542" s="6">
        <v>1848487</v>
      </c>
      <c r="M1542" s="5">
        <v>1540654000</v>
      </c>
      <c r="N1542" s="13">
        <f t="shared" si="94"/>
        <v>0.21189196276386524</v>
      </c>
      <c r="O1542" s="5">
        <f t="shared" si="95"/>
        <v>77032700</v>
      </c>
      <c r="P1542" s="5">
        <v>15293152</v>
      </c>
      <c r="Q1542" s="5">
        <v>37768172</v>
      </c>
      <c r="R1542" s="9">
        <v>0.05</v>
      </c>
    </row>
    <row r="1543" spans="1:18" x14ac:dyDescent="0.25">
      <c r="B1543">
        <v>171</v>
      </c>
      <c r="C1543">
        <v>1995</v>
      </c>
      <c r="D1543" s="6">
        <v>2191142</v>
      </c>
      <c r="E1543" s="6">
        <v>696472</v>
      </c>
      <c r="F1543" s="6">
        <v>100488</v>
      </c>
      <c r="G1543" s="6"/>
      <c r="H1543" s="5">
        <f t="shared" si="92"/>
        <v>2988102</v>
      </c>
      <c r="I1543" s="8">
        <f t="shared" si="93"/>
        <v>7.6920916541672293</v>
      </c>
      <c r="J1543" s="6"/>
      <c r="K1543" s="6">
        <v>2853000</v>
      </c>
      <c r="L1543" s="6">
        <v>831248</v>
      </c>
      <c r="M1543" s="5">
        <v>1540654000</v>
      </c>
      <c r="N1543" s="13">
        <f t="shared" si="94"/>
        <v>0.19395023152505364</v>
      </c>
      <c r="O1543" s="5">
        <f t="shared" si="95"/>
        <v>77032700</v>
      </c>
      <c r="P1543" s="5">
        <v>14950327</v>
      </c>
      <c r="Q1543" s="5">
        <v>38846417</v>
      </c>
      <c r="R1543" s="9">
        <v>0.05</v>
      </c>
    </row>
    <row r="1544" spans="1:18" x14ac:dyDescent="0.25">
      <c r="B1544">
        <v>171</v>
      </c>
      <c r="C1544">
        <v>1996</v>
      </c>
      <c r="D1544" s="6">
        <v>2539759</v>
      </c>
      <c r="E1544" s="6">
        <v>618853</v>
      </c>
      <c r="F1544" s="6">
        <v>181387</v>
      </c>
      <c r="G1544" s="6"/>
      <c r="H1544" s="5">
        <f t="shared" si="92"/>
        <v>3339999</v>
      </c>
      <c r="I1544" s="8">
        <f t="shared" si="93"/>
        <v>8.0245853186179374</v>
      </c>
      <c r="J1544" s="6"/>
      <c r="K1544" s="6">
        <v>419323</v>
      </c>
      <c r="L1544" s="6">
        <v>1015637</v>
      </c>
      <c r="M1544" s="5">
        <v>1651966800</v>
      </c>
      <c r="N1544" s="13">
        <f t="shared" si="94"/>
        <v>0.20218317946825567</v>
      </c>
      <c r="O1544" s="5">
        <f t="shared" si="95"/>
        <v>82598340</v>
      </c>
      <c r="P1544" s="5">
        <v>13255528</v>
      </c>
      <c r="Q1544" s="5">
        <v>41622076</v>
      </c>
      <c r="R1544" s="9">
        <v>0.05</v>
      </c>
    </row>
    <row r="1545" spans="1:18" x14ac:dyDescent="0.25">
      <c r="B1545">
        <v>171</v>
      </c>
      <c r="C1545">
        <v>1997</v>
      </c>
      <c r="D1545" s="6">
        <v>2226618</v>
      </c>
      <c r="E1545" s="6">
        <v>610095</v>
      </c>
      <c r="F1545" s="6">
        <v>72388</v>
      </c>
      <c r="G1545" s="6"/>
      <c r="H1545" s="5">
        <f t="shared" ref="H1545:H1608" si="96">SUM(D1545:G1545)</f>
        <v>2909101</v>
      </c>
      <c r="I1545" s="8">
        <f t="shared" ref="I1545:I1608" si="97">((H1545/Q1545)*100)</f>
        <v>6.5728707569711746</v>
      </c>
      <c r="J1545" s="6"/>
      <c r="K1545" s="6">
        <v>840000</v>
      </c>
      <c r="L1545" s="6">
        <v>100000</v>
      </c>
      <c r="M1545" s="5">
        <v>1651966800</v>
      </c>
      <c r="N1545" s="13">
        <f t="shared" ref="N1545:N1608" si="98">((H1545/M1545)*100)</f>
        <v>0.17609924121961773</v>
      </c>
      <c r="O1545" s="5">
        <f t="shared" ref="O1545:O1608" si="99">M1545*R1545</f>
        <v>82598340</v>
      </c>
      <c r="P1545" s="5">
        <v>11590132</v>
      </c>
      <c r="Q1545" s="5">
        <v>44259215</v>
      </c>
      <c r="R1545" s="9">
        <v>0.05</v>
      </c>
    </row>
    <row r="1546" spans="1:18" x14ac:dyDescent="0.25">
      <c r="B1546">
        <v>171</v>
      </c>
      <c r="C1546">
        <v>1998</v>
      </c>
      <c r="D1546" s="6">
        <v>2197615</v>
      </c>
      <c r="E1546" s="6">
        <v>454357</v>
      </c>
      <c r="F1546" s="6">
        <v>108080</v>
      </c>
      <c r="G1546" s="6"/>
      <c r="H1546" s="5">
        <f t="shared" si="96"/>
        <v>2760052</v>
      </c>
      <c r="I1546" s="8">
        <f t="shared" si="97"/>
        <v>6.2034555743179078</v>
      </c>
      <c r="J1546" s="6"/>
      <c r="K1546" s="6">
        <v>1455000</v>
      </c>
      <c r="L1546" s="6">
        <v>25000</v>
      </c>
      <c r="M1546" s="5">
        <v>1770864300</v>
      </c>
      <c r="N1546" s="13">
        <f t="shared" si="98"/>
        <v>0.15585903448389582</v>
      </c>
      <c r="O1546" s="5">
        <f t="shared" si="99"/>
        <v>88543215</v>
      </c>
      <c r="P1546" s="5">
        <v>10615191</v>
      </c>
      <c r="Q1546" s="5">
        <v>44492170</v>
      </c>
      <c r="R1546" s="9">
        <v>0.05</v>
      </c>
    </row>
    <row r="1547" spans="1:18" x14ac:dyDescent="0.25">
      <c r="B1547">
        <v>171</v>
      </c>
      <c r="C1547">
        <v>1999</v>
      </c>
      <c r="D1547" s="6">
        <v>1617063</v>
      </c>
      <c r="E1547" s="6">
        <v>342615</v>
      </c>
      <c r="F1547" s="6">
        <v>178014</v>
      </c>
      <c r="G1547" s="6"/>
      <c r="H1547" s="5">
        <f t="shared" si="96"/>
        <v>2137692</v>
      </c>
      <c r="I1547" s="8">
        <f t="shared" si="97"/>
        <v>4.0268964611478104</v>
      </c>
      <c r="J1547" s="6"/>
      <c r="K1547" s="6">
        <v>16945000</v>
      </c>
      <c r="L1547" s="6"/>
      <c r="M1547" s="5">
        <v>1770864300</v>
      </c>
      <c r="N1547" s="13">
        <f t="shared" si="98"/>
        <v>0.12071461376233063</v>
      </c>
      <c r="O1547" s="5">
        <f t="shared" si="99"/>
        <v>88543215</v>
      </c>
      <c r="P1547" s="5">
        <v>25683450</v>
      </c>
      <c r="Q1547" s="5">
        <v>53085348</v>
      </c>
      <c r="R1547" s="9">
        <v>0.05</v>
      </c>
    </row>
    <row r="1548" spans="1:18" x14ac:dyDescent="0.25">
      <c r="A1548" t="s">
        <v>171</v>
      </c>
      <c r="B1548">
        <v>172</v>
      </c>
      <c r="C1548">
        <v>1991</v>
      </c>
      <c r="D1548" s="6">
        <v>2251470</v>
      </c>
      <c r="E1548" s="6">
        <v>1097623</v>
      </c>
      <c r="F1548" s="6">
        <v>352256</v>
      </c>
      <c r="G1548" s="6">
        <v>13613</v>
      </c>
      <c r="H1548" s="5">
        <f t="shared" si="96"/>
        <v>3714962</v>
      </c>
      <c r="I1548" s="8">
        <f t="shared" si="97"/>
        <v>19.717880160239272</v>
      </c>
      <c r="J1548" s="6">
        <v>5000000</v>
      </c>
      <c r="K1548" s="6">
        <v>454000</v>
      </c>
      <c r="L1548" s="6"/>
      <c r="M1548" s="5">
        <v>1734885000</v>
      </c>
      <c r="N1548" s="8">
        <f t="shared" si="98"/>
        <v>0.21413304051853582</v>
      </c>
      <c r="O1548" s="5">
        <f t="shared" si="99"/>
        <v>86744250</v>
      </c>
      <c r="P1548" s="5">
        <v>16222346</v>
      </c>
      <c r="Q1548" s="5">
        <v>18840575</v>
      </c>
      <c r="R1548" s="9">
        <v>0.05</v>
      </c>
    </row>
    <row r="1549" spans="1:18" x14ac:dyDescent="0.25">
      <c r="B1549">
        <v>172</v>
      </c>
      <c r="C1549">
        <v>1992</v>
      </c>
      <c r="D1549" s="6">
        <v>2279546</v>
      </c>
      <c r="E1549" s="6">
        <v>990978</v>
      </c>
      <c r="F1549" s="6">
        <v>239273</v>
      </c>
      <c r="G1549" s="6">
        <v>239273</v>
      </c>
      <c r="H1549" s="5">
        <f t="shared" si="96"/>
        <v>3749070</v>
      </c>
      <c r="I1549" s="8">
        <f t="shared" si="97"/>
        <v>19.503001632259952</v>
      </c>
      <c r="J1549" s="6">
        <v>7000000</v>
      </c>
      <c r="K1549" s="6">
        <v>906600</v>
      </c>
      <c r="L1549" s="6"/>
      <c r="M1549" s="5">
        <v>1511711000</v>
      </c>
      <c r="N1549" s="13">
        <f t="shared" si="98"/>
        <v>0.24800176753360928</v>
      </c>
      <c r="O1549" s="5">
        <f t="shared" si="99"/>
        <v>75585550</v>
      </c>
      <c r="P1549" s="5">
        <v>14816900</v>
      </c>
      <c r="Q1549" s="5">
        <v>19223041</v>
      </c>
      <c r="R1549" s="9">
        <v>0.05</v>
      </c>
    </row>
    <row r="1550" spans="1:18" x14ac:dyDescent="0.25">
      <c r="B1550">
        <v>172</v>
      </c>
      <c r="C1550">
        <v>1993</v>
      </c>
      <c r="D1550" s="6">
        <v>2378900</v>
      </c>
      <c r="E1550" s="6">
        <v>857208</v>
      </c>
      <c r="F1550" s="6">
        <v>40931</v>
      </c>
      <c r="G1550" s="6">
        <v>26</v>
      </c>
      <c r="H1550" s="5">
        <f t="shared" si="96"/>
        <v>3277065</v>
      </c>
      <c r="I1550" s="8">
        <f t="shared" si="97"/>
        <v>16.771110004886914</v>
      </c>
      <c r="J1550" s="6"/>
      <c r="K1550" s="6"/>
      <c r="L1550" s="6"/>
      <c r="M1550" s="5">
        <v>1511711000</v>
      </c>
      <c r="N1550" s="13">
        <f t="shared" si="98"/>
        <v>0.21677853769668937</v>
      </c>
      <c r="O1550" s="5">
        <f t="shared" si="99"/>
        <v>75585550</v>
      </c>
      <c r="P1550" s="5">
        <v>14981400</v>
      </c>
      <c r="Q1550" s="5">
        <v>19539941</v>
      </c>
      <c r="R1550" s="9">
        <v>0.05</v>
      </c>
    </row>
    <row r="1551" spans="1:18" x14ac:dyDescent="0.25">
      <c r="B1551">
        <v>172</v>
      </c>
      <c r="C1551">
        <v>1994</v>
      </c>
      <c r="D1551" s="6">
        <v>2411900</v>
      </c>
      <c r="E1551" s="6">
        <v>843801</v>
      </c>
      <c r="F1551" s="6">
        <v>37403</v>
      </c>
      <c r="G1551" s="6">
        <v>10913</v>
      </c>
      <c r="H1551" s="5">
        <f t="shared" si="96"/>
        <v>3304017</v>
      </c>
      <c r="I1551" s="8">
        <f t="shared" si="97"/>
        <v>16.057563736997704</v>
      </c>
      <c r="J1551" s="6"/>
      <c r="K1551" s="6"/>
      <c r="L1551" s="6">
        <v>230000</v>
      </c>
      <c r="M1551" s="5">
        <v>1300459500</v>
      </c>
      <c r="N1551" s="13">
        <f t="shared" si="98"/>
        <v>0.25406535151613718</v>
      </c>
      <c r="O1551" s="5">
        <f t="shared" si="99"/>
        <v>65022975</v>
      </c>
      <c r="P1551" s="5">
        <v>12379500</v>
      </c>
      <c r="Q1551" s="5">
        <v>20576079</v>
      </c>
      <c r="R1551" s="9">
        <v>0.05</v>
      </c>
    </row>
    <row r="1552" spans="1:18" x14ac:dyDescent="0.25">
      <c r="B1552">
        <v>172</v>
      </c>
      <c r="C1552">
        <v>1995</v>
      </c>
      <c r="D1552" s="6">
        <v>2473900</v>
      </c>
      <c r="E1552" s="6">
        <v>705973</v>
      </c>
      <c r="F1552" s="6">
        <v>4255</v>
      </c>
      <c r="G1552" s="6">
        <v>1769</v>
      </c>
      <c r="H1552" s="5">
        <f t="shared" si="96"/>
        <v>3185897</v>
      </c>
      <c r="I1552" s="8">
        <f t="shared" si="97"/>
        <v>15.030250654752283</v>
      </c>
      <c r="J1552" s="6"/>
      <c r="K1552" s="6">
        <v>7131000</v>
      </c>
      <c r="L1552" s="6"/>
      <c r="M1552" s="5">
        <v>1300459500</v>
      </c>
      <c r="N1552" s="13">
        <f t="shared" si="98"/>
        <v>0.24498240814112243</v>
      </c>
      <c r="O1552" s="5">
        <f t="shared" si="99"/>
        <v>65022975</v>
      </c>
      <c r="P1552" s="5">
        <v>16806600</v>
      </c>
      <c r="Q1552" s="5">
        <v>21196566</v>
      </c>
      <c r="R1552" s="9">
        <v>0.05</v>
      </c>
    </row>
    <row r="1553" spans="1:18" x14ac:dyDescent="0.25">
      <c r="B1553">
        <v>172</v>
      </c>
      <c r="C1553">
        <v>1996</v>
      </c>
      <c r="D1553" s="6">
        <v>2323900</v>
      </c>
      <c r="E1553" s="6">
        <v>565255</v>
      </c>
      <c r="F1553" s="6">
        <v>92406</v>
      </c>
      <c r="G1553" s="6"/>
      <c r="H1553" s="5">
        <f t="shared" si="96"/>
        <v>2981561</v>
      </c>
      <c r="I1553" s="8">
        <f t="shared" si="97"/>
        <v>13.597517608801288</v>
      </c>
      <c r="J1553" s="6"/>
      <c r="K1553" s="6">
        <v>21748000</v>
      </c>
      <c r="L1553" s="6">
        <v>480000</v>
      </c>
      <c r="M1553" s="5">
        <v>1298760900</v>
      </c>
      <c r="N1553" s="13">
        <f t="shared" si="98"/>
        <v>0.22956966135953125</v>
      </c>
      <c r="O1553" s="5">
        <f t="shared" si="99"/>
        <v>64938045</v>
      </c>
      <c r="P1553" s="5">
        <v>36551700</v>
      </c>
      <c r="Q1553" s="5">
        <v>21927245</v>
      </c>
      <c r="R1553" s="9">
        <v>0.05</v>
      </c>
    </row>
    <row r="1554" spans="1:18" x14ac:dyDescent="0.25">
      <c r="B1554">
        <v>172</v>
      </c>
      <c r="C1554">
        <v>1997</v>
      </c>
      <c r="D1554" s="6">
        <v>2320900</v>
      </c>
      <c r="E1554" s="6">
        <v>713356</v>
      </c>
      <c r="F1554" s="6">
        <v>966663</v>
      </c>
      <c r="G1554" s="6">
        <v>207</v>
      </c>
      <c r="H1554" s="5">
        <f t="shared" si="96"/>
        <v>4001126</v>
      </c>
      <c r="I1554" s="8">
        <f t="shared" si="97"/>
        <v>15.207491534661614</v>
      </c>
      <c r="J1554" s="6"/>
      <c r="K1554" s="6">
        <v>500000</v>
      </c>
      <c r="L1554" s="6"/>
      <c r="M1554" s="5">
        <v>1298760900</v>
      </c>
      <c r="N1554" s="13">
        <f t="shared" si="98"/>
        <v>0.30807256362583751</v>
      </c>
      <c r="O1554" s="5">
        <f t="shared" si="99"/>
        <v>64938045</v>
      </c>
      <c r="P1554" s="5">
        <v>36531550</v>
      </c>
      <c r="Q1554" s="5">
        <v>26310230</v>
      </c>
      <c r="R1554" s="9">
        <v>0.05</v>
      </c>
    </row>
    <row r="1555" spans="1:18" x14ac:dyDescent="0.25">
      <c r="B1555">
        <v>172</v>
      </c>
      <c r="C1555">
        <v>1998</v>
      </c>
      <c r="D1555" s="6">
        <v>3537650</v>
      </c>
      <c r="E1555" s="6">
        <v>1864162</v>
      </c>
      <c r="F1555" s="6">
        <v>20500</v>
      </c>
      <c r="G1555" s="6"/>
      <c r="H1555" s="5">
        <f t="shared" si="96"/>
        <v>5422312</v>
      </c>
      <c r="I1555" s="8">
        <f t="shared" si="97"/>
        <v>18.549818792177284</v>
      </c>
      <c r="J1555" s="6"/>
      <c r="K1555" s="6">
        <v>232000</v>
      </c>
      <c r="L1555" s="6"/>
      <c r="M1555" s="5">
        <v>1432920600</v>
      </c>
      <c r="N1555" s="13">
        <f t="shared" si="98"/>
        <v>0.37840980163171639</v>
      </c>
      <c r="O1555" s="5">
        <f t="shared" si="99"/>
        <v>71646030</v>
      </c>
      <c r="P1555" s="5">
        <v>32975900</v>
      </c>
      <c r="Q1555" s="5">
        <v>29231078</v>
      </c>
      <c r="R1555" s="9">
        <v>0.05</v>
      </c>
    </row>
    <row r="1556" spans="1:18" x14ac:dyDescent="0.25">
      <c r="B1556">
        <v>172</v>
      </c>
      <c r="C1556">
        <v>1999</v>
      </c>
      <c r="D1556" s="6">
        <v>3148900</v>
      </c>
      <c r="E1556" s="6">
        <v>1693083</v>
      </c>
      <c r="F1556" s="6">
        <v>12328</v>
      </c>
      <c r="G1556" s="6"/>
      <c r="H1556" s="5">
        <f t="shared" si="96"/>
        <v>4854311</v>
      </c>
      <c r="I1556" s="8">
        <f t="shared" si="97"/>
        <v>15.723257178564207</v>
      </c>
      <c r="J1556" s="6"/>
      <c r="K1556" s="6">
        <v>3695930</v>
      </c>
      <c r="L1556" s="6"/>
      <c r="M1556" s="5">
        <v>1432920600</v>
      </c>
      <c r="N1556" s="13">
        <f t="shared" si="98"/>
        <v>0.33877041058660196</v>
      </c>
      <c r="O1556" s="5">
        <f t="shared" si="99"/>
        <v>71646030</v>
      </c>
      <c r="P1556" s="5">
        <v>33704374</v>
      </c>
      <c r="Q1556" s="5">
        <v>30873444</v>
      </c>
      <c r="R1556" s="9">
        <v>0.05</v>
      </c>
    </row>
    <row r="1557" spans="1:18" x14ac:dyDescent="0.25">
      <c r="A1557" t="s">
        <v>172</v>
      </c>
      <c r="B1557">
        <v>173</v>
      </c>
      <c r="C1557">
        <v>1991</v>
      </c>
      <c r="D1557" s="6">
        <v>217500</v>
      </c>
      <c r="E1557" s="6">
        <v>144459</v>
      </c>
      <c r="F1557" s="6">
        <v>32554</v>
      </c>
      <c r="G1557" s="6"/>
      <c r="H1557" s="5">
        <f t="shared" si="96"/>
        <v>394513</v>
      </c>
      <c r="I1557" s="8">
        <f t="shared" si="97"/>
        <v>4.7863368356355727</v>
      </c>
      <c r="J1557" s="6">
        <v>2700000</v>
      </c>
      <c r="K1557" s="6">
        <v>225000</v>
      </c>
      <c r="L1557" s="6"/>
      <c r="M1557" s="5">
        <v>669318000</v>
      </c>
      <c r="N1557" s="8">
        <f t="shared" si="98"/>
        <v>5.8942535536172645E-2</v>
      </c>
      <c r="O1557" s="5">
        <f t="shared" si="99"/>
        <v>33465900</v>
      </c>
      <c r="P1557" s="5">
        <v>3383500</v>
      </c>
      <c r="Q1557" s="5">
        <v>8242483</v>
      </c>
      <c r="R1557" s="9">
        <v>0.05</v>
      </c>
    </row>
    <row r="1558" spans="1:18" x14ac:dyDescent="0.25">
      <c r="B1558">
        <v>173</v>
      </c>
      <c r="C1558">
        <v>1992</v>
      </c>
      <c r="D1558" s="6">
        <v>323500</v>
      </c>
      <c r="E1558" s="6">
        <v>165187</v>
      </c>
      <c r="F1558" s="6">
        <v>17544</v>
      </c>
      <c r="G1558" s="6">
        <v>17544</v>
      </c>
      <c r="H1558" s="5">
        <f t="shared" si="96"/>
        <v>523775</v>
      </c>
      <c r="I1558" s="8">
        <f t="shared" si="97"/>
        <v>6.1242226554671531</v>
      </c>
      <c r="J1558" s="6">
        <v>900000</v>
      </c>
      <c r="K1558" s="6">
        <v>648046</v>
      </c>
      <c r="L1558" s="6"/>
      <c r="M1558" s="5">
        <v>675997000</v>
      </c>
      <c r="N1558" s="13">
        <f t="shared" si="98"/>
        <v>7.7481852730115666E-2</v>
      </c>
      <c r="O1558" s="5">
        <f t="shared" si="99"/>
        <v>33799850</v>
      </c>
      <c r="P1558" s="5">
        <v>2808046</v>
      </c>
      <c r="Q1558" s="5">
        <v>8552514</v>
      </c>
      <c r="R1558" s="9">
        <v>0.05</v>
      </c>
    </row>
    <row r="1559" spans="1:18" x14ac:dyDescent="0.25">
      <c r="B1559">
        <v>173</v>
      </c>
      <c r="C1559">
        <v>1993</v>
      </c>
      <c r="D1559" s="6">
        <v>317500</v>
      </c>
      <c r="E1559" s="6">
        <v>193999</v>
      </c>
      <c r="F1559" s="6">
        <v>17924</v>
      </c>
      <c r="G1559" s="6"/>
      <c r="H1559" s="5">
        <f t="shared" si="96"/>
        <v>529423</v>
      </c>
      <c r="I1559" s="8">
        <f t="shared" si="97"/>
        <v>5.9512015925236197</v>
      </c>
      <c r="J1559" s="6"/>
      <c r="K1559" s="6"/>
      <c r="L1559" s="6"/>
      <c r="M1559" s="5">
        <v>675997000</v>
      </c>
      <c r="N1559" s="13">
        <f t="shared" si="98"/>
        <v>7.8317359396565367E-2</v>
      </c>
      <c r="O1559" s="5">
        <f t="shared" si="99"/>
        <v>33799850</v>
      </c>
      <c r="P1559" s="5">
        <v>3890500</v>
      </c>
      <c r="Q1559" s="5">
        <v>8896069</v>
      </c>
      <c r="R1559" s="9">
        <v>0.05</v>
      </c>
    </row>
    <row r="1560" spans="1:18" x14ac:dyDescent="0.25">
      <c r="B1560">
        <v>173</v>
      </c>
      <c r="C1560">
        <v>1994</v>
      </c>
      <c r="D1560" s="6">
        <v>515500</v>
      </c>
      <c r="E1560" s="6">
        <v>218804</v>
      </c>
      <c r="F1560" s="6">
        <v>4106</v>
      </c>
      <c r="G1560" s="6"/>
      <c r="H1560" s="5">
        <f t="shared" si="96"/>
        <v>738410</v>
      </c>
      <c r="I1560" s="8">
        <f t="shared" si="97"/>
        <v>7.3914530174617719</v>
      </c>
      <c r="J1560" s="6">
        <v>1800000</v>
      </c>
      <c r="K1560" s="6"/>
      <c r="L1560" s="6"/>
      <c r="M1560" s="5">
        <v>589322400</v>
      </c>
      <c r="N1560" s="13">
        <f t="shared" si="98"/>
        <v>0.12529813901524869</v>
      </c>
      <c r="O1560" s="5">
        <f t="shared" si="99"/>
        <v>29466120</v>
      </c>
      <c r="P1560" s="5">
        <v>4369000</v>
      </c>
      <c r="Q1560" s="5">
        <v>9990052</v>
      </c>
      <c r="R1560" s="9">
        <v>0.05</v>
      </c>
    </row>
    <row r="1561" spans="1:18" x14ac:dyDescent="0.25">
      <c r="B1561">
        <v>173</v>
      </c>
      <c r="C1561">
        <v>1995</v>
      </c>
      <c r="D1561" s="6">
        <v>517200</v>
      </c>
      <c r="E1561" s="6">
        <v>193199</v>
      </c>
      <c r="F1561" s="6">
        <v>13305</v>
      </c>
      <c r="G1561" s="6"/>
      <c r="H1561" s="5">
        <f t="shared" si="96"/>
        <v>723704</v>
      </c>
      <c r="I1561" s="8">
        <f t="shared" si="97"/>
        <v>7.2722449377436176</v>
      </c>
      <c r="J1561" s="6">
        <v>1800000</v>
      </c>
      <c r="K1561" s="6"/>
      <c r="L1561" s="6"/>
      <c r="M1561" s="5">
        <v>589322400</v>
      </c>
      <c r="N1561" s="13">
        <f t="shared" si="98"/>
        <v>0.12280273072939361</v>
      </c>
      <c r="O1561" s="5">
        <f t="shared" si="99"/>
        <v>29466120</v>
      </c>
      <c r="P1561" s="5">
        <v>2951800</v>
      </c>
      <c r="Q1561" s="5">
        <v>9951590</v>
      </c>
      <c r="R1561" s="9">
        <v>0.05</v>
      </c>
    </row>
    <row r="1562" spans="1:18" x14ac:dyDescent="0.25">
      <c r="B1562">
        <v>173</v>
      </c>
      <c r="C1562">
        <v>1996</v>
      </c>
      <c r="D1562" s="6">
        <v>517200</v>
      </c>
      <c r="E1562" s="6">
        <v>162280</v>
      </c>
      <c r="F1562" s="6"/>
      <c r="G1562" s="6"/>
      <c r="H1562" s="5">
        <f t="shared" si="96"/>
        <v>679480</v>
      </c>
      <c r="I1562" s="8">
        <f t="shared" si="97"/>
        <v>6.3848732591194084</v>
      </c>
      <c r="J1562" s="6"/>
      <c r="K1562" s="6"/>
      <c r="L1562" s="6"/>
      <c r="M1562" s="5">
        <v>620738100</v>
      </c>
      <c r="N1562" s="13">
        <f t="shared" si="98"/>
        <v>0.10946323417235061</v>
      </c>
      <c r="O1562" s="5">
        <f t="shared" si="99"/>
        <v>31036905</v>
      </c>
      <c r="P1562" s="5">
        <v>4518600</v>
      </c>
      <c r="Q1562" s="5">
        <v>10642028</v>
      </c>
      <c r="R1562" s="9">
        <v>0.05</v>
      </c>
    </row>
    <row r="1563" spans="1:18" x14ac:dyDescent="0.25">
      <c r="B1563">
        <v>173</v>
      </c>
      <c r="C1563">
        <v>1997</v>
      </c>
      <c r="D1563" s="6">
        <v>646200</v>
      </c>
      <c r="E1563" s="6">
        <v>245227</v>
      </c>
      <c r="F1563" s="6"/>
      <c r="G1563" s="6">
        <v>11000</v>
      </c>
      <c r="H1563" s="5">
        <f t="shared" si="96"/>
        <v>902427</v>
      </c>
      <c r="I1563" s="8">
        <f t="shared" si="97"/>
        <v>7.8966677041816871</v>
      </c>
      <c r="J1563" s="6"/>
      <c r="K1563" s="6">
        <v>247800</v>
      </c>
      <c r="L1563" s="6"/>
      <c r="M1563" s="5">
        <v>620738100</v>
      </c>
      <c r="N1563" s="13">
        <f t="shared" si="98"/>
        <v>0.14537966978344008</v>
      </c>
      <c r="O1563" s="5">
        <f t="shared" si="99"/>
        <v>31036905</v>
      </c>
      <c r="P1563" s="5">
        <v>4120200</v>
      </c>
      <c r="Q1563" s="5">
        <v>11427947</v>
      </c>
      <c r="R1563" s="9">
        <v>0.05</v>
      </c>
    </row>
    <row r="1564" spans="1:18" x14ac:dyDescent="0.25">
      <c r="B1564">
        <v>173</v>
      </c>
      <c r="C1564">
        <v>1998</v>
      </c>
      <c r="D1564" s="6">
        <v>642200</v>
      </c>
      <c r="E1564" s="6">
        <v>210624</v>
      </c>
      <c r="F1564" s="6">
        <v>10527</v>
      </c>
      <c r="G1564" s="6"/>
      <c r="H1564" s="5">
        <f t="shared" si="96"/>
        <v>863351</v>
      </c>
      <c r="I1564" s="8">
        <f t="shared" si="97"/>
        <v>7.2504722648237072</v>
      </c>
      <c r="J1564" s="6"/>
      <c r="K1564" s="6"/>
      <c r="L1564" s="6"/>
      <c r="M1564" s="5">
        <v>608067400</v>
      </c>
      <c r="N1564" s="13">
        <f t="shared" si="98"/>
        <v>0.14198278019837932</v>
      </c>
      <c r="O1564" s="5">
        <f t="shared" si="99"/>
        <v>30403370</v>
      </c>
      <c r="P1564" s="5">
        <v>3428000</v>
      </c>
      <c r="Q1564" s="5">
        <v>11907514</v>
      </c>
      <c r="R1564" s="9">
        <v>0.05</v>
      </c>
    </row>
    <row r="1565" spans="1:18" x14ac:dyDescent="0.25">
      <c r="B1565">
        <v>173</v>
      </c>
      <c r="C1565">
        <v>1999</v>
      </c>
      <c r="D1565" s="6">
        <v>617200</v>
      </c>
      <c r="E1565" s="6">
        <v>172024</v>
      </c>
      <c r="F1565" s="6">
        <v>7612</v>
      </c>
      <c r="G1565" s="6"/>
      <c r="H1565" s="5">
        <f t="shared" si="96"/>
        <v>796836</v>
      </c>
      <c r="I1565" s="8">
        <f t="shared" si="97"/>
        <v>5.7522681920076399</v>
      </c>
      <c r="J1565" s="6"/>
      <c r="K1565" s="6">
        <v>1854382</v>
      </c>
      <c r="L1565" s="6"/>
      <c r="M1565" s="5">
        <v>608067400</v>
      </c>
      <c r="N1565" s="13">
        <f t="shared" si="98"/>
        <v>0.13104402571162341</v>
      </c>
      <c r="O1565" s="5">
        <f t="shared" si="99"/>
        <v>30403370</v>
      </c>
      <c r="P1565" s="5">
        <v>4615182</v>
      </c>
      <c r="Q1565" s="5">
        <v>13852553</v>
      </c>
      <c r="R1565" s="9">
        <v>0.05</v>
      </c>
    </row>
    <row r="1566" spans="1:18" x14ac:dyDescent="0.25">
      <c r="A1566" t="s">
        <v>173</v>
      </c>
      <c r="B1566">
        <v>174</v>
      </c>
      <c r="C1566">
        <v>1991</v>
      </c>
      <c r="D1566" s="6">
        <v>675000</v>
      </c>
      <c r="E1566" s="6">
        <v>520845</v>
      </c>
      <c r="F1566" s="6">
        <v>142856</v>
      </c>
      <c r="G1566" s="6"/>
      <c r="H1566" s="5">
        <f t="shared" si="96"/>
        <v>1338701</v>
      </c>
      <c r="I1566" s="8">
        <f t="shared" si="97"/>
        <v>9.0154875414028908</v>
      </c>
      <c r="J1566" s="6">
        <v>6500000</v>
      </c>
      <c r="K1566" s="6"/>
      <c r="L1566" s="6">
        <v>211518</v>
      </c>
      <c r="M1566" s="5">
        <v>715445000</v>
      </c>
      <c r="N1566" s="8">
        <f t="shared" si="98"/>
        <v>0.1871144532423876</v>
      </c>
      <c r="O1566" s="5">
        <f t="shared" si="99"/>
        <v>35772250</v>
      </c>
      <c r="P1566" s="5">
        <v>7510759</v>
      </c>
      <c r="Q1566" s="5">
        <v>14848903</v>
      </c>
      <c r="R1566" s="9">
        <v>0.05</v>
      </c>
    </row>
    <row r="1567" spans="1:18" x14ac:dyDescent="0.25">
      <c r="B1567">
        <v>174</v>
      </c>
      <c r="C1567">
        <v>1992</v>
      </c>
      <c r="D1567" s="6">
        <v>690000</v>
      </c>
      <c r="E1567" s="6">
        <v>488109</v>
      </c>
      <c r="F1567" s="6">
        <v>84001</v>
      </c>
      <c r="G1567" s="6">
        <v>84001</v>
      </c>
      <c r="H1567" s="5">
        <f t="shared" si="96"/>
        <v>1346111</v>
      </c>
      <c r="I1567" s="8">
        <f t="shared" si="97"/>
        <v>9.1790206710729159</v>
      </c>
      <c r="J1567" s="6">
        <v>9000000</v>
      </c>
      <c r="K1567" s="6">
        <v>164000</v>
      </c>
      <c r="L1567" s="6">
        <v>155759</v>
      </c>
      <c r="M1567" s="5">
        <v>580269000</v>
      </c>
      <c r="N1567" s="13">
        <f t="shared" si="98"/>
        <v>0.23198051248645024</v>
      </c>
      <c r="O1567" s="5">
        <f t="shared" si="99"/>
        <v>29013450</v>
      </c>
      <c r="P1567" s="5">
        <v>6904000</v>
      </c>
      <c r="Q1567" s="5">
        <v>14665083</v>
      </c>
      <c r="R1567" s="9">
        <v>0.05</v>
      </c>
    </row>
    <row r="1568" spans="1:18" x14ac:dyDescent="0.25">
      <c r="B1568">
        <v>174</v>
      </c>
      <c r="C1568">
        <v>1993</v>
      </c>
      <c r="D1568" s="6">
        <v>650000</v>
      </c>
      <c r="E1568" s="6">
        <v>441216</v>
      </c>
      <c r="F1568" s="6">
        <v>33072</v>
      </c>
      <c r="G1568" s="6"/>
      <c r="H1568" s="5">
        <f t="shared" si="96"/>
        <v>1124288</v>
      </c>
      <c r="I1568" s="8">
        <f t="shared" si="97"/>
        <v>6.9580346136674507</v>
      </c>
      <c r="J1568" s="6">
        <v>4500000</v>
      </c>
      <c r="K1568" s="6">
        <v>534000</v>
      </c>
      <c r="L1568" s="6">
        <v>126695</v>
      </c>
      <c r="M1568" s="5">
        <v>580269000</v>
      </c>
      <c r="N1568" s="13">
        <f t="shared" si="98"/>
        <v>0.19375289736311951</v>
      </c>
      <c r="O1568" s="5">
        <f t="shared" si="99"/>
        <v>29013450</v>
      </c>
      <c r="P1568" s="5">
        <v>6318627</v>
      </c>
      <c r="Q1568" s="5">
        <v>16158126</v>
      </c>
      <c r="R1568" s="9">
        <v>0.05</v>
      </c>
    </row>
    <row r="1569" spans="1:18" x14ac:dyDescent="0.25">
      <c r="B1569">
        <v>174</v>
      </c>
      <c r="C1569">
        <v>1994</v>
      </c>
      <c r="D1569" s="6">
        <v>645000</v>
      </c>
      <c r="E1569" s="6">
        <v>454466</v>
      </c>
      <c r="F1569" s="6">
        <v>20701</v>
      </c>
      <c r="G1569" s="6"/>
      <c r="H1569" s="5">
        <f t="shared" si="96"/>
        <v>1120167</v>
      </c>
      <c r="I1569" s="8">
        <f t="shared" si="97"/>
        <v>6.9133918789754185</v>
      </c>
      <c r="J1569" s="6">
        <v>1500000</v>
      </c>
      <c r="K1569" s="6">
        <v>534000</v>
      </c>
      <c r="L1569" s="6">
        <v>55815</v>
      </c>
      <c r="M1569" s="5">
        <v>582499500</v>
      </c>
      <c r="N1569" s="13">
        <f t="shared" si="98"/>
        <v>0.19230351270687787</v>
      </c>
      <c r="O1569" s="5">
        <f t="shared" si="99"/>
        <v>29124975</v>
      </c>
      <c r="P1569" s="5">
        <v>5769000</v>
      </c>
      <c r="Q1569" s="5">
        <v>16202857</v>
      </c>
      <c r="R1569" s="9">
        <v>0.05</v>
      </c>
    </row>
    <row r="1570" spans="1:18" x14ac:dyDescent="0.25">
      <c r="B1570">
        <v>174</v>
      </c>
      <c r="C1570">
        <v>1995</v>
      </c>
      <c r="D1570" s="6">
        <v>655000</v>
      </c>
      <c r="E1570" s="6">
        <v>525949</v>
      </c>
      <c r="F1570" s="6">
        <v>22123</v>
      </c>
      <c r="G1570" s="6"/>
      <c r="H1570" s="5">
        <f t="shared" si="96"/>
        <v>1203072</v>
      </c>
      <c r="I1570" s="8">
        <f t="shared" si="97"/>
        <v>6.9450108134793727</v>
      </c>
      <c r="J1570" s="6">
        <v>1000000</v>
      </c>
      <c r="K1570" s="6">
        <v>600300</v>
      </c>
      <c r="L1570" s="6"/>
      <c r="M1570" s="5">
        <v>582499500</v>
      </c>
      <c r="N1570" s="13">
        <f t="shared" si="98"/>
        <v>0.20653614294947892</v>
      </c>
      <c r="O1570" s="5">
        <f t="shared" si="99"/>
        <v>29124975</v>
      </c>
      <c r="P1570" s="5">
        <v>5865300</v>
      </c>
      <c r="Q1570" s="5">
        <v>17322824</v>
      </c>
      <c r="R1570" s="9">
        <v>0.05</v>
      </c>
    </row>
    <row r="1571" spans="1:18" x14ac:dyDescent="0.25">
      <c r="B1571">
        <v>174</v>
      </c>
      <c r="C1571">
        <v>1996</v>
      </c>
      <c r="D1571" s="6">
        <v>575000</v>
      </c>
      <c r="E1571" s="6">
        <v>485818</v>
      </c>
      <c r="F1571" s="6">
        <v>45167</v>
      </c>
      <c r="G1571" s="6"/>
      <c r="H1571" s="5">
        <f t="shared" si="96"/>
        <v>1105985</v>
      </c>
      <c r="I1571" s="8">
        <f t="shared" si="97"/>
        <v>6.2449657750341965</v>
      </c>
      <c r="J1571" s="6">
        <v>1500000</v>
      </c>
      <c r="K1571" s="6">
        <v>868300</v>
      </c>
      <c r="L1571" s="6"/>
      <c r="M1571" s="5">
        <v>594055900</v>
      </c>
      <c r="N1571" s="13">
        <f t="shared" si="98"/>
        <v>0.18617524041087716</v>
      </c>
      <c r="O1571" s="5">
        <f t="shared" si="99"/>
        <v>29702795</v>
      </c>
      <c r="P1571" s="5">
        <v>5558300</v>
      </c>
      <c r="Q1571" s="5">
        <v>17710025</v>
      </c>
      <c r="R1571" s="9">
        <v>0.05</v>
      </c>
    </row>
    <row r="1572" spans="1:18" x14ac:dyDescent="0.25">
      <c r="B1572">
        <v>174</v>
      </c>
      <c r="C1572">
        <v>1997</v>
      </c>
      <c r="D1572" s="6">
        <v>570000</v>
      </c>
      <c r="E1572" s="6">
        <v>318888</v>
      </c>
      <c r="F1572" s="6">
        <v>37872</v>
      </c>
      <c r="G1572" s="6"/>
      <c r="H1572" s="5">
        <f t="shared" si="96"/>
        <v>926760</v>
      </c>
      <c r="I1572" s="8">
        <f t="shared" si="97"/>
        <v>5.1386317752482364</v>
      </c>
      <c r="J1572" s="6">
        <v>1500000</v>
      </c>
      <c r="K1572" s="6">
        <v>1160073</v>
      </c>
      <c r="L1572" s="6"/>
      <c r="M1572" s="5">
        <v>594055900</v>
      </c>
      <c r="N1572" s="13">
        <f t="shared" si="98"/>
        <v>0.15600552069258131</v>
      </c>
      <c r="O1572" s="5">
        <f t="shared" si="99"/>
        <v>29702795</v>
      </c>
      <c r="P1572" s="5">
        <v>5100073</v>
      </c>
      <c r="Q1572" s="5">
        <v>18035151</v>
      </c>
      <c r="R1572" s="9">
        <v>0.05</v>
      </c>
    </row>
    <row r="1573" spans="1:18" x14ac:dyDescent="0.25">
      <c r="B1573">
        <v>174</v>
      </c>
      <c r="C1573">
        <v>1998</v>
      </c>
      <c r="D1573" s="6">
        <v>524257</v>
      </c>
      <c r="E1573" s="6">
        <v>247388</v>
      </c>
      <c r="F1573" s="6">
        <v>47796</v>
      </c>
      <c r="G1573" s="6"/>
      <c r="H1573" s="5">
        <f t="shared" si="96"/>
        <v>819441</v>
      </c>
      <c r="I1573" s="8">
        <f t="shared" si="97"/>
        <v>4.3459161304549676</v>
      </c>
      <c r="J1573" s="6"/>
      <c r="K1573" s="6">
        <v>3450519</v>
      </c>
      <c r="L1573" s="6"/>
      <c r="M1573" s="5">
        <v>646315300</v>
      </c>
      <c r="N1573" s="13">
        <f t="shared" si="98"/>
        <v>0.12678656996051307</v>
      </c>
      <c r="O1573" s="5">
        <f t="shared" si="99"/>
        <v>32315765</v>
      </c>
      <c r="P1573" s="5">
        <v>6897887</v>
      </c>
      <c r="Q1573" s="5">
        <v>18855426</v>
      </c>
      <c r="R1573" s="9">
        <v>0.05</v>
      </c>
    </row>
    <row r="1574" spans="1:18" x14ac:dyDescent="0.25">
      <c r="B1574">
        <v>174</v>
      </c>
      <c r="C1574">
        <v>1999</v>
      </c>
      <c r="D1574" s="6">
        <v>684504</v>
      </c>
      <c r="E1574" s="6">
        <v>267154</v>
      </c>
      <c r="F1574" s="6">
        <v>11380</v>
      </c>
      <c r="G1574" s="6"/>
      <c r="H1574" s="5">
        <f t="shared" si="96"/>
        <v>963038</v>
      </c>
      <c r="I1574" s="8">
        <f t="shared" si="97"/>
        <v>4.6978398399343746</v>
      </c>
      <c r="J1574" s="6"/>
      <c r="K1574" s="6">
        <v>2775100</v>
      </c>
      <c r="L1574" s="6"/>
      <c r="M1574" s="5">
        <v>646315300</v>
      </c>
      <c r="N1574" s="13">
        <f t="shared" si="98"/>
        <v>0.1490043636596565</v>
      </c>
      <c r="O1574" s="5">
        <f t="shared" si="99"/>
        <v>32315765</v>
      </c>
      <c r="P1574" s="5">
        <v>8688483</v>
      </c>
      <c r="Q1574" s="5">
        <v>20499592</v>
      </c>
      <c r="R1574" s="9">
        <v>0.05</v>
      </c>
    </row>
    <row r="1575" spans="1:18" x14ac:dyDescent="0.25">
      <c r="A1575" t="s">
        <v>174</v>
      </c>
      <c r="B1575">
        <v>175</v>
      </c>
      <c r="C1575">
        <v>1991</v>
      </c>
      <c r="D1575" s="6">
        <v>565000</v>
      </c>
      <c r="E1575" s="6">
        <v>311534</v>
      </c>
      <c r="F1575" s="6"/>
      <c r="G1575" s="6"/>
      <c r="H1575" s="5">
        <f t="shared" si="96"/>
        <v>876534</v>
      </c>
      <c r="I1575" s="8">
        <f t="shared" si="97"/>
        <v>5.4717286777064578</v>
      </c>
      <c r="J1575" s="6"/>
      <c r="K1575" s="6"/>
      <c r="L1575" s="6"/>
      <c r="M1575" s="5">
        <v>887918000</v>
      </c>
      <c r="N1575" s="8">
        <f t="shared" si="98"/>
        <v>9.8717899625866343E-2</v>
      </c>
      <c r="O1575" s="5">
        <f t="shared" si="99"/>
        <v>44395900</v>
      </c>
      <c r="P1575" s="5">
        <v>4265000</v>
      </c>
      <c r="Q1575" s="5">
        <v>16019325</v>
      </c>
      <c r="R1575" s="9">
        <v>0.05</v>
      </c>
    </row>
    <row r="1576" spans="1:18" x14ac:dyDescent="0.25">
      <c r="B1576">
        <v>175</v>
      </c>
      <c r="C1576">
        <v>1992</v>
      </c>
      <c r="D1576" s="6">
        <v>465000</v>
      </c>
      <c r="E1576" s="6">
        <v>277471</v>
      </c>
      <c r="F1576" s="6"/>
      <c r="G1576" s="6"/>
      <c r="H1576" s="5">
        <f t="shared" si="96"/>
        <v>742471</v>
      </c>
      <c r="I1576" s="8">
        <f t="shared" si="97"/>
        <v>4.6186020920440924</v>
      </c>
      <c r="J1576" s="6"/>
      <c r="K1576" s="6"/>
      <c r="L1576" s="6"/>
      <c r="M1576" s="5">
        <v>799436000</v>
      </c>
      <c r="N1576" s="13">
        <f t="shared" si="98"/>
        <v>9.2874351417749523E-2</v>
      </c>
      <c r="O1576" s="5">
        <f t="shared" si="99"/>
        <v>39971800</v>
      </c>
      <c r="P1576" s="5">
        <v>3800000</v>
      </c>
      <c r="Q1576" s="5">
        <v>16075665</v>
      </c>
      <c r="R1576" s="9">
        <v>0.05</v>
      </c>
    </row>
    <row r="1577" spans="1:18" x14ac:dyDescent="0.25">
      <c r="B1577">
        <v>175</v>
      </c>
      <c r="C1577">
        <v>1993</v>
      </c>
      <c r="D1577" s="6">
        <v>465000</v>
      </c>
      <c r="E1577" s="6">
        <v>247409</v>
      </c>
      <c r="F1577" s="6"/>
      <c r="G1577" s="6"/>
      <c r="H1577" s="5">
        <f t="shared" si="96"/>
        <v>712409</v>
      </c>
      <c r="I1577" s="8">
        <f t="shared" si="97"/>
        <v>4.3374007011717834</v>
      </c>
      <c r="J1577" s="6"/>
      <c r="K1577" s="6"/>
      <c r="L1577" s="6"/>
      <c r="M1577" s="5">
        <v>799436000</v>
      </c>
      <c r="N1577" s="13">
        <f t="shared" si="98"/>
        <v>8.9113950334986161E-2</v>
      </c>
      <c r="O1577" s="5">
        <f t="shared" si="99"/>
        <v>39971800</v>
      </c>
      <c r="P1577" s="5">
        <v>8235000</v>
      </c>
      <c r="Q1577" s="5">
        <v>16424791</v>
      </c>
      <c r="R1577" s="9">
        <v>0.05</v>
      </c>
    </row>
    <row r="1578" spans="1:18" x14ac:dyDescent="0.25">
      <c r="B1578">
        <v>175</v>
      </c>
      <c r="C1578">
        <v>1994</v>
      </c>
      <c r="D1578" s="6">
        <v>785000</v>
      </c>
      <c r="E1578" s="6">
        <v>527505</v>
      </c>
      <c r="F1578" s="6"/>
      <c r="G1578" s="6"/>
      <c r="H1578" s="5">
        <f t="shared" si="96"/>
        <v>1312505</v>
      </c>
      <c r="I1578" s="8">
        <f t="shared" si="97"/>
        <v>7.2476100510191159</v>
      </c>
      <c r="J1578" s="6"/>
      <c r="K1578" s="6"/>
      <c r="L1578" s="6"/>
      <c r="M1578" s="5">
        <v>864561200</v>
      </c>
      <c r="N1578" s="13">
        <f t="shared" si="98"/>
        <v>0.15181169360827204</v>
      </c>
      <c r="O1578" s="5">
        <f t="shared" si="99"/>
        <v>43228060</v>
      </c>
      <c r="P1578" s="5">
        <v>7450000</v>
      </c>
      <c r="Q1578" s="5">
        <v>18109487</v>
      </c>
      <c r="R1578" s="9">
        <v>0.05</v>
      </c>
    </row>
    <row r="1579" spans="1:18" x14ac:dyDescent="0.25">
      <c r="B1579">
        <v>175</v>
      </c>
      <c r="C1579">
        <v>1995</v>
      </c>
      <c r="D1579" s="6">
        <v>750000</v>
      </c>
      <c r="E1579" s="6">
        <v>551521</v>
      </c>
      <c r="F1579" s="6"/>
      <c r="G1579" s="6">
        <v>2326</v>
      </c>
      <c r="H1579" s="5">
        <f t="shared" si="96"/>
        <v>1303847</v>
      </c>
      <c r="I1579" s="8">
        <f t="shared" si="97"/>
        <v>6.66827562808054</v>
      </c>
      <c r="J1579" s="6"/>
      <c r="K1579" s="6"/>
      <c r="L1579" s="6"/>
      <c r="M1579" s="5">
        <v>864561200</v>
      </c>
      <c r="N1579" s="13">
        <f t="shared" si="98"/>
        <v>0.15081026074267501</v>
      </c>
      <c r="O1579" s="5">
        <f t="shared" si="99"/>
        <v>43228060</v>
      </c>
      <c r="P1579" s="5">
        <v>11810000</v>
      </c>
      <c r="Q1579" s="5">
        <v>19552986</v>
      </c>
      <c r="R1579" s="9">
        <v>0.05</v>
      </c>
    </row>
    <row r="1580" spans="1:18" x14ac:dyDescent="0.25">
      <c r="B1580">
        <v>175</v>
      </c>
      <c r="C1580">
        <v>1996</v>
      </c>
      <c r="D1580" s="6">
        <v>1010000</v>
      </c>
      <c r="E1580" s="6">
        <v>683082</v>
      </c>
      <c r="F1580" s="6"/>
      <c r="G1580" s="6">
        <v>36385</v>
      </c>
      <c r="H1580" s="5">
        <f t="shared" si="96"/>
        <v>1729467</v>
      </c>
      <c r="I1580" s="8">
        <f t="shared" si="97"/>
        <v>7.8455546225692272</v>
      </c>
      <c r="J1580" s="6"/>
      <c r="K1580" s="6"/>
      <c r="L1580" s="6"/>
      <c r="M1580" s="5">
        <v>1039177400</v>
      </c>
      <c r="N1580" s="13">
        <f t="shared" si="98"/>
        <v>0.16642654083893665</v>
      </c>
      <c r="O1580" s="5">
        <f t="shared" si="99"/>
        <v>51958870</v>
      </c>
      <c r="P1580" s="5">
        <v>14545000</v>
      </c>
      <c r="Q1580" s="5">
        <v>22043910</v>
      </c>
      <c r="R1580" s="9">
        <v>0.05</v>
      </c>
    </row>
    <row r="1581" spans="1:18" x14ac:dyDescent="0.25">
      <c r="B1581">
        <v>175</v>
      </c>
      <c r="C1581">
        <v>1997</v>
      </c>
      <c r="D1581" s="6">
        <v>1085000</v>
      </c>
      <c r="E1581" s="6">
        <v>796495</v>
      </c>
      <c r="F1581" s="6">
        <v>12475</v>
      </c>
      <c r="G1581" s="6"/>
      <c r="H1581" s="5">
        <f t="shared" si="96"/>
        <v>1893970</v>
      </c>
      <c r="I1581" s="8">
        <f t="shared" si="97"/>
        <v>8.1765492593737914</v>
      </c>
      <c r="J1581" s="6"/>
      <c r="K1581" s="6">
        <v>300000</v>
      </c>
      <c r="L1581" s="6"/>
      <c r="M1581" s="5">
        <v>1039177400</v>
      </c>
      <c r="N1581" s="13">
        <f t="shared" si="98"/>
        <v>0.18225665800661175</v>
      </c>
      <c r="O1581" s="5">
        <f t="shared" si="99"/>
        <v>51958870</v>
      </c>
      <c r="P1581" s="5">
        <v>19725000</v>
      </c>
      <c r="Q1581" s="5">
        <v>23163439</v>
      </c>
      <c r="R1581" s="9">
        <v>0.05</v>
      </c>
    </row>
    <row r="1582" spans="1:18" x14ac:dyDescent="0.25">
      <c r="B1582">
        <v>175</v>
      </c>
      <c r="C1582">
        <v>1998</v>
      </c>
      <c r="D1582" s="6">
        <v>1410000</v>
      </c>
      <c r="E1582" s="6">
        <v>1065129</v>
      </c>
      <c r="F1582" s="6"/>
      <c r="G1582" s="6"/>
      <c r="H1582" s="5">
        <f t="shared" si="96"/>
        <v>2475129</v>
      </c>
      <c r="I1582" s="8">
        <f t="shared" si="97"/>
        <v>10.306255554417879</v>
      </c>
      <c r="J1582" s="6"/>
      <c r="K1582" s="6">
        <v>360270</v>
      </c>
      <c r="L1582" s="6"/>
      <c r="M1582" s="5">
        <v>1143475100</v>
      </c>
      <c r="N1582" s="13">
        <f t="shared" si="98"/>
        <v>0.21645674663138709</v>
      </c>
      <c r="O1582" s="5">
        <f t="shared" si="99"/>
        <v>57173755</v>
      </c>
      <c r="P1582" s="5">
        <v>18675270</v>
      </c>
      <c r="Q1582" s="5">
        <v>24015793</v>
      </c>
      <c r="R1582" s="9">
        <v>0.05</v>
      </c>
    </row>
    <row r="1583" spans="1:18" x14ac:dyDescent="0.25">
      <c r="B1583">
        <v>175</v>
      </c>
      <c r="C1583">
        <v>1999</v>
      </c>
      <c r="D1583" s="6">
        <v>2530000</v>
      </c>
      <c r="E1583" s="6">
        <v>1025784</v>
      </c>
      <c r="F1583" s="6">
        <v>24457</v>
      </c>
      <c r="G1583" s="6">
        <v>5681</v>
      </c>
      <c r="H1583" s="5">
        <f t="shared" si="96"/>
        <v>3585922</v>
      </c>
      <c r="I1583" s="8">
        <f t="shared" si="97"/>
        <v>13.356403987491042</v>
      </c>
      <c r="J1583" s="6"/>
      <c r="K1583" s="6"/>
      <c r="L1583" s="6"/>
      <c r="M1583" s="5">
        <v>1143475100</v>
      </c>
      <c r="N1583" s="13">
        <f t="shared" si="98"/>
        <v>0.31359860831250286</v>
      </c>
      <c r="O1583" s="5">
        <f t="shared" si="99"/>
        <v>57173755</v>
      </c>
      <c r="P1583" s="5">
        <v>20009000</v>
      </c>
      <c r="Q1583" s="5">
        <v>26847960</v>
      </c>
      <c r="R1583" s="9">
        <v>0.05</v>
      </c>
    </row>
    <row r="1584" spans="1:18" x14ac:dyDescent="0.25">
      <c r="A1584" t="s">
        <v>175</v>
      </c>
      <c r="B1584">
        <v>176</v>
      </c>
      <c r="C1584">
        <v>1991</v>
      </c>
      <c r="D1584" s="6">
        <v>725000</v>
      </c>
      <c r="E1584" s="6">
        <v>366056</v>
      </c>
      <c r="F1584" s="6">
        <v>47085</v>
      </c>
      <c r="G1584" s="6"/>
      <c r="H1584" s="5">
        <f t="shared" si="96"/>
        <v>1138141</v>
      </c>
      <c r="I1584" s="8">
        <f t="shared" si="97"/>
        <v>1.4782463001338439</v>
      </c>
      <c r="J1584" s="6">
        <v>4000000</v>
      </c>
      <c r="K1584" s="6"/>
      <c r="L1584" s="6"/>
      <c r="M1584" s="5">
        <v>3439968000</v>
      </c>
      <c r="N1584" s="8">
        <f t="shared" si="98"/>
        <v>3.3085801960948472E-2</v>
      </c>
      <c r="O1584" s="5">
        <f t="shared" si="99"/>
        <v>85999200</v>
      </c>
      <c r="P1584" s="5">
        <v>9275000</v>
      </c>
      <c r="Q1584" s="5">
        <v>76992650</v>
      </c>
      <c r="R1584" s="9">
        <v>2.5000000000000001E-2</v>
      </c>
    </row>
    <row r="1585" spans="1:18" x14ac:dyDescent="0.25">
      <c r="B1585">
        <v>176</v>
      </c>
      <c r="C1585">
        <v>1992</v>
      </c>
      <c r="D1585" s="6">
        <v>1000000</v>
      </c>
      <c r="E1585" s="6">
        <v>322025</v>
      </c>
      <c r="F1585" s="6">
        <v>70823</v>
      </c>
      <c r="G1585" s="6">
        <v>70823</v>
      </c>
      <c r="H1585" s="5">
        <f t="shared" si="96"/>
        <v>1463671</v>
      </c>
      <c r="I1585" s="8">
        <f t="shared" si="97"/>
        <v>1.9085438989767372</v>
      </c>
      <c r="J1585" s="6"/>
      <c r="K1585" s="6">
        <v>1250000</v>
      </c>
      <c r="L1585" s="6"/>
      <c r="M1585" s="5">
        <v>3070453000</v>
      </c>
      <c r="N1585" s="13">
        <f t="shared" si="98"/>
        <v>4.7669545829231066E-2</v>
      </c>
      <c r="O1585" s="5">
        <f t="shared" si="99"/>
        <v>76761325</v>
      </c>
      <c r="P1585" s="5">
        <v>6365000</v>
      </c>
      <c r="Q1585" s="5">
        <v>76690455</v>
      </c>
      <c r="R1585" s="9">
        <v>2.5000000000000001E-2</v>
      </c>
    </row>
    <row r="1586" spans="1:18" x14ac:dyDescent="0.25">
      <c r="B1586">
        <v>176</v>
      </c>
      <c r="C1586">
        <v>1993</v>
      </c>
      <c r="D1586" s="6">
        <v>1000000</v>
      </c>
      <c r="E1586" s="6">
        <v>277855</v>
      </c>
      <c r="F1586" s="6">
        <v>63349</v>
      </c>
      <c r="G1586" s="6">
        <v>3843</v>
      </c>
      <c r="H1586" s="5">
        <f t="shared" si="96"/>
        <v>1345047</v>
      </c>
      <c r="I1586" s="8">
        <f t="shared" si="97"/>
        <v>1.6425672411779391</v>
      </c>
      <c r="J1586" s="6"/>
      <c r="K1586" s="6"/>
      <c r="L1586" s="6"/>
      <c r="M1586" s="5">
        <v>3070453000</v>
      </c>
      <c r="N1586" s="13">
        <f t="shared" si="98"/>
        <v>4.3806141960160278E-2</v>
      </c>
      <c r="O1586" s="5">
        <f t="shared" si="99"/>
        <v>76761325</v>
      </c>
      <c r="P1586" s="5">
        <v>6650337</v>
      </c>
      <c r="Q1586" s="5">
        <v>81886876</v>
      </c>
      <c r="R1586" s="9">
        <v>2.5000000000000001E-2</v>
      </c>
    </row>
    <row r="1587" spans="1:18" x14ac:dyDescent="0.25">
      <c r="B1587">
        <v>176</v>
      </c>
      <c r="C1587">
        <v>1994</v>
      </c>
      <c r="D1587" s="6">
        <v>980000</v>
      </c>
      <c r="E1587" s="6">
        <v>293725</v>
      </c>
      <c r="F1587" s="6">
        <v>43903</v>
      </c>
      <c r="G1587" s="6">
        <v>26018</v>
      </c>
      <c r="H1587" s="5">
        <f t="shared" si="96"/>
        <v>1343646</v>
      </c>
      <c r="I1587" s="8">
        <f t="shared" si="97"/>
        <v>1.5814911884966674</v>
      </c>
      <c r="J1587" s="6"/>
      <c r="K1587" s="6"/>
      <c r="L1587" s="6"/>
      <c r="M1587" s="5">
        <v>2987583500</v>
      </c>
      <c r="N1587" s="13">
        <f t="shared" si="98"/>
        <v>4.4974341302929273E-2</v>
      </c>
      <c r="O1587" s="5">
        <f t="shared" si="99"/>
        <v>74689587.5</v>
      </c>
      <c r="P1587" s="5">
        <v>5415000</v>
      </c>
      <c r="Q1587" s="5">
        <v>84960701</v>
      </c>
      <c r="R1587" s="9">
        <v>2.5000000000000001E-2</v>
      </c>
    </row>
    <row r="1588" spans="1:18" x14ac:dyDescent="0.25">
      <c r="B1588">
        <v>176</v>
      </c>
      <c r="C1588">
        <v>1995</v>
      </c>
      <c r="D1588" s="6">
        <v>915000</v>
      </c>
      <c r="E1588" s="6">
        <v>279630</v>
      </c>
      <c r="F1588" s="6"/>
      <c r="G1588" s="6">
        <v>3077</v>
      </c>
      <c r="H1588" s="5">
        <f t="shared" si="96"/>
        <v>1197707</v>
      </c>
      <c r="I1588" s="8">
        <f t="shared" si="97"/>
        <v>1.4224213022431407</v>
      </c>
      <c r="J1588" s="6"/>
      <c r="K1588" s="6">
        <v>1185000</v>
      </c>
      <c r="L1588" s="6"/>
      <c r="M1588" s="5">
        <v>2987583500</v>
      </c>
      <c r="N1588" s="13">
        <f t="shared" si="98"/>
        <v>4.008949038579173E-2</v>
      </c>
      <c r="O1588" s="5">
        <f t="shared" si="99"/>
        <v>74689587.5</v>
      </c>
      <c r="P1588" s="5">
        <v>5685000</v>
      </c>
      <c r="Q1588" s="5">
        <v>84201987</v>
      </c>
      <c r="R1588" s="9">
        <v>2.5000000000000001E-2</v>
      </c>
    </row>
    <row r="1589" spans="1:18" x14ac:dyDescent="0.25">
      <c r="B1589">
        <v>176</v>
      </c>
      <c r="C1589">
        <v>1996</v>
      </c>
      <c r="D1589" s="6">
        <v>876235</v>
      </c>
      <c r="E1589" s="6">
        <v>341319</v>
      </c>
      <c r="F1589" s="6">
        <v>9583</v>
      </c>
      <c r="G1589" s="6"/>
      <c r="H1589" s="5">
        <f t="shared" si="96"/>
        <v>1227137</v>
      </c>
      <c r="I1589" s="8">
        <f t="shared" si="97"/>
        <v>1.4009599100197807</v>
      </c>
      <c r="J1589" s="6"/>
      <c r="K1589" s="6"/>
      <c r="L1589" s="6"/>
      <c r="M1589" s="5">
        <v>2850402200</v>
      </c>
      <c r="N1589" s="13">
        <f t="shared" si="98"/>
        <v>4.3051363067289246E-2</v>
      </c>
      <c r="O1589" s="5">
        <f t="shared" si="99"/>
        <v>71260055</v>
      </c>
      <c r="P1589" s="5">
        <v>5213705</v>
      </c>
      <c r="Q1589" s="5">
        <v>87592585</v>
      </c>
      <c r="R1589" s="9">
        <v>2.5000000000000001E-2</v>
      </c>
    </row>
    <row r="1590" spans="1:18" x14ac:dyDescent="0.25">
      <c r="B1590">
        <v>176</v>
      </c>
      <c r="C1590">
        <v>1997</v>
      </c>
      <c r="D1590" s="6">
        <v>701235</v>
      </c>
      <c r="E1590" s="6">
        <v>391403</v>
      </c>
      <c r="F1590" s="6">
        <v>25970</v>
      </c>
      <c r="G1590" s="6"/>
      <c r="H1590" s="5">
        <f t="shared" si="96"/>
        <v>1118608</v>
      </c>
      <c r="I1590" s="8">
        <f t="shared" si="97"/>
        <v>1.2377381973389372</v>
      </c>
      <c r="J1590" s="6"/>
      <c r="K1590" s="6"/>
      <c r="L1590" s="6"/>
      <c r="M1590" s="5">
        <v>2850402200</v>
      </c>
      <c r="N1590" s="13">
        <f t="shared" si="98"/>
        <v>3.9243865304341964E-2</v>
      </c>
      <c r="O1590" s="5">
        <f t="shared" si="99"/>
        <v>71260055</v>
      </c>
      <c r="P1590" s="5">
        <v>9362470</v>
      </c>
      <c r="Q1590" s="5">
        <v>90375170</v>
      </c>
      <c r="R1590" s="9">
        <v>2.5000000000000001E-2</v>
      </c>
    </row>
    <row r="1591" spans="1:18" x14ac:dyDescent="0.25">
      <c r="B1591">
        <v>176</v>
      </c>
      <c r="C1591">
        <v>1998</v>
      </c>
      <c r="D1591" s="6">
        <v>951235</v>
      </c>
      <c r="E1591" s="6">
        <v>487729</v>
      </c>
      <c r="F1591" s="6"/>
      <c r="G1591" s="6"/>
      <c r="H1591" s="5">
        <f t="shared" si="96"/>
        <v>1438964</v>
      </c>
      <c r="I1591" s="8">
        <f t="shared" si="97"/>
        <v>1.4657131924770466</v>
      </c>
      <c r="J1591" s="6"/>
      <c r="K1591" s="6"/>
      <c r="L1591" s="6"/>
      <c r="M1591" s="5">
        <v>3036185900</v>
      </c>
      <c r="N1591" s="13">
        <f t="shared" si="98"/>
        <v>4.7393804180435727E-2</v>
      </c>
      <c r="O1591" s="5">
        <f t="shared" si="99"/>
        <v>75904647.5</v>
      </c>
      <c r="P1591" s="5">
        <v>8946858</v>
      </c>
      <c r="Q1591" s="5">
        <v>98175005</v>
      </c>
      <c r="R1591" s="9">
        <v>2.5000000000000001E-2</v>
      </c>
    </row>
    <row r="1592" spans="1:18" x14ac:dyDescent="0.25">
      <c r="B1592">
        <v>176</v>
      </c>
      <c r="C1592">
        <v>1999</v>
      </c>
      <c r="D1592" s="6">
        <v>2203360</v>
      </c>
      <c r="E1592" s="6">
        <v>439185</v>
      </c>
      <c r="F1592" s="6"/>
      <c r="G1592" s="6"/>
      <c r="H1592" s="5">
        <f t="shared" si="96"/>
        <v>2642545</v>
      </c>
      <c r="I1592" s="8">
        <f t="shared" si="97"/>
        <v>2.615751102885326</v>
      </c>
      <c r="J1592" s="6"/>
      <c r="K1592" s="6">
        <v>975000</v>
      </c>
      <c r="L1592" s="6"/>
      <c r="M1592" s="5">
        <v>3036185900</v>
      </c>
      <c r="N1592" s="13">
        <f t="shared" si="98"/>
        <v>8.7035019825367085E-2</v>
      </c>
      <c r="O1592" s="5">
        <f t="shared" si="99"/>
        <v>75904647.5</v>
      </c>
      <c r="P1592" s="5">
        <v>10007573</v>
      </c>
      <c r="Q1592" s="5">
        <v>101024329</v>
      </c>
      <c r="R1592" s="9">
        <v>2.5000000000000001E-2</v>
      </c>
    </row>
    <row r="1593" spans="1:18" x14ac:dyDescent="0.25">
      <c r="A1593" t="s">
        <v>176</v>
      </c>
      <c r="B1593">
        <v>177</v>
      </c>
      <c r="C1593">
        <v>1991</v>
      </c>
      <c r="D1593" s="6">
        <v>150650</v>
      </c>
      <c r="E1593" s="6">
        <v>305431</v>
      </c>
      <c r="F1593" s="6">
        <v>99278</v>
      </c>
      <c r="G1593" s="6"/>
      <c r="H1593" s="5">
        <f t="shared" si="96"/>
        <v>555359</v>
      </c>
      <c r="I1593" s="8">
        <f t="shared" si="97"/>
        <v>3.8833602510483365</v>
      </c>
      <c r="J1593" s="6"/>
      <c r="K1593" s="6">
        <v>2202350</v>
      </c>
      <c r="L1593" s="6"/>
      <c r="M1593" s="5">
        <v>667893000</v>
      </c>
      <c r="N1593" s="8">
        <f t="shared" si="98"/>
        <v>8.3150893930614631E-2</v>
      </c>
      <c r="O1593" s="5">
        <f t="shared" si="99"/>
        <v>33394650</v>
      </c>
      <c r="P1593" s="5">
        <v>7717218</v>
      </c>
      <c r="Q1593" s="5">
        <v>14300991</v>
      </c>
      <c r="R1593" s="9">
        <v>0.05</v>
      </c>
    </row>
    <row r="1594" spans="1:18" x14ac:dyDescent="0.25">
      <c r="B1594">
        <v>177</v>
      </c>
      <c r="C1594">
        <v>1992</v>
      </c>
      <c r="D1594" s="6">
        <v>489800</v>
      </c>
      <c r="E1594" s="6">
        <v>239450</v>
      </c>
      <c r="F1594" s="6">
        <v>6083</v>
      </c>
      <c r="G1594" s="6">
        <v>6083</v>
      </c>
      <c r="H1594" s="5">
        <f t="shared" si="96"/>
        <v>741416</v>
      </c>
      <c r="I1594" s="8">
        <f t="shared" si="97"/>
        <v>5.1879503322203808</v>
      </c>
      <c r="J1594" s="6"/>
      <c r="K1594" s="6"/>
      <c r="L1594" s="6">
        <v>62091</v>
      </c>
      <c r="M1594" s="5">
        <v>672908000</v>
      </c>
      <c r="N1594" s="13">
        <f t="shared" si="98"/>
        <v>0.11018088654021056</v>
      </c>
      <c r="O1594" s="5">
        <f t="shared" si="99"/>
        <v>33645400</v>
      </c>
      <c r="P1594" s="5">
        <v>7203191</v>
      </c>
      <c r="Q1594" s="5">
        <v>14291116</v>
      </c>
      <c r="R1594" s="9">
        <v>0.05</v>
      </c>
    </row>
    <row r="1595" spans="1:18" x14ac:dyDescent="0.25">
      <c r="B1595">
        <v>177</v>
      </c>
      <c r="C1595">
        <v>1993</v>
      </c>
      <c r="D1595" s="6">
        <v>500650</v>
      </c>
      <c r="E1595" s="6">
        <v>425522</v>
      </c>
      <c r="F1595" s="6"/>
      <c r="G1595" s="6">
        <v>9465</v>
      </c>
      <c r="H1595" s="5">
        <f t="shared" si="96"/>
        <v>935637</v>
      </c>
      <c r="I1595" s="8">
        <f t="shared" si="97"/>
        <v>6.0892780683564069</v>
      </c>
      <c r="J1595" s="6"/>
      <c r="K1595" s="6">
        <v>510000</v>
      </c>
      <c r="L1595" s="6"/>
      <c r="M1595" s="5">
        <v>672908000</v>
      </c>
      <c r="N1595" s="13">
        <f t="shared" si="98"/>
        <v>0.13904382174086205</v>
      </c>
      <c r="O1595" s="5">
        <f t="shared" si="99"/>
        <v>33645400</v>
      </c>
      <c r="P1595" s="5">
        <v>6744341</v>
      </c>
      <c r="Q1595" s="5">
        <v>15365319</v>
      </c>
      <c r="R1595" s="9">
        <v>0.05</v>
      </c>
    </row>
    <row r="1596" spans="1:18" x14ac:dyDescent="0.25">
      <c r="B1596">
        <v>177</v>
      </c>
      <c r="C1596">
        <v>1994</v>
      </c>
      <c r="D1596" s="6">
        <v>520650</v>
      </c>
      <c r="E1596" s="6">
        <v>383927</v>
      </c>
      <c r="F1596" s="6">
        <v>464</v>
      </c>
      <c r="G1596" s="6"/>
      <c r="H1596" s="5">
        <f t="shared" si="96"/>
        <v>905041</v>
      </c>
      <c r="I1596" s="8">
        <f t="shared" si="97"/>
        <v>5.6452003250490081</v>
      </c>
      <c r="J1596" s="6"/>
      <c r="K1596" s="6">
        <v>510000</v>
      </c>
      <c r="L1596" s="6">
        <v>62091</v>
      </c>
      <c r="M1596" s="5">
        <v>641545900</v>
      </c>
      <c r="N1596" s="13">
        <f t="shared" si="98"/>
        <v>0.14107190148047083</v>
      </c>
      <c r="O1596" s="5">
        <f t="shared" si="99"/>
        <v>32077295</v>
      </c>
      <c r="P1596" s="5">
        <v>6733691</v>
      </c>
      <c r="Q1596" s="5">
        <v>16032044</v>
      </c>
      <c r="R1596" s="9">
        <v>0.05</v>
      </c>
    </row>
    <row r="1597" spans="1:18" x14ac:dyDescent="0.25">
      <c r="B1597">
        <v>177</v>
      </c>
      <c r="C1597">
        <v>1995</v>
      </c>
      <c r="D1597" s="6">
        <v>510650</v>
      </c>
      <c r="E1597" s="6">
        <v>367390</v>
      </c>
      <c r="F1597" s="6">
        <v>18435</v>
      </c>
      <c r="G1597" s="6"/>
      <c r="H1597" s="5">
        <f t="shared" si="96"/>
        <v>896475</v>
      </c>
      <c r="I1597" s="8">
        <f t="shared" si="97"/>
        <v>5.1293504928290368</v>
      </c>
      <c r="J1597" s="6"/>
      <c r="K1597" s="6">
        <v>1368000</v>
      </c>
      <c r="L1597" s="6"/>
      <c r="M1597" s="5">
        <v>641545900</v>
      </c>
      <c r="N1597" s="13">
        <f t="shared" si="98"/>
        <v>0.13973668914414386</v>
      </c>
      <c r="O1597" s="5">
        <f t="shared" si="99"/>
        <v>32077295</v>
      </c>
      <c r="P1597" s="5">
        <v>7018950</v>
      </c>
      <c r="Q1597" s="5">
        <v>17477359</v>
      </c>
      <c r="R1597" s="9">
        <v>0.05</v>
      </c>
    </row>
    <row r="1598" spans="1:18" x14ac:dyDescent="0.25">
      <c r="B1598">
        <v>177</v>
      </c>
      <c r="C1598">
        <v>1996</v>
      </c>
      <c r="D1598" s="6">
        <v>510650</v>
      </c>
      <c r="E1598" s="6">
        <v>335023</v>
      </c>
      <c r="F1598" s="6">
        <v>21588</v>
      </c>
      <c r="G1598" s="6"/>
      <c r="H1598" s="5">
        <f t="shared" si="96"/>
        <v>867261</v>
      </c>
      <c r="I1598" s="8">
        <f t="shared" si="97"/>
        <v>4.7326603336498216</v>
      </c>
      <c r="J1598" s="6"/>
      <c r="K1598" s="6">
        <v>4755000</v>
      </c>
      <c r="L1598" s="6"/>
      <c r="M1598" s="5">
        <v>727465900</v>
      </c>
      <c r="N1598" s="13">
        <f t="shared" si="98"/>
        <v>0.11921672204841492</v>
      </c>
      <c r="O1598" s="5">
        <f t="shared" si="99"/>
        <v>36373295</v>
      </c>
      <c r="P1598" s="5">
        <v>10753300</v>
      </c>
      <c r="Q1598" s="5">
        <v>18325021</v>
      </c>
      <c r="R1598" s="9">
        <v>0.05</v>
      </c>
    </row>
    <row r="1599" spans="1:18" x14ac:dyDescent="0.25">
      <c r="B1599">
        <v>177</v>
      </c>
      <c r="C1599">
        <v>1997</v>
      </c>
      <c r="D1599" s="6">
        <v>510650</v>
      </c>
      <c r="E1599" s="6">
        <v>302655</v>
      </c>
      <c r="F1599" s="6">
        <v>326036</v>
      </c>
      <c r="G1599" s="6"/>
      <c r="H1599" s="5">
        <f t="shared" si="96"/>
        <v>1139341</v>
      </c>
      <c r="I1599" s="8">
        <f t="shared" si="97"/>
        <v>5.41289346347628</v>
      </c>
      <c r="J1599" s="6"/>
      <c r="K1599" s="6">
        <v>13285500</v>
      </c>
      <c r="L1599" s="6"/>
      <c r="M1599" s="5">
        <v>727465900</v>
      </c>
      <c r="N1599" s="13">
        <f t="shared" si="98"/>
        <v>0.15661778785782263</v>
      </c>
      <c r="O1599" s="5">
        <f t="shared" si="99"/>
        <v>36373295</v>
      </c>
      <c r="P1599" s="5">
        <v>14115150</v>
      </c>
      <c r="Q1599" s="5">
        <v>21048650</v>
      </c>
      <c r="R1599" s="9">
        <v>0.05</v>
      </c>
    </row>
    <row r="1600" spans="1:18" x14ac:dyDescent="0.25">
      <c r="B1600">
        <v>177</v>
      </c>
      <c r="C1600">
        <v>1998</v>
      </c>
      <c r="D1600" s="6">
        <v>1145650</v>
      </c>
      <c r="E1600" s="6">
        <v>724198</v>
      </c>
      <c r="F1600" s="6">
        <v>124084</v>
      </c>
      <c r="G1600" s="6"/>
      <c r="H1600" s="5">
        <f t="shared" si="96"/>
        <v>1993932</v>
      </c>
      <c r="I1600" s="8">
        <f t="shared" si="97"/>
        <v>8.3820833542121864</v>
      </c>
      <c r="J1600" s="6"/>
      <c r="K1600" s="6">
        <v>638000</v>
      </c>
      <c r="L1600" s="6"/>
      <c r="M1600" s="5">
        <v>801322700</v>
      </c>
      <c r="N1600" s="13">
        <f t="shared" si="98"/>
        <v>0.24883009054903846</v>
      </c>
      <c r="O1600" s="5">
        <f t="shared" si="99"/>
        <v>40066135</v>
      </c>
      <c r="P1600" s="5">
        <v>15604000</v>
      </c>
      <c r="Q1600" s="5">
        <v>23788024</v>
      </c>
      <c r="R1600" s="9">
        <v>0.05</v>
      </c>
    </row>
    <row r="1601" spans="1:18" x14ac:dyDescent="0.25">
      <c r="B1601">
        <v>177</v>
      </c>
      <c r="C1601">
        <v>1999</v>
      </c>
      <c r="D1601" s="6">
        <v>1115150</v>
      </c>
      <c r="E1601" s="6">
        <v>798684</v>
      </c>
      <c r="F1601" s="6">
        <v>26360</v>
      </c>
      <c r="G1601" s="6"/>
      <c r="H1601" s="5">
        <f t="shared" si="96"/>
        <v>1940194</v>
      </c>
      <c r="I1601" s="8">
        <f t="shared" si="97"/>
        <v>7.7061354921700591</v>
      </c>
      <c r="J1601" s="6"/>
      <c r="K1601" s="6">
        <v>2812500</v>
      </c>
      <c r="L1601" s="6"/>
      <c r="M1601" s="5">
        <v>801322700</v>
      </c>
      <c r="N1601" s="13">
        <f t="shared" si="98"/>
        <v>0.24212392834996438</v>
      </c>
      <c r="O1601" s="5">
        <f t="shared" si="99"/>
        <v>40066135</v>
      </c>
      <c r="P1601" s="5">
        <v>17071350</v>
      </c>
      <c r="Q1601" s="5">
        <v>25177263</v>
      </c>
      <c r="R1601" s="9">
        <v>0.05</v>
      </c>
    </row>
    <row r="1602" spans="1:18" x14ac:dyDescent="0.25">
      <c r="A1602" t="s">
        <v>177</v>
      </c>
      <c r="B1602">
        <v>178</v>
      </c>
      <c r="C1602">
        <v>1991</v>
      </c>
      <c r="D1602" s="6">
        <v>930000</v>
      </c>
      <c r="E1602" s="6">
        <v>286413</v>
      </c>
      <c r="F1602" s="6">
        <v>287137</v>
      </c>
      <c r="G1602" s="6"/>
      <c r="H1602" s="5">
        <f t="shared" si="96"/>
        <v>1503550</v>
      </c>
      <c r="I1602" s="8">
        <f t="shared" si="97"/>
        <v>4.1258655865957046</v>
      </c>
      <c r="J1602" s="6">
        <v>5000000</v>
      </c>
      <c r="K1602" s="6"/>
      <c r="L1602" s="6">
        <v>500000</v>
      </c>
      <c r="M1602" s="5">
        <v>1840410000</v>
      </c>
      <c r="N1602" s="8">
        <f t="shared" si="98"/>
        <v>8.1696469808357916E-2</v>
      </c>
      <c r="O1602" s="5">
        <f t="shared" si="99"/>
        <v>46010250</v>
      </c>
      <c r="P1602" s="5">
        <v>7932443</v>
      </c>
      <c r="Q1602" s="5">
        <v>36442050</v>
      </c>
      <c r="R1602" s="9">
        <v>2.5000000000000001E-2</v>
      </c>
    </row>
    <row r="1603" spans="1:18" x14ac:dyDescent="0.25">
      <c r="B1603">
        <v>178</v>
      </c>
      <c r="C1603">
        <v>1992</v>
      </c>
      <c r="D1603" s="6">
        <v>785000</v>
      </c>
      <c r="E1603" s="6">
        <v>234125</v>
      </c>
      <c r="F1603" s="6">
        <v>268017</v>
      </c>
      <c r="G1603" s="6">
        <v>268017</v>
      </c>
      <c r="H1603" s="5">
        <f t="shared" si="96"/>
        <v>1555159</v>
      </c>
      <c r="I1603" s="8">
        <f t="shared" si="97"/>
        <v>4.2382049529712269</v>
      </c>
      <c r="J1603" s="6"/>
      <c r="K1603" s="6">
        <v>4600000</v>
      </c>
      <c r="L1603" s="6"/>
      <c r="M1603" s="5">
        <v>1735531000</v>
      </c>
      <c r="N1603" s="13">
        <f t="shared" si="98"/>
        <v>8.9607100074847415E-2</v>
      </c>
      <c r="O1603" s="5">
        <f t="shared" si="99"/>
        <v>43388275</v>
      </c>
      <c r="P1603" s="5">
        <v>10876600</v>
      </c>
      <c r="Q1603" s="5">
        <v>36693813</v>
      </c>
      <c r="R1603" s="9">
        <v>2.5000000000000001E-2</v>
      </c>
    </row>
    <row r="1604" spans="1:18" x14ac:dyDescent="0.25">
      <c r="B1604">
        <v>178</v>
      </c>
      <c r="C1604">
        <v>1993</v>
      </c>
      <c r="D1604" s="6">
        <v>785000</v>
      </c>
      <c r="E1604" s="6">
        <v>186745</v>
      </c>
      <c r="F1604" s="6">
        <v>197839</v>
      </c>
      <c r="G1604" s="6"/>
      <c r="H1604" s="5">
        <f t="shared" si="96"/>
        <v>1169584</v>
      </c>
      <c r="I1604" s="8">
        <f t="shared" si="97"/>
        <v>2.7925433297819606</v>
      </c>
      <c r="J1604" s="6">
        <v>5000000</v>
      </c>
      <c r="K1604" s="6"/>
      <c r="L1604" s="6"/>
      <c r="M1604" s="5">
        <v>1735531000</v>
      </c>
      <c r="N1604" s="13">
        <f t="shared" si="98"/>
        <v>6.7390556550127892E-2</v>
      </c>
      <c r="O1604" s="5">
        <f t="shared" si="99"/>
        <v>43388275</v>
      </c>
      <c r="P1604" s="5">
        <v>7261600</v>
      </c>
      <c r="Q1604" s="5">
        <v>41882394</v>
      </c>
      <c r="R1604" s="9">
        <v>2.5000000000000001E-2</v>
      </c>
    </row>
    <row r="1605" spans="1:18" x14ac:dyDescent="0.25">
      <c r="B1605">
        <v>178</v>
      </c>
      <c r="C1605">
        <v>1994</v>
      </c>
      <c r="D1605" s="6">
        <v>785000</v>
      </c>
      <c r="E1605" s="6">
        <v>139365</v>
      </c>
      <c r="F1605" s="6">
        <v>223419</v>
      </c>
      <c r="G1605" s="6">
        <v>3650</v>
      </c>
      <c r="H1605" s="5">
        <f t="shared" si="96"/>
        <v>1151434</v>
      </c>
      <c r="I1605" s="8">
        <f t="shared" si="97"/>
        <v>2.7144585227708857</v>
      </c>
      <c r="J1605" s="6"/>
      <c r="K1605" s="6"/>
      <c r="L1605" s="6">
        <v>600000</v>
      </c>
      <c r="M1605" s="5">
        <v>1585245900</v>
      </c>
      <c r="N1605" s="13">
        <f t="shared" si="98"/>
        <v>7.2634409589073842E-2</v>
      </c>
      <c r="O1605" s="5">
        <f t="shared" si="99"/>
        <v>39631147.5</v>
      </c>
      <c r="P1605" s="5">
        <v>7150857</v>
      </c>
      <c r="Q1605" s="5">
        <v>42418552</v>
      </c>
      <c r="R1605" s="9">
        <v>2.5000000000000001E-2</v>
      </c>
    </row>
    <row r="1606" spans="1:18" x14ac:dyDescent="0.25">
      <c r="B1606">
        <v>178</v>
      </c>
      <c r="C1606">
        <v>1995</v>
      </c>
      <c r="D1606" s="6">
        <v>689470</v>
      </c>
      <c r="E1606" s="6">
        <v>220987</v>
      </c>
      <c r="F1606" s="6">
        <v>154970</v>
      </c>
      <c r="G1606" s="6"/>
      <c r="H1606" s="5">
        <f t="shared" si="96"/>
        <v>1065427</v>
      </c>
      <c r="I1606" s="8">
        <f t="shared" si="97"/>
        <v>2.3946472382251534</v>
      </c>
      <c r="J1606" s="6"/>
      <c r="K1606" s="6"/>
      <c r="L1606" s="6"/>
      <c r="M1606" s="5">
        <v>1585245900</v>
      </c>
      <c r="N1606" s="13">
        <f t="shared" si="98"/>
        <v>6.7208942158437368E-2</v>
      </c>
      <c r="O1606" s="5">
        <f t="shared" si="99"/>
        <v>39631147.5</v>
      </c>
      <c r="P1606" s="5">
        <v>6019546</v>
      </c>
      <c r="Q1606" s="5">
        <v>44492023</v>
      </c>
      <c r="R1606" s="9">
        <v>2.5000000000000001E-2</v>
      </c>
    </row>
    <row r="1607" spans="1:18" x14ac:dyDescent="0.25">
      <c r="B1607">
        <v>178</v>
      </c>
      <c r="C1607">
        <v>1996</v>
      </c>
      <c r="D1607" s="6">
        <v>928083</v>
      </c>
      <c r="E1607" s="6">
        <v>291200</v>
      </c>
      <c r="F1607" s="6">
        <v>6388</v>
      </c>
      <c r="G1607" s="6">
        <v>42893</v>
      </c>
      <c r="H1607" s="5">
        <f t="shared" si="96"/>
        <v>1268564</v>
      </c>
      <c r="I1607" s="8">
        <f t="shared" si="97"/>
        <v>2.8318117698490948</v>
      </c>
      <c r="J1607" s="6"/>
      <c r="K1607" s="6">
        <v>804200</v>
      </c>
      <c r="L1607" s="6">
        <v>960507</v>
      </c>
      <c r="M1607" s="5">
        <v>1580721000</v>
      </c>
      <c r="N1607" s="13">
        <f t="shared" si="98"/>
        <v>8.0252239326231517E-2</v>
      </c>
      <c r="O1607" s="5">
        <f t="shared" si="99"/>
        <v>39518025</v>
      </c>
      <c r="P1607" s="5">
        <v>6751864</v>
      </c>
      <c r="Q1607" s="5">
        <v>44796904</v>
      </c>
      <c r="R1607" s="9">
        <v>2.5000000000000001E-2</v>
      </c>
    </row>
    <row r="1608" spans="1:18" x14ac:dyDescent="0.25">
      <c r="B1608">
        <v>178</v>
      </c>
      <c r="C1608">
        <v>1997</v>
      </c>
      <c r="D1608" s="6">
        <v>826446</v>
      </c>
      <c r="E1608" s="6">
        <v>143689</v>
      </c>
      <c r="F1608" s="6">
        <v>51819</v>
      </c>
      <c r="G1608" s="6">
        <v>10854</v>
      </c>
      <c r="H1608" s="5">
        <f t="shared" si="96"/>
        <v>1032808</v>
      </c>
      <c r="I1608" s="8">
        <f t="shared" si="97"/>
        <v>2.2193700510451158</v>
      </c>
      <c r="J1608" s="6"/>
      <c r="K1608" s="6">
        <v>3231250</v>
      </c>
      <c r="L1608" s="6">
        <v>1187063</v>
      </c>
      <c r="M1608" s="5">
        <v>1580721000</v>
      </c>
      <c r="N1608" s="13">
        <f t="shared" si="98"/>
        <v>6.5337779405726881E-2</v>
      </c>
      <c r="O1608" s="5">
        <f t="shared" si="99"/>
        <v>39518025</v>
      </c>
      <c r="P1608" s="5">
        <v>8987024</v>
      </c>
      <c r="Q1608" s="5">
        <v>46536088</v>
      </c>
      <c r="R1608" s="9">
        <v>2.5000000000000001E-2</v>
      </c>
    </row>
    <row r="1609" spans="1:18" x14ac:dyDescent="0.25">
      <c r="B1609">
        <v>178</v>
      </c>
      <c r="C1609">
        <v>1998</v>
      </c>
      <c r="D1609" s="6">
        <v>343814</v>
      </c>
      <c r="E1609" s="6">
        <v>225817</v>
      </c>
      <c r="F1609" s="6">
        <v>158380</v>
      </c>
      <c r="G1609" s="6"/>
      <c r="H1609" s="5">
        <f t="shared" ref="H1609:H1672" si="100">SUM(D1609:G1609)</f>
        <v>728011</v>
      </c>
      <c r="I1609" s="8">
        <f t="shared" ref="I1609:I1672" si="101">((H1609/Q1609)*100)</f>
        <v>1.5058226572706133</v>
      </c>
      <c r="J1609" s="6"/>
      <c r="K1609" s="6">
        <v>3558750</v>
      </c>
      <c r="L1609" s="6">
        <v>1130000</v>
      </c>
      <c r="M1609" s="5">
        <v>1702010600</v>
      </c>
      <c r="N1609" s="13">
        <f t="shared" ref="N1609:N1672" si="102">((H1609/M1609)*100)</f>
        <v>4.2773587896573616E-2</v>
      </c>
      <c r="O1609" s="5">
        <f t="shared" ref="O1609:O1672" si="103">M1609*R1609</f>
        <v>42550265</v>
      </c>
      <c r="P1609" s="5">
        <v>8913647</v>
      </c>
      <c r="Q1609" s="5">
        <v>48346397</v>
      </c>
      <c r="R1609" s="9">
        <v>2.5000000000000001E-2</v>
      </c>
    </row>
    <row r="1610" spans="1:18" x14ac:dyDescent="0.25">
      <c r="B1610">
        <v>178</v>
      </c>
      <c r="C1610">
        <v>1999</v>
      </c>
      <c r="D1610" s="6">
        <v>989500</v>
      </c>
      <c r="E1610" s="6">
        <v>289646</v>
      </c>
      <c r="F1610" s="6">
        <v>39454</v>
      </c>
      <c r="G1610" s="6"/>
      <c r="H1610" s="5">
        <f t="shared" si="100"/>
        <v>1318600</v>
      </c>
      <c r="I1610" s="8">
        <f t="shared" si="101"/>
        <v>2.5600553931840091</v>
      </c>
      <c r="J1610" s="6"/>
      <c r="K1610" s="6">
        <v>1400000</v>
      </c>
      <c r="L1610" s="6"/>
      <c r="M1610" s="5">
        <v>1702010600</v>
      </c>
      <c r="N1610" s="13">
        <f t="shared" si="102"/>
        <v>7.7473078017257932E-2</v>
      </c>
      <c r="O1610" s="5">
        <f t="shared" si="103"/>
        <v>42550265</v>
      </c>
      <c r="P1610" s="5">
        <v>4635397</v>
      </c>
      <c r="Q1610" s="5">
        <v>51506698</v>
      </c>
      <c r="R1610" s="9">
        <v>2.5000000000000001E-2</v>
      </c>
    </row>
    <row r="1611" spans="1:18" x14ac:dyDescent="0.25">
      <c r="A1611" t="s">
        <v>178</v>
      </c>
      <c r="B1611">
        <v>179</v>
      </c>
      <c r="C1611">
        <v>1991</v>
      </c>
      <c r="D1611" s="6"/>
      <c r="E1611" s="6"/>
      <c r="F1611" s="6">
        <v>30791</v>
      </c>
      <c r="G1611" s="6"/>
      <c r="H1611" s="5">
        <f t="shared" si="100"/>
        <v>30791</v>
      </c>
      <c r="I1611" s="8">
        <f t="shared" si="101"/>
        <v>0.87702558131321129</v>
      </c>
      <c r="J1611" s="6">
        <v>1400000</v>
      </c>
      <c r="K1611" s="6"/>
      <c r="L1611" s="6"/>
      <c r="M1611" s="5">
        <v>295911000</v>
      </c>
      <c r="N1611" s="8">
        <f t="shared" si="102"/>
        <v>1.0405493543666846E-2</v>
      </c>
      <c r="O1611" s="5">
        <f t="shared" si="103"/>
        <v>14795550</v>
      </c>
      <c r="P1611" s="5">
        <v>0</v>
      </c>
      <c r="Q1611" s="5">
        <v>3510844</v>
      </c>
      <c r="R1611" s="9">
        <v>0.05</v>
      </c>
    </row>
    <row r="1612" spans="1:18" x14ac:dyDescent="0.25">
      <c r="B1612">
        <v>179</v>
      </c>
      <c r="C1612">
        <v>1992</v>
      </c>
      <c r="D1612" s="6"/>
      <c r="E1612" s="6"/>
      <c r="F1612" s="6">
        <v>16682</v>
      </c>
      <c r="G1612" s="6">
        <v>16682</v>
      </c>
      <c r="H1612" s="5">
        <f t="shared" si="100"/>
        <v>33364</v>
      </c>
      <c r="I1612" s="8">
        <f t="shared" si="101"/>
        <v>0.95564023656707353</v>
      </c>
      <c r="J1612" s="6">
        <v>1650000</v>
      </c>
      <c r="K1612" s="6"/>
      <c r="L1612" s="6"/>
      <c r="M1612" s="5">
        <v>279889000</v>
      </c>
      <c r="N1612" s="13">
        <f t="shared" si="102"/>
        <v>1.1920439888670151E-2</v>
      </c>
      <c r="O1612" s="5">
        <f t="shared" si="103"/>
        <v>13994450</v>
      </c>
      <c r="P1612" s="5">
        <v>0</v>
      </c>
      <c r="Q1612" s="5">
        <v>3491272</v>
      </c>
      <c r="R1612" s="9">
        <v>0.05</v>
      </c>
    </row>
    <row r="1613" spans="1:18" x14ac:dyDescent="0.25">
      <c r="B1613">
        <v>179</v>
      </c>
      <c r="C1613">
        <v>1993</v>
      </c>
      <c r="D1613" s="6"/>
      <c r="E1613" s="6"/>
      <c r="F1613" s="6">
        <v>5040</v>
      </c>
      <c r="G1613" s="6"/>
      <c r="H1613" s="5">
        <f t="shared" si="100"/>
        <v>5040</v>
      </c>
      <c r="I1613" s="8">
        <f t="shared" si="101"/>
        <v>0.12491870370076616</v>
      </c>
      <c r="J1613" s="6">
        <v>1000000</v>
      </c>
      <c r="K1613" s="6"/>
      <c r="L1613" s="6"/>
      <c r="M1613" s="5">
        <v>279889000</v>
      </c>
      <c r="N1613" s="13">
        <f t="shared" si="102"/>
        <v>1.8007138544208596E-3</v>
      </c>
      <c r="O1613" s="5">
        <f t="shared" si="103"/>
        <v>13994450</v>
      </c>
      <c r="P1613" s="5">
        <v>193954</v>
      </c>
      <c r="Q1613" s="5">
        <v>4034624</v>
      </c>
      <c r="R1613" s="9">
        <v>0.05</v>
      </c>
    </row>
    <row r="1614" spans="1:18" x14ac:dyDescent="0.25">
      <c r="B1614">
        <v>179</v>
      </c>
      <c r="C1614">
        <v>1994</v>
      </c>
      <c r="D1614" s="6">
        <v>38791</v>
      </c>
      <c r="E1614" s="6">
        <v>8146</v>
      </c>
      <c r="F1614" s="6">
        <v>6438</v>
      </c>
      <c r="G1614" s="6"/>
      <c r="H1614" s="5">
        <f t="shared" si="100"/>
        <v>53375</v>
      </c>
      <c r="I1614" s="8">
        <f t="shared" si="101"/>
        <v>1.2955575060050759</v>
      </c>
      <c r="J1614" s="6">
        <v>1325000</v>
      </c>
      <c r="K1614" s="6"/>
      <c r="L1614" s="6"/>
      <c r="M1614" s="5">
        <v>273579500</v>
      </c>
      <c r="N1614" s="13">
        <f t="shared" si="102"/>
        <v>1.9509868246707082E-2</v>
      </c>
      <c r="O1614" s="5">
        <f t="shared" si="103"/>
        <v>13678975</v>
      </c>
      <c r="P1614" s="5">
        <v>155163</v>
      </c>
      <c r="Q1614" s="5">
        <v>4119848</v>
      </c>
      <c r="R1614" s="9">
        <v>0.05</v>
      </c>
    </row>
    <row r="1615" spans="1:18" x14ac:dyDescent="0.25">
      <c r="B1615">
        <v>179</v>
      </c>
      <c r="C1615">
        <v>1995</v>
      </c>
      <c r="D1615" s="6">
        <v>38791</v>
      </c>
      <c r="E1615" s="6">
        <v>6517</v>
      </c>
      <c r="F1615" s="6">
        <v>13268</v>
      </c>
      <c r="G1615" s="6"/>
      <c r="H1615" s="5">
        <f t="shared" si="100"/>
        <v>58576</v>
      </c>
      <c r="I1615" s="8">
        <f t="shared" si="101"/>
        <v>1.3136003247222872</v>
      </c>
      <c r="J1615" s="6">
        <v>1350000</v>
      </c>
      <c r="K1615" s="6"/>
      <c r="L1615" s="6"/>
      <c r="M1615" s="5">
        <v>273579500</v>
      </c>
      <c r="N1615" s="13">
        <f t="shared" si="102"/>
        <v>2.1410960982091127E-2</v>
      </c>
      <c r="O1615" s="5">
        <f t="shared" si="103"/>
        <v>13678975</v>
      </c>
      <c r="P1615" s="5">
        <v>116372</v>
      </c>
      <c r="Q1615" s="5">
        <v>4459195</v>
      </c>
      <c r="R1615" s="9">
        <v>0.05</v>
      </c>
    </row>
    <row r="1616" spans="1:18" x14ac:dyDescent="0.25">
      <c r="B1616">
        <v>179</v>
      </c>
      <c r="C1616">
        <v>1996</v>
      </c>
      <c r="D1616" s="6">
        <v>38791</v>
      </c>
      <c r="E1616" s="6">
        <v>4888</v>
      </c>
      <c r="F1616" s="6">
        <v>7979</v>
      </c>
      <c r="G1616" s="6"/>
      <c r="H1616" s="5">
        <f t="shared" si="100"/>
        <v>51658</v>
      </c>
      <c r="I1616" s="8">
        <f t="shared" si="101"/>
        <v>1.0216357444751711</v>
      </c>
      <c r="J1616" s="6">
        <v>1100000</v>
      </c>
      <c r="K1616" s="6"/>
      <c r="L1616" s="6"/>
      <c r="M1616" s="5">
        <v>304447700</v>
      </c>
      <c r="N1616" s="13">
        <f t="shared" si="102"/>
        <v>1.6967774760656758E-2</v>
      </c>
      <c r="O1616" s="5">
        <f t="shared" si="103"/>
        <v>15222385</v>
      </c>
      <c r="P1616" s="5">
        <v>77581</v>
      </c>
      <c r="Q1616" s="5">
        <v>5056401</v>
      </c>
      <c r="R1616" s="9">
        <v>0.05</v>
      </c>
    </row>
    <row r="1617" spans="1:18" x14ac:dyDescent="0.25">
      <c r="B1617">
        <v>179</v>
      </c>
      <c r="C1617">
        <v>1997</v>
      </c>
      <c r="D1617" s="6">
        <v>38791</v>
      </c>
      <c r="E1617" s="6">
        <v>3258</v>
      </c>
      <c r="F1617" s="6">
        <v>1464</v>
      </c>
      <c r="G1617" s="6"/>
      <c r="H1617" s="5">
        <f t="shared" si="100"/>
        <v>43513</v>
      </c>
      <c r="I1617" s="8">
        <f t="shared" si="101"/>
        <v>0.83785398623287644</v>
      </c>
      <c r="J1617" s="6">
        <v>450000</v>
      </c>
      <c r="K1617" s="6"/>
      <c r="L1617" s="6"/>
      <c r="M1617" s="5">
        <v>304447700</v>
      </c>
      <c r="N1617" s="13">
        <f t="shared" si="102"/>
        <v>1.4292438405676903E-2</v>
      </c>
      <c r="O1617" s="5">
        <f t="shared" si="103"/>
        <v>15222385</v>
      </c>
      <c r="P1617" s="5">
        <v>38790</v>
      </c>
      <c r="Q1617" s="5">
        <v>5193387</v>
      </c>
      <c r="R1617" s="9">
        <v>0.05</v>
      </c>
    </row>
    <row r="1618" spans="1:18" x14ac:dyDescent="0.25">
      <c r="B1618">
        <v>179</v>
      </c>
      <c r="C1618">
        <v>1998</v>
      </c>
      <c r="D1618" s="6">
        <v>38790</v>
      </c>
      <c r="E1618" s="6">
        <v>1629</v>
      </c>
      <c r="F1618" s="6">
        <v>8891</v>
      </c>
      <c r="G1618" s="6"/>
      <c r="H1618" s="5">
        <f t="shared" si="100"/>
        <v>49310</v>
      </c>
      <c r="I1618" s="8">
        <f t="shared" si="101"/>
        <v>0.70011078816629613</v>
      </c>
      <c r="J1618" s="6">
        <v>1100000</v>
      </c>
      <c r="K1618" s="6">
        <v>55000</v>
      </c>
      <c r="L1618" s="6"/>
      <c r="M1618" s="5">
        <v>334002200</v>
      </c>
      <c r="N1618" s="13">
        <f t="shared" si="102"/>
        <v>1.4763375810099453E-2</v>
      </c>
      <c r="O1618" s="5">
        <f t="shared" si="103"/>
        <v>16700110</v>
      </c>
      <c r="P1618" s="5">
        <v>55000</v>
      </c>
      <c r="Q1618" s="5">
        <v>7043171</v>
      </c>
      <c r="R1618" s="9">
        <v>0.05</v>
      </c>
    </row>
    <row r="1619" spans="1:18" x14ac:dyDescent="0.25">
      <c r="B1619">
        <v>179</v>
      </c>
      <c r="C1619">
        <v>1999</v>
      </c>
      <c r="D1619" s="6"/>
      <c r="E1619" s="6"/>
      <c r="F1619" s="6">
        <v>17484</v>
      </c>
      <c r="G1619" s="6"/>
      <c r="H1619" s="5">
        <f t="shared" si="100"/>
        <v>17484</v>
      </c>
      <c r="I1619" s="8">
        <f t="shared" si="101"/>
        <v>0.26280545271711436</v>
      </c>
      <c r="J1619" s="6">
        <v>2150000</v>
      </c>
      <c r="K1619" s="6">
        <v>42000</v>
      </c>
      <c r="L1619" s="6"/>
      <c r="M1619" s="5">
        <v>334002200</v>
      </c>
      <c r="N1619" s="13">
        <f t="shared" si="102"/>
        <v>5.2346960588882342E-3</v>
      </c>
      <c r="O1619" s="5">
        <f t="shared" si="103"/>
        <v>16700110</v>
      </c>
      <c r="P1619" s="5">
        <v>22000</v>
      </c>
      <c r="Q1619" s="5">
        <v>6652830</v>
      </c>
      <c r="R1619" s="9">
        <v>0.05</v>
      </c>
    </row>
    <row r="1620" spans="1:18" x14ac:dyDescent="0.25">
      <c r="A1620" t="s">
        <v>179</v>
      </c>
      <c r="B1620">
        <v>180</v>
      </c>
      <c r="C1620">
        <v>1991</v>
      </c>
      <c r="D1620" s="6">
        <v>99135</v>
      </c>
      <c r="E1620" s="6">
        <v>60688</v>
      </c>
      <c r="F1620" s="6">
        <v>119834</v>
      </c>
      <c r="G1620" s="6"/>
      <c r="H1620" s="5">
        <f t="shared" si="100"/>
        <v>279657</v>
      </c>
      <c r="I1620" s="8">
        <f t="shared" si="101"/>
        <v>4.5024415453943902</v>
      </c>
      <c r="J1620" s="6">
        <v>1200000</v>
      </c>
      <c r="K1620" s="6">
        <v>3743000</v>
      </c>
      <c r="L1620" s="6"/>
      <c r="M1620" s="5">
        <v>267906000</v>
      </c>
      <c r="N1620" s="8">
        <f t="shared" si="102"/>
        <v>0.10438623994983315</v>
      </c>
      <c r="O1620" s="5">
        <f t="shared" si="103"/>
        <v>13395300</v>
      </c>
      <c r="P1620" s="5">
        <v>3511060</v>
      </c>
      <c r="Q1620" s="5">
        <v>6211230</v>
      </c>
      <c r="R1620" s="9">
        <v>0.05</v>
      </c>
    </row>
    <row r="1621" spans="1:18" x14ac:dyDescent="0.25">
      <c r="B1621">
        <v>180</v>
      </c>
      <c r="C1621">
        <v>1992</v>
      </c>
      <c r="D1621" s="6">
        <v>134135</v>
      </c>
      <c r="E1621" s="6">
        <v>128237</v>
      </c>
      <c r="F1621" s="6">
        <v>119914</v>
      </c>
      <c r="G1621" s="6">
        <v>119914</v>
      </c>
      <c r="H1621" s="5">
        <f t="shared" si="100"/>
        <v>502200</v>
      </c>
      <c r="I1621" s="8">
        <f t="shared" si="101"/>
        <v>8.8928176419902485</v>
      </c>
      <c r="J1621" s="6">
        <v>850000</v>
      </c>
      <c r="K1621" s="6"/>
      <c r="L1621" s="6"/>
      <c r="M1621" s="5">
        <v>236566000</v>
      </c>
      <c r="N1621" s="13">
        <f t="shared" si="102"/>
        <v>0.21228748002671557</v>
      </c>
      <c r="O1621" s="5">
        <f t="shared" si="103"/>
        <v>11828300</v>
      </c>
      <c r="P1621" s="5">
        <v>2921925</v>
      </c>
      <c r="Q1621" s="5">
        <v>5647254</v>
      </c>
      <c r="R1621" s="9">
        <v>0.05</v>
      </c>
    </row>
    <row r="1622" spans="1:18" x14ac:dyDescent="0.25">
      <c r="B1622">
        <v>180</v>
      </c>
      <c r="C1622">
        <v>1993</v>
      </c>
      <c r="D1622" s="6">
        <v>247135</v>
      </c>
      <c r="E1622" s="6">
        <v>182877</v>
      </c>
      <c r="F1622" s="6">
        <v>24996</v>
      </c>
      <c r="G1622" s="6"/>
      <c r="H1622" s="5">
        <f t="shared" si="100"/>
        <v>455008</v>
      </c>
      <c r="I1622" s="8">
        <f t="shared" si="101"/>
        <v>7.4093144355170555</v>
      </c>
      <c r="J1622" s="6">
        <v>2750000</v>
      </c>
      <c r="K1622" s="6"/>
      <c r="L1622" s="6"/>
      <c r="M1622" s="5">
        <v>236566000</v>
      </c>
      <c r="N1622" s="13">
        <f t="shared" si="102"/>
        <v>0.1923387130864114</v>
      </c>
      <c r="O1622" s="5">
        <f t="shared" si="103"/>
        <v>11828300</v>
      </c>
      <c r="P1622" s="5">
        <v>6414790</v>
      </c>
      <c r="Q1622" s="5">
        <v>6141027</v>
      </c>
      <c r="R1622" s="9">
        <v>0.05</v>
      </c>
    </row>
    <row r="1623" spans="1:18" x14ac:dyDescent="0.25">
      <c r="B1623">
        <v>180</v>
      </c>
      <c r="C1623">
        <v>1994</v>
      </c>
      <c r="D1623" s="6">
        <v>239135</v>
      </c>
      <c r="E1623" s="6">
        <v>166164</v>
      </c>
      <c r="F1623" s="6">
        <v>85832</v>
      </c>
      <c r="G1623" s="6"/>
      <c r="H1623" s="5">
        <f t="shared" si="100"/>
        <v>491131</v>
      </c>
      <c r="I1623" s="8">
        <f t="shared" si="101"/>
        <v>7.4005011108338543</v>
      </c>
      <c r="J1623" s="6"/>
      <c r="K1623" s="6"/>
      <c r="L1623" s="6">
        <v>3792000</v>
      </c>
      <c r="M1623" s="5">
        <v>253164300</v>
      </c>
      <c r="N1623" s="13">
        <f t="shared" si="102"/>
        <v>0.19399694190689604</v>
      </c>
      <c r="O1623" s="5">
        <f t="shared" si="103"/>
        <v>12658215</v>
      </c>
      <c r="P1623" s="5">
        <v>8930655</v>
      </c>
      <c r="Q1623" s="5">
        <v>6636456</v>
      </c>
      <c r="R1623" s="9">
        <v>0.05</v>
      </c>
    </row>
    <row r="1624" spans="1:18" x14ac:dyDescent="0.25">
      <c r="B1624">
        <v>180</v>
      </c>
      <c r="C1624">
        <v>1995</v>
      </c>
      <c r="D1624" s="6">
        <v>557635</v>
      </c>
      <c r="E1624" s="6">
        <v>514458</v>
      </c>
      <c r="F1624" s="6">
        <v>39430</v>
      </c>
      <c r="G1624" s="6"/>
      <c r="H1624" s="5">
        <f t="shared" si="100"/>
        <v>1111523</v>
      </c>
      <c r="I1624" s="8">
        <f t="shared" si="101"/>
        <v>16.508214356101622</v>
      </c>
      <c r="J1624" s="6"/>
      <c r="K1624" s="6"/>
      <c r="L1624" s="6"/>
      <c r="M1624" s="5">
        <v>253164300</v>
      </c>
      <c r="N1624" s="13">
        <f t="shared" si="102"/>
        <v>0.43905203063781106</v>
      </c>
      <c r="O1624" s="5">
        <f t="shared" si="103"/>
        <v>12658215</v>
      </c>
      <c r="P1624" s="5">
        <v>8470520</v>
      </c>
      <c r="Q1624" s="5">
        <v>6733151</v>
      </c>
      <c r="R1624" s="9">
        <v>0.05</v>
      </c>
    </row>
    <row r="1625" spans="1:18" x14ac:dyDescent="0.25">
      <c r="B1625">
        <v>180</v>
      </c>
      <c r="C1625">
        <v>1996</v>
      </c>
      <c r="D1625" s="6">
        <v>656565</v>
      </c>
      <c r="E1625" s="6">
        <v>537005</v>
      </c>
      <c r="F1625" s="6">
        <v>10351</v>
      </c>
      <c r="G1625" s="6"/>
      <c r="H1625" s="5">
        <f t="shared" si="100"/>
        <v>1203921</v>
      </c>
      <c r="I1625" s="8">
        <f t="shared" si="101"/>
        <v>16.907145872461761</v>
      </c>
      <c r="J1625" s="6"/>
      <c r="K1625" s="6"/>
      <c r="L1625" s="6"/>
      <c r="M1625" s="5">
        <v>272194900</v>
      </c>
      <c r="N1625" s="13">
        <f t="shared" si="102"/>
        <v>0.44230108646414756</v>
      </c>
      <c r="O1625" s="5">
        <f t="shared" si="103"/>
        <v>13609745</v>
      </c>
      <c r="P1625" s="5">
        <v>8688955</v>
      </c>
      <c r="Q1625" s="5">
        <v>7120782</v>
      </c>
      <c r="R1625" s="9">
        <v>0.05</v>
      </c>
    </row>
    <row r="1626" spans="1:18" x14ac:dyDescent="0.25">
      <c r="B1626">
        <v>180</v>
      </c>
      <c r="C1626">
        <v>1997</v>
      </c>
      <c r="D1626" s="6">
        <v>624065</v>
      </c>
      <c r="E1626" s="6">
        <v>502686</v>
      </c>
      <c r="F1626" s="6"/>
      <c r="G1626" s="6"/>
      <c r="H1626" s="5">
        <f t="shared" si="100"/>
        <v>1126751</v>
      </c>
      <c r="I1626" s="8">
        <f t="shared" si="101"/>
        <v>15.290971284891</v>
      </c>
      <c r="J1626" s="6"/>
      <c r="K1626" s="6">
        <v>75000</v>
      </c>
      <c r="L1626" s="6"/>
      <c r="M1626" s="5">
        <v>272194900</v>
      </c>
      <c r="N1626" s="13">
        <f t="shared" si="102"/>
        <v>0.4139500776833071</v>
      </c>
      <c r="O1626" s="5">
        <f t="shared" si="103"/>
        <v>13609745</v>
      </c>
      <c r="P1626" s="5">
        <v>8139890</v>
      </c>
      <c r="Q1626" s="5">
        <v>7368734</v>
      </c>
      <c r="R1626" s="9">
        <v>0.05</v>
      </c>
    </row>
    <row r="1627" spans="1:18" x14ac:dyDescent="0.25">
      <c r="B1627">
        <v>180</v>
      </c>
      <c r="C1627">
        <v>1998</v>
      </c>
      <c r="D1627" s="6">
        <v>584065</v>
      </c>
      <c r="E1627" s="6">
        <v>461603</v>
      </c>
      <c r="F1627" s="6">
        <v>3112</v>
      </c>
      <c r="G1627" s="6">
        <v>1500</v>
      </c>
      <c r="H1627" s="5">
        <f t="shared" si="100"/>
        <v>1050280</v>
      </c>
      <c r="I1627" s="8">
        <f t="shared" si="101"/>
        <v>12.315524516721078</v>
      </c>
      <c r="J1627" s="6"/>
      <c r="K1627" s="6">
        <v>225000</v>
      </c>
      <c r="L1627" s="6"/>
      <c r="M1627" s="5">
        <v>320047900</v>
      </c>
      <c r="N1627" s="13">
        <f t="shared" si="102"/>
        <v>0.32816337804434897</v>
      </c>
      <c r="O1627" s="5">
        <f t="shared" si="103"/>
        <v>16002395</v>
      </c>
      <c r="P1627" s="5">
        <v>8073743</v>
      </c>
      <c r="Q1627" s="5">
        <v>8528098</v>
      </c>
      <c r="R1627" s="9">
        <v>0.05</v>
      </c>
    </row>
    <row r="1628" spans="1:18" x14ac:dyDescent="0.25">
      <c r="B1628">
        <v>180</v>
      </c>
      <c r="C1628">
        <v>1999</v>
      </c>
      <c r="D1628" s="6">
        <v>622984</v>
      </c>
      <c r="E1628" s="6">
        <v>434974</v>
      </c>
      <c r="F1628" s="6">
        <v>7161</v>
      </c>
      <c r="G1628" s="6"/>
      <c r="H1628" s="5">
        <f t="shared" si="100"/>
        <v>1065119</v>
      </c>
      <c r="I1628" s="8">
        <f t="shared" si="101"/>
        <v>11.829781685501128</v>
      </c>
      <c r="J1628" s="6"/>
      <c r="K1628" s="6"/>
      <c r="L1628" s="6"/>
      <c r="M1628" s="5">
        <v>320047900</v>
      </c>
      <c r="N1628" s="13">
        <f t="shared" si="102"/>
        <v>0.33279987151923196</v>
      </c>
      <c r="O1628" s="5">
        <f t="shared" si="103"/>
        <v>16002395</v>
      </c>
      <c r="P1628" s="5">
        <v>7450759</v>
      </c>
      <c r="Q1628" s="5">
        <v>9003708</v>
      </c>
      <c r="R1628" s="9">
        <v>0.05</v>
      </c>
    </row>
    <row r="1629" spans="1:18" x14ac:dyDescent="0.25">
      <c r="A1629" t="s">
        <v>180</v>
      </c>
      <c r="B1629">
        <v>181</v>
      </c>
      <c r="C1629">
        <v>1991</v>
      </c>
      <c r="D1629" s="6">
        <v>1950000</v>
      </c>
      <c r="E1629" s="6">
        <v>1245243</v>
      </c>
      <c r="F1629" s="6">
        <v>1025614</v>
      </c>
      <c r="G1629" s="6">
        <v>17998</v>
      </c>
      <c r="H1629" s="5">
        <f t="shared" si="100"/>
        <v>4238855</v>
      </c>
      <c r="I1629" s="8">
        <f t="shared" si="101"/>
        <v>7.7410447758332062</v>
      </c>
      <c r="J1629" s="6"/>
      <c r="K1629" s="6">
        <v>1100000</v>
      </c>
      <c r="L1629" s="6">
        <v>1022000</v>
      </c>
      <c r="M1629" s="5">
        <v>2245661000</v>
      </c>
      <c r="N1629" s="8">
        <f t="shared" si="102"/>
        <v>0.18875756403125851</v>
      </c>
      <c r="O1629" s="5">
        <f t="shared" si="103"/>
        <v>56141525</v>
      </c>
      <c r="P1629" s="5">
        <v>31270000</v>
      </c>
      <c r="Q1629" s="5">
        <v>54758177</v>
      </c>
      <c r="R1629" s="9">
        <v>2.5000000000000001E-2</v>
      </c>
    </row>
    <row r="1630" spans="1:18" x14ac:dyDescent="0.25">
      <c r="B1630">
        <v>181</v>
      </c>
      <c r="C1630">
        <v>1992</v>
      </c>
      <c r="D1630" s="6">
        <v>2415000</v>
      </c>
      <c r="E1630" s="6">
        <v>1648703</v>
      </c>
      <c r="F1630" s="6">
        <v>256105</v>
      </c>
      <c r="G1630" s="6">
        <v>256105</v>
      </c>
      <c r="H1630" s="5">
        <f t="shared" si="100"/>
        <v>4575913</v>
      </c>
      <c r="I1630" s="8">
        <f t="shared" si="101"/>
        <v>8.6582686675518854</v>
      </c>
      <c r="J1630" s="6"/>
      <c r="K1630" s="6">
        <v>1475000</v>
      </c>
      <c r="L1630" s="6"/>
      <c r="M1630" s="5">
        <v>2228184000</v>
      </c>
      <c r="N1630" s="13">
        <f t="shared" si="102"/>
        <v>0.20536513142541188</v>
      </c>
      <c r="O1630" s="5">
        <f t="shared" si="103"/>
        <v>55704600</v>
      </c>
      <c r="P1630" s="5">
        <v>22413000</v>
      </c>
      <c r="Q1630" s="5">
        <v>52850208</v>
      </c>
      <c r="R1630" s="9">
        <v>2.5000000000000001E-2</v>
      </c>
    </row>
    <row r="1631" spans="1:18" x14ac:dyDescent="0.25">
      <c r="B1631">
        <v>181</v>
      </c>
      <c r="C1631">
        <v>1993</v>
      </c>
      <c r="D1631" s="6">
        <v>2280000</v>
      </c>
      <c r="E1631" s="6">
        <v>1384513</v>
      </c>
      <c r="F1631" s="6">
        <v>170343</v>
      </c>
      <c r="G1631" s="6"/>
      <c r="H1631" s="5">
        <f t="shared" si="100"/>
        <v>3834856</v>
      </c>
      <c r="I1631" s="8">
        <f t="shared" si="101"/>
        <v>6.9642055269247658</v>
      </c>
      <c r="J1631" s="6"/>
      <c r="K1631" s="6">
        <v>1000000</v>
      </c>
      <c r="L1631" s="6"/>
      <c r="M1631" s="5">
        <v>2228184000</v>
      </c>
      <c r="N1631" s="13">
        <f t="shared" si="102"/>
        <v>0.17210679189869418</v>
      </c>
      <c r="O1631" s="5">
        <f t="shared" si="103"/>
        <v>55704600</v>
      </c>
      <c r="P1631" s="5">
        <v>19739697</v>
      </c>
      <c r="Q1631" s="5">
        <v>55065233</v>
      </c>
      <c r="R1631" s="9">
        <v>2.5000000000000001E-2</v>
      </c>
    </row>
    <row r="1632" spans="1:18" x14ac:dyDescent="0.25">
      <c r="B1632">
        <v>181</v>
      </c>
      <c r="C1632">
        <v>1994</v>
      </c>
      <c r="D1632" s="6">
        <v>2480000</v>
      </c>
      <c r="E1632" s="6">
        <v>1269867</v>
      </c>
      <c r="F1632" s="6">
        <v>52104</v>
      </c>
      <c r="G1632" s="6"/>
      <c r="H1632" s="5">
        <f t="shared" si="100"/>
        <v>3801971</v>
      </c>
      <c r="I1632" s="8">
        <f t="shared" si="101"/>
        <v>6.724139336760997</v>
      </c>
      <c r="J1632" s="6"/>
      <c r="K1632" s="6">
        <v>1000000</v>
      </c>
      <c r="L1632" s="6"/>
      <c r="M1632" s="5">
        <v>1956172200</v>
      </c>
      <c r="N1632" s="13">
        <f t="shared" si="102"/>
        <v>0.19435768487048327</v>
      </c>
      <c r="O1632" s="5">
        <f t="shared" si="103"/>
        <v>48904305</v>
      </c>
      <c r="P1632" s="5">
        <v>17790000</v>
      </c>
      <c r="Q1632" s="5">
        <v>56542121</v>
      </c>
      <c r="R1632" s="9">
        <v>2.5000000000000001E-2</v>
      </c>
    </row>
    <row r="1633" spans="1:18" x14ac:dyDescent="0.25">
      <c r="B1633">
        <v>181</v>
      </c>
      <c r="C1633">
        <v>1995</v>
      </c>
      <c r="D1633" s="6">
        <v>2465000</v>
      </c>
      <c r="E1633" s="6">
        <v>1089572</v>
      </c>
      <c r="F1633" s="6">
        <v>72459</v>
      </c>
      <c r="G1633" s="6"/>
      <c r="H1633" s="5">
        <f t="shared" si="100"/>
        <v>3627031</v>
      </c>
      <c r="I1633" s="8">
        <f t="shared" si="101"/>
        <v>6.0913007815456695</v>
      </c>
      <c r="J1633" s="6"/>
      <c r="K1633" s="6">
        <v>5400000</v>
      </c>
      <c r="L1633" s="6">
        <v>129690</v>
      </c>
      <c r="M1633" s="5">
        <v>1956172200</v>
      </c>
      <c r="N1633" s="13">
        <f t="shared" si="102"/>
        <v>0.18541470940032784</v>
      </c>
      <c r="O1633" s="5">
        <f t="shared" si="103"/>
        <v>48904305</v>
      </c>
      <c r="P1633" s="5">
        <v>20694690</v>
      </c>
      <c r="Q1633" s="5">
        <v>59544441</v>
      </c>
      <c r="R1633" s="9">
        <v>2.5000000000000001E-2</v>
      </c>
    </row>
    <row r="1634" spans="1:18" x14ac:dyDescent="0.25">
      <c r="B1634">
        <v>181</v>
      </c>
      <c r="C1634">
        <v>1996</v>
      </c>
      <c r="D1634" s="6">
        <v>2198318</v>
      </c>
      <c r="E1634" s="6">
        <v>916362</v>
      </c>
      <c r="F1634" s="6">
        <v>359230</v>
      </c>
      <c r="G1634" s="6"/>
      <c r="H1634" s="5">
        <f t="shared" si="100"/>
        <v>3473910</v>
      </c>
      <c r="I1634" s="8">
        <f t="shared" si="101"/>
        <v>5.4633452797699213</v>
      </c>
      <c r="J1634" s="6"/>
      <c r="K1634" s="6">
        <v>4500000</v>
      </c>
      <c r="L1634" s="6"/>
      <c r="M1634" s="5">
        <v>1922748900</v>
      </c>
      <c r="N1634" s="13">
        <f t="shared" si="102"/>
        <v>0.18067413794905826</v>
      </c>
      <c r="O1634" s="5">
        <f t="shared" si="103"/>
        <v>48068722.5</v>
      </c>
      <c r="P1634" s="5">
        <v>23439137</v>
      </c>
      <c r="Q1634" s="5">
        <v>63585767</v>
      </c>
      <c r="R1634" s="9">
        <v>2.5000000000000001E-2</v>
      </c>
    </row>
    <row r="1635" spans="1:18" x14ac:dyDescent="0.25">
      <c r="B1635">
        <v>181</v>
      </c>
      <c r="C1635">
        <v>1997</v>
      </c>
      <c r="D1635" s="6">
        <v>2198916</v>
      </c>
      <c r="E1635" s="6">
        <v>1799469</v>
      </c>
      <c r="F1635" s="6">
        <v>286912</v>
      </c>
      <c r="G1635" s="6"/>
      <c r="H1635" s="5">
        <f t="shared" si="100"/>
        <v>4285297</v>
      </c>
      <c r="I1635" s="8">
        <f t="shared" si="101"/>
        <v>6.30198436689719</v>
      </c>
      <c r="J1635" s="6"/>
      <c r="K1635" s="6">
        <v>25000000</v>
      </c>
      <c r="L1635" s="6"/>
      <c r="M1635" s="5">
        <v>1922748900</v>
      </c>
      <c r="N1635" s="13">
        <f t="shared" si="102"/>
        <v>0.22287345997181432</v>
      </c>
      <c r="O1635" s="5">
        <f t="shared" si="103"/>
        <v>48068722.5</v>
      </c>
      <c r="P1635" s="5">
        <v>63980221</v>
      </c>
      <c r="Q1635" s="5">
        <v>67999169</v>
      </c>
      <c r="R1635" s="9">
        <v>2.5000000000000001E-2</v>
      </c>
    </row>
    <row r="1636" spans="1:18" x14ac:dyDescent="0.25">
      <c r="B1636">
        <v>181</v>
      </c>
      <c r="C1636">
        <v>1998</v>
      </c>
      <c r="D1636" s="6">
        <v>3119838</v>
      </c>
      <c r="E1636" s="6">
        <v>2789096</v>
      </c>
      <c r="F1636" s="6">
        <v>794642</v>
      </c>
      <c r="G1636" s="6"/>
      <c r="H1636" s="5">
        <f t="shared" si="100"/>
        <v>6703576</v>
      </c>
      <c r="I1636" s="8">
        <f t="shared" si="101"/>
        <v>8.8541225778913244</v>
      </c>
      <c r="J1636" s="6"/>
      <c r="K1636" s="6">
        <v>1800000</v>
      </c>
      <c r="L1636" s="6"/>
      <c r="M1636" s="5">
        <v>1959211600</v>
      </c>
      <c r="N1636" s="13">
        <f t="shared" si="102"/>
        <v>0.34215681450640656</v>
      </c>
      <c r="O1636" s="5">
        <f t="shared" si="103"/>
        <v>48980290</v>
      </c>
      <c r="P1636" s="5">
        <v>67545383</v>
      </c>
      <c r="Q1636" s="5">
        <v>75711353</v>
      </c>
      <c r="R1636" s="9">
        <v>2.5000000000000001E-2</v>
      </c>
    </row>
    <row r="1637" spans="1:18" x14ac:dyDescent="0.25">
      <c r="B1637">
        <v>181</v>
      </c>
      <c r="C1637">
        <v>1999</v>
      </c>
      <c r="D1637" s="6">
        <v>3847494</v>
      </c>
      <c r="E1637" s="6">
        <v>4109353</v>
      </c>
      <c r="F1637" s="6">
        <v>72192</v>
      </c>
      <c r="G1637" s="6"/>
      <c r="H1637" s="5">
        <f t="shared" si="100"/>
        <v>8029039</v>
      </c>
      <c r="I1637" s="8">
        <f t="shared" si="101"/>
        <v>10.106944650730098</v>
      </c>
      <c r="J1637" s="6"/>
      <c r="K1637" s="6"/>
      <c r="L1637" s="6"/>
      <c r="M1637" s="5">
        <v>1959211600</v>
      </c>
      <c r="N1637" s="13">
        <f t="shared" si="102"/>
        <v>0.40980969079603247</v>
      </c>
      <c r="O1637" s="5">
        <f t="shared" si="103"/>
        <v>48980290</v>
      </c>
      <c r="P1637" s="5">
        <v>85301096</v>
      </c>
      <c r="Q1637" s="5">
        <v>79440813</v>
      </c>
      <c r="R1637" s="9">
        <v>2.5000000000000001E-2</v>
      </c>
    </row>
    <row r="1638" spans="1:18" x14ac:dyDescent="0.25">
      <c r="A1638" t="s">
        <v>181</v>
      </c>
      <c r="B1638">
        <v>182</v>
      </c>
      <c r="C1638">
        <v>1991</v>
      </c>
      <c r="D1638" s="6">
        <v>1655000</v>
      </c>
      <c r="E1638" s="6">
        <v>759021</v>
      </c>
      <c r="F1638" s="6">
        <v>281429</v>
      </c>
      <c r="G1638" s="6"/>
      <c r="H1638" s="5">
        <f t="shared" si="100"/>
        <v>2695450</v>
      </c>
      <c r="I1638" s="8">
        <f t="shared" si="101"/>
        <v>9.2586839083699264</v>
      </c>
      <c r="J1638" s="6">
        <v>975000</v>
      </c>
      <c r="K1638" s="6">
        <v>4765500</v>
      </c>
      <c r="L1638" s="6"/>
      <c r="M1638" s="5">
        <v>1151420000</v>
      </c>
      <c r="N1638" s="8">
        <f t="shared" si="102"/>
        <v>0.23409789651039586</v>
      </c>
      <c r="O1638" s="5">
        <f t="shared" si="103"/>
        <v>57571000</v>
      </c>
      <c r="P1638" s="5">
        <v>16782500</v>
      </c>
      <c r="Q1638" s="5">
        <v>29112669</v>
      </c>
      <c r="R1638" s="9">
        <v>0.05</v>
      </c>
    </row>
    <row r="1639" spans="1:18" x14ac:dyDescent="0.25">
      <c r="B1639">
        <v>182</v>
      </c>
      <c r="C1639">
        <v>1992</v>
      </c>
      <c r="D1639" s="6">
        <v>1915000</v>
      </c>
      <c r="E1639" s="6">
        <v>928744</v>
      </c>
      <c r="F1639" s="6">
        <v>159841</v>
      </c>
      <c r="G1639" s="6">
        <v>159841</v>
      </c>
      <c r="H1639" s="5">
        <f t="shared" si="100"/>
        <v>3163426</v>
      </c>
      <c r="I1639" s="8">
        <f t="shared" si="101"/>
        <v>11.205641526914626</v>
      </c>
      <c r="J1639" s="6">
        <v>950000</v>
      </c>
      <c r="K1639" s="6">
        <v>2600000</v>
      </c>
      <c r="L1639" s="6">
        <v>483000</v>
      </c>
      <c r="M1639" s="5">
        <v>974458000</v>
      </c>
      <c r="N1639" s="13">
        <f t="shared" si="102"/>
        <v>0.32463441215526989</v>
      </c>
      <c r="O1639" s="5">
        <f t="shared" si="103"/>
        <v>48722900</v>
      </c>
      <c r="P1639" s="5">
        <v>18050000</v>
      </c>
      <c r="Q1639" s="5">
        <v>28230655</v>
      </c>
      <c r="R1639" s="9">
        <v>0.05</v>
      </c>
    </row>
    <row r="1640" spans="1:18" x14ac:dyDescent="0.25">
      <c r="B1640">
        <v>182</v>
      </c>
      <c r="C1640">
        <v>1993</v>
      </c>
      <c r="D1640" s="6">
        <v>2025000</v>
      </c>
      <c r="E1640" s="6">
        <v>938335</v>
      </c>
      <c r="F1640" s="6">
        <v>153769</v>
      </c>
      <c r="G1640" s="6"/>
      <c r="H1640" s="5">
        <f t="shared" si="100"/>
        <v>3117104</v>
      </c>
      <c r="I1640" s="8">
        <f t="shared" si="101"/>
        <v>11.373498822132332</v>
      </c>
      <c r="J1640" s="6"/>
      <c r="K1640" s="6"/>
      <c r="L1640" s="6">
        <v>330000</v>
      </c>
      <c r="M1640" s="5">
        <v>974458000</v>
      </c>
      <c r="N1640" s="13">
        <f t="shared" si="102"/>
        <v>0.31988079527285934</v>
      </c>
      <c r="O1640" s="5">
        <f t="shared" si="103"/>
        <v>48722900</v>
      </c>
      <c r="P1640" s="5">
        <v>15682000</v>
      </c>
      <c r="Q1640" s="5">
        <v>27406729</v>
      </c>
      <c r="R1640" s="9">
        <v>0.05</v>
      </c>
    </row>
    <row r="1641" spans="1:18" x14ac:dyDescent="0.25">
      <c r="B1641">
        <v>182</v>
      </c>
      <c r="C1641">
        <v>1994</v>
      </c>
      <c r="D1641" s="6">
        <v>1923855</v>
      </c>
      <c r="E1641" s="6">
        <v>807482</v>
      </c>
      <c r="F1641" s="6">
        <v>107848</v>
      </c>
      <c r="G1641" s="6"/>
      <c r="H1641" s="5">
        <f t="shared" si="100"/>
        <v>2839185</v>
      </c>
      <c r="I1641" s="8">
        <f t="shared" si="101"/>
        <v>9.8606166411843574</v>
      </c>
      <c r="J1641" s="6"/>
      <c r="K1641" s="6"/>
      <c r="L1641" s="6"/>
      <c r="M1641" s="5">
        <v>871276100</v>
      </c>
      <c r="N1641" s="13">
        <f t="shared" si="102"/>
        <v>0.32586513046782761</v>
      </c>
      <c r="O1641" s="5">
        <f t="shared" si="103"/>
        <v>43563805</v>
      </c>
      <c r="P1641" s="5">
        <v>14477144</v>
      </c>
      <c r="Q1641" s="5">
        <v>28793179</v>
      </c>
      <c r="R1641" s="9">
        <v>0.05</v>
      </c>
    </row>
    <row r="1642" spans="1:18" x14ac:dyDescent="0.25">
      <c r="B1642">
        <v>182</v>
      </c>
      <c r="C1642">
        <v>1995</v>
      </c>
      <c r="D1642" s="6">
        <v>2005000</v>
      </c>
      <c r="E1642" s="6">
        <v>903840</v>
      </c>
      <c r="F1642" s="6">
        <v>18760</v>
      </c>
      <c r="G1642" s="6"/>
      <c r="H1642" s="5">
        <f t="shared" si="100"/>
        <v>2927600</v>
      </c>
      <c r="I1642" s="8">
        <f t="shared" si="101"/>
        <v>9.2716057296217862</v>
      </c>
      <c r="J1642" s="6"/>
      <c r="K1642" s="6">
        <v>442000</v>
      </c>
      <c r="L1642" s="6"/>
      <c r="M1642" s="5">
        <v>871276100</v>
      </c>
      <c r="N1642" s="13">
        <f t="shared" si="102"/>
        <v>0.33601288959951958</v>
      </c>
      <c r="O1642" s="5">
        <f t="shared" si="103"/>
        <v>43563805</v>
      </c>
      <c r="P1642" s="5">
        <v>13044627</v>
      </c>
      <c r="Q1642" s="5">
        <v>31575976</v>
      </c>
      <c r="R1642" s="9">
        <v>0.05</v>
      </c>
    </row>
    <row r="1643" spans="1:18" x14ac:dyDescent="0.25">
      <c r="B1643">
        <v>182</v>
      </c>
      <c r="C1643">
        <v>1996</v>
      </c>
      <c r="D1643" s="6">
        <v>1825000</v>
      </c>
      <c r="E1643" s="6">
        <v>778975</v>
      </c>
      <c r="F1643" s="6">
        <v>38706</v>
      </c>
      <c r="G1643" s="6"/>
      <c r="H1643" s="5">
        <f t="shared" si="100"/>
        <v>2642681</v>
      </c>
      <c r="I1643" s="8">
        <f t="shared" si="101"/>
        <v>7.8722163902469253</v>
      </c>
      <c r="J1643" s="6"/>
      <c r="K1643" s="6">
        <v>1977571</v>
      </c>
      <c r="L1643" s="6">
        <v>544000</v>
      </c>
      <c r="M1643" s="5">
        <v>918457000</v>
      </c>
      <c r="N1643" s="13">
        <f t="shared" si="102"/>
        <v>0.28773050888609919</v>
      </c>
      <c r="O1643" s="5">
        <f t="shared" si="103"/>
        <v>45922850</v>
      </c>
      <c r="P1643" s="5">
        <v>13499198</v>
      </c>
      <c r="Q1643" s="5">
        <v>33569720</v>
      </c>
      <c r="R1643" s="9">
        <v>0.05</v>
      </c>
    </row>
    <row r="1644" spans="1:18" x14ac:dyDescent="0.25">
      <c r="B1644">
        <v>182</v>
      </c>
      <c r="C1644">
        <v>1997</v>
      </c>
      <c r="D1644" s="6">
        <v>1725000</v>
      </c>
      <c r="E1644" s="6">
        <v>664620</v>
      </c>
      <c r="F1644" s="6">
        <v>87244</v>
      </c>
      <c r="G1644" s="6"/>
      <c r="H1644" s="5">
        <f t="shared" si="100"/>
        <v>2476864</v>
      </c>
      <c r="I1644" s="8">
        <f t="shared" si="101"/>
        <v>6.8978727374250326</v>
      </c>
      <c r="J1644" s="6"/>
      <c r="K1644" s="6">
        <v>1798000</v>
      </c>
      <c r="L1644" s="6">
        <v>25000</v>
      </c>
      <c r="M1644" s="5">
        <v>918457000</v>
      </c>
      <c r="N1644" s="13">
        <f t="shared" si="102"/>
        <v>0.26967664245577094</v>
      </c>
      <c r="O1644" s="5">
        <f t="shared" si="103"/>
        <v>45922850</v>
      </c>
      <c r="P1644" s="5">
        <v>13137610</v>
      </c>
      <c r="Q1644" s="5">
        <v>35907650</v>
      </c>
      <c r="R1644" s="9">
        <v>0.05</v>
      </c>
    </row>
    <row r="1645" spans="1:18" x14ac:dyDescent="0.25">
      <c r="B1645">
        <v>182</v>
      </c>
      <c r="C1645">
        <v>1998</v>
      </c>
      <c r="D1645" s="6">
        <v>1660000</v>
      </c>
      <c r="E1645" s="6">
        <v>555503</v>
      </c>
      <c r="F1645" s="6">
        <v>169799</v>
      </c>
      <c r="G1645" s="6"/>
      <c r="H1645" s="5">
        <f t="shared" si="100"/>
        <v>2385302</v>
      </c>
      <c r="I1645" s="8">
        <f t="shared" si="101"/>
        <v>5.9506850703915584</v>
      </c>
      <c r="J1645" s="6"/>
      <c r="K1645" s="6">
        <v>14338000</v>
      </c>
      <c r="L1645" s="6">
        <v>547476</v>
      </c>
      <c r="M1645" s="5">
        <v>996109100</v>
      </c>
      <c r="N1645" s="13">
        <f t="shared" si="102"/>
        <v>0.23946192239384217</v>
      </c>
      <c r="O1645" s="5">
        <f t="shared" si="103"/>
        <v>49805455</v>
      </c>
      <c r="P1645" s="5">
        <v>25913086</v>
      </c>
      <c r="Q1645" s="5">
        <v>40084494</v>
      </c>
      <c r="R1645" s="9">
        <v>0.05</v>
      </c>
    </row>
    <row r="1646" spans="1:18" x14ac:dyDescent="0.25">
      <c r="B1646">
        <v>182</v>
      </c>
      <c r="C1646">
        <v>1999</v>
      </c>
      <c r="D1646" s="6">
        <v>1365000</v>
      </c>
      <c r="E1646" s="6">
        <v>450811</v>
      </c>
      <c r="F1646" s="6">
        <v>708048</v>
      </c>
      <c r="G1646" s="6"/>
      <c r="H1646" s="5">
        <f t="shared" si="100"/>
        <v>2523859</v>
      </c>
      <c r="I1646" s="8">
        <f t="shared" si="101"/>
        <v>6.116989253274566</v>
      </c>
      <c r="J1646" s="6"/>
      <c r="K1646" s="6"/>
      <c r="L1646" s="6">
        <v>11094345</v>
      </c>
      <c r="M1646" s="5">
        <v>996109100</v>
      </c>
      <c r="N1646" s="13">
        <f t="shared" si="102"/>
        <v>0.25337174411919339</v>
      </c>
      <c r="O1646" s="5">
        <f t="shared" si="103"/>
        <v>49805455</v>
      </c>
      <c r="P1646" s="5">
        <v>35016031</v>
      </c>
      <c r="Q1646" s="5">
        <v>41259824</v>
      </c>
      <c r="R1646" s="9">
        <v>0.05</v>
      </c>
    </row>
    <row r="1647" spans="1:18" x14ac:dyDescent="0.25">
      <c r="A1647" t="s">
        <v>182</v>
      </c>
      <c r="B1647">
        <v>183</v>
      </c>
      <c r="C1647">
        <v>1991</v>
      </c>
      <c r="D1647" s="6">
        <v>1750</v>
      </c>
      <c r="E1647" s="6">
        <v>875</v>
      </c>
      <c r="F1647" s="6">
        <v>12875</v>
      </c>
      <c r="G1647" s="6"/>
      <c r="H1647" s="5">
        <f t="shared" si="100"/>
        <v>15500</v>
      </c>
      <c r="I1647" s="8">
        <f t="shared" si="101"/>
        <v>2.8680865236940951</v>
      </c>
      <c r="J1647" s="6">
        <v>155000</v>
      </c>
      <c r="K1647" s="6"/>
      <c r="L1647" s="6">
        <v>270282</v>
      </c>
      <c r="M1647" s="5">
        <v>31534000</v>
      </c>
      <c r="N1647" s="8">
        <f t="shared" si="102"/>
        <v>4.9153294856345536E-2</v>
      </c>
      <c r="O1647" s="5">
        <f t="shared" si="103"/>
        <v>1576700</v>
      </c>
      <c r="P1647" s="5">
        <v>193974</v>
      </c>
      <c r="Q1647" s="5">
        <v>540430</v>
      </c>
      <c r="R1647" s="9">
        <v>0.05</v>
      </c>
    </row>
    <row r="1648" spans="1:18" x14ac:dyDescent="0.25">
      <c r="B1648">
        <v>183</v>
      </c>
      <c r="C1648">
        <v>1992</v>
      </c>
      <c r="D1648" s="6">
        <v>25750</v>
      </c>
      <c r="E1648" s="6">
        <v>10270</v>
      </c>
      <c r="F1648" s="6">
        <v>7330</v>
      </c>
      <c r="G1648" s="6">
        <v>7330</v>
      </c>
      <c r="H1648" s="5">
        <f t="shared" si="100"/>
        <v>50680</v>
      </c>
      <c r="I1648" s="8">
        <f t="shared" si="101"/>
        <v>8.7053310705427265</v>
      </c>
      <c r="J1648" s="6">
        <v>80000</v>
      </c>
      <c r="K1648" s="6"/>
      <c r="L1648" s="6">
        <v>25000</v>
      </c>
      <c r="M1648" s="5">
        <v>30794000</v>
      </c>
      <c r="N1648" s="13">
        <f t="shared" si="102"/>
        <v>0.16457751510034424</v>
      </c>
      <c r="O1648" s="5">
        <f t="shared" si="103"/>
        <v>1539700</v>
      </c>
      <c r="P1648" s="5">
        <v>182238</v>
      </c>
      <c r="Q1648" s="5">
        <v>582172</v>
      </c>
      <c r="R1648" s="9">
        <v>0.05</v>
      </c>
    </row>
    <row r="1649" spans="1:18" x14ac:dyDescent="0.25">
      <c r="B1649">
        <v>183</v>
      </c>
      <c r="C1649">
        <v>1993</v>
      </c>
      <c r="D1649" s="6">
        <v>25750</v>
      </c>
      <c r="E1649" s="6">
        <v>7850</v>
      </c>
      <c r="F1649" s="6">
        <v>7088</v>
      </c>
      <c r="G1649" s="6"/>
      <c r="H1649" s="5">
        <f t="shared" si="100"/>
        <v>40688</v>
      </c>
      <c r="I1649" s="8">
        <f t="shared" si="101"/>
        <v>7.3391185770537106</v>
      </c>
      <c r="J1649" s="6">
        <v>96000</v>
      </c>
      <c r="K1649" s="6"/>
      <c r="L1649" s="6">
        <v>60932</v>
      </c>
      <c r="M1649" s="5">
        <v>30794000</v>
      </c>
      <c r="N1649" s="13">
        <f t="shared" si="102"/>
        <v>0.13212963564330715</v>
      </c>
      <c r="O1649" s="5">
        <f t="shared" si="103"/>
        <v>1539700</v>
      </c>
      <c r="P1649" s="5">
        <v>235182</v>
      </c>
      <c r="Q1649" s="5">
        <v>554399</v>
      </c>
      <c r="R1649" s="9">
        <v>0.05</v>
      </c>
    </row>
    <row r="1650" spans="1:18" x14ac:dyDescent="0.25">
      <c r="B1650">
        <v>183</v>
      </c>
      <c r="C1650">
        <v>1994</v>
      </c>
      <c r="D1650" s="6">
        <v>18750</v>
      </c>
      <c r="E1650" s="6">
        <v>5525</v>
      </c>
      <c r="F1650" s="6">
        <v>5658</v>
      </c>
      <c r="G1650" s="6"/>
      <c r="H1650" s="5">
        <f t="shared" si="100"/>
        <v>29933</v>
      </c>
      <c r="I1650" s="8">
        <f t="shared" si="101"/>
        <v>5.2706552706552712</v>
      </c>
      <c r="J1650" s="6">
        <v>60000</v>
      </c>
      <c r="K1650" s="6"/>
      <c r="L1650" s="6">
        <v>40000</v>
      </c>
      <c r="M1650" s="5">
        <v>31477600</v>
      </c>
      <c r="N1650" s="13">
        <f t="shared" si="102"/>
        <v>9.5093018527460799E-2</v>
      </c>
      <c r="O1650" s="5">
        <f t="shared" si="103"/>
        <v>1573880</v>
      </c>
      <c r="P1650" s="5">
        <v>84500</v>
      </c>
      <c r="Q1650" s="5">
        <v>567918</v>
      </c>
      <c r="R1650" s="9">
        <v>0.05</v>
      </c>
    </row>
    <row r="1651" spans="1:18" x14ac:dyDescent="0.25">
      <c r="B1651">
        <v>183</v>
      </c>
      <c r="C1651">
        <v>1995</v>
      </c>
      <c r="D1651" s="6">
        <v>18750</v>
      </c>
      <c r="E1651" s="6">
        <v>3800</v>
      </c>
      <c r="F1651" s="6">
        <v>2019</v>
      </c>
      <c r="G1651" s="6"/>
      <c r="H1651" s="5">
        <f t="shared" si="100"/>
        <v>24569</v>
      </c>
      <c r="I1651" s="8">
        <f t="shared" si="101"/>
        <v>4.440632811412728</v>
      </c>
      <c r="J1651" s="6"/>
      <c r="K1651" s="6"/>
      <c r="L1651" s="6">
        <v>85142</v>
      </c>
      <c r="M1651" s="5">
        <v>31477600</v>
      </c>
      <c r="N1651" s="13">
        <f t="shared" si="102"/>
        <v>7.8052329275421259E-2</v>
      </c>
      <c r="O1651" s="5">
        <f t="shared" si="103"/>
        <v>1573880</v>
      </c>
      <c r="P1651" s="5">
        <v>110892</v>
      </c>
      <c r="Q1651" s="5">
        <v>553277</v>
      </c>
      <c r="R1651" s="9">
        <v>0.05</v>
      </c>
    </row>
    <row r="1652" spans="1:18" x14ac:dyDescent="0.25">
      <c r="B1652">
        <v>183</v>
      </c>
      <c r="C1652">
        <v>1996</v>
      </c>
      <c r="D1652" s="6">
        <v>18750</v>
      </c>
      <c r="E1652" s="6">
        <v>2070</v>
      </c>
      <c r="F1652" s="6">
        <v>6950</v>
      </c>
      <c r="G1652" s="6"/>
      <c r="H1652" s="5">
        <f t="shared" si="100"/>
        <v>27770</v>
      </c>
      <c r="I1652" s="8">
        <f t="shared" si="101"/>
        <v>4.6208168046644129</v>
      </c>
      <c r="J1652" s="6"/>
      <c r="K1652" s="6"/>
      <c r="L1652" s="6">
        <v>162500</v>
      </c>
      <c r="M1652" s="5">
        <v>31068600</v>
      </c>
      <c r="N1652" s="13">
        <f t="shared" si="102"/>
        <v>8.9382849565155811E-2</v>
      </c>
      <c r="O1652" s="5">
        <f t="shared" si="103"/>
        <v>1553430</v>
      </c>
      <c r="P1652" s="5">
        <v>7000</v>
      </c>
      <c r="Q1652" s="5">
        <v>600976</v>
      </c>
      <c r="R1652" s="9">
        <v>0.05</v>
      </c>
    </row>
    <row r="1653" spans="1:18" x14ac:dyDescent="0.25">
      <c r="B1653">
        <v>183</v>
      </c>
      <c r="C1653">
        <v>1997</v>
      </c>
      <c r="D1653" s="6">
        <v>1750</v>
      </c>
      <c r="E1653" s="6">
        <v>438</v>
      </c>
      <c r="F1653" s="6">
        <v>3847</v>
      </c>
      <c r="G1653" s="6"/>
      <c r="H1653" s="5">
        <f t="shared" si="100"/>
        <v>6035</v>
      </c>
      <c r="I1653" s="8">
        <f t="shared" si="101"/>
        <v>0.95942132665633328</v>
      </c>
      <c r="J1653" s="6"/>
      <c r="K1653" s="6"/>
      <c r="L1653" s="6">
        <v>466098</v>
      </c>
      <c r="M1653" s="5">
        <v>31068600</v>
      </c>
      <c r="N1653" s="13">
        <f t="shared" si="102"/>
        <v>1.9424756828437716E-2</v>
      </c>
      <c r="O1653" s="5">
        <f t="shared" si="103"/>
        <v>1553430</v>
      </c>
      <c r="P1653" s="5">
        <v>125250</v>
      </c>
      <c r="Q1653" s="5">
        <v>629025</v>
      </c>
      <c r="R1653" s="9">
        <v>0.05</v>
      </c>
    </row>
    <row r="1654" spans="1:18" x14ac:dyDescent="0.25">
      <c r="B1654">
        <v>183</v>
      </c>
      <c r="C1654">
        <v>1998</v>
      </c>
      <c r="D1654" s="6">
        <v>1750</v>
      </c>
      <c r="E1654" s="6">
        <v>355</v>
      </c>
      <c r="F1654" s="6">
        <v>7991</v>
      </c>
      <c r="G1654" s="6"/>
      <c r="H1654" s="5">
        <f t="shared" si="100"/>
        <v>10096</v>
      </c>
      <c r="I1654" s="8">
        <f t="shared" si="101"/>
        <v>1.3193453454395292</v>
      </c>
      <c r="J1654" s="6"/>
      <c r="K1654" s="6"/>
      <c r="L1654" s="6">
        <v>130000</v>
      </c>
      <c r="M1654" s="5">
        <v>32870900</v>
      </c>
      <c r="N1654" s="13">
        <f t="shared" si="102"/>
        <v>3.0714096663005879E-2</v>
      </c>
      <c r="O1654" s="5">
        <f t="shared" si="103"/>
        <v>1643545</v>
      </c>
      <c r="P1654" s="5">
        <v>133500</v>
      </c>
      <c r="Q1654" s="5">
        <v>765228</v>
      </c>
      <c r="R1654" s="9">
        <v>0.05</v>
      </c>
    </row>
    <row r="1655" spans="1:18" x14ac:dyDescent="0.25">
      <c r="B1655">
        <v>183</v>
      </c>
      <c r="C1655">
        <v>1999</v>
      </c>
      <c r="D1655" s="6">
        <v>7750</v>
      </c>
      <c r="E1655" s="6">
        <v>1315</v>
      </c>
      <c r="F1655" s="6">
        <v>2653</v>
      </c>
      <c r="G1655" s="6"/>
      <c r="H1655" s="5">
        <f t="shared" si="100"/>
        <v>11718</v>
      </c>
      <c r="I1655" s="8">
        <f t="shared" si="101"/>
        <v>1.5880049924990547</v>
      </c>
      <c r="J1655" s="6"/>
      <c r="K1655" s="6"/>
      <c r="L1655" s="6"/>
      <c r="M1655" s="5">
        <v>32870900</v>
      </c>
      <c r="N1655" s="13">
        <f t="shared" si="102"/>
        <v>3.5648552366987211E-2</v>
      </c>
      <c r="O1655" s="5">
        <f t="shared" si="103"/>
        <v>1643545</v>
      </c>
      <c r="P1655" s="5">
        <v>19750</v>
      </c>
      <c r="Q1655" s="5">
        <v>737907</v>
      </c>
      <c r="R1655" s="9">
        <v>0.05</v>
      </c>
    </row>
    <row r="1656" spans="1:18" x14ac:dyDescent="0.25">
      <c r="A1656" t="s">
        <v>183</v>
      </c>
      <c r="B1656">
        <v>184</v>
      </c>
      <c r="C1656">
        <v>1991</v>
      </c>
      <c r="D1656" s="6">
        <v>109875</v>
      </c>
      <c r="E1656" s="6">
        <v>40814</v>
      </c>
      <c r="F1656" s="6"/>
      <c r="G1656" s="6"/>
      <c r="H1656" s="5">
        <f t="shared" si="100"/>
        <v>150689</v>
      </c>
      <c r="I1656" s="8">
        <f t="shared" si="101"/>
        <v>2.1478118869755134</v>
      </c>
      <c r="J1656" s="6"/>
      <c r="K1656" s="6"/>
      <c r="L1656" s="6"/>
      <c r="M1656" s="5">
        <v>519171000</v>
      </c>
      <c r="N1656" s="8">
        <f t="shared" si="102"/>
        <v>2.9024926276698816E-2</v>
      </c>
      <c r="O1656" s="5">
        <f t="shared" si="103"/>
        <v>25958550</v>
      </c>
      <c r="P1656" s="5">
        <v>2680050</v>
      </c>
      <c r="Q1656" s="5">
        <v>7015931</v>
      </c>
      <c r="R1656" s="9">
        <v>0.05</v>
      </c>
    </row>
    <row r="1657" spans="1:18" x14ac:dyDescent="0.25">
      <c r="B1657">
        <v>184</v>
      </c>
      <c r="C1657">
        <v>1992</v>
      </c>
      <c r="D1657" s="6">
        <v>259875</v>
      </c>
      <c r="E1657" s="6">
        <v>171770</v>
      </c>
      <c r="F1657" s="6"/>
      <c r="G1657" s="6"/>
      <c r="H1657" s="5">
        <f t="shared" si="100"/>
        <v>431645</v>
      </c>
      <c r="I1657" s="8">
        <f t="shared" si="101"/>
        <v>6.064266089563076</v>
      </c>
      <c r="J1657" s="6"/>
      <c r="K1657" s="6"/>
      <c r="L1657" s="6"/>
      <c r="M1657" s="5">
        <v>504824000</v>
      </c>
      <c r="N1657" s="13">
        <f t="shared" si="102"/>
        <v>8.5504056859420308E-2</v>
      </c>
      <c r="O1657" s="5">
        <f t="shared" si="103"/>
        <v>25241200</v>
      </c>
      <c r="P1657" s="5">
        <v>2420175</v>
      </c>
      <c r="Q1657" s="5">
        <v>7117844</v>
      </c>
      <c r="R1657" s="9">
        <v>0.05</v>
      </c>
    </row>
    <row r="1658" spans="1:18" x14ac:dyDescent="0.25">
      <c r="B1658">
        <v>184</v>
      </c>
      <c r="C1658">
        <v>1993</v>
      </c>
      <c r="D1658" s="6">
        <v>109875</v>
      </c>
      <c r="E1658" s="6">
        <v>31700</v>
      </c>
      <c r="F1658" s="6"/>
      <c r="G1658" s="6"/>
      <c r="H1658" s="5">
        <f t="shared" si="100"/>
        <v>141575</v>
      </c>
      <c r="I1658" s="8">
        <f t="shared" si="101"/>
        <v>1.8575135257686295</v>
      </c>
      <c r="J1658" s="6"/>
      <c r="K1658" s="6"/>
      <c r="L1658" s="6"/>
      <c r="M1658" s="5">
        <v>504824000</v>
      </c>
      <c r="N1658" s="13">
        <f t="shared" si="102"/>
        <v>2.8044427364784557E-2</v>
      </c>
      <c r="O1658" s="5">
        <f t="shared" si="103"/>
        <v>25241200</v>
      </c>
      <c r="P1658" s="5">
        <v>2160300</v>
      </c>
      <c r="Q1658" s="5">
        <v>7621748</v>
      </c>
      <c r="R1658" s="9">
        <v>0.05</v>
      </c>
    </row>
    <row r="1659" spans="1:18" x14ac:dyDescent="0.25">
      <c r="B1659">
        <v>184</v>
      </c>
      <c r="C1659">
        <v>1994</v>
      </c>
      <c r="D1659" s="6">
        <v>259875</v>
      </c>
      <c r="E1659" s="6">
        <v>161296</v>
      </c>
      <c r="F1659" s="6"/>
      <c r="G1659" s="6"/>
      <c r="H1659" s="5">
        <f t="shared" si="100"/>
        <v>421171</v>
      </c>
      <c r="I1659" s="8">
        <f t="shared" si="101"/>
        <v>5.4033995008824114</v>
      </c>
      <c r="J1659" s="6"/>
      <c r="K1659" s="6"/>
      <c r="L1659" s="6"/>
      <c r="M1659" s="5">
        <v>504661500</v>
      </c>
      <c r="N1659" s="13">
        <f t="shared" si="102"/>
        <v>8.3456138421496392E-2</v>
      </c>
      <c r="O1659" s="5">
        <f t="shared" si="103"/>
        <v>25233075</v>
      </c>
      <c r="P1659" s="5">
        <v>3175425</v>
      </c>
      <c r="Q1659" s="5">
        <v>7794556</v>
      </c>
      <c r="R1659" s="9">
        <v>0.05</v>
      </c>
    </row>
    <row r="1660" spans="1:18" x14ac:dyDescent="0.25">
      <c r="B1660">
        <v>184</v>
      </c>
      <c r="C1660">
        <v>1995</v>
      </c>
      <c r="D1660" s="6">
        <v>309875</v>
      </c>
      <c r="E1660" s="6">
        <v>117589</v>
      </c>
      <c r="F1660" s="6"/>
      <c r="G1660" s="6"/>
      <c r="H1660" s="5">
        <f t="shared" si="100"/>
        <v>427464</v>
      </c>
      <c r="I1660" s="8">
        <f t="shared" si="101"/>
        <v>4.9471782043806876</v>
      </c>
      <c r="J1660" s="6"/>
      <c r="K1660" s="6"/>
      <c r="L1660" s="6"/>
      <c r="M1660" s="5">
        <v>504661500</v>
      </c>
      <c r="N1660" s="13">
        <f t="shared" si="102"/>
        <v>8.4703112878632511E-2</v>
      </c>
      <c r="O1660" s="5">
        <f t="shared" si="103"/>
        <v>25233075</v>
      </c>
      <c r="P1660" s="5">
        <v>2865550</v>
      </c>
      <c r="Q1660" s="5">
        <v>8640562</v>
      </c>
      <c r="R1660" s="9">
        <v>0.05</v>
      </c>
    </row>
    <row r="1661" spans="1:18" x14ac:dyDescent="0.25">
      <c r="B1661">
        <v>184</v>
      </c>
      <c r="C1661">
        <v>1996</v>
      </c>
      <c r="D1661" s="6">
        <v>248375</v>
      </c>
      <c r="E1661" s="6">
        <v>274450</v>
      </c>
      <c r="F1661" s="6"/>
      <c r="G1661" s="6"/>
      <c r="H1661" s="5">
        <f t="shared" si="100"/>
        <v>522825</v>
      </c>
      <c r="I1661" s="8">
        <f t="shared" si="101"/>
        <v>5.4429073813038613</v>
      </c>
      <c r="J1661" s="6"/>
      <c r="K1661" s="6"/>
      <c r="L1661" s="6"/>
      <c r="M1661" s="5">
        <v>553789900</v>
      </c>
      <c r="N1661" s="13">
        <f t="shared" si="102"/>
        <v>9.4408547357039199E-2</v>
      </c>
      <c r="O1661" s="5">
        <f t="shared" si="103"/>
        <v>27689495</v>
      </c>
      <c r="P1661" s="5">
        <v>7617175</v>
      </c>
      <c r="Q1661" s="5">
        <v>9605620</v>
      </c>
      <c r="R1661" s="9">
        <v>0.05</v>
      </c>
    </row>
    <row r="1662" spans="1:18" x14ac:dyDescent="0.25">
      <c r="B1662">
        <v>184</v>
      </c>
      <c r="C1662">
        <v>1997</v>
      </c>
      <c r="D1662" s="6">
        <v>408375</v>
      </c>
      <c r="E1662" s="6">
        <v>420653</v>
      </c>
      <c r="F1662" s="6"/>
      <c r="G1662" s="6"/>
      <c r="H1662" s="5">
        <f t="shared" si="100"/>
        <v>829028</v>
      </c>
      <c r="I1662" s="8">
        <f t="shared" si="101"/>
        <v>7.8733170047456742</v>
      </c>
      <c r="J1662" s="6"/>
      <c r="K1662" s="6"/>
      <c r="L1662" s="6"/>
      <c r="M1662" s="5">
        <v>553789900</v>
      </c>
      <c r="N1662" s="13">
        <f t="shared" si="102"/>
        <v>0.14970081613983932</v>
      </c>
      <c r="O1662" s="5">
        <f t="shared" si="103"/>
        <v>27689495</v>
      </c>
      <c r="P1662" s="5">
        <v>7208800</v>
      </c>
      <c r="Q1662" s="5">
        <v>10529590</v>
      </c>
      <c r="R1662" s="9">
        <v>0.05</v>
      </c>
    </row>
    <row r="1663" spans="1:18" x14ac:dyDescent="0.25">
      <c r="B1663">
        <v>184</v>
      </c>
      <c r="C1663">
        <v>1998</v>
      </c>
      <c r="D1663" s="6">
        <v>393375</v>
      </c>
      <c r="E1663" s="6">
        <v>515184</v>
      </c>
      <c r="F1663" s="6"/>
      <c r="G1663" s="6"/>
      <c r="H1663" s="5">
        <f t="shared" si="100"/>
        <v>908559</v>
      </c>
      <c r="I1663" s="8">
        <f t="shared" si="101"/>
        <v>7.5606109841844944</v>
      </c>
      <c r="J1663" s="6"/>
      <c r="K1663" s="6"/>
      <c r="L1663" s="6"/>
      <c r="M1663" s="5">
        <v>634654000</v>
      </c>
      <c r="N1663" s="13">
        <f t="shared" si="102"/>
        <v>0.14315816177003532</v>
      </c>
      <c r="O1663" s="5">
        <f t="shared" si="103"/>
        <v>31732700</v>
      </c>
      <c r="P1663" s="5">
        <v>9895425</v>
      </c>
      <c r="Q1663" s="5">
        <v>12017005</v>
      </c>
      <c r="R1663" s="9">
        <v>0.05</v>
      </c>
    </row>
    <row r="1664" spans="1:18" x14ac:dyDescent="0.25">
      <c r="B1664">
        <v>184</v>
      </c>
      <c r="C1664">
        <v>1999</v>
      </c>
      <c r="D1664" s="6">
        <v>628375</v>
      </c>
      <c r="E1664" s="6">
        <v>502369</v>
      </c>
      <c r="F1664" s="6"/>
      <c r="G1664" s="6"/>
      <c r="H1664" s="5">
        <f t="shared" si="100"/>
        <v>1130744</v>
      </c>
      <c r="I1664" s="8">
        <f t="shared" si="101"/>
        <v>8.5517381580392282</v>
      </c>
      <c r="J1664" s="6"/>
      <c r="K1664" s="6"/>
      <c r="L1664" s="6"/>
      <c r="M1664" s="5">
        <v>634654000</v>
      </c>
      <c r="N1664" s="13">
        <f t="shared" si="102"/>
        <v>0.17816700123216744</v>
      </c>
      <c r="O1664" s="5">
        <f t="shared" si="103"/>
        <v>31732700</v>
      </c>
      <c r="P1664" s="5">
        <v>9267050</v>
      </c>
      <c r="Q1664" s="5">
        <v>13222388</v>
      </c>
      <c r="R1664" s="9">
        <v>0.05</v>
      </c>
    </row>
    <row r="1665" spans="1:18" x14ac:dyDescent="0.25">
      <c r="A1665" t="s">
        <v>184</v>
      </c>
      <c r="B1665">
        <v>185</v>
      </c>
      <c r="C1665">
        <v>1991</v>
      </c>
      <c r="D1665" s="6">
        <v>1983000</v>
      </c>
      <c r="E1665" s="6">
        <v>587644</v>
      </c>
      <c r="F1665" s="6">
        <v>223542</v>
      </c>
      <c r="G1665" s="6">
        <v>100</v>
      </c>
      <c r="H1665" s="5">
        <f t="shared" si="100"/>
        <v>2794286</v>
      </c>
      <c r="I1665" s="8">
        <f t="shared" si="101"/>
        <v>8.1166627907807634</v>
      </c>
      <c r="J1665" s="6">
        <v>7200000</v>
      </c>
      <c r="K1665" s="6">
        <v>393520</v>
      </c>
      <c r="L1665" s="6"/>
      <c r="M1665" s="5">
        <v>1697754000</v>
      </c>
      <c r="N1665" s="8">
        <f t="shared" si="102"/>
        <v>0.16458721345966493</v>
      </c>
      <c r="O1665" s="5">
        <f t="shared" si="103"/>
        <v>84887700</v>
      </c>
      <c r="P1665" s="5">
        <v>9773520</v>
      </c>
      <c r="Q1665" s="5">
        <v>34426538</v>
      </c>
      <c r="R1665" s="9">
        <v>0.05</v>
      </c>
    </row>
    <row r="1666" spans="1:18" x14ac:dyDescent="0.25">
      <c r="B1666">
        <v>185</v>
      </c>
      <c r="C1666">
        <v>1992</v>
      </c>
      <c r="D1666" s="6">
        <v>1783000</v>
      </c>
      <c r="E1666" s="6">
        <v>475804</v>
      </c>
      <c r="F1666" s="6">
        <v>144737</v>
      </c>
      <c r="G1666" s="6">
        <v>144737</v>
      </c>
      <c r="H1666" s="5">
        <f t="shared" si="100"/>
        <v>2548278</v>
      </c>
      <c r="I1666" s="8">
        <f t="shared" si="101"/>
        <v>7.6455402950124522</v>
      </c>
      <c r="J1666" s="6">
        <v>6550000</v>
      </c>
      <c r="K1666" s="6">
        <v>1261000</v>
      </c>
      <c r="L1666" s="6">
        <v>116133</v>
      </c>
      <c r="M1666" s="5">
        <v>1417947000</v>
      </c>
      <c r="N1666" s="13">
        <f t="shared" si="102"/>
        <v>0.17971602605739143</v>
      </c>
      <c r="O1666" s="5">
        <f t="shared" si="103"/>
        <v>70897350</v>
      </c>
      <c r="P1666" s="5">
        <v>9419653</v>
      </c>
      <c r="Q1666" s="5">
        <v>33330254</v>
      </c>
      <c r="R1666" s="9">
        <v>0.05</v>
      </c>
    </row>
    <row r="1667" spans="1:18" x14ac:dyDescent="0.25">
      <c r="B1667">
        <v>185</v>
      </c>
      <c r="C1667">
        <v>1993</v>
      </c>
      <c r="D1667" s="6">
        <v>1301370</v>
      </c>
      <c r="E1667" s="6">
        <v>679116</v>
      </c>
      <c r="F1667" s="6">
        <v>72116</v>
      </c>
      <c r="G1667" s="6"/>
      <c r="H1667" s="5">
        <f t="shared" si="100"/>
        <v>2052602</v>
      </c>
      <c r="I1667" s="8">
        <f t="shared" si="101"/>
        <v>5.6065447318579587</v>
      </c>
      <c r="J1667" s="6">
        <v>9000000</v>
      </c>
      <c r="K1667" s="6">
        <v>2305000</v>
      </c>
      <c r="L1667" s="6">
        <v>253131</v>
      </c>
      <c r="M1667" s="5">
        <v>1417947000</v>
      </c>
      <c r="N1667" s="13">
        <f t="shared" si="102"/>
        <v>0.1447587251145494</v>
      </c>
      <c r="O1667" s="5">
        <f t="shared" si="103"/>
        <v>70897350</v>
      </c>
      <c r="P1667" s="5">
        <v>9916580</v>
      </c>
      <c r="Q1667" s="5">
        <v>36610820</v>
      </c>
      <c r="R1667" s="9">
        <v>0.05</v>
      </c>
    </row>
    <row r="1668" spans="1:18" x14ac:dyDescent="0.25">
      <c r="B1668">
        <v>185</v>
      </c>
      <c r="C1668">
        <v>1994</v>
      </c>
      <c r="D1668" s="6">
        <v>1219000</v>
      </c>
      <c r="E1668" s="6">
        <v>472107</v>
      </c>
      <c r="F1668" s="6">
        <v>114563</v>
      </c>
      <c r="G1668" s="6">
        <v>27957</v>
      </c>
      <c r="H1668" s="5">
        <f t="shared" si="100"/>
        <v>1833627</v>
      </c>
      <c r="I1668" s="8">
        <f t="shared" si="101"/>
        <v>4.8344844902102473</v>
      </c>
      <c r="J1668" s="6">
        <v>9800000</v>
      </c>
      <c r="K1668" s="6">
        <v>2305000</v>
      </c>
      <c r="L1668" s="6">
        <v>408043</v>
      </c>
      <c r="M1668" s="5">
        <v>1345823700</v>
      </c>
      <c r="N1668" s="13">
        <f t="shared" si="102"/>
        <v>0.13624570588257587</v>
      </c>
      <c r="O1668" s="5">
        <f t="shared" si="103"/>
        <v>67291185</v>
      </c>
      <c r="P1668" s="5">
        <v>11093043</v>
      </c>
      <c r="Q1668" s="5">
        <v>37928077</v>
      </c>
      <c r="R1668" s="9">
        <v>0.05</v>
      </c>
    </row>
    <row r="1669" spans="1:18" x14ac:dyDescent="0.25">
      <c r="B1669">
        <v>185</v>
      </c>
      <c r="C1669">
        <v>1995</v>
      </c>
      <c r="D1669" s="6">
        <v>1207000</v>
      </c>
      <c r="E1669" s="6">
        <v>425525</v>
      </c>
      <c r="F1669" s="6">
        <v>197077</v>
      </c>
      <c r="G1669" s="6">
        <v>7050</v>
      </c>
      <c r="H1669" s="5">
        <f t="shared" si="100"/>
        <v>1836652</v>
      </c>
      <c r="I1669" s="8">
        <f t="shared" si="101"/>
        <v>4.5325596430795478</v>
      </c>
      <c r="J1669" s="6">
        <v>12300000</v>
      </c>
      <c r="K1669" s="6">
        <v>12344000</v>
      </c>
      <c r="L1669" s="6">
        <v>206000</v>
      </c>
      <c r="M1669" s="5">
        <v>1345823700</v>
      </c>
      <c r="N1669" s="13">
        <f t="shared" si="102"/>
        <v>0.13647047529330922</v>
      </c>
      <c r="O1669" s="5">
        <f t="shared" si="103"/>
        <v>67291185</v>
      </c>
      <c r="P1669" s="5">
        <v>22049000</v>
      </c>
      <c r="Q1669" s="5">
        <v>40521298</v>
      </c>
      <c r="R1669" s="9">
        <v>0.05</v>
      </c>
    </row>
    <row r="1670" spans="1:18" x14ac:dyDescent="0.25">
      <c r="B1670">
        <v>185</v>
      </c>
      <c r="C1670">
        <v>1996</v>
      </c>
      <c r="D1670" s="6">
        <v>1082000</v>
      </c>
      <c r="E1670" s="6">
        <v>514042</v>
      </c>
      <c r="F1670" s="6">
        <v>614106</v>
      </c>
      <c r="G1670" s="6">
        <v>11906</v>
      </c>
      <c r="H1670" s="5">
        <f t="shared" si="100"/>
        <v>2222054</v>
      </c>
      <c r="I1670" s="8">
        <f t="shared" si="101"/>
        <v>5.1529277344957052</v>
      </c>
      <c r="J1670" s="6">
        <v>900000</v>
      </c>
      <c r="K1670" s="6">
        <v>8613250</v>
      </c>
      <c r="L1670" s="6">
        <v>903685</v>
      </c>
      <c r="M1670" s="5">
        <v>1362827200</v>
      </c>
      <c r="N1670" s="13">
        <f t="shared" si="102"/>
        <v>0.16304737680609838</v>
      </c>
      <c r="O1670" s="5">
        <f t="shared" si="103"/>
        <v>68141360</v>
      </c>
      <c r="P1670" s="5">
        <v>29510935</v>
      </c>
      <c r="Q1670" s="5">
        <v>43122165</v>
      </c>
      <c r="R1670" s="9">
        <v>0.05</v>
      </c>
    </row>
    <row r="1671" spans="1:18" x14ac:dyDescent="0.25">
      <c r="B1671">
        <v>185</v>
      </c>
      <c r="C1671">
        <v>1997</v>
      </c>
      <c r="D1671" s="6">
        <v>1809000</v>
      </c>
      <c r="E1671" s="6">
        <v>1342409</v>
      </c>
      <c r="F1671" s="6">
        <v>267957</v>
      </c>
      <c r="G1671" s="6">
        <v>5474</v>
      </c>
      <c r="H1671" s="5">
        <f t="shared" si="100"/>
        <v>3424840</v>
      </c>
      <c r="I1671" s="8">
        <f t="shared" si="101"/>
        <v>7.3924001540108542</v>
      </c>
      <c r="J1671" s="6"/>
      <c r="K1671" s="6">
        <v>1904000</v>
      </c>
      <c r="L1671" s="6">
        <v>73000</v>
      </c>
      <c r="M1671" s="5">
        <v>1362827200</v>
      </c>
      <c r="N1671" s="13">
        <f t="shared" si="102"/>
        <v>0.25130405380814236</v>
      </c>
      <c r="O1671" s="5">
        <f t="shared" si="103"/>
        <v>68141360</v>
      </c>
      <c r="P1671" s="5">
        <v>29664000</v>
      </c>
      <c r="Q1671" s="5">
        <v>46329202</v>
      </c>
      <c r="R1671" s="9">
        <v>0.05</v>
      </c>
    </row>
    <row r="1672" spans="1:18" x14ac:dyDescent="0.25">
      <c r="B1672">
        <v>185</v>
      </c>
      <c r="C1672">
        <v>1998</v>
      </c>
      <c r="D1672" s="6">
        <v>2182000</v>
      </c>
      <c r="E1672" s="6">
        <v>1788962</v>
      </c>
      <c r="F1672" s="6">
        <v>71852</v>
      </c>
      <c r="G1672" s="6">
        <v>3353</v>
      </c>
      <c r="H1672" s="5">
        <f t="shared" si="100"/>
        <v>4046167</v>
      </c>
      <c r="I1672" s="8">
        <f t="shared" si="101"/>
        <v>8.3621197309401651</v>
      </c>
      <c r="J1672" s="6"/>
      <c r="K1672" s="6">
        <v>1500000</v>
      </c>
      <c r="L1672" s="6">
        <v>675000</v>
      </c>
      <c r="M1672" s="5">
        <v>1448609100</v>
      </c>
      <c r="N1672" s="13">
        <f t="shared" si="102"/>
        <v>0.27931392947897399</v>
      </c>
      <c r="O1672" s="5">
        <f t="shared" si="103"/>
        <v>72430455</v>
      </c>
      <c r="P1672" s="5">
        <v>28402000</v>
      </c>
      <c r="Q1672" s="5">
        <v>48386858</v>
      </c>
      <c r="R1672" s="9">
        <v>0.05</v>
      </c>
    </row>
    <row r="1673" spans="1:18" x14ac:dyDescent="0.25">
      <c r="B1673">
        <v>185</v>
      </c>
      <c r="C1673">
        <v>1999</v>
      </c>
      <c r="D1673" s="6">
        <v>2306000</v>
      </c>
      <c r="E1673" s="6">
        <v>1419598</v>
      </c>
      <c r="F1673" s="6">
        <v>16310</v>
      </c>
      <c r="G1673" s="6">
        <v>4441</v>
      </c>
      <c r="H1673" s="5">
        <f t="shared" ref="H1673:H1736" si="104">SUM(D1673:G1673)</f>
        <v>3746349</v>
      </c>
      <c r="I1673" s="8">
        <f t="shared" ref="I1673:I1736" si="105">((H1673/Q1673)*100)</f>
        <v>7.4086416265251014</v>
      </c>
      <c r="J1673" s="6"/>
      <c r="K1673" s="6">
        <v>300000</v>
      </c>
      <c r="L1673" s="6">
        <v>575000</v>
      </c>
      <c r="M1673" s="5">
        <v>1448609100</v>
      </c>
      <c r="N1673" s="13">
        <f t="shared" ref="N1673:N1736" si="106">((H1673/M1673)*100)</f>
        <v>0.25861697265328515</v>
      </c>
      <c r="O1673" s="5">
        <f t="shared" ref="O1673:O1736" si="107">M1673*R1673</f>
        <v>72430455</v>
      </c>
      <c r="P1673" s="5">
        <v>26296000</v>
      </c>
      <c r="Q1673" s="5">
        <v>50567286</v>
      </c>
      <c r="R1673" s="9">
        <v>0.05</v>
      </c>
    </row>
    <row r="1674" spans="1:18" x14ac:dyDescent="0.25">
      <c r="A1674" t="s">
        <v>185</v>
      </c>
      <c r="B1674">
        <v>186</v>
      </c>
      <c r="C1674">
        <v>1991</v>
      </c>
      <c r="D1674" s="6">
        <v>495000</v>
      </c>
      <c r="E1674" s="6">
        <v>253373</v>
      </c>
      <c r="F1674" s="6">
        <v>195531</v>
      </c>
      <c r="G1674" s="6"/>
      <c r="H1674" s="5">
        <f t="shared" si="104"/>
        <v>943904</v>
      </c>
      <c r="I1674" s="8">
        <f t="shared" si="105"/>
        <v>6.4681899889645846</v>
      </c>
      <c r="J1674" s="6"/>
      <c r="K1674" s="6">
        <v>2670000</v>
      </c>
      <c r="L1674" s="6"/>
      <c r="M1674" s="5">
        <v>627439000</v>
      </c>
      <c r="N1674" s="8">
        <f t="shared" si="106"/>
        <v>0.15043757241739836</v>
      </c>
      <c r="O1674" s="5">
        <f t="shared" si="107"/>
        <v>31371950</v>
      </c>
      <c r="P1674" s="5">
        <v>6025000</v>
      </c>
      <c r="Q1674" s="5">
        <v>14593016</v>
      </c>
      <c r="R1674" s="9">
        <v>0.05</v>
      </c>
    </row>
    <row r="1675" spans="1:18" x14ac:dyDescent="0.25">
      <c r="B1675">
        <v>186</v>
      </c>
      <c r="C1675">
        <v>1992</v>
      </c>
      <c r="D1675" s="6">
        <v>675000</v>
      </c>
      <c r="E1675" s="6">
        <v>405815</v>
      </c>
      <c r="F1675" s="6"/>
      <c r="G1675" s="6"/>
      <c r="H1675" s="5">
        <f t="shared" si="104"/>
        <v>1080815</v>
      </c>
      <c r="I1675" s="8">
        <f t="shared" si="105"/>
        <v>7.3000477927658123</v>
      </c>
      <c r="J1675" s="6"/>
      <c r="K1675" s="6"/>
      <c r="L1675" s="6"/>
      <c r="M1675" s="5">
        <v>622337000</v>
      </c>
      <c r="N1675" s="13">
        <f t="shared" si="106"/>
        <v>0.17367037473266092</v>
      </c>
      <c r="O1675" s="5">
        <f t="shared" si="107"/>
        <v>31116850</v>
      </c>
      <c r="P1675" s="5">
        <v>5350000</v>
      </c>
      <c r="Q1675" s="5">
        <v>14805588</v>
      </c>
      <c r="R1675" s="9">
        <v>0.05</v>
      </c>
    </row>
    <row r="1676" spans="1:18" x14ac:dyDescent="0.25">
      <c r="B1676">
        <v>186</v>
      </c>
      <c r="C1676">
        <v>1993</v>
      </c>
      <c r="D1676" s="6">
        <v>665000</v>
      </c>
      <c r="E1676" s="6">
        <v>360604</v>
      </c>
      <c r="F1676" s="6"/>
      <c r="G1676" s="6"/>
      <c r="H1676" s="5">
        <f t="shared" si="104"/>
        <v>1025604</v>
      </c>
      <c r="I1676" s="8">
        <f t="shared" si="105"/>
        <v>7.058499981004891</v>
      </c>
      <c r="J1676" s="6"/>
      <c r="K1676" s="6"/>
      <c r="L1676" s="6"/>
      <c r="M1676" s="5">
        <v>622337000</v>
      </c>
      <c r="N1676" s="13">
        <f t="shared" si="106"/>
        <v>0.16479881479005748</v>
      </c>
      <c r="O1676" s="5">
        <f t="shared" si="107"/>
        <v>31116850</v>
      </c>
      <c r="P1676" s="5">
        <v>4685000</v>
      </c>
      <c r="Q1676" s="5">
        <v>14530056</v>
      </c>
      <c r="R1676" s="9">
        <v>0.05</v>
      </c>
    </row>
    <row r="1677" spans="1:18" x14ac:dyDescent="0.25">
      <c r="B1677">
        <v>186</v>
      </c>
      <c r="C1677">
        <v>1994</v>
      </c>
      <c r="D1677" s="6">
        <v>665000</v>
      </c>
      <c r="E1677" s="6">
        <v>315799</v>
      </c>
      <c r="F1677" s="6"/>
      <c r="G1677" s="6"/>
      <c r="H1677" s="5">
        <f t="shared" si="104"/>
        <v>980799</v>
      </c>
      <c r="I1677" s="8">
        <f t="shared" si="105"/>
        <v>6.6989337769969932</v>
      </c>
      <c r="J1677" s="6"/>
      <c r="K1677" s="6"/>
      <c r="L1677" s="6"/>
      <c r="M1677" s="5">
        <v>571982400</v>
      </c>
      <c r="N1677" s="13">
        <f t="shared" si="106"/>
        <v>0.17147363275513372</v>
      </c>
      <c r="O1677" s="5">
        <f t="shared" si="107"/>
        <v>28599120</v>
      </c>
      <c r="P1677" s="5">
        <v>4020000</v>
      </c>
      <c r="Q1677" s="5">
        <v>14641121</v>
      </c>
      <c r="R1677" s="9">
        <v>0.05</v>
      </c>
    </row>
    <row r="1678" spans="1:18" x14ac:dyDescent="0.25">
      <c r="B1678">
        <v>186</v>
      </c>
      <c r="C1678">
        <v>1995</v>
      </c>
      <c r="D1678" s="6">
        <v>515000</v>
      </c>
      <c r="E1678" s="6">
        <v>270994</v>
      </c>
      <c r="F1678" s="6">
        <v>15591</v>
      </c>
      <c r="G1678" s="6"/>
      <c r="H1678" s="5">
        <f t="shared" si="104"/>
        <v>801585</v>
      </c>
      <c r="I1678" s="8">
        <f t="shared" si="105"/>
        <v>5.1101475429713696</v>
      </c>
      <c r="J1678" s="6"/>
      <c r="K1678" s="6">
        <v>1230000</v>
      </c>
      <c r="L1678" s="6">
        <v>140044</v>
      </c>
      <c r="M1678" s="5">
        <v>571982400</v>
      </c>
      <c r="N1678" s="13">
        <f t="shared" si="106"/>
        <v>0.14014154980992422</v>
      </c>
      <c r="O1678" s="5">
        <f t="shared" si="107"/>
        <v>28599120</v>
      </c>
      <c r="P1678" s="5">
        <v>5034468</v>
      </c>
      <c r="Q1678" s="5">
        <v>15686142</v>
      </c>
      <c r="R1678" s="9">
        <v>0.05</v>
      </c>
    </row>
    <row r="1679" spans="1:18" x14ac:dyDescent="0.25">
      <c r="B1679">
        <v>186</v>
      </c>
      <c r="C1679">
        <v>1996</v>
      </c>
      <c r="D1679" s="6">
        <v>435122</v>
      </c>
      <c r="E1679" s="6">
        <v>261453</v>
      </c>
      <c r="F1679" s="6">
        <v>21563</v>
      </c>
      <c r="G1679" s="6"/>
      <c r="H1679" s="5">
        <f t="shared" si="104"/>
        <v>718138</v>
      </c>
      <c r="I1679" s="8">
        <f t="shared" si="105"/>
        <v>4.4999092671795822</v>
      </c>
      <c r="J1679" s="6"/>
      <c r="K1679" s="6">
        <v>1665400</v>
      </c>
      <c r="L1679" s="6">
        <v>700234</v>
      </c>
      <c r="M1679" s="5">
        <v>581586800</v>
      </c>
      <c r="N1679" s="13">
        <f t="shared" si="106"/>
        <v>0.12347907483457328</v>
      </c>
      <c r="O1679" s="5">
        <f t="shared" si="107"/>
        <v>29079340</v>
      </c>
      <c r="P1679" s="5">
        <v>6210894</v>
      </c>
      <c r="Q1679" s="5">
        <v>15958944</v>
      </c>
      <c r="R1679" s="9">
        <v>0.05</v>
      </c>
    </row>
    <row r="1680" spans="1:18" x14ac:dyDescent="0.25">
      <c r="B1680">
        <v>186</v>
      </c>
      <c r="C1680">
        <v>1997</v>
      </c>
      <c r="D1680" s="6">
        <v>426482</v>
      </c>
      <c r="E1680" s="6">
        <v>247275</v>
      </c>
      <c r="F1680" s="6">
        <v>66011</v>
      </c>
      <c r="G1680" s="6"/>
      <c r="H1680" s="5">
        <f t="shared" si="104"/>
        <v>739768</v>
      </c>
      <c r="I1680" s="8">
        <f t="shared" si="105"/>
        <v>4.2747874576540532</v>
      </c>
      <c r="J1680" s="6"/>
      <c r="K1680" s="6">
        <v>1665400</v>
      </c>
      <c r="L1680" s="6">
        <v>775578</v>
      </c>
      <c r="M1680" s="5">
        <v>581586800</v>
      </c>
      <c r="N1680" s="13">
        <f t="shared" si="106"/>
        <v>0.12719821013819432</v>
      </c>
      <c r="O1680" s="5">
        <f t="shared" si="107"/>
        <v>29079340</v>
      </c>
      <c r="P1680" s="5">
        <v>7950799</v>
      </c>
      <c r="Q1680" s="5">
        <v>17305375</v>
      </c>
      <c r="R1680" s="9">
        <v>0.05</v>
      </c>
    </row>
    <row r="1681" spans="1:18" x14ac:dyDescent="0.25">
      <c r="B1681">
        <v>186</v>
      </c>
      <c r="C1681">
        <v>1998</v>
      </c>
      <c r="D1681" s="6">
        <v>561997</v>
      </c>
      <c r="E1681" s="6">
        <v>219214</v>
      </c>
      <c r="F1681" s="6">
        <v>135215</v>
      </c>
      <c r="G1681" s="6"/>
      <c r="H1681" s="5">
        <f t="shared" si="104"/>
        <v>916426</v>
      </c>
      <c r="I1681" s="8">
        <f t="shared" si="105"/>
        <v>5.3164102555772574</v>
      </c>
      <c r="J1681" s="6"/>
      <c r="K1681" s="6">
        <v>3178400</v>
      </c>
      <c r="L1681" s="6"/>
      <c r="M1681" s="5">
        <v>573552400</v>
      </c>
      <c r="N1681" s="13">
        <f t="shared" si="106"/>
        <v>0.15978069309796281</v>
      </c>
      <c r="O1681" s="5">
        <f t="shared" si="107"/>
        <v>28677620</v>
      </c>
      <c r="P1681" s="5">
        <v>9796455</v>
      </c>
      <c r="Q1681" s="5">
        <v>17237684</v>
      </c>
      <c r="R1681" s="9">
        <v>0.05</v>
      </c>
    </row>
    <row r="1682" spans="1:18" x14ac:dyDescent="0.25">
      <c r="B1682">
        <v>186</v>
      </c>
      <c r="C1682">
        <v>1999</v>
      </c>
      <c r="D1682" s="6">
        <v>873573</v>
      </c>
      <c r="E1682" s="6">
        <v>304313</v>
      </c>
      <c r="F1682" s="6">
        <v>16401</v>
      </c>
      <c r="G1682" s="6"/>
      <c r="H1682" s="5">
        <f t="shared" si="104"/>
        <v>1194287</v>
      </c>
      <c r="I1682" s="8">
        <f t="shared" si="105"/>
        <v>6.4856860171529611</v>
      </c>
      <c r="J1682" s="6"/>
      <c r="K1682" s="6">
        <v>9885800</v>
      </c>
      <c r="L1682" s="6"/>
      <c r="M1682" s="5">
        <v>573552400</v>
      </c>
      <c r="N1682" s="13">
        <f t="shared" si="106"/>
        <v>0.20822631027260979</v>
      </c>
      <c r="O1682" s="5">
        <f t="shared" si="107"/>
        <v>28677620</v>
      </c>
      <c r="P1682" s="5">
        <v>13816428</v>
      </c>
      <c r="Q1682" s="5">
        <v>18414197</v>
      </c>
      <c r="R1682" s="9">
        <v>0.05</v>
      </c>
    </row>
    <row r="1683" spans="1:18" x14ac:dyDescent="0.25">
      <c r="A1683" t="s">
        <v>186</v>
      </c>
      <c r="B1683">
        <v>187</v>
      </c>
      <c r="C1683">
        <v>1991</v>
      </c>
      <c r="D1683" s="6">
        <v>1004600</v>
      </c>
      <c r="E1683" s="6">
        <v>758910</v>
      </c>
      <c r="F1683" s="6">
        <v>6743</v>
      </c>
      <c r="G1683" s="6"/>
      <c r="H1683" s="5">
        <f t="shared" si="104"/>
        <v>1770253</v>
      </c>
      <c r="I1683" s="8">
        <f t="shared" si="105"/>
        <v>15.22355126903274</v>
      </c>
      <c r="J1683" s="6"/>
      <c r="K1683" s="6">
        <v>190430</v>
      </c>
      <c r="L1683" s="6"/>
      <c r="M1683" s="5">
        <v>556821000</v>
      </c>
      <c r="N1683" s="8">
        <f t="shared" si="106"/>
        <v>0.3179213786836344</v>
      </c>
      <c r="O1683" s="5">
        <f t="shared" si="107"/>
        <v>27841050</v>
      </c>
      <c r="P1683" s="5">
        <v>9785930</v>
      </c>
      <c r="Q1683" s="5">
        <v>11628384</v>
      </c>
      <c r="R1683" s="9">
        <v>0.05</v>
      </c>
    </row>
    <row r="1684" spans="1:18" x14ac:dyDescent="0.25">
      <c r="B1684">
        <v>187</v>
      </c>
      <c r="C1684">
        <v>1992</v>
      </c>
      <c r="D1684" s="6">
        <v>1001400</v>
      </c>
      <c r="E1684" s="6">
        <v>702479</v>
      </c>
      <c r="F1684" s="6"/>
      <c r="G1684" s="6"/>
      <c r="H1684" s="5">
        <f t="shared" si="104"/>
        <v>1703879</v>
      </c>
      <c r="I1684" s="8">
        <f t="shared" si="105"/>
        <v>15.476620196570668</v>
      </c>
      <c r="J1684" s="6"/>
      <c r="K1684" s="6"/>
      <c r="L1684" s="6"/>
      <c r="M1684" s="5">
        <v>489384000</v>
      </c>
      <c r="N1684" s="13">
        <f t="shared" si="106"/>
        <v>0.34816810520981478</v>
      </c>
      <c r="O1684" s="5">
        <f t="shared" si="107"/>
        <v>24469200</v>
      </c>
      <c r="P1684" s="5">
        <v>8794530</v>
      </c>
      <c r="Q1684" s="5">
        <v>11009374</v>
      </c>
      <c r="R1684" s="9">
        <v>0.05</v>
      </c>
    </row>
    <row r="1685" spans="1:18" x14ac:dyDescent="0.25">
      <c r="B1685">
        <v>187</v>
      </c>
      <c r="C1685">
        <v>1993</v>
      </c>
      <c r="D1685" s="6">
        <v>931400</v>
      </c>
      <c r="E1685" s="6">
        <v>632520</v>
      </c>
      <c r="F1685" s="6">
        <v>1710</v>
      </c>
      <c r="G1685" s="6"/>
      <c r="H1685" s="5">
        <f t="shared" si="104"/>
        <v>1565630</v>
      </c>
      <c r="I1685" s="8">
        <f t="shared" si="105"/>
        <v>13.054120365421651</v>
      </c>
      <c r="J1685" s="6">
        <v>500000</v>
      </c>
      <c r="K1685" s="6"/>
      <c r="L1685" s="6"/>
      <c r="M1685" s="5">
        <v>489384000</v>
      </c>
      <c r="N1685" s="13">
        <f t="shared" si="106"/>
        <v>0.31991850980007519</v>
      </c>
      <c r="O1685" s="5">
        <f t="shared" si="107"/>
        <v>24469200</v>
      </c>
      <c r="P1685" s="5">
        <v>7863130</v>
      </c>
      <c r="Q1685" s="5">
        <v>11993378</v>
      </c>
      <c r="R1685" s="9">
        <v>0.05</v>
      </c>
    </row>
    <row r="1686" spans="1:18" x14ac:dyDescent="0.25">
      <c r="B1686">
        <v>187</v>
      </c>
      <c r="C1686">
        <v>1994</v>
      </c>
      <c r="D1686" s="6">
        <v>906430</v>
      </c>
      <c r="E1686" s="6">
        <v>568627</v>
      </c>
      <c r="F1686" s="6"/>
      <c r="G1686" s="6"/>
      <c r="H1686" s="5">
        <f t="shared" si="104"/>
        <v>1475057</v>
      </c>
      <c r="I1686" s="8">
        <f t="shared" si="105"/>
        <v>12.742843291027</v>
      </c>
      <c r="J1686" s="6"/>
      <c r="K1686" s="6"/>
      <c r="L1686" s="6"/>
      <c r="M1686" s="5">
        <v>447399900</v>
      </c>
      <c r="N1686" s="13">
        <f t="shared" si="106"/>
        <v>0.32969542460782847</v>
      </c>
      <c r="O1686" s="5">
        <f t="shared" si="107"/>
        <v>22369995</v>
      </c>
      <c r="P1686" s="5">
        <v>7051700</v>
      </c>
      <c r="Q1686" s="5">
        <v>11575572</v>
      </c>
      <c r="R1686" s="9">
        <v>0.05</v>
      </c>
    </row>
    <row r="1687" spans="1:18" x14ac:dyDescent="0.25">
      <c r="B1687">
        <v>187</v>
      </c>
      <c r="C1687">
        <v>1995</v>
      </c>
      <c r="D1687" s="6">
        <v>946916</v>
      </c>
      <c r="E1687" s="6">
        <v>499546</v>
      </c>
      <c r="F1687" s="6"/>
      <c r="G1687" s="6"/>
      <c r="H1687" s="5">
        <f t="shared" si="104"/>
        <v>1446462</v>
      </c>
      <c r="I1687" s="8">
        <f t="shared" si="105"/>
        <v>11.181663476349522</v>
      </c>
      <c r="J1687" s="6"/>
      <c r="K1687" s="6"/>
      <c r="L1687" s="6"/>
      <c r="M1687" s="5">
        <v>447399900</v>
      </c>
      <c r="N1687" s="13">
        <f t="shared" si="106"/>
        <v>0.32330405080555452</v>
      </c>
      <c r="O1687" s="5">
        <f t="shared" si="107"/>
        <v>22369995</v>
      </c>
      <c r="P1687" s="5">
        <v>6714784</v>
      </c>
      <c r="Q1687" s="5">
        <v>12936018</v>
      </c>
      <c r="R1687" s="9">
        <v>0.05</v>
      </c>
    </row>
    <row r="1688" spans="1:18" x14ac:dyDescent="0.25">
      <c r="B1688">
        <v>187</v>
      </c>
      <c r="C1688">
        <v>1996</v>
      </c>
      <c r="D1688" s="6">
        <v>900741</v>
      </c>
      <c r="E1688" s="6">
        <v>444160</v>
      </c>
      <c r="F1688" s="6">
        <v>27072</v>
      </c>
      <c r="G1688" s="6"/>
      <c r="H1688" s="5">
        <f t="shared" si="104"/>
        <v>1371973</v>
      </c>
      <c r="I1688" s="8">
        <f t="shared" si="105"/>
        <v>10.048648280061633</v>
      </c>
      <c r="J1688" s="6"/>
      <c r="K1688" s="6">
        <v>164999</v>
      </c>
      <c r="L1688" s="6"/>
      <c r="M1688" s="5">
        <v>474942900</v>
      </c>
      <c r="N1688" s="13">
        <f t="shared" si="106"/>
        <v>0.28887114640517841</v>
      </c>
      <c r="O1688" s="5">
        <f t="shared" si="107"/>
        <v>23747145</v>
      </c>
      <c r="P1688" s="5">
        <v>6069043</v>
      </c>
      <c r="Q1688" s="5">
        <v>13653309</v>
      </c>
      <c r="R1688" s="9">
        <v>0.05</v>
      </c>
    </row>
    <row r="1689" spans="1:18" x14ac:dyDescent="0.25">
      <c r="B1689">
        <v>187</v>
      </c>
      <c r="C1689">
        <v>1997</v>
      </c>
      <c r="D1689" s="6">
        <v>775000</v>
      </c>
      <c r="E1689" s="6">
        <v>386571</v>
      </c>
      <c r="F1689" s="6">
        <v>42551</v>
      </c>
      <c r="G1689" s="6"/>
      <c r="H1689" s="5">
        <f t="shared" si="104"/>
        <v>1204122</v>
      </c>
      <c r="I1689" s="8">
        <f t="shared" si="105"/>
        <v>8.6796341486797548</v>
      </c>
      <c r="J1689" s="6"/>
      <c r="K1689" s="6">
        <v>4468000</v>
      </c>
      <c r="L1689" s="6">
        <v>107000</v>
      </c>
      <c r="M1689" s="5">
        <v>474942900</v>
      </c>
      <c r="N1689" s="13">
        <f t="shared" si="106"/>
        <v>0.25352984537720219</v>
      </c>
      <c r="O1689" s="5">
        <f t="shared" si="107"/>
        <v>23747145</v>
      </c>
      <c r="P1689" s="5">
        <v>9893789</v>
      </c>
      <c r="Q1689" s="5">
        <v>13872958</v>
      </c>
      <c r="R1689" s="9">
        <v>0.05</v>
      </c>
    </row>
    <row r="1690" spans="1:18" x14ac:dyDescent="0.25">
      <c r="B1690">
        <v>187</v>
      </c>
      <c r="C1690">
        <v>1998</v>
      </c>
      <c r="D1690" s="6">
        <v>2935000</v>
      </c>
      <c r="E1690" s="6">
        <v>329478</v>
      </c>
      <c r="F1690" s="6">
        <v>187496</v>
      </c>
      <c r="G1690" s="6"/>
      <c r="H1690" s="5">
        <f t="shared" si="104"/>
        <v>3451974</v>
      </c>
      <c r="I1690" s="8">
        <f t="shared" si="105"/>
        <v>24.178443298566872</v>
      </c>
      <c r="J1690" s="6"/>
      <c r="K1690" s="6">
        <v>208200</v>
      </c>
      <c r="L1690" s="6">
        <v>606000</v>
      </c>
      <c r="M1690" s="5">
        <v>504400400</v>
      </c>
      <c r="N1690" s="13">
        <f t="shared" si="106"/>
        <v>0.68437178083126027</v>
      </c>
      <c r="O1690" s="5">
        <f t="shared" si="107"/>
        <v>25220020</v>
      </c>
      <c r="P1690" s="5">
        <v>10251069</v>
      </c>
      <c r="Q1690" s="5">
        <v>14277073</v>
      </c>
      <c r="R1690" s="9">
        <v>0.05</v>
      </c>
    </row>
    <row r="1691" spans="1:18" x14ac:dyDescent="0.25">
      <c r="B1691">
        <v>187</v>
      </c>
      <c r="C1691">
        <v>1999</v>
      </c>
      <c r="D1691" s="6">
        <v>1035000</v>
      </c>
      <c r="E1691" s="6">
        <v>333078</v>
      </c>
      <c r="F1691" s="6">
        <v>104101</v>
      </c>
      <c r="G1691" s="6"/>
      <c r="H1691" s="5">
        <f t="shared" si="104"/>
        <v>1472179</v>
      </c>
      <c r="I1691" s="8">
        <f t="shared" si="105"/>
        <v>9.320287951751089</v>
      </c>
      <c r="J1691" s="6"/>
      <c r="K1691" s="6">
        <v>6527851</v>
      </c>
      <c r="L1691" s="6"/>
      <c r="M1691" s="5">
        <v>504400400</v>
      </c>
      <c r="N1691" s="13">
        <f t="shared" si="106"/>
        <v>0.2918671357120256</v>
      </c>
      <c r="O1691" s="5">
        <f t="shared" si="107"/>
        <v>25220020</v>
      </c>
      <c r="P1691" s="5">
        <v>15541793</v>
      </c>
      <c r="Q1691" s="5">
        <v>15795424</v>
      </c>
      <c r="R1691" s="9">
        <v>0.05</v>
      </c>
    </row>
    <row r="1692" spans="1:18" x14ac:dyDescent="0.25">
      <c r="A1692" t="s">
        <v>187</v>
      </c>
      <c r="B1692">
        <v>188</v>
      </c>
      <c r="C1692">
        <v>1991</v>
      </c>
      <c r="D1692" s="6"/>
      <c r="E1692" s="6"/>
      <c r="F1692" s="6"/>
      <c r="G1692" s="6"/>
      <c r="H1692" s="5">
        <f t="shared" si="104"/>
        <v>0</v>
      </c>
      <c r="I1692" s="8">
        <f t="shared" si="105"/>
        <v>0</v>
      </c>
      <c r="J1692" s="6"/>
      <c r="K1692" s="6"/>
      <c r="L1692" s="6"/>
      <c r="M1692" s="5">
        <v>111005000</v>
      </c>
      <c r="N1692" s="8">
        <f t="shared" si="106"/>
        <v>0</v>
      </c>
      <c r="O1692" s="5">
        <f t="shared" si="107"/>
        <v>5550250</v>
      </c>
      <c r="P1692" s="5">
        <v>0</v>
      </c>
      <c r="Q1692" s="5">
        <v>1871257</v>
      </c>
      <c r="R1692" s="9">
        <v>0.05</v>
      </c>
    </row>
    <row r="1693" spans="1:18" x14ac:dyDescent="0.25">
      <c r="B1693">
        <v>188</v>
      </c>
      <c r="C1693">
        <v>1992</v>
      </c>
      <c r="D1693" s="6"/>
      <c r="E1693" s="6"/>
      <c r="F1693" s="6"/>
      <c r="G1693" s="6"/>
      <c r="H1693" s="5">
        <f t="shared" si="104"/>
        <v>0</v>
      </c>
      <c r="I1693" s="8">
        <f t="shared" si="105"/>
        <v>0</v>
      </c>
      <c r="J1693" s="6"/>
      <c r="K1693" s="6"/>
      <c r="L1693" s="6"/>
      <c r="M1693" s="5">
        <v>114741000</v>
      </c>
      <c r="N1693" s="13">
        <f t="shared" si="106"/>
        <v>0</v>
      </c>
      <c r="O1693" s="5">
        <f t="shared" si="107"/>
        <v>5737050</v>
      </c>
      <c r="P1693" s="5">
        <v>0</v>
      </c>
      <c r="Q1693" s="5">
        <v>2498353</v>
      </c>
      <c r="R1693" s="9">
        <v>0.05</v>
      </c>
    </row>
    <row r="1694" spans="1:18" x14ac:dyDescent="0.25">
      <c r="B1694">
        <v>188</v>
      </c>
      <c r="C1694">
        <v>1993</v>
      </c>
      <c r="D1694" s="6"/>
      <c r="E1694" s="6"/>
      <c r="F1694" s="6"/>
      <c r="G1694" s="6"/>
      <c r="H1694" s="5">
        <f t="shared" si="104"/>
        <v>0</v>
      </c>
      <c r="I1694" s="8">
        <f t="shared" si="105"/>
        <v>0</v>
      </c>
      <c r="J1694" s="6"/>
      <c r="K1694" s="6"/>
      <c r="L1694" s="6"/>
      <c r="M1694" s="5">
        <v>114741000</v>
      </c>
      <c r="N1694" s="13">
        <f t="shared" si="106"/>
        <v>0</v>
      </c>
      <c r="O1694" s="5">
        <f t="shared" si="107"/>
        <v>5737050</v>
      </c>
      <c r="P1694" s="5">
        <v>0</v>
      </c>
      <c r="Q1694" s="5">
        <v>2295090</v>
      </c>
      <c r="R1694" s="9">
        <v>0.05</v>
      </c>
    </row>
    <row r="1695" spans="1:18" x14ac:dyDescent="0.25">
      <c r="B1695">
        <v>188</v>
      </c>
      <c r="C1695">
        <v>1994</v>
      </c>
      <c r="D1695" s="6"/>
      <c r="E1695" s="6"/>
      <c r="F1695" s="6"/>
      <c r="G1695" s="6"/>
      <c r="H1695" s="5">
        <f t="shared" si="104"/>
        <v>0</v>
      </c>
      <c r="I1695" s="8">
        <f t="shared" si="105"/>
        <v>0</v>
      </c>
      <c r="J1695" s="6"/>
      <c r="K1695" s="6"/>
      <c r="L1695" s="6"/>
      <c r="M1695" s="5">
        <v>104654200</v>
      </c>
      <c r="N1695" s="13">
        <f t="shared" si="106"/>
        <v>0</v>
      </c>
      <c r="O1695" s="5">
        <f t="shared" si="107"/>
        <v>5232710</v>
      </c>
      <c r="P1695" s="5">
        <v>0</v>
      </c>
      <c r="Q1695" s="5">
        <v>2558366</v>
      </c>
      <c r="R1695" s="9">
        <v>0.05</v>
      </c>
    </row>
    <row r="1696" spans="1:18" x14ac:dyDescent="0.25">
      <c r="B1696">
        <v>188</v>
      </c>
      <c r="C1696">
        <v>1995</v>
      </c>
      <c r="D1696" s="6"/>
      <c r="E1696" s="6"/>
      <c r="F1696" s="6"/>
      <c r="G1696" s="6"/>
      <c r="H1696" s="5">
        <f t="shared" si="104"/>
        <v>0</v>
      </c>
      <c r="I1696" s="8">
        <f t="shared" si="105"/>
        <v>0</v>
      </c>
      <c r="J1696" s="6"/>
      <c r="K1696" s="6"/>
      <c r="L1696" s="6"/>
      <c r="M1696" s="5">
        <v>104654200</v>
      </c>
      <c r="N1696" s="13">
        <f t="shared" si="106"/>
        <v>0</v>
      </c>
      <c r="O1696" s="5">
        <f t="shared" si="107"/>
        <v>5232710</v>
      </c>
      <c r="P1696" s="5">
        <v>0</v>
      </c>
      <c r="Q1696" s="5">
        <v>2520926</v>
      </c>
      <c r="R1696" s="9">
        <v>0.05</v>
      </c>
    </row>
    <row r="1697" spans="1:18" x14ac:dyDescent="0.25">
      <c r="B1697">
        <v>188</v>
      </c>
      <c r="C1697">
        <v>1996</v>
      </c>
      <c r="D1697" s="6"/>
      <c r="E1697" s="6"/>
      <c r="F1697" s="6"/>
      <c r="G1697" s="6"/>
      <c r="H1697" s="5">
        <f t="shared" si="104"/>
        <v>0</v>
      </c>
      <c r="I1697" s="8">
        <f t="shared" si="105"/>
        <v>0</v>
      </c>
      <c r="J1697" s="6"/>
      <c r="K1697" s="6"/>
      <c r="L1697" s="6"/>
      <c r="M1697" s="5">
        <v>113180900</v>
      </c>
      <c r="N1697" s="13">
        <f t="shared" si="106"/>
        <v>0</v>
      </c>
      <c r="O1697" s="5">
        <f t="shared" si="107"/>
        <v>5659045</v>
      </c>
      <c r="P1697" s="5">
        <v>0</v>
      </c>
      <c r="Q1697" s="5">
        <v>2814520</v>
      </c>
      <c r="R1697" s="9">
        <v>0.05</v>
      </c>
    </row>
    <row r="1698" spans="1:18" x14ac:dyDescent="0.25">
      <c r="B1698">
        <v>188</v>
      </c>
      <c r="C1698">
        <v>1997</v>
      </c>
      <c r="D1698" s="6"/>
      <c r="E1698" s="6"/>
      <c r="F1698" s="6"/>
      <c r="G1698" s="6"/>
      <c r="H1698" s="5">
        <f t="shared" si="104"/>
        <v>0</v>
      </c>
      <c r="I1698" s="8">
        <f t="shared" si="105"/>
        <v>0</v>
      </c>
      <c r="J1698" s="6"/>
      <c r="K1698" s="6"/>
      <c r="L1698" s="6"/>
      <c r="M1698" s="5">
        <v>113180900</v>
      </c>
      <c r="N1698" s="13">
        <f t="shared" si="106"/>
        <v>0</v>
      </c>
      <c r="O1698" s="5">
        <f t="shared" si="107"/>
        <v>5659045</v>
      </c>
      <c r="P1698" s="5">
        <v>0</v>
      </c>
      <c r="Q1698" s="5">
        <v>2780407</v>
      </c>
      <c r="R1698" s="9">
        <v>0.05</v>
      </c>
    </row>
    <row r="1699" spans="1:18" x14ac:dyDescent="0.25">
      <c r="B1699">
        <v>188</v>
      </c>
      <c r="C1699">
        <v>1998</v>
      </c>
      <c r="D1699" s="6"/>
      <c r="E1699" s="6"/>
      <c r="F1699" s="6"/>
      <c r="G1699" s="6"/>
      <c r="H1699" s="5">
        <f t="shared" si="104"/>
        <v>0</v>
      </c>
      <c r="I1699" s="8">
        <f t="shared" si="105"/>
        <v>0</v>
      </c>
      <c r="J1699" s="6"/>
      <c r="K1699" s="6"/>
      <c r="L1699" s="6"/>
      <c r="M1699" s="5">
        <v>118790300</v>
      </c>
      <c r="N1699" s="13">
        <f t="shared" si="106"/>
        <v>0</v>
      </c>
      <c r="O1699" s="5">
        <f t="shared" si="107"/>
        <v>5939515</v>
      </c>
      <c r="P1699" s="5">
        <v>0</v>
      </c>
      <c r="Q1699" s="5">
        <v>3006166</v>
      </c>
      <c r="R1699" s="9">
        <v>0.05</v>
      </c>
    </row>
    <row r="1700" spans="1:18" x14ac:dyDescent="0.25">
      <c r="B1700">
        <v>188</v>
      </c>
      <c r="C1700">
        <v>1999</v>
      </c>
      <c r="D1700" s="6"/>
      <c r="E1700" s="6"/>
      <c r="F1700" s="6"/>
      <c r="G1700" s="6"/>
      <c r="H1700" s="5">
        <f t="shared" si="104"/>
        <v>0</v>
      </c>
      <c r="I1700" s="8">
        <f t="shared" si="105"/>
        <v>0</v>
      </c>
      <c r="J1700" s="6"/>
      <c r="K1700" s="6"/>
      <c r="L1700" s="6"/>
      <c r="M1700" s="5">
        <v>118790300</v>
      </c>
      <c r="N1700" s="13">
        <f t="shared" si="106"/>
        <v>0</v>
      </c>
      <c r="O1700" s="5">
        <f t="shared" si="107"/>
        <v>5939515</v>
      </c>
      <c r="P1700" s="5">
        <v>0</v>
      </c>
      <c r="Q1700" s="5">
        <v>3072387</v>
      </c>
      <c r="R1700" s="9">
        <v>0.05</v>
      </c>
    </row>
    <row r="1701" spans="1:18" x14ac:dyDescent="0.25">
      <c r="A1701" t="s">
        <v>188</v>
      </c>
      <c r="B1701">
        <v>189</v>
      </c>
      <c r="C1701">
        <v>1991</v>
      </c>
      <c r="D1701" s="6">
        <v>580000</v>
      </c>
      <c r="E1701" s="6">
        <v>217690</v>
      </c>
      <c r="F1701" s="6">
        <v>137112</v>
      </c>
      <c r="G1701" s="6"/>
      <c r="H1701" s="5">
        <f t="shared" si="104"/>
        <v>934802</v>
      </c>
      <c r="I1701" s="8">
        <f t="shared" si="105"/>
        <v>2.5648527304936275</v>
      </c>
      <c r="J1701" s="6">
        <v>7500000</v>
      </c>
      <c r="K1701" s="6"/>
      <c r="L1701" s="6">
        <v>136184</v>
      </c>
      <c r="M1701" s="5">
        <v>1998505000</v>
      </c>
      <c r="N1701" s="8">
        <f t="shared" si="106"/>
        <v>4.6775064360609554E-2</v>
      </c>
      <c r="O1701" s="5">
        <f t="shared" si="107"/>
        <v>99925250</v>
      </c>
      <c r="P1701" s="5">
        <v>3541184</v>
      </c>
      <c r="Q1701" s="5">
        <v>36446615</v>
      </c>
      <c r="R1701" s="9">
        <v>0.05</v>
      </c>
    </row>
    <row r="1702" spans="1:18" x14ac:dyDescent="0.25">
      <c r="B1702">
        <v>189</v>
      </c>
      <c r="C1702">
        <v>1992</v>
      </c>
      <c r="D1702" s="6">
        <v>570000</v>
      </c>
      <c r="E1702" s="6">
        <v>183915</v>
      </c>
      <c r="F1702" s="6">
        <v>7883</v>
      </c>
      <c r="G1702" s="6">
        <v>7883</v>
      </c>
      <c r="H1702" s="5">
        <f t="shared" si="104"/>
        <v>769681</v>
      </c>
      <c r="I1702" s="8">
        <f t="shared" si="105"/>
        <v>2.0993908970323858</v>
      </c>
      <c r="J1702" s="6"/>
      <c r="K1702" s="6">
        <v>385000</v>
      </c>
      <c r="L1702" s="6"/>
      <c r="M1702" s="5">
        <v>1907638000</v>
      </c>
      <c r="N1702" s="13">
        <f t="shared" si="106"/>
        <v>4.0347330048992526E-2</v>
      </c>
      <c r="O1702" s="5">
        <f t="shared" si="107"/>
        <v>95381900</v>
      </c>
      <c r="P1702" s="5">
        <v>3220000</v>
      </c>
      <c r="Q1702" s="5">
        <v>36662110</v>
      </c>
      <c r="R1702" s="9">
        <v>0.05</v>
      </c>
    </row>
    <row r="1703" spans="1:18" x14ac:dyDescent="0.25">
      <c r="B1703">
        <v>189</v>
      </c>
      <c r="C1703">
        <v>1993</v>
      </c>
      <c r="D1703" s="6">
        <v>505000</v>
      </c>
      <c r="E1703" s="6">
        <v>152352</v>
      </c>
      <c r="F1703" s="6">
        <v>17525</v>
      </c>
      <c r="G1703" s="6"/>
      <c r="H1703" s="5">
        <f t="shared" si="104"/>
        <v>674877</v>
      </c>
      <c r="I1703" s="8">
        <f t="shared" si="105"/>
        <v>1.7103002382464296</v>
      </c>
      <c r="J1703" s="6"/>
      <c r="K1703" s="6">
        <v>145000</v>
      </c>
      <c r="L1703" s="6">
        <v>433800</v>
      </c>
      <c r="M1703" s="5">
        <v>1907638000</v>
      </c>
      <c r="N1703" s="13">
        <f t="shared" si="106"/>
        <v>3.5377624056555798E-2</v>
      </c>
      <c r="O1703" s="5">
        <f t="shared" si="107"/>
        <v>95381900</v>
      </c>
      <c r="P1703" s="5">
        <v>4351000</v>
      </c>
      <c r="Q1703" s="5">
        <v>39459563</v>
      </c>
      <c r="R1703" s="9">
        <v>0.05</v>
      </c>
    </row>
    <row r="1704" spans="1:18" x14ac:dyDescent="0.25">
      <c r="B1704">
        <v>189</v>
      </c>
      <c r="C1704">
        <v>1994</v>
      </c>
      <c r="D1704" s="6">
        <v>725000</v>
      </c>
      <c r="E1704" s="6">
        <v>210176</v>
      </c>
      <c r="F1704" s="6">
        <v>24161</v>
      </c>
      <c r="G1704" s="6"/>
      <c r="H1704" s="5">
        <f t="shared" si="104"/>
        <v>959337</v>
      </c>
      <c r="I1704" s="8">
        <f t="shared" si="105"/>
        <v>2.3646895390593539</v>
      </c>
      <c r="J1704" s="6"/>
      <c r="K1704" s="6">
        <v>145000</v>
      </c>
      <c r="L1704" s="6">
        <v>310000</v>
      </c>
      <c r="M1704" s="5">
        <v>1750080100</v>
      </c>
      <c r="N1704" s="13">
        <f t="shared" si="106"/>
        <v>5.4816748101986869E-2</v>
      </c>
      <c r="O1704" s="5">
        <f t="shared" si="107"/>
        <v>87504005</v>
      </c>
      <c r="P1704" s="5">
        <v>3506875</v>
      </c>
      <c r="Q1704" s="5">
        <v>40569258</v>
      </c>
      <c r="R1704" s="9">
        <v>0.05</v>
      </c>
    </row>
    <row r="1705" spans="1:18" x14ac:dyDescent="0.25">
      <c r="B1705">
        <v>189</v>
      </c>
      <c r="C1705">
        <v>1995</v>
      </c>
      <c r="D1705" s="6">
        <v>725000</v>
      </c>
      <c r="E1705" s="6">
        <v>145885</v>
      </c>
      <c r="F1705" s="6">
        <v>7845</v>
      </c>
      <c r="G1705" s="6"/>
      <c r="H1705" s="5">
        <f t="shared" si="104"/>
        <v>878730</v>
      </c>
      <c r="I1705" s="8">
        <f t="shared" si="105"/>
        <v>2.0922703784868135</v>
      </c>
      <c r="J1705" s="6"/>
      <c r="K1705" s="6"/>
      <c r="L1705" s="6">
        <v>517000</v>
      </c>
      <c r="M1705" s="5">
        <v>1750080100</v>
      </c>
      <c r="N1705" s="13">
        <f t="shared" si="106"/>
        <v>5.0210844635054132E-2</v>
      </c>
      <c r="O1705" s="5">
        <f t="shared" si="107"/>
        <v>87504005</v>
      </c>
      <c r="P1705" s="5">
        <v>2866493</v>
      </c>
      <c r="Q1705" s="5">
        <v>41998874</v>
      </c>
      <c r="R1705" s="9">
        <v>0.05</v>
      </c>
    </row>
    <row r="1706" spans="1:18" x14ac:dyDescent="0.25">
      <c r="B1706">
        <v>189</v>
      </c>
      <c r="C1706">
        <v>1996</v>
      </c>
      <c r="D1706" s="6">
        <v>955000</v>
      </c>
      <c r="E1706" s="6">
        <v>188200</v>
      </c>
      <c r="F1706" s="6">
        <v>7115</v>
      </c>
      <c r="G1706" s="6"/>
      <c r="H1706" s="5">
        <f t="shared" si="104"/>
        <v>1150315</v>
      </c>
      <c r="I1706" s="8">
        <f t="shared" si="105"/>
        <v>2.5640236926697808</v>
      </c>
      <c r="J1706" s="6"/>
      <c r="K1706" s="6">
        <v>2330000</v>
      </c>
      <c r="L1706" s="6"/>
      <c r="M1706" s="5">
        <v>1811114100</v>
      </c>
      <c r="N1706" s="13">
        <f t="shared" si="106"/>
        <v>6.3514220335427779E-2</v>
      </c>
      <c r="O1706" s="5">
        <f t="shared" si="107"/>
        <v>90555705</v>
      </c>
      <c r="P1706" s="5">
        <v>5941041</v>
      </c>
      <c r="Q1706" s="5">
        <v>44863665</v>
      </c>
      <c r="R1706" s="9">
        <v>0.05</v>
      </c>
    </row>
    <row r="1707" spans="1:18" x14ac:dyDescent="0.25">
      <c r="B1707">
        <v>189</v>
      </c>
      <c r="C1707">
        <v>1997</v>
      </c>
      <c r="D1707" s="6">
        <v>941615</v>
      </c>
      <c r="E1707" s="6">
        <v>166063</v>
      </c>
      <c r="F1707" s="6">
        <v>38742</v>
      </c>
      <c r="G1707" s="6">
        <v>345</v>
      </c>
      <c r="H1707" s="5">
        <f t="shared" si="104"/>
        <v>1146765</v>
      </c>
      <c r="I1707" s="8">
        <f t="shared" si="105"/>
        <v>2.3712578891757108</v>
      </c>
      <c r="J1707" s="6"/>
      <c r="K1707" s="6">
        <v>2189000</v>
      </c>
      <c r="L1707" s="6"/>
      <c r="M1707" s="5">
        <v>1811114100</v>
      </c>
      <c r="N1707" s="13">
        <f t="shared" si="106"/>
        <v>6.3318208388968983E-2</v>
      </c>
      <c r="O1707" s="5">
        <f t="shared" si="107"/>
        <v>90555705</v>
      </c>
      <c r="P1707" s="5">
        <v>7142433</v>
      </c>
      <c r="Q1707" s="5">
        <v>48361041</v>
      </c>
      <c r="R1707" s="9">
        <v>0.05</v>
      </c>
    </row>
    <row r="1708" spans="1:18" x14ac:dyDescent="0.25">
      <c r="B1708">
        <v>189</v>
      </c>
      <c r="C1708">
        <v>1998</v>
      </c>
      <c r="D1708" s="6">
        <v>931425</v>
      </c>
      <c r="E1708" s="6">
        <v>151346</v>
      </c>
      <c r="F1708" s="6">
        <v>130356</v>
      </c>
      <c r="G1708" s="6"/>
      <c r="H1708" s="5">
        <f t="shared" si="104"/>
        <v>1213127</v>
      </c>
      <c r="I1708" s="8">
        <f t="shared" si="105"/>
        <v>2.4422004454968897</v>
      </c>
      <c r="J1708" s="6"/>
      <c r="K1708" s="6"/>
      <c r="L1708" s="6"/>
      <c r="M1708" s="5">
        <v>1898079500</v>
      </c>
      <c r="N1708" s="13">
        <f t="shared" si="106"/>
        <v>6.3913392458008214E-2</v>
      </c>
      <c r="O1708" s="5">
        <f t="shared" si="107"/>
        <v>94903975</v>
      </c>
      <c r="P1708" s="5">
        <v>6829405</v>
      </c>
      <c r="Q1708" s="5">
        <v>49673523</v>
      </c>
      <c r="R1708" s="9">
        <v>0.05</v>
      </c>
    </row>
    <row r="1709" spans="1:18" x14ac:dyDescent="0.25">
      <c r="B1709">
        <v>189</v>
      </c>
      <c r="C1709">
        <v>1999</v>
      </c>
      <c r="D1709" s="6">
        <v>960118</v>
      </c>
      <c r="E1709" s="6">
        <v>277132</v>
      </c>
      <c r="F1709" s="6"/>
      <c r="G1709" s="6"/>
      <c r="H1709" s="5">
        <f t="shared" si="104"/>
        <v>1237250</v>
      </c>
      <c r="I1709" s="8">
        <f t="shared" si="105"/>
        <v>2.3016815548737442</v>
      </c>
      <c r="J1709" s="6"/>
      <c r="K1709" s="6">
        <v>2074069</v>
      </c>
      <c r="L1709" s="6"/>
      <c r="M1709" s="5">
        <v>1898079500</v>
      </c>
      <c r="N1709" s="13">
        <f t="shared" si="106"/>
        <v>6.518430866568023E-2</v>
      </c>
      <c r="O1709" s="5">
        <f t="shared" si="107"/>
        <v>94903975</v>
      </c>
      <c r="P1709" s="5">
        <v>7996378</v>
      </c>
      <c r="Q1709" s="5">
        <v>53754178</v>
      </c>
      <c r="R1709" s="9">
        <v>0.05</v>
      </c>
    </row>
    <row r="1710" spans="1:18" x14ac:dyDescent="0.25">
      <c r="A1710" t="s">
        <v>189</v>
      </c>
      <c r="B1710">
        <v>190</v>
      </c>
      <c r="C1710">
        <v>1991</v>
      </c>
      <c r="D1710" s="6">
        <v>5000</v>
      </c>
      <c r="E1710" s="6">
        <v>1080</v>
      </c>
      <c r="F1710" s="6"/>
      <c r="G1710" s="6"/>
      <c r="H1710" s="5">
        <f t="shared" si="104"/>
        <v>6080</v>
      </c>
      <c r="I1710" s="8">
        <f t="shared" si="105"/>
        <v>2.0417758076432264</v>
      </c>
      <c r="J1710" s="6"/>
      <c r="K1710" s="6"/>
      <c r="L1710" s="6"/>
      <c r="M1710" s="5">
        <v>9105000</v>
      </c>
      <c r="N1710" s="8">
        <f t="shared" si="106"/>
        <v>6.677649643053267E-2</v>
      </c>
      <c r="O1710" s="5">
        <f t="shared" si="107"/>
        <v>455250</v>
      </c>
      <c r="P1710" s="5">
        <v>16600</v>
      </c>
      <c r="Q1710" s="5">
        <v>297780</v>
      </c>
      <c r="R1710" s="9">
        <v>0.05</v>
      </c>
    </row>
    <row r="1711" spans="1:18" x14ac:dyDescent="0.25">
      <c r="B1711">
        <v>190</v>
      </c>
      <c r="C1711">
        <v>1992</v>
      </c>
      <c r="D1711" s="6">
        <v>5000</v>
      </c>
      <c r="E1711" s="6">
        <v>830</v>
      </c>
      <c r="F1711" s="6"/>
      <c r="G1711" s="6"/>
      <c r="H1711" s="5">
        <f t="shared" si="104"/>
        <v>5830</v>
      </c>
      <c r="I1711" s="8">
        <f t="shared" si="105"/>
        <v>1.955063715627096</v>
      </c>
      <c r="J1711" s="6"/>
      <c r="K1711" s="6"/>
      <c r="L1711" s="6"/>
      <c r="M1711" s="5">
        <v>12883000</v>
      </c>
      <c r="N1711" s="13">
        <f t="shared" si="106"/>
        <v>4.5253434758984711E-2</v>
      </c>
      <c r="O1711" s="5">
        <f t="shared" si="107"/>
        <v>644150</v>
      </c>
      <c r="P1711" s="5">
        <v>11600</v>
      </c>
      <c r="Q1711" s="5">
        <v>298200</v>
      </c>
      <c r="R1711" s="9">
        <v>0.05</v>
      </c>
    </row>
    <row r="1712" spans="1:18" x14ac:dyDescent="0.25">
      <c r="B1712">
        <v>190</v>
      </c>
      <c r="C1712">
        <v>1993</v>
      </c>
      <c r="D1712" s="6">
        <v>5000</v>
      </c>
      <c r="E1712" s="6">
        <v>580</v>
      </c>
      <c r="F1712" s="6"/>
      <c r="G1712" s="6"/>
      <c r="H1712" s="5">
        <f t="shared" si="104"/>
        <v>5580</v>
      </c>
      <c r="I1712" s="8">
        <f t="shared" si="105"/>
        <v>1.5521514543770394</v>
      </c>
      <c r="J1712" s="6"/>
      <c r="K1712" s="6"/>
      <c r="L1712" s="6"/>
      <c r="M1712" s="5">
        <v>12883000</v>
      </c>
      <c r="N1712" s="13">
        <f t="shared" si="106"/>
        <v>4.3312892959714355E-2</v>
      </c>
      <c r="O1712" s="5">
        <f t="shared" si="107"/>
        <v>644150</v>
      </c>
      <c r="P1712" s="5">
        <v>6600</v>
      </c>
      <c r="Q1712" s="5">
        <v>359501</v>
      </c>
      <c r="R1712" s="9">
        <v>0.05</v>
      </c>
    </row>
    <row r="1713" spans="1:18" x14ac:dyDescent="0.25">
      <c r="B1713">
        <v>190</v>
      </c>
      <c r="C1713">
        <v>1994</v>
      </c>
      <c r="D1713" s="6">
        <v>5000</v>
      </c>
      <c r="E1713" s="6">
        <v>330</v>
      </c>
      <c r="F1713" s="6"/>
      <c r="G1713" s="6"/>
      <c r="H1713" s="5">
        <f t="shared" si="104"/>
        <v>5330</v>
      </c>
      <c r="I1713" s="8">
        <f t="shared" si="105"/>
        <v>1.5224482567539004</v>
      </c>
      <c r="J1713" s="6"/>
      <c r="K1713" s="6"/>
      <c r="L1713" s="6"/>
      <c r="M1713" s="5">
        <v>17738200</v>
      </c>
      <c r="N1713" s="13">
        <f t="shared" si="106"/>
        <v>3.0048144682098522E-2</v>
      </c>
      <c r="O1713" s="5">
        <f t="shared" si="107"/>
        <v>886910</v>
      </c>
      <c r="P1713" s="5">
        <v>1600</v>
      </c>
      <c r="Q1713" s="5">
        <v>350094</v>
      </c>
      <c r="R1713" s="9">
        <v>0.05</v>
      </c>
    </row>
    <row r="1714" spans="1:18" x14ac:dyDescent="0.25">
      <c r="B1714">
        <v>190</v>
      </c>
      <c r="C1714">
        <v>1995</v>
      </c>
      <c r="D1714" s="6">
        <v>1600</v>
      </c>
      <c r="E1714" s="6">
        <v>80</v>
      </c>
      <c r="F1714" s="6"/>
      <c r="G1714" s="6"/>
      <c r="H1714" s="5">
        <f t="shared" si="104"/>
        <v>1680</v>
      </c>
      <c r="I1714" s="8">
        <f t="shared" si="105"/>
        <v>0.39878181649864819</v>
      </c>
      <c r="J1714" s="6"/>
      <c r="K1714" s="6"/>
      <c r="L1714" s="6">
        <v>100000</v>
      </c>
      <c r="M1714" s="5">
        <v>17738200</v>
      </c>
      <c r="N1714" s="13">
        <f t="shared" si="106"/>
        <v>9.4710850029879022E-3</v>
      </c>
      <c r="O1714" s="5">
        <f t="shared" si="107"/>
        <v>886910</v>
      </c>
      <c r="P1714" s="5">
        <v>100000</v>
      </c>
      <c r="Q1714" s="5">
        <v>421283</v>
      </c>
      <c r="R1714" s="9">
        <v>0.05</v>
      </c>
    </row>
    <row r="1715" spans="1:18" x14ac:dyDescent="0.25">
      <c r="B1715">
        <v>190</v>
      </c>
      <c r="C1715">
        <v>1996</v>
      </c>
      <c r="D1715" s="6"/>
      <c r="E1715" s="6"/>
      <c r="F1715" s="6">
        <v>2663</v>
      </c>
      <c r="G1715" s="6"/>
      <c r="H1715" s="5">
        <f t="shared" si="104"/>
        <v>2663</v>
      </c>
      <c r="I1715" s="8">
        <f t="shared" si="105"/>
        <v>0.65342798183259188</v>
      </c>
      <c r="J1715" s="6"/>
      <c r="K1715" s="6"/>
      <c r="L1715" s="6">
        <v>31400</v>
      </c>
      <c r="M1715" s="5">
        <v>17687700</v>
      </c>
      <c r="N1715" s="13">
        <f t="shared" si="106"/>
        <v>1.5055660148012462E-2</v>
      </c>
      <c r="O1715" s="5">
        <f t="shared" si="107"/>
        <v>884385</v>
      </c>
      <c r="P1715" s="5">
        <v>0</v>
      </c>
      <c r="Q1715" s="5">
        <v>407543</v>
      </c>
      <c r="R1715" s="9">
        <v>0.05</v>
      </c>
    </row>
    <row r="1716" spans="1:18" x14ac:dyDescent="0.25">
      <c r="B1716">
        <v>190</v>
      </c>
      <c r="C1716">
        <v>1997</v>
      </c>
      <c r="D1716" s="6"/>
      <c r="E1716" s="6"/>
      <c r="F1716" s="6"/>
      <c r="G1716" s="6"/>
      <c r="H1716" s="5">
        <f t="shared" si="104"/>
        <v>0</v>
      </c>
      <c r="I1716" s="8">
        <f t="shared" si="105"/>
        <v>0</v>
      </c>
      <c r="J1716" s="6"/>
      <c r="K1716" s="6"/>
      <c r="L1716" s="6"/>
      <c r="M1716" s="5">
        <v>17687700</v>
      </c>
      <c r="N1716" s="13">
        <f t="shared" si="106"/>
        <v>0</v>
      </c>
      <c r="O1716" s="5">
        <f t="shared" si="107"/>
        <v>884385</v>
      </c>
      <c r="P1716" s="5">
        <v>0</v>
      </c>
      <c r="Q1716" s="5">
        <v>457838</v>
      </c>
      <c r="R1716" s="9">
        <v>0.05</v>
      </c>
    </row>
    <row r="1717" spans="1:18" x14ac:dyDescent="0.25">
      <c r="B1717">
        <v>190</v>
      </c>
      <c r="C1717">
        <v>1998</v>
      </c>
      <c r="D1717" s="6"/>
      <c r="E1717" s="6"/>
      <c r="F1717" s="6"/>
      <c r="G1717" s="6"/>
      <c r="H1717" s="5">
        <f t="shared" si="104"/>
        <v>0</v>
      </c>
      <c r="I1717" s="8">
        <f t="shared" si="105"/>
        <v>0</v>
      </c>
      <c r="J1717" s="6"/>
      <c r="K1717" s="6"/>
      <c r="L1717" s="6"/>
      <c r="M1717" s="5">
        <v>19778500</v>
      </c>
      <c r="N1717" s="13">
        <f t="shared" si="106"/>
        <v>0</v>
      </c>
      <c r="O1717" s="5">
        <f t="shared" si="107"/>
        <v>988925</v>
      </c>
      <c r="P1717" s="5">
        <v>0</v>
      </c>
      <c r="Q1717" s="5">
        <v>466106</v>
      </c>
      <c r="R1717" s="9">
        <v>0.05</v>
      </c>
    </row>
    <row r="1718" spans="1:18" x14ac:dyDescent="0.25">
      <c r="B1718">
        <v>190</v>
      </c>
      <c r="C1718">
        <v>1999</v>
      </c>
      <c r="D1718" s="6"/>
      <c r="E1718" s="6"/>
      <c r="F1718" s="6"/>
      <c r="G1718" s="6"/>
      <c r="H1718" s="5">
        <f t="shared" si="104"/>
        <v>0</v>
      </c>
      <c r="I1718" s="8">
        <f t="shared" si="105"/>
        <v>0</v>
      </c>
      <c r="J1718" s="6"/>
      <c r="K1718" s="6"/>
      <c r="L1718" s="6"/>
      <c r="M1718" s="5">
        <v>19778500</v>
      </c>
      <c r="N1718" s="13">
        <f t="shared" si="106"/>
        <v>0</v>
      </c>
      <c r="O1718" s="5">
        <f t="shared" si="107"/>
        <v>988925</v>
      </c>
      <c r="P1718" s="5">
        <v>0</v>
      </c>
      <c r="Q1718" s="5">
        <v>488068</v>
      </c>
      <c r="R1718" s="9">
        <v>0.05</v>
      </c>
    </row>
    <row r="1719" spans="1:18" x14ac:dyDescent="0.25">
      <c r="A1719" t="s">
        <v>190</v>
      </c>
      <c r="B1719">
        <v>191</v>
      </c>
      <c r="C1719">
        <v>1991</v>
      </c>
      <c r="D1719" s="6">
        <v>312922</v>
      </c>
      <c r="E1719" s="6">
        <v>635224</v>
      </c>
      <c r="F1719" s="6">
        <v>197800</v>
      </c>
      <c r="G1719" s="6">
        <v>24969</v>
      </c>
      <c r="H1719" s="5">
        <f t="shared" si="104"/>
        <v>1170915</v>
      </c>
      <c r="I1719" s="8">
        <f t="shared" si="105"/>
        <v>13.167371920019782</v>
      </c>
      <c r="J1719" s="6">
        <v>2150000</v>
      </c>
      <c r="K1719" s="6">
        <v>2036287</v>
      </c>
      <c r="L1719" s="6">
        <v>257355</v>
      </c>
      <c r="M1719" s="5">
        <v>402162000</v>
      </c>
      <c r="N1719" s="8">
        <f t="shared" si="106"/>
        <v>0.29115505691736165</v>
      </c>
      <c r="O1719" s="5">
        <f t="shared" si="107"/>
        <v>20108100</v>
      </c>
      <c r="P1719" s="5">
        <v>16436710</v>
      </c>
      <c r="Q1719" s="5">
        <v>8892549</v>
      </c>
      <c r="R1719" s="9">
        <v>0.05</v>
      </c>
    </row>
    <row r="1720" spans="1:18" x14ac:dyDescent="0.25">
      <c r="B1720">
        <v>191</v>
      </c>
      <c r="C1720">
        <v>1992</v>
      </c>
      <c r="D1720" s="6">
        <v>696246</v>
      </c>
      <c r="E1720" s="6">
        <v>1133570</v>
      </c>
      <c r="F1720" s="6">
        <v>9524</v>
      </c>
      <c r="G1720" s="6">
        <v>9524</v>
      </c>
      <c r="H1720" s="5">
        <f t="shared" si="104"/>
        <v>1848864</v>
      </c>
      <c r="I1720" s="8">
        <f t="shared" si="105"/>
        <v>17.546050382031904</v>
      </c>
      <c r="J1720" s="6">
        <v>100000</v>
      </c>
      <c r="K1720" s="6"/>
      <c r="L1720" s="6">
        <v>54000</v>
      </c>
      <c r="M1720" s="5">
        <v>383785000</v>
      </c>
      <c r="N1720" s="13">
        <f t="shared" si="106"/>
        <v>0.48174472686530218</v>
      </c>
      <c r="O1720" s="5">
        <f t="shared" si="107"/>
        <v>19189250</v>
      </c>
      <c r="P1720" s="5">
        <v>16237108</v>
      </c>
      <c r="Q1720" s="5">
        <v>10537209</v>
      </c>
      <c r="R1720" s="9">
        <v>0.05</v>
      </c>
    </row>
    <row r="1721" spans="1:18" x14ac:dyDescent="0.25">
      <c r="B1721">
        <v>191</v>
      </c>
      <c r="C1721">
        <v>1993</v>
      </c>
      <c r="D1721" s="6">
        <v>827959</v>
      </c>
      <c r="E1721" s="6">
        <v>1126834</v>
      </c>
      <c r="F1721" s="6">
        <v>8311</v>
      </c>
      <c r="G1721" s="6"/>
      <c r="H1721" s="5">
        <f t="shared" si="104"/>
        <v>1963104</v>
      </c>
      <c r="I1721" s="8">
        <f t="shared" si="105"/>
        <v>18.109356081833717</v>
      </c>
      <c r="J1721" s="6">
        <v>150000</v>
      </c>
      <c r="K1721" s="6"/>
      <c r="L1721" s="6"/>
      <c r="M1721" s="5">
        <v>383785000</v>
      </c>
      <c r="N1721" s="13">
        <f t="shared" si="106"/>
        <v>0.511511393097698</v>
      </c>
      <c r="O1721" s="5">
        <f t="shared" si="107"/>
        <v>19189250</v>
      </c>
      <c r="P1721" s="5">
        <v>15381649</v>
      </c>
      <c r="Q1721" s="5">
        <v>10840275</v>
      </c>
      <c r="R1721" s="9">
        <v>0.05</v>
      </c>
    </row>
    <row r="1722" spans="1:18" x14ac:dyDescent="0.25">
      <c r="B1722">
        <v>191</v>
      </c>
      <c r="C1722">
        <v>1994</v>
      </c>
      <c r="D1722" s="6">
        <v>865332</v>
      </c>
      <c r="E1722" s="6">
        <v>925901</v>
      </c>
      <c r="F1722" s="6"/>
      <c r="G1722" s="6">
        <v>44</v>
      </c>
      <c r="H1722" s="5">
        <f t="shared" si="104"/>
        <v>1791277</v>
      </c>
      <c r="I1722" s="8">
        <f t="shared" si="105"/>
        <v>15.959448421265709</v>
      </c>
      <c r="J1722" s="6"/>
      <c r="K1722" s="6"/>
      <c r="L1722" s="6"/>
      <c r="M1722" s="5">
        <v>374923300</v>
      </c>
      <c r="N1722" s="13">
        <f t="shared" si="106"/>
        <v>0.47777158688190358</v>
      </c>
      <c r="O1722" s="5">
        <f t="shared" si="107"/>
        <v>18746165</v>
      </c>
      <c r="P1722" s="5">
        <v>16220617</v>
      </c>
      <c r="Q1722" s="5">
        <v>11223928</v>
      </c>
      <c r="R1722" s="9">
        <v>0.05</v>
      </c>
    </row>
    <row r="1723" spans="1:18" x14ac:dyDescent="0.25">
      <c r="B1723">
        <v>191</v>
      </c>
      <c r="C1723">
        <v>1995</v>
      </c>
      <c r="D1723" s="6">
        <v>959632</v>
      </c>
      <c r="E1723" s="6">
        <v>924609</v>
      </c>
      <c r="F1723" s="6"/>
      <c r="G1723" s="6"/>
      <c r="H1723" s="5">
        <f t="shared" si="104"/>
        <v>1884241</v>
      </c>
      <c r="I1723" s="8">
        <f t="shared" si="105"/>
        <v>15.414843921352137</v>
      </c>
      <c r="J1723" s="6"/>
      <c r="K1723" s="6">
        <v>300000</v>
      </c>
      <c r="L1723" s="6"/>
      <c r="M1723" s="5">
        <v>374923300</v>
      </c>
      <c r="N1723" s="13">
        <f t="shared" si="106"/>
        <v>0.50256705838234106</v>
      </c>
      <c r="O1723" s="5">
        <f t="shared" si="107"/>
        <v>18746165</v>
      </c>
      <c r="P1723" s="5">
        <v>15560985</v>
      </c>
      <c r="Q1723" s="5">
        <v>12223549</v>
      </c>
      <c r="R1723" s="9">
        <v>0.05</v>
      </c>
    </row>
    <row r="1724" spans="1:18" x14ac:dyDescent="0.25">
      <c r="B1724">
        <v>191</v>
      </c>
      <c r="C1724">
        <v>1996</v>
      </c>
      <c r="D1724" s="6">
        <v>965332</v>
      </c>
      <c r="E1724" s="6">
        <v>865323</v>
      </c>
      <c r="F1724" s="6">
        <v>525</v>
      </c>
      <c r="G1724" s="6"/>
      <c r="H1724" s="5">
        <f t="shared" si="104"/>
        <v>1831180</v>
      </c>
      <c r="I1724" s="8">
        <f t="shared" si="105"/>
        <v>14.116864896226572</v>
      </c>
      <c r="J1724" s="6"/>
      <c r="K1724" s="6"/>
      <c r="L1724" s="6"/>
      <c r="M1724" s="5">
        <v>376479200</v>
      </c>
      <c r="N1724" s="13">
        <f t="shared" si="106"/>
        <v>0.48639606119010026</v>
      </c>
      <c r="O1724" s="5">
        <f t="shared" si="107"/>
        <v>18823960</v>
      </c>
      <c r="P1724" s="5">
        <v>14578960</v>
      </c>
      <c r="Q1724" s="5">
        <v>12971577</v>
      </c>
      <c r="R1724" s="9">
        <v>0.05</v>
      </c>
    </row>
    <row r="1725" spans="1:18" x14ac:dyDescent="0.25">
      <c r="B1725">
        <v>191</v>
      </c>
      <c r="C1725">
        <v>1997</v>
      </c>
      <c r="D1725" s="6">
        <v>994639</v>
      </c>
      <c r="E1725" s="6">
        <v>819073</v>
      </c>
      <c r="F1725" s="6"/>
      <c r="G1725" s="6"/>
      <c r="H1725" s="5">
        <f t="shared" si="104"/>
        <v>1813712</v>
      </c>
      <c r="I1725" s="8">
        <f t="shared" si="105"/>
        <v>12.765299448351556</v>
      </c>
      <c r="J1725" s="6"/>
      <c r="K1725" s="6"/>
      <c r="L1725" s="6"/>
      <c r="M1725" s="5">
        <v>376479200</v>
      </c>
      <c r="N1725" s="13">
        <f t="shared" si="106"/>
        <v>0.48175622982624272</v>
      </c>
      <c r="O1725" s="5">
        <f t="shared" si="107"/>
        <v>18823960</v>
      </c>
      <c r="P1725" s="5">
        <v>13584321</v>
      </c>
      <c r="Q1725" s="5">
        <v>14208143</v>
      </c>
      <c r="R1725" s="9">
        <v>0.05</v>
      </c>
    </row>
    <row r="1726" spans="1:18" x14ac:dyDescent="0.25">
      <c r="B1726">
        <v>191</v>
      </c>
      <c r="C1726">
        <v>1998</v>
      </c>
      <c r="D1726" s="6">
        <v>821332</v>
      </c>
      <c r="E1726" s="6">
        <v>760037</v>
      </c>
      <c r="F1726" s="6"/>
      <c r="G1726" s="6"/>
      <c r="H1726" s="5">
        <f t="shared" si="104"/>
        <v>1581369</v>
      </c>
      <c r="I1726" s="8">
        <f t="shared" si="105"/>
        <v>10.469083589002494</v>
      </c>
      <c r="J1726" s="6"/>
      <c r="K1726" s="6"/>
      <c r="L1726" s="6"/>
      <c r="M1726" s="5">
        <v>386067700</v>
      </c>
      <c r="N1726" s="13">
        <f t="shared" si="106"/>
        <v>0.40960924729004783</v>
      </c>
      <c r="O1726" s="5">
        <f t="shared" si="107"/>
        <v>19303385</v>
      </c>
      <c r="P1726" s="5">
        <v>13802989</v>
      </c>
      <c r="Q1726" s="5">
        <v>15105133</v>
      </c>
      <c r="R1726" s="9">
        <v>0.05</v>
      </c>
    </row>
    <row r="1727" spans="1:18" x14ac:dyDescent="0.25">
      <c r="B1727">
        <v>191</v>
      </c>
      <c r="C1727">
        <v>1999</v>
      </c>
      <c r="D1727" s="6">
        <v>921032</v>
      </c>
      <c r="E1727" s="6">
        <v>760101</v>
      </c>
      <c r="F1727" s="6"/>
      <c r="G1727" s="6"/>
      <c r="H1727" s="5">
        <f t="shared" si="104"/>
        <v>1681133</v>
      </c>
      <c r="I1727" s="8">
        <f t="shared" si="105"/>
        <v>10.416245082725457</v>
      </c>
      <c r="J1727" s="6"/>
      <c r="K1727" s="6"/>
      <c r="L1727" s="6"/>
      <c r="M1727" s="5">
        <v>386067700</v>
      </c>
      <c r="N1727" s="13">
        <f t="shared" si="106"/>
        <v>0.43545031091697134</v>
      </c>
      <c r="O1727" s="5">
        <f t="shared" si="107"/>
        <v>19303385</v>
      </c>
      <c r="P1727" s="5">
        <v>13447957</v>
      </c>
      <c r="Q1727" s="5">
        <v>16139530</v>
      </c>
      <c r="R1727" s="9">
        <v>0.05</v>
      </c>
    </row>
    <row r="1728" spans="1:18" x14ac:dyDescent="0.25">
      <c r="A1728" t="s">
        <v>191</v>
      </c>
      <c r="B1728">
        <v>192</v>
      </c>
      <c r="C1728">
        <v>1991</v>
      </c>
      <c r="D1728" s="6">
        <v>202101</v>
      </c>
      <c r="E1728" s="6">
        <v>155380</v>
      </c>
      <c r="F1728" s="6">
        <v>46247</v>
      </c>
      <c r="G1728" s="6"/>
      <c r="H1728" s="5">
        <f t="shared" si="104"/>
        <v>403728</v>
      </c>
      <c r="I1728" s="8">
        <f t="shared" si="105"/>
        <v>4.6517806949856775</v>
      </c>
      <c r="J1728" s="6"/>
      <c r="K1728" s="6"/>
      <c r="L1728" s="6"/>
      <c r="M1728" s="5">
        <v>407391000</v>
      </c>
      <c r="N1728" s="8">
        <f t="shared" si="106"/>
        <v>9.9100863789332611E-2</v>
      </c>
      <c r="O1728" s="5">
        <f t="shared" si="107"/>
        <v>20369550</v>
      </c>
      <c r="P1728" s="5">
        <v>2936278</v>
      </c>
      <c r="Q1728" s="5">
        <v>8678999</v>
      </c>
      <c r="R1728" s="9">
        <v>0.05</v>
      </c>
    </row>
    <row r="1729" spans="1:18" x14ac:dyDescent="0.25">
      <c r="B1729">
        <v>192</v>
      </c>
      <c r="C1729">
        <v>1992</v>
      </c>
      <c r="D1729" s="6">
        <v>212047</v>
      </c>
      <c r="E1729" s="6">
        <v>165612</v>
      </c>
      <c r="F1729" s="6">
        <v>25641</v>
      </c>
      <c r="G1729" s="6">
        <v>25641</v>
      </c>
      <c r="H1729" s="5">
        <f t="shared" si="104"/>
        <v>428941</v>
      </c>
      <c r="I1729" s="8">
        <f t="shared" si="105"/>
        <v>4.7692043583848474</v>
      </c>
      <c r="J1729" s="6"/>
      <c r="K1729" s="6">
        <v>325000</v>
      </c>
      <c r="L1729" s="6">
        <v>286766</v>
      </c>
      <c r="M1729" s="5">
        <v>428057000</v>
      </c>
      <c r="N1729" s="13">
        <f t="shared" si="106"/>
        <v>0.10020651455296842</v>
      </c>
      <c r="O1729" s="5">
        <f t="shared" si="107"/>
        <v>21402850</v>
      </c>
      <c r="P1729" s="5">
        <v>3671481</v>
      </c>
      <c r="Q1729" s="5">
        <v>8993974</v>
      </c>
      <c r="R1729" s="9">
        <v>0.05</v>
      </c>
    </row>
    <row r="1730" spans="1:18" x14ac:dyDescent="0.25">
      <c r="B1730">
        <v>192</v>
      </c>
      <c r="C1730">
        <v>1993</v>
      </c>
      <c r="D1730" s="6">
        <v>199449</v>
      </c>
      <c r="E1730" s="6">
        <v>153576</v>
      </c>
      <c r="F1730" s="6">
        <v>38415</v>
      </c>
      <c r="G1730" s="6"/>
      <c r="H1730" s="5">
        <f t="shared" si="104"/>
        <v>391440</v>
      </c>
      <c r="I1730" s="8">
        <f t="shared" si="105"/>
        <v>4.3716135044260573</v>
      </c>
      <c r="J1730" s="6"/>
      <c r="K1730" s="6"/>
      <c r="L1730" s="6"/>
      <c r="M1730" s="5">
        <v>428057000</v>
      </c>
      <c r="N1730" s="13">
        <f t="shared" si="106"/>
        <v>9.1445765400402279E-2</v>
      </c>
      <c r="O1730" s="5">
        <f t="shared" si="107"/>
        <v>21402850</v>
      </c>
      <c r="P1730" s="5">
        <v>3157032</v>
      </c>
      <c r="Q1730" s="5">
        <v>8954131</v>
      </c>
      <c r="R1730" s="9">
        <v>0.05</v>
      </c>
    </row>
    <row r="1731" spans="1:18" x14ac:dyDescent="0.25">
      <c r="B1731">
        <v>192</v>
      </c>
      <c r="C1731">
        <v>1994</v>
      </c>
      <c r="D1731" s="6">
        <v>188929</v>
      </c>
      <c r="E1731" s="6">
        <v>142280</v>
      </c>
      <c r="F1731" s="6">
        <v>24848</v>
      </c>
      <c r="G1731" s="6"/>
      <c r="H1731" s="5">
        <f t="shared" si="104"/>
        <v>356057</v>
      </c>
      <c r="I1731" s="8">
        <f t="shared" si="105"/>
        <v>3.8982854888094414</v>
      </c>
      <c r="J1731" s="6">
        <v>800000</v>
      </c>
      <c r="K1731" s="6"/>
      <c r="L1731" s="6">
        <v>241846</v>
      </c>
      <c r="M1731" s="5">
        <v>399187500</v>
      </c>
      <c r="N1731" s="13">
        <f t="shared" si="106"/>
        <v>8.9195428213558789E-2</v>
      </c>
      <c r="O1731" s="5">
        <f t="shared" si="107"/>
        <v>19959375</v>
      </c>
      <c r="P1731" s="5">
        <v>3006053</v>
      </c>
      <c r="Q1731" s="5">
        <v>9133682</v>
      </c>
      <c r="R1731" s="9">
        <v>0.05</v>
      </c>
    </row>
    <row r="1732" spans="1:18" x14ac:dyDescent="0.25">
      <c r="B1732">
        <v>192</v>
      </c>
      <c r="C1732">
        <v>1995</v>
      </c>
      <c r="D1732" s="6">
        <v>188928</v>
      </c>
      <c r="E1732" s="6">
        <v>131752</v>
      </c>
      <c r="F1732" s="6">
        <v>26657</v>
      </c>
      <c r="G1732" s="6"/>
      <c r="H1732" s="5">
        <f t="shared" si="104"/>
        <v>347337</v>
      </c>
      <c r="I1732" s="8">
        <f t="shared" si="105"/>
        <v>3.8044666449646409</v>
      </c>
      <c r="J1732" s="6">
        <v>800000</v>
      </c>
      <c r="K1732" s="6">
        <v>95000</v>
      </c>
      <c r="L1732" s="6">
        <v>249852</v>
      </c>
      <c r="M1732" s="5">
        <v>399187500</v>
      </c>
      <c r="N1732" s="13">
        <f t="shared" si="106"/>
        <v>8.7010991075622351E-2</v>
      </c>
      <c r="O1732" s="5">
        <f t="shared" si="107"/>
        <v>19959375</v>
      </c>
      <c r="P1732" s="5">
        <v>2767675</v>
      </c>
      <c r="Q1732" s="5">
        <v>9129716</v>
      </c>
      <c r="R1732" s="9">
        <v>0.05</v>
      </c>
    </row>
    <row r="1733" spans="1:18" x14ac:dyDescent="0.25">
      <c r="B1733">
        <v>192</v>
      </c>
      <c r="C1733">
        <v>1996</v>
      </c>
      <c r="D1733" s="6">
        <v>188928</v>
      </c>
      <c r="E1733" s="6">
        <v>121223</v>
      </c>
      <c r="F1733" s="6">
        <v>46747</v>
      </c>
      <c r="G1733" s="6"/>
      <c r="H1733" s="5">
        <f t="shared" si="104"/>
        <v>356898</v>
      </c>
      <c r="I1733" s="8">
        <f t="shared" si="105"/>
        <v>3.7480226680505062</v>
      </c>
      <c r="J1733" s="6"/>
      <c r="K1733" s="6">
        <v>1197420</v>
      </c>
      <c r="L1733" s="6">
        <v>421523</v>
      </c>
      <c r="M1733" s="5">
        <v>395147400</v>
      </c>
      <c r="N1733" s="13">
        <f t="shared" si="106"/>
        <v>9.0320219745846739E-2</v>
      </c>
      <c r="O1733" s="5">
        <f t="shared" si="107"/>
        <v>19757370</v>
      </c>
      <c r="P1733" s="5">
        <v>3766193</v>
      </c>
      <c r="Q1733" s="5">
        <v>9522301</v>
      </c>
      <c r="R1733" s="9">
        <v>0.05</v>
      </c>
    </row>
    <row r="1734" spans="1:18" x14ac:dyDescent="0.25">
      <c r="B1734">
        <v>192</v>
      </c>
      <c r="C1734">
        <v>1997</v>
      </c>
      <c r="D1734" s="6">
        <v>195206</v>
      </c>
      <c r="E1734" s="6">
        <v>151307</v>
      </c>
      <c r="F1734" s="6">
        <v>38950</v>
      </c>
      <c r="G1734" s="6"/>
      <c r="H1734" s="5">
        <f t="shared" si="104"/>
        <v>385463</v>
      </c>
      <c r="I1734" s="8">
        <f t="shared" si="105"/>
        <v>3.8920509018055904</v>
      </c>
      <c r="J1734" s="6"/>
      <c r="K1734" s="6"/>
      <c r="L1734" s="6">
        <v>357690</v>
      </c>
      <c r="M1734" s="5">
        <v>395147400</v>
      </c>
      <c r="N1734" s="13">
        <f t="shared" si="106"/>
        <v>9.7549167728295819E-2</v>
      </c>
      <c r="O1734" s="5">
        <f t="shared" si="107"/>
        <v>19757370</v>
      </c>
      <c r="P1734" s="5">
        <v>4319178</v>
      </c>
      <c r="Q1734" s="5">
        <v>9903853</v>
      </c>
      <c r="R1734" s="9">
        <v>0.05</v>
      </c>
    </row>
    <row r="1735" spans="1:18" x14ac:dyDescent="0.25">
      <c r="B1735">
        <v>192</v>
      </c>
      <c r="C1735">
        <v>1998</v>
      </c>
      <c r="D1735" s="6">
        <v>288123</v>
      </c>
      <c r="E1735" s="6">
        <v>179382</v>
      </c>
      <c r="F1735" s="6">
        <v>42835</v>
      </c>
      <c r="G1735" s="6"/>
      <c r="H1735" s="5">
        <f t="shared" si="104"/>
        <v>510340</v>
      </c>
      <c r="I1735" s="8">
        <f t="shared" si="105"/>
        <v>4.9429484337757357</v>
      </c>
      <c r="J1735" s="6"/>
      <c r="K1735" s="6"/>
      <c r="L1735" s="6">
        <v>934282</v>
      </c>
      <c r="M1735" s="5">
        <v>402912600</v>
      </c>
      <c r="N1735" s="13">
        <f t="shared" si="106"/>
        <v>0.12666270550983016</v>
      </c>
      <c r="O1735" s="5">
        <f t="shared" si="107"/>
        <v>20145630</v>
      </c>
      <c r="P1735" s="5">
        <v>4575969</v>
      </c>
      <c r="Q1735" s="5">
        <v>10324607</v>
      </c>
      <c r="R1735" s="9">
        <v>0.05</v>
      </c>
    </row>
    <row r="1736" spans="1:18" x14ac:dyDescent="0.25">
      <c r="B1736">
        <v>192</v>
      </c>
      <c r="C1736">
        <v>1999</v>
      </c>
      <c r="D1736" s="6">
        <v>389216</v>
      </c>
      <c r="E1736" s="6">
        <v>195772</v>
      </c>
      <c r="F1736" s="6">
        <v>17761</v>
      </c>
      <c r="G1736" s="6"/>
      <c r="H1736" s="5">
        <f t="shared" si="104"/>
        <v>602749</v>
      </c>
      <c r="I1736" s="8">
        <f t="shared" si="105"/>
        <v>5.3976747378642118</v>
      </c>
      <c r="J1736" s="6"/>
      <c r="K1736" s="6"/>
      <c r="L1736" s="6">
        <v>620128</v>
      </c>
      <c r="M1736" s="5">
        <v>402912600</v>
      </c>
      <c r="N1736" s="13">
        <f t="shared" si="106"/>
        <v>0.14959795250880711</v>
      </c>
      <c r="O1736" s="5">
        <f t="shared" si="107"/>
        <v>20145630</v>
      </c>
      <c r="P1736" s="5">
        <v>3594027</v>
      </c>
      <c r="Q1736" s="5">
        <v>11166827</v>
      </c>
      <c r="R1736" s="9">
        <v>0.05</v>
      </c>
    </row>
    <row r="1737" spans="1:18" x14ac:dyDescent="0.25">
      <c r="A1737" t="s">
        <v>192</v>
      </c>
      <c r="B1737">
        <v>193</v>
      </c>
      <c r="C1737">
        <v>1991</v>
      </c>
      <c r="D1737" s="6">
        <v>10000</v>
      </c>
      <c r="E1737" s="6">
        <v>3700</v>
      </c>
      <c r="F1737" s="6">
        <v>4171</v>
      </c>
      <c r="G1737" s="6"/>
      <c r="H1737" s="5">
        <f t="shared" ref="H1737:H1800" si="108">SUM(D1737:G1737)</f>
        <v>17871</v>
      </c>
      <c r="I1737" s="8">
        <f t="shared" ref="I1737:I1800" si="109">((H1737/Q1737)*100)</f>
        <v>1.3893812740232114</v>
      </c>
      <c r="J1737" s="6">
        <v>325</v>
      </c>
      <c r="K1737" s="6"/>
      <c r="L1737" s="6"/>
      <c r="M1737" s="5">
        <v>138826000</v>
      </c>
      <c r="N1737" s="8">
        <f t="shared" ref="N1737:N1800" si="110">((H1737/M1737)*100)</f>
        <v>1.2872948871248902E-2</v>
      </c>
      <c r="O1737" s="5">
        <f t="shared" ref="O1737:O1800" si="111">M1737*R1737</f>
        <v>6941300</v>
      </c>
      <c r="P1737" s="5">
        <v>20000</v>
      </c>
      <c r="Q1737" s="5">
        <v>1286256</v>
      </c>
      <c r="R1737" s="9">
        <v>0.05</v>
      </c>
    </row>
    <row r="1738" spans="1:18" x14ac:dyDescent="0.25">
      <c r="B1738">
        <v>193</v>
      </c>
      <c r="C1738">
        <v>1992</v>
      </c>
      <c r="D1738" s="6">
        <v>10000</v>
      </c>
      <c r="E1738" s="6">
        <v>2775</v>
      </c>
      <c r="F1738" s="6">
        <v>3237</v>
      </c>
      <c r="G1738" s="6">
        <v>3237</v>
      </c>
      <c r="H1738" s="5">
        <f t="shared" si="108"/>
        <v>19249</v>
      </c>
      <c r="I1738" s="8">
        <f t="shared" si="109"/>
        <v>1.3792871187237385</v>
      </c>
      <c r="J1738" s="6">
        <v>250000</v>
      </c>
      <c r="K1738" s="6"/>
      <c r="L1738" s="6"/>
      <c r="M1738" s="5">
        <v>180275000</v>
      </c>
      <c r="N1738" s="13">
        <f t="shared" si="110"/>
        <v>1.0677575925669116E-2</v>
      </c>
      <c r="O1738" s="5">
        <f t="shared" si="111"/>
        <v>9013750</v>
      </c>
      <c r="P1738" s="5">
        <v>10000</v>
      </c>
      <c r="Q1738" s="5">
        <v>1395576</v>
      </c>
      <c r="R1738" s="9">
        <v>0.05</v>
      </c>
    </row>
    <row r="1739" spans="1:18" x14ac:dyDescent="0.25">
      <c r="B1739">
        <v>193</v>
      </c>
      <c r="C1739">
        <v>1993</v>
      </c>
      <c r="D1739" s="6">
        <v>10000</v>
      </c>
      <c r="E1739" s="6">
        <v>1850</v>
      </c>
      <c r="F1739" s="6">
        <v>2098</v>
      </c>
      <c r="G1739" s="6"/>
      <c r="H1739" s="5">
        <f t="shared" si="108"/>
        <v>13948</v>
      </c>
      <c r="I1739" s="8">
        <f t="shared" si="109"/>
        <v>0.9681666957042635</v>
      </c>
      <c r="J1739" s="6"/>
      <c r="K1739" s="6"/>
      <c r="L1739" s="6">
        <v>96000</v>
      </c>
      <c r="M1739" s="5">
        <v>180275000</v>
      </c>
      <c r="N1739" s="13">
        <f t="shared" si="110"/>
        <v>7.7370683677714606E-3</v>
      </c>
      <c r="O1739" s="5">
        <f t="shared" si="111"/>
        <v>9013750</v>
      </c>
      <c r="P1739" s="5">
        <v>10000</v>
      </c>
      <c r="Q1739" s="5">
        <v>1440661</v>
      </c>
      <c r="R1739" s="9">
        <v>0.05</v>
      </c>
    </row>
    <row r="1740" spans="1:18" x14ac:dyDescent="0.25">
      <c r="B1740">
        <v>193</v>
      </c>
      <c r="C1740">
        <v>1994</v>
      </c>
      <c r="D1740" s="6">
        <v>10000</v>
      </c>
      <c r="E1740" s="6">
        <v>925</v>
      </c>
      <c r="F1740" s="6">
        <v>9089</v>
      </c>
      <c r="G1740" s="6"/>
      <c r="H1740" s="5">
        <f t="shared" si="108"/>
        <v>20014</v>
      </c>
      <c r="I1740" s="8">
        <f t="shared" si="109"/>
        <v>1.4501900231505802</v>
      </c>
      <c r="J1740" s="6">
        <v>900000</v>
      </c>
      <c r="K1740" s="6"/>
      <c r="L1740" s="6"/>
      <c r="M1740" s="5">
        <v>164950700</v>
      </c>
      <c r="N1740" s="13">
        <f t="shared" si="110"/>
        <v>1.2133322259317481E-2</v>
      </c>
      <c r="O1740" s="5">
        <f t="shared" si="111"/>
        <v>8247535</v>
      </c>
      <c r="P1740" s="5">
        <v>0</v>
      </c>
      <c r="Q1740" s="5">
        <v>1380095</v>
      </c>
      <c r="R1740" s="9">
        <v>0.05</v>
      </c>
    </row>
    <row r="1741" spans="1:18" x14ac:dyDescent="0.25">
      <c r="B1741">
        <v>193</v>
      </c>
      <c r="C1741">
        <v>1995</v>
      </c>
      <c r="D1741" s="6"/>
      <c r="E1741" s="6"/>
      <c r="F1741" s="6">
        <v>5474</v>
      </c>
      <c r="G1741" s="6"/>
      <c r="H1741" s="5">
        <f t="shared" si="108"/>
        <v>5474</v>
      </c>
      <c r="I1741" s="8">
        <f t="shared" si="109"/>
        <v>0.33709989401736978</v>
      </c>
      <c r="J1741" s="6">
        <v>450000</v>
      </c>
      <c r="K1741" s="6"/>
      <c r="L1741" s="6"/>
      <c r="M1741" s="5">
        <v>164950700</v>
      </c>
      <c r="N1741" s="13">
        <f t="shared" si="110"/>
        <v>3.3185673052615115E-3</v>
      </c>
      <c r="O1741" s="5">
        <f t="shared" si="111"/>
        <v>8247535</v>
      </c>
      <c r="P1741" s="5">
        <v>0</v>
      </c>
      <c r="Q1741" s="5">
        <v>1623851</v>
      </c>
      <c r="R1741" s="9">
        <v>0.05</v>
      </c>
    </row>
    <row r="1742" spans="1:18" x14ac:dyDescent="0.25">
      <c r="B1742">
        <v>193</v>
      </c>
      <c r="C1742">
        <v>1996</v>
      </c>
      <c r="D1742" s="6"/>
      <c r="E1742" s="6"/>
      <c r="F1742" s="6">
        <v>9641</v>
      </c>
      <c r="G1742" s="6"/>
      <c r="H1742" s="5">
        <f t="shared" si="108"/>
        <v>9641</v>
      </c>
      <c r="I1742" s="8">
        <f t="shared" si="109"/>
        <v>0.53520346447233802</v>
      </c>
      <c r="J1742" s="6">
        <v>850000</v>
      </c>
      <c r="K1742" s="6"/>
      <c r="L1742" s="6"/>
      <c r="M1742" s="5">
        <v>164715400</v>
      </c>
      <c r="N1742" s="13">
        <f t="shared" si="110"/>
        <v>5.8531260586441826E-3</v>
      </c>
      <c r="O1742" s="5">
        <f t="shared" si="111"/>
        <v>8235770</v>
      </c>
      <c r="P1742" s="5">
        <v>140000</v>
      </c>
      <c r="Q1742" s="5">
        <v>1801371</v>
      </c>
      <c r="R1742" s="9">
        <v>0.05</v>
      </c>
    </row>
    <row r="1743" spans="1:18" x14ac:dyDescent="0.25">
      <c r="B1743">
        <v>193</v>
      </c>
      <c r="C1743">
        <v>1997</v>
      </c>
      <c r="D1743" s="6">
        <v>28000</v>
      </c>
      <c r="E1743" s="6">
        <v>7728</v>
      </c>
      <c r="F1743" s="6">
        <v>3654</v>
      </c>
      <c r="G1743" s="6"/>
      <c r="H1743" s="5">
        <f t="shared" si="108"/>
        <v>39382</v>
      </c>
      <c r="I1743" s="8">
        <f t="shared" si="109"/>
        <v>2.2419918898439737</v>
      </c>
      <c r="J1743" s="6">
        <v>300000</v>
      </c>
      <c r="K1743" s="6"/>
      <c r="L1743" s="6"/>
      <c r="M1743" s="5">
        <v>164715400</v>
      </c>
      <c r="N1743" s="13">
        <f t="shared" si="110"/>
        <v>2.3909118394515632E-2</v>
      </c>
      <c r="O1743" s="5">
        <f t="shared" si="111"/>
        <v>8235770</v>
      </c>
      <c r="P1743" s="5">
        <v>112000</v>
      </c>
      <c r="Q1743" s="5">
        <v>1756563</v>
      </c>
      <c r="R1743" s="9">
        <v>0.05</v>
      </c>
    </row>
    <row r="1744" spans="1:18" x14ac:dyDescent="0.25">
      <c r="B1744">
        <v>193</v>
      </c>
      <c r="C1744">
        <v>1998</v>
      </c>
      <c r="D1744" s="6">
        <v>28000</v>
      </c>
      <c r="E1744" s="6">
        <v>6182</v>
      </c>
      <c r="F1744" s="6">
        <v>4080</v>
      </c>
      <c r="G1744" s="6"/>
      <c r="H1744" s="5">
        <f t="shared" si="108"/>
        <v>38262</v>
      </c>
      <c r="I1744" s="8">
        <f t="shared" si="109"/>
        <v>2.1008221109578007</v>
      </c>
      <c r="J1744" s="6">
        <v>400000</v>
      </c>
      <c r="K1744" s="6"/>
      <c r="L1744" s="6"/>
      <c r="M1744" s="5">
        <v>166958100</v>
      </c>
      <c r="N1744" s="13">
        <f t="shared" si="110"/>
        <v>2.2917127111532775E-2</v>
      </c>
      <c r="O1744" s="5">
        <f t="shared" si="111"/>
        <v>8347905</v>
      </c>
      <c r="P1744" s="5">
        <v>84000</v>
      </c>
      <c r="Q1744" s="5">
        <v>1821287</v>
      </c>
      <c r="R1744" s="9">
        <v>0.05</v>
      </c>
    </row>
    <row r="1745" spans="1:18" x14ac:dyDescent="0.25">
      <c r="B1745">
        <v>193</v>
      </c>
      <c r="C1745">
        <v>1999</v>
      </c>
      <c r="D1745" s="6">
        <v>28000</v>
      </c>
      <c r="E1745" s="6">
        <v>4637</v>
      </c>
      <c r="F1745" s="6">
        <v>4091</v>
      </c>
      <c r="G1745" s="6"/>
      <c r="H1745" s="5">
        <f t="shared" si="108"/>
        <v>36728</v>
      </c>
      <c r="I1745" s="8">
        <f t="shared" si="109"/>
        <v>1.9282158543359134</v>
      </c>
      <c r="J1745" s="6">
        <v>300000</v>
      </c>
      <c r="K1745" s="6"/>
      <c r="L1745" s="6"/>
      <c r="M1745" s="5">
        <v>166958100</v>
      </c>
      <c r="N1745" s="13">
        <f t="shared" si="110"/>
        <v>2.1998333713668279E-2</v>
      </c>
      <c r="O1745" s="5">
        <f t="shared" si="111"/>
        <v>8347905</v>
      </c>
      <c r="P1745" s="5">
        <v>56000</v>
      </c>
      <c r="Q1745" s="5">
        <v>1904766</v>
      </c>
      <c r="R1745" s="9">
        <v>0.05</v>
      </c>
    </row>
    <row r="1746" spans="1:18" x14ac:dyDescent="0.25">
      <c r="A1746" t="s">
        <v>193</v>
      </c>
      <c r="B1746">
        <v>194</v>
      </c>
      <c r="C1746">
        <v>1991</v>
      </c>
      <c r="D1746" s="6">
        <v>23600</v>
      </c>
      <c r="E1746" s="6">
        <v>8712</v>
      </c>
      <c r="F1746" s="6"/>
      <c r="G1746" s="6"/>
      <c r="H1746" s="5">
        <f t="shared" si="108"/>
        <v>32312</v>
      </c>
      <c r="I1746" s="8">
        <f t="shared" si="109"/>
        <v>4.4877154483965498</v>
      </c>
      <c r="J1746" s="6"/>
      <c r="K1746" s="6"/>
      <c r="L1746" s="6"/>
      <c r="M1746" s="5">
        <v>45517000</v>
      </c>
      <c r="N1746" s="8">
        <f t="shared" si="110"/>
        <v>7.0988861304567524E-2</v>
      </c>
      <c r="O1746" s="5">
        <f t="shared" si="111"/>
        <v>2275850</v>
      </c>
      <c r="P1746" s="5">
        <v>56600</v>
      </c>
      <c r="Q1746" s="5">
        <v>720010</v>
      </c>
      <c r="R1746" s="9">
        <v>0.05</v>
      </c>
    </row>
    <row r="1747" spans="1:18" x14ac:dyDescent="0.25">
      <c r="B1747">
        <v>194</v>
      </c>
      <c r="C1747">
        <v>1992</v>
      </c>
      <c r="D1747" s="6">
        <v>23600</v>
      </c>
      <c r="E1747" s="6">
        <v>4446</v>
      </c>
      <c r="F1747" s="6"/>
      <c r="G1747" s="6"/>
      <c r="H1747" s="5">
        <f t="shared" si="108"/>
        <v>28046</v>
      </c>
      <c r="I1747" s="8">
        <f t="shared" si="109"/>
        <v>3.6448322423268911</v>
      </c>
      <c r="J1747" s="6"/>
      <c r="K1747" s="6"/>
      <c r="L1747" s="6"/>
      <c r="M1747" s="5">
        <v>46836000</v>
      </c>
      <c r="N1747" s="13">
        <f t="shared" si="110"/>
        <v>5.9881287898197966E-2</v>
      </c>
      <c r="O1747" s="5">
        <f t="shared" si="111"/>
        <v>2341800</v>
      </c>
      <c r="P1747" s="5">
        <v>33000</v>
      </c>
      <c r="Q1747" s="5">
        <v>769473</v>
      </c>
      <c r="R1747" s="9">
        <v>0.05</v>
      </c>
    </row>
    <row r="1748" spans="1:18" x14ac:dyDescent="0.25">
      <c r="B1748">
        <v>194</v>
      </c>
      <c r="C1748">
        <v>1993</v>
      </c>
      <c r="D1748" s="6">
        <v>11000</v>
      </c>
      <c r="E1748" s="6">
        <v>2805</v>
      </c>
      <c r="F1748" s="6"/>
      <c r="G1748" s="6">
        <v>13</v>
      </c>
      <c r="H1748" s="5">
        <f t="shared" si="108"/>
        <v>13818</v>
      </c>
      <c r="I1748" s="8">
        <f t="shared" si="109"/>
        <v>1.6762439906689328</v>
      </c>
      <c r="J1748" s="6"/>
      <c r="K1748" s="6"/>
      <c r="L1748" s="6"/>
      <c r="M1748" s="5">
        <v>46836000</v>
      </c>
      <c r="N1748" s="13">
        <f t="shared" si="110"/>
        <v>2.9502946451447604E-2</v>
      </c>
      <c r="O1748" s="5">
        <f t="shared" si="111"/>
        <v>2341800</v>
      </c>
      <c r="P1748" s="5">
        <v>22000</v>
      </c>
      <c r="Q1748" s="5">
        <v>824343</v>
      </c>
      <c r="R1748" s="9">
        <v>0.05</v>
      </c>
    </row>
    <row r="1749" spans="1:18" x14ac:dyDescent="0.25">
      <c r="B1749">
        <v>194</v>
      </c>
      <c r="C1749">
        <v>1994</v>
      </c>
      <c r="D1749" s="6">
        <v>11000</v>
      </c>
      <c r="E1749" s="6">
        <v>1870</v>
      </c>
      <c r="F1749" s="6"/>
      <c r="G1749" s="6">
        <v>10</v>
      </c>
      <c r="H1749" s="5">
        <f t="shared" si="108"/>
        <v>12880</v>
      </c>
      <c r="I1749" s="8">
        <f t="shared" si="109"/>
        <v>1.435823803907492</v>
      </c>
      <c r="J1749" s="6"/>
      <c r="K1749" s="6"/>
      <c r="L1749" s="6"/>
      <c r="M1749" s="5">
        <v>49614500</v>
      </c>
      <c r="N1749" s="13">
        <f t="shared" si="110"/>
        <v>2.5960152777917744E-2</v>
      </c>
      <c r="O1749" s="5">
        <f t="shared" si="111"/>
        <v>2480725</v>
      </c>
      <c r="P1749" s="5">
        <v>11000</v>
      </c>
      <c r="Q1749" s="5">
        <v>897046</v>
      </c>
      <c r="R1749" s="9">
        <v>0.05</v>
      </c>
    </row>
    <row r="1750" spans="1:18" x14ac:dyDescent="0.25">
      <c r="B1750">
        <v>194</v>
      </c>
      <c r="C1750">
        <v>1995</v>
      </c>
      <c r="D1750" s="6">
        <v>11000</v>
      </c>
      <c r="E1750" s="6">
        <v>935</v>
      </c>
      <c r="F1750" s="6"/>
      <c r="G1750" s="6"/>
      <c r="H1750" s="5">
        <f t="shared" si="108"/>
        <v>11935</v>
      </c>
      <c r="I1750" s="8">
        <f t="shared" si="109"/>
        <v>1.2824921288187316</v>
      </c>
      <c r="J1750" s="6"/>
      <c r="K1750" s="6"/>
      <c r="L1750" s="6"/>
      <c r="M1750" s="5">
        <v>49614500</v>
      </c>
      <c r="N1750" s="13">
        <f t="shared" si="110"/>
        <v>2.4055467655624867E-2</v>
      </c>
      <c r="O1750" s="5">
        <f t="shared" si="111"/>
        <v>2480725</v>
      </c>
      <c r="P1750" s="5">
        <v>0</v>
      </c>
      <c r="Q1750" s="5">
        <v>930610</v>
      </c>
      <c r="R1750" s="9">
        <v>0.05</v>
      </c>
    </row>
    <row r="1751" spans="1:18" x14ac:dyDescent="0.25">
      <c r="B1751">
        <v>194</v>
      </c>
      <c r="C1751">
        <v>1996</v>
      </c>
      <c r="D1751" s="6"/>
      <c r="E1751" s="6"/>
      <c r="F1751" s="6"/>
      <c r="G1751" s="6"/>
      <c r="H1751" s="5">
        <f t="shared" si="108"/>
        <v>0</v>
      </c>
      <c r="I1751" s="8">
        <f t="shared" si="109"/>
        <v>0</v>
      </c>
      <c r="J1751" s="6"/>
      <c r="K1751" s="6"/>
      <c r="L1751" s="6"/>
      <c r="M1751" s="5">
        <v>48768600</v>
      </c>
      <c r="N1751" s="13">
        <f t="shared" si="110"/>
        <v>0</v>
      </c>
      <c r="O1751" s="5">
        <f t="shared" si="111"/>
        <v>2438430</v>
      </c>
      <c r="P1751" s="5">
        <v>0</v>
      </c>
      <c r="Q1751" s="5">
        <v>1073569</v>
      </c>
      <c r="R1751" s="9">
        <v>0.05</v>
      </c>
    </row>
    <row r="1752" spans="1:18" x14ac:dyDescent="0.25">
      <c r="B1752">
        <v>194</v>
      </c>
      <c r="C1752">
        <v>1997</v>
      </c>
      <c r="D1752" s="6"/>
      <c r="E1752" s="6"/>
      <c r="F1752" s="6"/>
      <c r="G1752" s="6"/>
      <c r="H1752" s="5">
        <f t="shared" si="108"/>
        <v>0</v>
      </c>
      <c r="I1752" s="8">
        <f t="shared" si="109"/>
        <v>0</v>
      </c>
      <c r="J1752" s="6"/>
      <c r="K1752" s="6"/>
      <c r="L1752" s="6"/>
      <c r="M1752" s="5">
        <v>48768600</v>
      </c>
      <c r="N1752" s="13">
        <f t="shared" si="110"/>
        <v>0</v>
      </c>
      <c r="O1752" s="5">
        <f t="shared" si="111"/>
        <v>2438430</v>
      </c>
      <c r="P1752" s="5">
        <v>0</v>
      </c>
      <c r="Q1752" s="5">
        <v>977110</v>
      </c>
      <c r="R1752" s="9">
        <v>0.05</v>
      </c>
    </row>
    <row r="1753" spans="1:18" x14ac:dyDescent="0.25">
      <c r="B1753">
        <v>194</v>
      </c>
      <c r="C1753">
        <v>1998</v>
      </c>
      <c r="D1753" s="6"/>
      <c r="E1753" s="6"/>
      <c r="F1753" s="6"/>
      <c r="G1753" s="6"/>
      <c r="H1753" s="5">
        <f t="shared" si="108"/>
        <v>0</v>
      </c>
      <c r="I1753" s="8">
        <f t="shared" si="109"/>
        <v>0</v>
      </c>
      <c r="J1753" s="6"/>
      <c r="K1753" s="6"/>
      <c r="L1753" s="6"/>
      <c r="M1753" s="5">
        <v>51909300</v>
      </c>
      <c r="N1753" s="13">
        <f t="shared" si="110"/>
        <v>0</v>
      </c>
      <c r="O1753" s="5">
        <f t="shared" si="111"/>
        <v>2595465</v>
      </c>
      <c r="P1753" s="5">
        <v>160000</v>
      </c>
      <c r="Q1753" s="5">
        <v>1391450</v>
      </c>
      <c r="R1753" s="9">
        <v>0.05</v>
      </c>
    </row>
    <row r="1754" spans="1:18" x14ac:dyDescent="0.25">
      <c r="B1754">
        <v>194</v>
      </c>
      <c r="C1754">
        <v>1999</v>
      </c>
      <c r="D1754" s="6">
        <v>4652</v>
      </c>
      <c r="E1754" s="6">
        <v>8600</v>
      </c>
      <c r="F1754" s="6"/>
      <c r="G1754" s="6"/>
      <c r="H1754" s="5">
        <f t="shared" si="108"/>
        <v>13252</v>
      </c>
      <c r="I1754" s="8">
        <f t="shared" si="109"/>
        <v>1.1410140835853948</v>
      </c>
      <c r="J1754" s="6"/>
      <c r="K1754" s="6"/>
      <c r="L1754" s="6"/>
      <c r="M1754" s="5">
        <v>51909300</v>
      </c>
      <c r="N1754" s="13">
        <f t="shared" si="110"/>
        <v>2.5529144103272439E-2</v>
      </c>
      <c r="O1754" s="5">
        <f t="shared" si="111"/>
        <v>2595465</v>
      </c>
      <c r="P1754" s="5">
        <v>255348</v>
      </c>
      <c r="Q1754" s="5">
        <v>1161423</v>
      </c>
      <c r="R1754" s="9">
        <v>0.05</v>
      </c>
    </row>
    <row r="1755" spans="1:18" x14ac:dyDescent="0.25">
      <c r="A1755" t="s">
        <v>194</v>
      </c>
      <c r="B1755">
        <v>195</v>
      </c>
      <c r="C1755">
        <v>1991</v>
      </c>
      <c r="D1755" s="6"/>
      <c r="E1755" s="6"/>
      <c r="F1755" s="6"/>
      <c r="G1755" s="6"/>
      <c r="H1755" s="5">
        <f t="shared" si="108"/>
        <v>0</v>
      </c>
      <c r="I1755" s="8">
        <f t="shared" si="109"/>
        <v>0</v>
      </c>
      <c r="J1755" s="6"/>
      <c r="K1755" s="6"/>
      <c r="L1755" s="6"/>
      <c r="M1755" s="5">
        <v>31821000</v>
      </c>
      <c r="N1755" s="8">
        <f t="shared" si="110"/>
        <v>0</v>
      </c>
      <c r="O1755" s="5">
        <f t="shared" si="111"/>
        <v>1591050</v>
      </c>
      <c r="P1755" s="5">
        <v>0</v>
      </c>
      <c r="Q1755" s="5">
        <v>238840</v>
      </c>
      <c r="R1755" s="9">
        <v>0.05</v>
      </c>
    </row>
    <row r="1756" spans="1:18" x14ac:dyDescent="0.25">
      <c r="B1756">
        <v>195</v>
      </c>
      <c r="C1756">
        <v>1992</v>
      </c>
      <c r="D1756" s="6"/>
      <c r="E1756" s="6"/>
      <c r="F1756" s="6"/>
      <c r="G1756" s="6"/>
      <c r="H1756" s="5">
        <f t="shared" si="108"/>
        <v>0</v>
      </c>
      <c r="I1756" s="8">
        <f t="shared" si="109"/>
        <v>0</v>
      </c>
      <c r="J1756" s="6"/>
      <c r="K1756" s="6"/>
      <c r="L1756" s="6"/>
      <c r="M1756" s="5">
        <v>30668000</v>
      </c>
      <c r="N1756" s="13">
        <f t="shared" si="110"/>
        <v>0</v>
      </c>
      <c r="O1756" s="5">
        <f t="shared" si="111"/>
        <v>1533400</v>
      </c>
      <c r="P1756" s="5">
        <v>0</v>
      </c>
      <c r="Q1756" s="5">
        <v>264975</v>
      </c>
      <c r="R1756" s="9">
        <v>0.05</v>
      </c>
    </row>
    <row r="1757" spans="1:18" x14ac:dyDescent="0.25">
      <c r="B1757">
        <v>195</v>
      </c>
      <c r="C1757">
        <v>1993</v>
      </c>
      <c r="D1757" s="6"/>
      <c r="E1757" s="6"/>
      <c r="F1757" s="6"/>
      <c r="G1757" s="6"/>
      <c r="H1757" s="5">
        <f t="shared" si="108"/>
        <v>0</v>
      </c>
      <c r="I1757" s="8">
        <f t="shared" si="109"/>
        <v>0</v>
      </c>
      <c r="J1757" s="6">
        <v>71081</v>
      </c>
      <c r="K1757" s="6"/>
      <c r="L1757" s="6"/>
      <c r="M1757" s="5">
        <v>30668000</v>
      </c>
      <c r="N1757" s="13">
        <f t="shared" si="110"/>
        <v>0</v>
      </c>
      <c r="O1757" s="5">
        <f t="shared" si="111"/>
        <v>1533400</v>
      </c>
      <c r="P1757" s="5">
        <v>71081</v>
      </c>
      <c r="Q1757" s="5">
        <v>386056</v>
      </c>
      <c r="R1757" s="9">
        <v>0.05</v>
      </c>
    </row>
    <row r="1758" spans="1:18" x14ac:dyDescent="0.25">
      <c r="B1758">
        <v>195</v>
      </c>
      <c r="C1758">
        <v>1994</v>
      </c>
      <c r="D1758" s="6"/>
      <c r="E1758" s="6"/>
      <c r="F1758" s="6">
        <v>4076</v>
      </c>
      <c r="G1758" s="6"/>
      <c r="H1758" s="5">
        <f t="shared" si="108"/>
        <v>4076</v>
      </c>
      <c r="I1758" s="8">
        <f t="shared" si="109"/>
        <v>1.2065668496054087</v>
      </c>
      <c r="J1758" s="6"/>
      <c r="K1758" s="6"/>
      <c r="L1758" s="6"/>
      <c r="M1758" s="5">
        <v>33738900</v>
      </c>
      <c r="N1758" s="13">
        <f t="shared" si="110"/>
        <v>1.2081010347106753E-2</v>
      </c>
      <c r="O1758" s="5">
        <f t="shared" si="111"/>
        <v>1686945</v>
      </c>
      <c r="P1758" s="5">
        <v>0</v>
      </c>
      <c r="Q1758" s="5">
        <v>337818</v>
      </c>
      <c r="R1758" s="9">
        <v>0.05</v>
      </c>
    </row>
    <row r="1759" spans="1:18" x14ac:dyDescent="0.25">
      <c r="B1759">
        <v>195</v>
      </c>
      <c r="C1759">
        <v>1995</v>
      </c>
      <c r="D1759" s="6"/>
      <c r="E1759" s="6"/>
      <c r="F1759" s="6"/>
      <c r="G1759" s="6"/>
      <c r="H1759" s="5">
        <f t="shared" si="108"/>
        <v>0</v>
      </c>
      <c r="I1759" s="8">
        <f t="shared" si="109"/>
        <v>0</v>
      </c>
      <c r="J1759" s="6"/>
      <c r="K1759" s="6"/>
      <c r="L1759" s="6"/>
      <c r="M1759" s="5">
        <v>33738900</v>
      </c>
      <c r="N1759" s="13">
        <f t="shared" si="110"/>
        <v>0</v>
      </c>
      <c r="O1759" s="5">
        <f t="shared" si="111"/>
        <v>1686945</v>
      </c>
      <c r="P1759" s="5">
        <v>0</v>
      </c>
      <c r="Q1759" s="5">
        <v>301946</v>
      </c>
      <c r="R1759" s="9">
        <v>0.05</v>
      </c>
    </row>
    <row r="1760" spans="1:18" x14ac:dyDescent="0.25">
      <c r="B1760">
        <v>195</v>
      </c>
      <c r="C1760">
        <v>1996</v>
      </c>
      <c r="D1760" s="6"/>
      <c r="E1760" s="6"/>
      <c r="F1760" s="6">
        <v>1111</v>
      </c>
      <c r="G1760" s="6"/>
      <c r="H1760" s="5">
        <f t="shared" si="108"/>
        <v>1111</v>
      </c>
      <c r="I1760" s="8">
        <f t="shared" si="109"/>
        <v>0.25894176490604914</v>
      </c>
      <c r="J1760" s="6"/>
      <c r="K1760" s="6"/>
      <c r="L1760" s="6">
        <v>70320</v>
      </c>
      <c r="M1760" s="5">
        <v>33443200</v>
      </c>
      <c r="N1760" s="13">
        <f t="shared" si="110"/>
        <v>3.3220505214811981E-3</v>
      </c>
      <c r="O1760" s="5">
        <f t="shared" si="111"/>
        <v>1672160</v>
      </c>
      <c r="P1760" s="5">
        <v>0</v>
      </c>
      <c r="Q1760" s="5">
        <v>429054</v>
      </c>
      <c r="R1760" s="9">
        <v>0.05</v>
      </c>
    </row>
    <row r="1761" spans="1:18" x14ac:dyDescent="0.25">
      <c r="B1761">
        <v>195</v>
      </c>
      <c r="C1761">
        <v>1997</v>
      </c>
      <c r="D1761" s="6"/>
      <c r="E1761" s="6"/>
      <c r="F1761" s="6"/>
      <c r="G1761" s="6"/>
      <c r="H1761" s="5">
        <f t="shared" si="108"/>
        <v>0</v>
      </c>
      <c r="I1761" s="8">
        <f t="shared" si="109"/>
        <v>0</v>
      </c>
      <c r="J1761" s="6"/>
      <c r="K1761" s="6"/>
      <c r="L1761" s="6"/>
      <c r="M1761" s="5">
        <v>33443200</v>
      </c>
      <c r="N1761" s="13">
        <f t="shared" si="110"/>
        <v>0</v>
      </c>
      <c r="O1761" s="5">
        <f t="shared" si="111"/>
        <v>1672160</v>
      </c>
      <c r="P1761" s="5">
        <v>0</v>
      </c>
      <c r="Q1761" s="5">
        <v>336079</v>
      </c>
      <c r="R1761" s="9">
        <v>0.05</v>
      </c>
    </row>
    <row r="1762" spans="1:18" x14ac:dyDescent="0.25">
      <c r="B1762">
        <v>195</v>
      </c>
      <c r="C1762">
        <v>1998</v>
      </c>
      <c r="D1762" s="6"/>
      <c r="E1762" s="6"/>
      <c r="F1762" s="6"/>
      <c r="G1762" s="6"/>
      <c r="H1762" s="5">
        <f t="shared" si="108"/>
        <v>0</v>
      </c>
      <c r="I1762" s="8">
        <f t="shared" si="109"/>
        <v>0</v>
      </c>
      <c r="J1762" s="6"/>
      <c r="K1762" s="6"/>
      <c r="L1762" s="6"/>
      <c r="M1762" s="5">
        <v>34920100</v>
      </c>
      <c r="N1762" s="13">
        <f t="shared" si="110"/>
        <v>0</v>
      </c>
      <c r="O1762" s="5">
        <f t="shared" si="111"/>
        <v>1746005</v>
      </c>
      <c r="P1762" s="5">
        <v>0</v>
      </c>
      <c r="Q1762" s="5">
        <v>392267</v>
      </c>
      <c r="R1762" s="9">
        <v>0.05</v>
      </c>
    </row>
    <row r="1763" spans="1:18" x14ac:dyDescent="0.25">
      <c r="B1763">
        <v>195</v>
      </c>
      <c r="C1763">
        <v>1999</v>
      </c>
      <c r="D1763" s="6"/>
      <c r="E1763" s="6"/>
      <c r="F1763" s="6"/>
      <c r="G1763" s="6"/>
      <c r="H1763" s="5">
        <f t="shared" si="108"/>
        <v>0</v>
      </c>
      <c r="I1763" s="8">
        <f t="shared" si="109"/>
        <v>0</v>
      </c>
      <c r="J1763" s="6"/>
      <c r="K1763" s="6"/>
      <c r="L1763" s="6"/>
      <c r="M1763" s="5">
        <v>34920100</v>
      </c>
      <c r="N1763" s="13">
        <f t="shared" si="110"/>
        <v>0</v>
      </c>
      <c r="O1763" s="5">
        <f t="shared" si="111"/>
        <v>1746005</v>
      </c>
      <c r="P1763" s="5">
        <v>0</v>
      </c>
      <c r="Q1763" s="5">
        <v>363526</v>
      </c>
      <c r="R1763" s="9">
        <v>0.05</v>
      </c>
    </row>
    <row r="1764" spans="1:18" x14ac:dyDescent="0.25">
      <c r="A1764" t="s">
        <v>195</v>
      </c>
      <c r="B1764">
        <v>196</v>
      </c>
      <c r="C1764">
        <v>1991</v>
      </c>
      <c r="D1764" s="6">
        <v>249660</v>
      </c>
      <c r="E1764" s="6">
        <v>291052</v>
      </c>
      <c r="F1764" s="6">
        <v>20924</v>
      </c>
      <c r="G1764" s="6"/>
      <c r="H1764" s="5">
        <f t="shared" si="108"/>
        <v>561636</v>
      </c>
      <c r="I1764" s="8">
        <f t="shared" si="109"/>
        <v>9.3902434334789202</v>
      </c>
      <c r="J1764" s="6">
        <v>600056</v>
      </c>
      <c r="K1764" s="6"/>
      <c r="L1764" s="6">
        <v>402000</v>
      </c>
      <c r="M1764" s="5">
        <v>408791000</v>
      </c>
      <c r="N1764" s="8">
        <f t="shared" si="110"/>
        <v>0.1373895217849708</v>
      </c>
      <c r="O1764" s="5">
        <f t="shared" si="111"/>
        <v>20439550</v>
      </c>
      <c r="P1764" s="5">
        <v>4983650</v>
      </c>
      <c r="Q1764" s="5">
        <v>5981059</v>
      </c>
      <c r="R1764" s="9">
        <v>0.05</v>
      </c>
    </row>
    <row r="1765" spans="1:18" x14ac:dyDescent="0.25">
      <c r="B1765">
        <v>196</v>
      </c>
      <c r="C1765">
        <v>1992</v>
      </c>
      <c r="D1765" s="6">
        <v>294660</v>
      </c>
      <c r="E1765" s="6">
        <v>357911</v>
      </c>
      <c r="F1765" s="6">
        <v>8495</v>
      </c>
      <c r="G1765" s="6">
        <v>8495</v>
      </c>
      <c r="H1765" s="5">
        <f t="shared" si="108"/>
        <v>669561</v>
      </c>
      <c r="I1765" s="8">
        <f t="shared" si="109"/>
        <v>10.999938885668886</v>
      </c>
      <c r="J1765" s="6">
        <v>500000</v>
      </c>
      <c r="K1765" s="6"/>
      <c r="L1765" s="6"/>
      <c r="M1765" s="5">
        <v>337528000</v>
      </c>
      <c r="N1765" s="13">
        <f t="shared" si="110"/>
        <v>0.19837198691664099</v>
      </c>
      <c r="O1765" s="5">
        <f t="shared" si="111"/>
        <v>16876400</v>
      </c>
      <c r="P1765" s="5">
        <v>5233335</v>
      </c>
      <c r="Q1765" s="5">
        <v>6086952</v>
      </c>
      <c r="R1765" s="9">
        <v>0.05</v>
      </c>
    </row>
    <row r="1766" spans="1:18" x14ac:dyDescent="0.25">
      <c r="B1766">
        <v>196</v>
      </c>
      <c r="C1766">
        <v>1993</v>
      </c>
      <c r="D1766" s="6">
        <v>407685</v>
      </c>
      <c r="E1766" s="6">
        <v>351817</v>
      </c>
      <c r="F1766" s="6">
        <v>3068</v>
      </c>
      <c r="G1766" s="6"/>
      <c r="H1766" s="5">
        <f t="shared" si="108"/>
        <v>762570</v>
      </c>
      <c r="I1766" s="8">
        <f t="shared" si="109"/>
        <v>12.171108966355121</v>
      </c>
      <c r="J1766" s="6">
        <v>700000</v>
      </c>
      <c r="K1766" s="6">
        <v>770000</v>
      </c>
      <c r="L1766" s="6"/>
      <c r="M1766" s="5">
        <v>337528000</v>
      </c>
      <c r="N1766" s="13">
        <f t="shared" si="110"/>
        <v>0.2259279230167571</v>
      </c>
      <c r="O1766" s="5">
        <f t="shared" si="111"/>
        <v>16876400</v>
      </c>
      <c r="P1766" s="5">
        <v>4034630</v>
      </c>
      <c r="Q1766" s="5">
        <v>6265411</v>
      </c>
      <c r="R1766" s="9">
        <v>0.05</v>
      </c>
    </row>
    <row r="1767" spans="1:18" x14ac:dyDescent="0.25">
      <c r="B1767">
        <v>196</v>
      </c>
      <c r="C1767">
        <v>1994</v>
      </c>
      <c r="D1767" s="6">
        <v>404660</v>
      </c>
      <c r="E1767" s="6">
        <v>323048</v>
      </c>
      <c r="F1767" s="6">
        <v>11748</v>
      </c>
      <c r="G1767" s="6"/>
      <c r="H1767" s="5">
        <f t="shared" si="108"/>
        <v>739456</v>
      </c>
      <c r="I1767" s="8">
        <f t="shared" si="109"/>
        <v>12.440033619530013</v>
      </c>
      <c r="J1767" s="6">
        <v>250000</v>
      </c>
      <c r="K1767" s="6">
        <v>770000</v>
      </c>
      <c r="L1767" s="6">
        <v>100000</v>
      </c>
      <c r="M1767" s="5">
        <v>300389700</v>
      </c>
      <c r="N1767" s="13">
        <f t="shared" si="110"/>
        <v>0.24616556426535263</v>
      </c>
      <c r="O1767" s="5">
        <f t="shared" si="111"/>
        <v>15019485</v>
      </c>
      <c r="P1767" s="5">
        <v>5047470</v>
      </c>
      <c r="Q1767" s="5">
        <v>5944164</v>
      </c>
      <c r="R1767" s="9">
        <v>0.05</v>
      </c>
    </row>
    <row r="1768" spans="1:18" x14ac:dyDescent="0.25">
      <c r="B1768">
        <v>196</v>
      </c>
      <c r="C1768">
        <v>1995</v>
      </c>
      <c r="D1768" s="6">
        <v>409155</v>
      </c>
      <c r="E1768" s="6">
        <v>362158</v>
      </c>
      <c r="F1768" s="6"/>
      <c r="G1768" s="6"/>
      <c r="H1768" s="5">
        <f t="shared" si="108"/>
        <v>771313</v>
      </c>
      <c r="I1768" s="8">
        <f t="shared" si="109"/>
        <v>11.81272588796493</v>
      </c>
      <c r="J1768" s="6"/>
      <c r="K1768" s="6"/>
      <c r="L1768" s="6"/>
      <c r="M1768" s="5">
        <v>300389700</v>
      </c>
      <c r="N1768" s="13">
        <f t="shared" si="110"/>
        <v>0.25677078807961795</v>
      </c>
      <c r="O1768" s="5">
        <f t="shared" si="111"/>
        <v>15019485</v>
      </c>
      <c r="P1768" s="5">
        <v>5223766</v>
      </c>
      <c r="Q1768" s="5">
        <v>6529509</v>
      </c>
      <c r="R1768" s="9">
        <v>0.05</v>
      </c>
    </row>
    <row r="1769" spans="1:18" x14ac:dyDescent="0.25">
      <c r="B1769">
        <v>196</v>
      </c>
      <c r="C1769">
        <v>1996</v>
      </c>
      <c r="D1769" s="6">
        <v>471375</v>
      </c>
      <c r="E1769" s="6">
        <v>334092</v>
      </c>
      <c r="F1769" s="6">
        <v>7149</v>
      </c>
      <c r="G1769" s="6"/>
      <c r="H1769" s="5">
        <f t="shared" si="108"/>
        <v>812616</v>
      </c>
      <c r="I1769" s="8">
        <f t="shared" si="109"/>
        <v>12.247998548235305</v>
      </c>
      <c r="J1769" s="6"/>
      <c r="K1769" s="6">
        <v>1524000</v>
      </c>
      <c r="L1769" s="6">
        <v>90756</v>
      </c>
      <c r="M1769" s="5">
        <v>314619700</v>
      </c>
      <c r="N1769" s="13">
        <f t="shared" si="110"/>
        <v>0.25828516141869057</v>
      </c>
      <c r="O1769" s="5">
        <f t="shared" si="111"/>
        <v>15730985</v>
      </c>
      <c r="P1769" s="5">
        <v>5673036</v>
      </c>
      <c r="Q1769" s="5">
        <v>6634684</v>
      </c>
      <c r="R1769" s="9">
        <v>0.05</v>
      </c>
    </row>
    <row r="1770" spans="1:18" x14ac:dyDescent="0.25">
      <c r="B1770">
        <v>196</v>
      </c>
      <c r="C1770">
        <v>1997</v>
      </c>
      <c r="D1770" s="6">
        <v>453258</v>
      </c>
      <c r="E1770" s="6">
        <v>302223</v>
      </c>
      <c r="F1770" s="6">
        <v>36343</v>
      </c>
      <c r="G1770" s="6"/>
      <c r="H1770" s="5">
        <f t="shared" si="108"/>
        <v>791824</v>
      </c>
      <c r="I1770" s="8">
        <f t="shared" si="109"/>
        <v>11.273552475173096</v>
      </c>
      <c r="J1770" s="6"/>
      <c r="K1770" s="6">
        <v>572800</v>
      </c>
      <c r="L1770" s="6">
        <v>71000</v>
      </c>
      <c r="M1770" s="5">
        <v>314619700</v>
      </c>
      <c r="N1770" s="13">
        <f t="shared" si="110"/>
        <v>0.25167654790847493</v>
      </c>
      <c r="O1770" s="5">
        <f t="shared" si="111"/>
        <v>15730985</v>
      </c>
      <c r="P1770" s="5">
        <v>5522123</v>
      </c>
      <c r="Q1770" s="5">
        <v>7023731</v>
      </c>
      <c r="R1770" s="9">
        <v>0.05</v>
      </c>
    </row>
    <row r="1771" spans="1:18" x14ac:dyDescent="0.25">
      <c r="B1771">
        <v>196</v>
      </c>
      <c r="C1771">
        <v>1998</v>
      </c>
      <c r="D1771" s="6">
        <v>392117</v>
      </c>
      <c r="E1771" s="6">
        <v>274216</v>
      </c>
      <c r="F1771" s="6">
        <v>22541</v>
      </c>
      <c r="G1771" s="6"/>
      <c r="H1771" s="5">
        <f t="shared" si="108"/>
        <v>688874</v>
      </c>
      <c r="I1771" s="8">
        <f t="shared" si="109"/>
        <v>9.4585766261498261</v>
      </c>
      <c r="J1771" s="6"/>
      <c r="K1771" s="6">
        <v>361699</v>
      </c>
      <c r="L1771" s="6">
        <v>310855</v>
      </c>
      <c r="M1771" s="5">
        <v>319729600</v>
      </c>
      <c r="N1771" s="13">
        <f t="shared" si="110"/>
        <v>0.21545518463101321</v>
      </c>
      <c r="O1771" s="5">
        <f t="shared" si="111"/>
        <v>15986480</v>
      </c>
      <c r="P1771" s="5">
        <v>5822832</v>
      </c>
      <c r="Q1771" s="5">
        <v>7283062</v>
      </c>
      <c r="R1771" s="9">
        <v>0.05</v>
      </c>
    </row>
    <row r="1772" spans="1:18" x14ac:dyDescent="0.25">
      <c r="B1772">
        <v>196</v>
      </c>
      <c r="C1772">
        <v>1999</v>
      </c>
      <c r="D1772" s="6">
        <v>358204</v>
      </c>
      <c r="E1772" s="6">
        <v>249296</v>
      </c>
      <c r="F1772" s="6">
        <v>105874</v>
      </c>
      <c r="G1772" s="6"/>
      <c r="H1772" s="5">
        <f t="shared" si="108"/>
        <v>713374</v>
      </c>
      <c r="I1772" s="8">
        <f t="shared" si="109"/>
        <v>9.2452975438027156</v>
      </c>
      <c r="J1772" s="6"/>
      <c r="K1772" s="6"/>
      <c r="L1772" s="6"/>
      <c r="M1772" s="5">
        <v>319729600</v>
      </c>
      <c r="N1772" s="13">
        <f t="shared" si="110"/>
        <v>0.22311790963364045</v>
      </c>
      <c r="O1772" s="5">
        <f t="shared" si="111"/>
        <v>15986480</v>
      </c>
      <c r="P1772" s="5">
        <v>4732074</v>
      </c>
      <c r="Q1772" s="5">
        <v>7716074</v>
      </c>
      <c r="R1772" s="9">
        <v>0.05</v>
      </c>
    </row>
    <row r="1773" spans="1:18" x14ac:dyDescent="0.25">
      <c r="A1773" t="s">
        <v>196</v>
      </c>
      <c r="B1773">
        <v>197</v>
      </c>
      <c r="C1773">
        <v>1991</v>
      </c>
      <c r="D1773" s="6">
        <v>4239975</v>
      </c>
      <c r="E1773" s="6">
        <v>1745963</v>
      </c>
      <c r="F1773" s="6">
        <v>255841</v>
      </c>
      <c r="G1773" s="6"/>
      <c r="H1773" s="5">
        <f t="shared" si="108"/>
        <v>6241779</v>
      </c>
      <c r="I1773" s="8">
        <f t="shared" si="109"/>
        <v>19.81446314014299</v>
      </c>
      <c r="J1773" s="6"/>
      <c r="K1773" s="6">
        <v>1770000</v>
      </c>
      <c r="L1773" s="6">
        <v>3524886</v>
      </c>
      <c r="M1773" s="5">
        <v>3714592000</v>
      </c>
      <c r="N1773" s="8">
        <f t="shared" si="110"/>
        <v>0.16803403980840964</v>
      </c>
      <c r="O1773" s="5">
        <f t="shared" si="111"/>
        <v>185729600</v>
      </c>
      <c r="P1773" s="5">
        <v>42219886</v>
      </c>
      <c r="Q1773" s="5">
        <v>31501126</v>
      </c>
      <c r="R1773" s="9">
        <v>0.05</v>
      </c>
    </row>
    <row r="1774" spans="1:18" x14ac:dyDescent="0.25">
      <c r="B1774">
        <v>197</v>
      </c>
      <c r="C1774">
        <v>1992</v>
      </c>
      <c r="D1774" s="6">
        <v>28030000</v>
      </c>
      <c r="E1774" s="6">
        <v>3412436</v>
      </c>
      <c r="F1774" s="6">
        <v>1456980</v>
      </c>
      <c r="G1774" s="6">
        <v>1456980</v>
      </c>
      <c r="H1774" s="5">
        <f t="shared" si="108"/>
        <v>34356396</v>
      </c>
      <c r="I1774" s="8">
        <f t="shared" si="109"/>
        <v>101.5903815160389</v>
      </c>
      <c r="J1774" s="6"/>
      <c r="K1774" s="6">
        <v>950000</v>
      </c>
      <c r="L1774" s="6"/>
      <c r="M1774" s="5">
        <v>3335716000</v>
      </c>
      <c r="N1774" s="13">
        <f t="shared" si="110"/>
        <v>1.0299556676887363</v>
      </c>
      <c r="O1774" s="5">
        <f t="shared" si="111"/>
        <v>166785800</v>
      </c>
      <c r="P1774" s="5">
        <v>49200000</v>
      </c>
      <c r="Q1774" s="5">
        <v>33818552</v>
      </c>
      <c r="R1774" s="9">
        <v>0.05</v>
      </c>
    </row>
    <row r="1775" spans="1:18" x14ac:dyDescent="0.25">
      <c r="B1775">
        <v>197</v>
      </c>
      <c r="C1775">
        <v>1993</v>
      </c>
      <c r="D1775" s="6">
        <v>5625000</v>
      </c>
      <c r="E1775" s="6">
        <v>2397134</v>
      </c>
      <c r="F1775" s="6"/>
      <c r="G1775" s="6"/>
      <c r="H1775" s="5">
        <f t="shared" si="108"/>
        <v>8022134</v>
      </c>
      <c r="I1775" s="8">
        <f t="shared" si="109"/>
        <v>22.559617193706991</v>
      </c>
      <c r="J1775" s="6"/>
      <c r="K1775" s="6">
        <v>50000</v>
      </c>
      <c r="L1775" s="6"/>
      <c r="M1775" s="5">
        <v>3335716000</v>
      </c>
      <c r="N1775" s="13">
        <f t="shared" si="110"/>
        <v>0.240492116235315</v>
      </c>
      <c r="O1775" s="5">
        <f t="shared" si="111"/>
        <v>166785800</v>
      </c>
      <c r="P1775" s="5">
        <v>41280000</v>
      </c>
      <c r="Q1775" s="5">
        <v>35559708</v>
      </c>
      <c r="R1775" s="9">
        <v>0.05</v>
      </c>
    </row>
    <row r="1776" spans="1:18" x14ac:dyDescent="0.25">
      <c r="B1776">
        <v>197</v>
      </c>
      <c r="C1776">
        <v>1994</v>
      </c>
      <c r="D1776" s="6">
        <v>5430000</v>
      </c>
      <c r="E1776" s="6">
        <v>1922041</v>
      </c>
      <c r="F1776" s="6">
        <v>1719</v>
      </c>
      <c r="G1776" s="6"/>
      <c r="H1776" s="5">
        <f t="shared" si="108"/>
        <v>7353760</v>
      </c>
      <c r="I1776" s="8">
        <f t="shared" si="109"/>
        <v>20.217145386116229</v>
      </c>
      <c r="J1776" s="6"/>
      <c r="K1776" s="6">
        <v>50000</v>
      </c>
      <c r="L1776" s="6"/>
      <c r="M1776" s="5">
        <v>3160414500</v>
      </c>
      <c r="N1776" s="13">
        <f t="shared" si="110"/>
        <v>0.23268340276251737</v>
      </c>
      <c r="O1776" s="5">
        <f t="shared" si="111"/>
        <v>158020725</v>
      </c>
      <c r="P1776" s="5">
        <v>35850000</v>
      </c>
      <c r="Q1776" s="5">
        <v>36373879</v>
      </c>
      <c r="R1776" s="9">
        <v>0.05</v>
      </c>
    </row>
    <row r="1777" spans="1:18" x14ac:dyDescent="0.25">
      <c r="B1777">
        <v>197</v>
      </c>
      <c r="C1777">
        <v>1995</v>
      </c>
      <c r="D1777" s="6">
        <v>5430000</v>
      </c>
      <c r="E1777" s="6">
        <v>2093465</v>
      </c>
      <c r="F1777" s="6">
        <v>1365</v>
      </c>
      <c r="G1777" s="6"/>
      <c r="H1777" s="5">
        <f t="shared" si="108"/>
        <v>7524830</v>
      </c>
      <c r="I1777" s="8">
        <f t="shared" si="109"/>
        <v>19.336162344176561</v>
      </c>
      <c r="J1777" s="6"/>
      <c r="K1777" s="6"/>
      <c r="L1777" s="6"/>
      <c r="M1777" s="5">
        <v>3160414500</v>
      </c>
      <c r="N1777" s="13">
        <f t="shared" si="110"/>
        <v>0.23809630034288226</v>
      </c>
      <c r="O1777" s="5">
        <f t="shared" si="111"/>
        <v>158020725</v>
      </c>
      <c r="P1777" s="5">
        <v>30370000</v>
      </c>
      <c r="Q1777" s="5">
        <v>38915840</v>
      </c>
      <c r="R1777" s="9">
        <v>0.05</v>
      </c>
    </row>
    <row r="1778" spans="1:18" x14ac:dyDescent="0.25">
      <c r="B1778">
        <v>197</v>
      </c>
      <c r="C1778">
        <v>1996</v>
      </c>
      <c r="D1778" s="6">
        <v>4725000</v>
      </c>
      <c r="E1778" s="6">
        <v>1823397</v>
      </c>
      <c r="F1778" s="6"/>
      <c r="G1778" s="6"/>
      <c r="H1778" s="5">
        <f t="shared" si="108"/>
        <v>6548397</v>
      </c>
      <c r="I1778" s="8">
        <f t="shared" si="109"/>
        <v>15.223914324409431</v>
      </c>
      <c r="J1778" s="6"/>
      <c r="K1778" s="6"/>
      <c r="L1778" s="6"/>
      <c r="M1778" s="5">
        <v>3514157300</v>
      </c>
      <c r="N1778" s="13">
        <f t="shared" si="110"/>
        <v>0.18634330910571362</v>
      </c>
      <c r="O1778" s="5">
        <f t="shared" si="111"/>
        <v>175707865</v>
      </c>
      <c r="P1778" s="5">
        <v>25645000</v>
      </c>
      <c r="Q1778" s="5">
        <v>43013885</v>
      </c>
      <c r="R1778" s="9">
        <v>0.05</v>
      </c>
    </row>
    <row r="1779" spans="1:18" x14ac:dyDescent="0.25">
      <c r="B1779">
        <v>197</v>
      </c>
      <c r="C1779">
        <v>1997</v>
      </c>
      <c r="D1779" s="6">
        <v>4523790</v>
      </c>
      <c r="E1779" s="6">
        <v>1574387</v>
      </c>
      <c r="F1779" s="6"/>
      <c r="G1779" s="6"/>
      <c r="H1779" s="5">
        <f t="shared" si="108"/>
        <v>6098177</v>
      </c>
      <c r="I1779" s="8">
        <f t="shared" si="109"/>
        <v>13.021576347815214</v>
      </c>
      <c r="J1779" s="6"/>
      <c r="K1779" s="6"/>
      <c r="L1779" s="6"/>
      <c r="M1779" s="5">
        <v>3514157300</v>
      </c>
      <c r="N1779" s="13">
        <f t="shared" si="110"/>
        <v>0.17353170274990251</v>
      </c>
      <c r="O1779" s="5">
        <f t="shared" si="111"/>
        <v>175707865</v>
      </c>
      <c r="P1779" s="5">
        <v>21392565</v>
      </c>
      <c r="Q1779" s="5">
        <v>46831327</v>
      </c>
      <c r="R1779" s="9">
        <v>0.05</v>
      </c>
    </row>
    <row r="1780" spans="1:18" x14ac:dyDescent="0.25">
      <c r="B1780">
        <v>197</v>
      </c>
      <c r="C1780">
        <v>1998</v>
      </c>
      <c r="D1780" s="6">
        <v>1444177</v>
      </c>
      <c r="E1780" s="6">
        <v>1567151</v>
      </c>
      <c r="F1780" s="6"/>
      <c r="G1780" s="6"/>
      <c r="H1780" s="5">
        <f t="shared" si="108"/>
        <v>3011328</v>
      </c>
      <c r="I1780" s="8">
        <f t="shared" si="109"/>
        <v>6.1478731757800915</v>
      </c>
      <c r="J1780" s="6"/>
      <c r="K1780" s="6">
        <v>1200000</v>
      </c>
      <c r="L1780" s="6"/>
      <c r="M1780" s="5">
        <v>4667148100</v>
      </c>
      <c r="N1780" s="13">
        <f t="shared" si="110"/>
        <v>6.4521800797364873E-2</v>
      </c>
      <c r="O1780" s="5">
        <f t="shared" si="111"/>
        <v>233357405</v>
      </c>
      <c r="P1780" s="5">
        <v>49623388</v>
      </c>
      <c r="Q1780" s="5">
        <v>48981622</v>
      </c>
      <c r="R1780" s="9">
        <v>0.05</v>
      </c>
    </row>
    <row r="1781" spans="1:18" x14ac:dyDescent="0.25">
      <c r="B1781">
        <v>197</v>
      </c>
      <c r="C1781">
        <v>1999</v>
      </c>
      <c r="D1781" s="6">
        <v>1959599</v>
      </c>
      <c r="E1781" s="6">
        <v>2551753</v>
      </c>
      <c r="F1781" s="6">
        <v>48000</v>
      </c>
      <c r="G1781" s="6"/>
      <c r="H1781" s="5">
        <f t="shared" si="108"/>
        <v>4559352</v>
      </c>
      <c r="I1781" s="8">
        <f t="shared" si="109"/>
        <v>8.8389160669259201</v>
      </c>
      <c r="J1781" s="6"/>
      <c r="K1781" s="6">
        <v>1550000</v>
      </c>
      <c r="L1781" s="6"/>
      <c r="M1781" s="5">
        <v>4667148100</v>
      </c>
      <c r="N1781" s="13">
        <f t="shared" si="110"/>
        <v>9.7690321847725373E-2</v>
      </c>
      <c r="O1781" s="5">
        <f t="shared" si="111"/>
        <v>233357405</v>
      </c>
      <c r="P1781" s="5">
        <v>48063789</v>
      </c>
      <c r="Q1781" s="5">
        <v>51582705</v>
      </c>
      <c r="R1781" s="9">
        <v>0.05</v>
      </c>
    </row>
    <row r="1782" spans="1:18" x14ac:dyDescent="0.25">
      <c r="A1782" t="s">
        <v>197</v>
      </c>
      <c r="B1782">
        <v>198</v>
      </c>
      <c r="C1782">
        <v>1991</v>
      </c>
      <c r="D1782" s="6">
        <v>705000</v>
      </c>
      <c r="E1782" s="6">
        <v>554353</v>
      </c>
      <c r="F1782" s="6">
        <v>102329</v>
      </c>
      <c r="G1782" s="6"/>
      <c r="H1782" s="5">
        <f t="shared" si="108"/>
        <v>1361682</v>
      </c>
      <c r="I1782" s="8">
        <f t="shared" si="109"/>
        <v>2.8300679773980639</v>
      </c>
      <c r="J1782" s="6"/>
      <c r="K1782" s="6">
        <v>3000000</v>
      </c>
      <c r="L1782" s="6"/>
      <c r="M1782" s="5">
        <v>2857584000</v>
      </c>
      <c r="N1782" s="8">
        <f t="shared" si="110"/>
        <v>4.7651512606453568E-2</v>
      </c>
      <c r="O1782" s="5">
        <f t="shared" si="111"/>
        <v>142879200</v>
      </c>
      <c r="P1782" s="5">
        <v>11870000</v>
      </c>
      <c r="Q1782" s="5">
        <v>48114816</v>
      </c>
      <c r="R1782" s="9">
        <v>0.05</v>
      </c>
    </row>
    <row r="1783" spans="1:18" x14ac:dyDescent="0.25">
      <c r="B1783">
        <v>198</v>
      </c>
      <c r="C1783">
        <v>1992</v>
      </c>
      <c r="D1783" s="6">
        <v>1155000</v>
      </c>
      <c r="E1783" s="6">
        <v>552145</v>
      </c>
      <c r="F1783" s="6">
        <v>139200</v>
      </c>
      <c r="G1783" s="6">
        <v>139200</v>
      </c>
      <c r="H1783" s="5">
        <f t="shared" si="108"/>
        <v>1985545</v>
      </c>
      <c r="I1783" s="8">
        <f t="shared" si="109"/>
        <v>4.142850251428067</v>
      </c>
      <c r="J1783" s="6"/>
      <c r="K1783" s="6">
        <v>3000000</v>
      </c>
      <c r="L1783" s="6"/>
      <c r="M1783" s="5">
        <v>2410316000</v>
      </c>
      <c r="N1783" s="13">
        <f t="shared" si="110"/>
        <v>8.2376958042016057E-2</v>
      </c>
      <c r="O1783" s="5">
        <f t="shared" si="111"/>
        <v>120515800</v>
      </c>
      <c r="P1783" s="5">
        <v>10715000</v>
      </c>
      <c r="Q1783" s="5">
        <v>47927028</v>
      </c>
      <c r="R1783" s="9">
        <v>0.05</v>
      </c>
    </row>
    <row r="1784" spans="1:18" x14ac:dyDescent="0.25">
      <c r="B1784">
        <v>198</v>
      </c>
      <c r="C1784">
        <v>1993</v>
      </c>
      <c r="D1784" s="6">
        <v>1170000</v>
      </c>
      <c r="E1784" s="6">
        <v>564369</v>
      </c>
      <c r="F1784" s="6">
        <v>16780</v>
      </c>
      <c r="G1784" s="6"/>
      <c r="H1784" s="5">
        <f t="shared" si="108"/>
        <v>1751149</v>
      </c>
      <c r="I1784" s="8">
        <f t="shared" si="109"/>
        <v>3.5461559345985725</v>
      </c>
      <c r="J1784" s="6"/>
      <c r="K1784" s="6">
        <v>3550000</v>
      </c>
      <c r="L1784" s="6"/>
      <c r="M1784" s="5">
        <v>2410316000</v>
      </c>
      <c r="N1784" s="13">
        <f t="shared" si="110"/>
        <v>7.2652258044173454E-2</v>
      </c>
      <c r="O1784" s="5">
        <f t="shared" si="111"/>
        <v>120515800</v>
      </c>
      <c r="P1784" s="5">
        <v>9915000</v>
      </c>
      <c r="Q1784" s="5">
        <v>49381613</v>
      </c>
      <c r="R1784" s="9">
        <v>0.05</v>
      </c>
    </row>
    <row r="1785" spans="1:18" x14ac:dyDescent="0.25">
      <c r="B1785">
        <v>198</v>
      </c>
      <c r="C1785">
        <v>1994</v>
      </c>
      <c r="D1785" s="6">
        <v>1330000</v>
      </c>
      <c r="E1785" s="6">
        <v>571255</v>
      </c>
      <c r="F1785" s="6">
        <v>10173</v>
      </c>
      <c r="G1785" s="6"/>
      <c r="H1785" s="5">
        <f t="shared" si="108"/>
        <v>1911428</v>
      </c>
      <c r="I1785" s="8">
        <f t="shared" si="109"/>
        <v>3.6313994688742866</v>
      </c>
      <c r="J1785" s="6"/>
      <c r="K1785" s="6">
        <v>3550000</v>
      </c>
      <c r="L1785" s="6">
        <v>682402</v>
      </c>
      <c r="M1785" s="5">
        <v>2343002900</v>
      </c>
      <c r="N1785" s="13">
        <f t="shared" si="110"/>
        <v>8.1580266076495253E-2</v>
      </c>
      <c r="O1785" s="5">
        <f t="shared" si="111"/>
        <v>117150145</v>
      </c>
      <c r="P1785" s="5">
        <v>11708407</v>
      </c>
      <c r="Q1785" s="5">
        <v>52636126</v>
      </c>
      <c r="R1785" s="9">
        <v>0.05</v>
      </c>
    </row>
    <row r="1786" spans="1:18" x14ac:dyDescent="0.25">
      <c r="B1786">
        <v>198</v>
      </c>
      <c r="C1786">
        <v>1995</v>
      </c>
      <c r="D1786" s="6">
        <v>1366985</v>
      </c>
      <c r="E1786" s="6">
        <v>578852</v>
      </c>
      <c r="F1786" s="6">
        <v>77828</v>
      </c>
      <c r="G1786" s="6"/>
      <c r="H1786" s="5">
        <f t="shared" si="108"/>
        <v>2023665</v>
      </c>
      <c r="I1786" s="8">
        <f t="shared" si="109"/>
        <v>3.6328068978317369</v>
      </c>
      <c r="J1786" s="6"/>
      <c r="K1786" s="6">
        <v>18910000</v>
      </c>
      <c r="L1786" s="6">
        <v>1400000</v>
      </c>
      <c r="M1786" s="5">
        <v>2343002900</v>
      </c>
      <c r="N1786" s="13">
        <f t="shared" si="110"/>
        <v>8.6370571713761002E-2</v>
      </c>
      <c r="O1786" s="5">
        <f t="shared" si="111"/>
        <v>117150145</v>
      </c>
      <c r="P1786" s="5">
        <v>27562940</v>
      </c>
      <c r="Q1786" s="5">
        <v>55705273</v>
      </c>
      <c r="R1786" s="9">
        <v>0.05</v>
      </c>
    </row>
    <row r="1787" spans="1:18" x14ac:dyDescent="0.25">
      <c r="B1787">
        <v>198</v>
      </c>
      <c r="C1787">
        <v>1996</v>
      </c>
      <c r="D1787" s="6">
        <v>1631985</v>
      </c>
      <c r="E1787" s="6">
        <v>578612</v>
      </c>
      <c r="F1787" s="6">
        <v>663131</v>
      </c>
      <c r="G1787" s="6"/>
      <c r="H1787" s="5">
        <f t="shared" si="108"/>
        <v>2873728</v>
      </c>
      <c r="I1787" s="8">
        <f t="shared" si="109"/>
        <v>4.8699799040933263</v>
      </c>
      <c r="J1787" s="6"/>
      <c r="K1787" s="6">
        <v>17750000</v>
      </c>
      <c r="L1787" s="6">
        <v>650000</v>
      </c>
      <c r="M1787" s="5">
        <v>2655370000</v>
      </c>
      <c r="N1787" s="13">
        <f t="shared" si="110"/>
        <v>0.10822326078851535</v>
      </c>
      <c r="O1787" s="5">
        <f t="shared" si="111"/>
        <v>132768500</v>
      </c>
      <c r="P1787" s="5">
        <v>27885280</v>
      </c>
      <c r="Q1787" s="5">
        <v>59009032</v>
      </c>
      <c r="R1787" s="9">
        <v>0.05</v>
      </c>
    </row>
    <row r="1788" spans="1:18" x14ac:dyDescent="0.25">
      <c r="B1788">
        <v>198</v>
      </c>
      <c r="C1788">
        <v>1997</v>
      </c>
      <c r="D1788" s="6">
        <v>1700850</v>
      </c>
      <c r="E1788" s="6">
        <v>573243</v>
      </c>
      <c r="F1788" s="6">
        <v>662152</v>
      </c>
      <c r="G1788" s="6"/>
      <c r="H1788" s="5">
        <f t="shared" si="108"/>
        <v>2936245</v>
      </c>
      <c r="I1788" s="8">
        <f t="shared" si="109"/>
        <v>4.6804196825703279</v>
      </c>
      <c r="J1788" s="6"/>
      <c r="K1788" s="6">
        <v>21375000</v>
      </c>
      <c r="L1788" s="6"/>
      <c r="M1788" s="5">
        <v>2655370000</v>
      </c>
      <c r="N1788" s="13">
        <f t="shared" si="110"/>
        <v>0.11057762195098989</v>
      </c>
      <c r="O1788" s="5">
        <f t="shared" si="111"/>
        <v>132768500</v>
      </c>
      <c r="P1788" s="5">
        <v>46184430</v>
      </c>
      <c r="Q1788" s="5">
        <v>62734652</v>
      </c>
      <c r="R1788" s="9">
        <v>0.05</v>
      </c>
    </row>
    <row r="1789" spans="1:18" x14ac:dyDescent="0.25">
      <c r="B1789">
        <v>198</v>
      </c>
      <c r="C1789">
        <v>1998</v>
      </c>
      <c r="D1789" s="6">
        <v>2515850</v>
      </c>
      <c r="E1789" s="6">
        <v>1301659</v>
      </c>
      <c r="F1789" s="6">
        <v>1158982</v>
      </c>
      <c r="G1789" s="6"/>
      <c r="H1789" s="5">
        <f t="shared" si="108"/>
        <v>4976491</v>
      </c>
      <c r="I1789" s="8">
        <f t="shared" si="109"/>
        <v>7.3066232909055575</v>
      </c>
      <c r="J1789" s="6"/>
      <c r="K1789" s="6">
        <v>36429000</v>
      </c>
      <c r="L1789" s="6"/>
      <c r="M1789" s="5">
        <v>3150223500</v>
      </c>
      <c r="N1789" s="13">
        <f t="shared" si="110"/>
        <v>0.15797263273542339</v>
      </c>
      <c r="O1789" s="5">
        <f t="shared" si="111"/>
        <v>157511175</v>
      </c>
      <c r="P1789" s="5">
        <v>58722580</v>
      </c>
      <c r="Q1789" s="5">
        <v>68109314</v>
      </c>
      <c r="R1789" s="9">
        <v>0.05</v>
      </c>
    </row>
    <row r="1790" spans="1:18" x14ac:dyDescent="0.25">
      <c r="B1790">
        <v>198</v>
      </c>
      <c r="C1790">
        <v>1999</v>
      </c>
      <c r="D1790" s="6">
        <v>2210850</v>
      </c>
      <c r="E1790" s="6">
        <v>1704636</v>
      </c>
      <c r="F1790" s="6">
        <v>1323872</v>
      </c>
      <c r="G1790" s="6"/>
      <c r="H1790" s="5">
        <f t="shared" si="108"/>
        <v>5239358</v>
      </c>
      <c r="I1790" s="8">
        <f t="shared" si="109"/>
        <v>7.1978019615397129</v>
      </c>
      <c r="J1790" s="6"/>
      <c r="K1790" s="6">
        <v>26374000</v>
      </c>
      <c r="L1790" s="6"/>
      <c r="M1790" s="5">
        <v>3150223500</v>
      </c>
      <c r="N1790" s="13">
        <f t="shared" si="110"/>
        <v>0.16631702480792238</v>
      </c>
      <c r="O1790" s="5">
        <f t="shared" si="111"/>
        <v>157511175</v>
      </c>
      <c r="P1790" s="5">
        <v>69831730</v>
      </c>
      <c r="Q1790" s="5">
        <v>72791083</v>
      </c>
      <c r="R1790" s="9">
        <v>0.05</v>
      </c>
    </row>
    <row r="1791" spans="1:18" x14ac:dyDescent="0.25">
      <c r="A1791" t="s">
        <v>198</v>
      </c>
      <c r="B1791">
        <v>199</v>
      </c>
      <c r="C1791">
        <v>1991</v>
      </c>
      <c r="D1791" s="6">
        <v>2585000</v>
      </c>
      <c r="E1791" s="6">
        <v>1015067</v>
      </c>
      <c r="F1791" s="6">
        <v>27385</v>
      </c>
      <c r="G1791" s="6"/>
      <c r="H1791" s="5">
        <f t="shared" si="108"/>
        <v>3627452</v>
      </c>
      <c r="I1791" s="8">
        <f t="shared" si="109"/>
        <v>7.3521400219458455</v>
      </c>
      <c r="J1791" s="6"/>
      <c r="K1791" s="6">
        <v>914000</v>
      </c>
      <c r="L1791" s="6"/>
      <c r="M1791" s="5">
        <v>3255903000</v>
      </c>
      <c r="N1791" s="8">
        <f t="shared" si="110"/>
        <v>0.11141155003696362</v>
      </c>
      <c r="O1791" s="5">
        <f t="shared" si="111"/>
        <v>162795150</v>
      </c>
      <c r="P1791" s="5">
        <v>14899000</v>
      </c>
      <c r="Q1791" s="5">
        <v>49338723</v>
      </c>
      <c r="R1791" s="9">
        <v>0.05</v>
      </c>
    </row>
    <row r="1792" spans="1:18" x14ac:dyDescent="0.25">
      <c r="B1792">
        <v>199</v>
      </c>
      <c r="C1792">
        <v>1992</v>
      </c>
      <c r="D1792" s="6">
        <v>2325000</v>
      </c>
      <c r="E1792" s="6">
        <v>910192</v>
      </c>
      <c r="F1792" s="6">
        <v>61250</v>
      </c>
      <c r="G1792" s="6">
        <v>61250</v>
      </c>
      <c r="H1792" s="5">
        <f t="shared" si="108"/>
        <v>3357692</v>
      </c>
      <c r="I1792" s="8">
        <f t="shared" si="109"/>
        <v>6.5281276609834151</v>
      </c>
      <c r="J1792" s="6"/>
      <c r="K1792" s="6">
        <v>906000</v>
      </c>
      <c r="L1792" s="6">
        <v>936938</v>
      </c>
      <c r="M1792" s="5">
        <v>3115212000</v>
      </c>
      <c r="N1792" s="13">
        <f t="shared" si="110"/>
        <v>0.10778373991882415</v>
      </c>
      <c r="O1792" s="5">
        <f t="shared" si="111"/>
        <v>155760600</v>
      </c>
      <c r="P1792" s="5">
        <v>14502938</v>
      </c>
      <c r="Q1792" s="5">
        <v>51434227</v>
      </c>
      <c r="R1792" s="9">
        <v>0.05</v>
      </c>
    </row>
    <row r="1793" spans="1:18" x14ac:dyDescent="0.25">
      <c r="B1793">
        <v>199</v>
      </c>
      <c r="C1793">
        <v>1993</v>
      </c>
      <c r="D1793" s="6">
        <v>2375000</v>
      </c>
      <c r="E1793" s="6">
        <v>778504</v>
      </c>
      <c r="F1793" s="6">
        <v>85267</v>
      </c>
      <c r="G1793" s="6"/>
      <c r="H1793" s="5">
        <f t="shared" si="108"/>
        <v>3238771</v>
      </c>
      <c r="I1793" s="8">
        <f t="shared" si="109"/>
        <v>6.0546325747495739</v>
      </c>
      <c r="J1793" s="6"/>
      <c r="K1793" s="6">
        <v>2425000</v>
      </c>
      <c r="L1793" s="6">
        <v>907497</v>
      </c>
      <c r="M1793" s="5">
        <v>3115212000</v>
      </c>
      <c r="N1793" s="13">
        <f t="shared" si="110"/>
        <v>0.10396631112104089</v>
      </c>
      <c r="O1793" s="5">
        <f t="shared" si="111"/>
        <v>155760600</v>
      </c>
      <c r="P1793" s="5">
        <v>20617497</v>
      </c>
      <c r="Q1793" s="5">
        <v>53492445</v>
      </c>
      <c r="R1793" s="9">
        <v>0.05</v>
      </c>
    </row>
    <row r="1794" spans="1:18" x14ac:dyDescent="0.25">
      <c r="B1794">
        <v>199</v>
      </c>
      <c r="C1794">
        <v>1994</v>
      </c>
      <c r="D1794" s="6">
        <v>2875000</v>
      </c>
      <c r="E1794" s="6">
        <v>1115080</v>
      </c>
      <c r="F1794" s="6">
        <v>34619</v>
      </c>
      <c r="G1794" s="6"/>
      <c r="H1794" s="5">
        <f t="shared" si="108"/>
        <v>4024699</v>
      </c>
      <c r="I1794" s="8">
        <f t="shared" si="109"/>
        <v>7.2024146375320894</v>
      </c>
      <c r="J1794" s="6"/>
      <c r="K1794" s="6">
        <v>2425000</v>
      </c>
      <c r="L1794" s="6">
        <v>2347570</v>
      </c>
      <c r="M1794" s="5">
        <v>2946353800</v>
      </c>
      <c r="N1794" s="13">
        <f t="shared" si="110"/>
        <v>0.13659931132506897</v>
      </c>
      <c r="O1794" s="5">
        <f t="shared" si="111"/>
        <v>147317690</v>
      </c>
      <c r="P1794" s="5">
        <v>20615454</v>
      </c>
      <c r="Q1794" s="5">
        <v>55879857</v>
      </c>
      <c r="R1794" s="9">
        <v>0.05</v>
      </c>
    </row>
    <row r="1795" spans="1:18" x14ac:dyDescent="0.25">
      <c r="B1795">
        <v>199</v>
      </c>
      <c r="C1795">
        <v>1995</v>
      </c>
      <c r="D1795" s="6">
        <v>3710000</v>
      </c>
      <c r="E1795" s="6">
        <v>954935</v>
      </c>
      <c r="F1795" s="6">
        <v>101836</v>
      </c>
      <c r="G1795" s="6"/>
      <c r="H1795" s="5">
        <f t="shared" si="108"/>
        <v>4766771</v>
      </c>
      <c r="I1795" s="8">
        <f t="shared" si="109"/>
        <v>8.2348313580305597</v>
      </c>
      <c r="J1795" s="6"/>
      <c r="K1795" s="6">
        <v>1834000</v>
      </c>
      <c r="L1795" s="6">
        <v>720646</v>
      </c>
      <c r="M1795" s="5">
        <v>2946353800</v>
      </c>
      <c r="N1795" s="13">
        <f t="shared" si="110"/>
        <v>0.1617854244116915</v>
      </c>
      <c r="O1795" s="5">
        <f t="shared" si="111"/>
        <v>147317690</v>
      </c>
      <c r="P1795" s="5">
        <v>19222776</v>
      </c>
      <c r="Q1795" s="5">
        <v>57885472</v>
      </c>
      <c r="R1795" s="9">
        <v>0.05</v>
      </c>
    </row>
    <row r="1796" spans="1:18" x14ac:dyDescent="0.25">
      <c r="B1796">
        <v>199</v>
      </c>
      <c r="C1796">
        <v>1996</v>
      </c>
      <c r="D1796" s="6">
        <v>2971693</v>
      </c>
      <c r="E1796" s="6">
        <v>1344609</v>
      </c>
      <c r="F1796" s="6">
        <v>142073</v>
      </c>
      <c r="G1796" s="6"/>
      <c r="H1796" s="5">
        <f t="shared" si="108"/>
        <v>4458375</v>
      </c>
      <c r="I1796" s="8">
        <f t="shared" si="109"/>
        <v>7.4180960829857066</v>
      </c>
      <c r="J1796" s="6"/>
      <c r="K1796" s="6"/>
      <c r="L1796" s="6">
        <v>638180</v>
      </c>
      <c r="M1796" s="5">
        <v>3131771600</v>
      </c>
      <c r="N1796" s="13">
        <f t="shared" si="110"/>
        <v>0.14235951944899175</v>
      </c>
      <c r="O1796" s="5">
        <f t="shared" si="111"/>
        <v>156588580</v>
      </c>
      <c r="P1796" s="5">
        <v>19314163</v>
      </c>
      <c r="Q1796" s="5">
        <v>60101338</v>
      </c>
      <c r="R1796" s="9">
        <v>0.05</v>
      </c>
    </row>
    <row r="1797" spans="1:18" x14ac:dyDescent="0.25">
      <c r="B1797">
        <v>199</v>
      </c>
      <c r="C1797">
        <v>1997</v>
      </c>
      <c r="D1797" s="6">
        <v>3862114</v>
      </c>
      <c r="E1797" s="6">
        <v>872969</v>
      </c>
      <c r="F1797" s="6"/>
      <c r="G1797" s="6"/>
      <c r="H1797" s="5">
        <f t="shared" si="108"/>
        <v>4735083</v>
      </c>
      <c r="I1797" s="8">
        <f t="shared" si="109"/>
        <v>7.334767432078185</v>
      </c>
      <c r="J1797" s="6"/>
      <c r="K1797" s="6">
        <v>70000</v>
      </c>
      <c r="L1797" s="6">
        <v>200000</v>
      </c>
      <c r="M1797" s="5">
        <v>3131771600</v>
      </c>
      <c r="N1797" s="13">
        <f t="shared" si="110"/>
        <v>0.15119502967585505</v>
      </c>
      <c r="O1797" s="5">
        <f t="shared" si="111"/>
        <v>156588580</v>
      </c>
      <c r="P1797" s="5">
        <v>22928844</v>
      </c>
      <c r="Q1797" s="5">
        <v>64556689</v>
      </c>
      <c r="R1797" s="9">
        <v>0.05</v>
      </c>
    </row>
    <row r="1798" spans="1:18" x14ac:dyDescent="0.25">
      <c r="B1798">
        <v>199</v>
      </c>
      <c r="C1798">
        <v>1998</v>
      </c>
      <c r="D1798" s="6">
        <v>4618519</v>
      </c>
      <c r="E1798" s="6">
        <v>1017172</v>
      </c>
      <c r="F1798" s="6"/>
      <c r="G1798" s="6"/>
      <c r="H1798" s="5">
        <f t="shared" si="108"/>
        <v>5635691</v>
      </c>
      <c r="I1798" s="8">
        <f t="shared" si="109"/>
        <v>8.2680867859867675</v>
      </c>
      <c r="J1798" s="6"/>
      <c r="K1798" s="6">
        <v>2838400</v>
      </c>
      <c r="L1798" s="6">
        <v>162632</v>
      </c>
      <c r="M1798" s="5">
        <v>3395354400</v>
      </c>
      <c r="N1798" s="13">
        <f t="shared" si="110"/>
        <v>0.16598240819868465</v>
      </c>
      <c r="O1798" s="5">
        <f t="shared" si="111"/>
        <v>169767720</v>
      </c>
      <c r="P1798" s="5">
        <v>24611357</v>
      </c>
      <c r="Q1798" s="5">
        <v>68161972</v>
      </c>
      <c r="R1798" s="9">
        <v>0.05</v>
      </c>
    </row>
    <row r="1799" spans="1:18" x14ac:dyDescent="0.25">
      <c r="B1799">
        <v>199</v>
      </c>
      <c r="C1799">
        <v>1999</v>
      </c>
      <c r="D1799" s="6">
        <v>2975955</v>
      </c>
      <c r="E1799" s="6">
        <v>254581</v>
      </c>
      <c r="F1799" s="6"/>
      <c r="G1799" s="6"/>
      <c r="H1799" s="5">
        <f t="shared" si="108"/>
        <v>3230536</v>
      </c>
      <c r="I1799" s="8">
        <f t="shared" si="109"/>
        <v>4.4186708613822798</v>
      </c>
      <c r="J1799" s="6"/>
      <c r="K1799" s="6"/>
      <c r="L1799" s="6"/>
      <c r="M1799" s="5">
        <v>3395354400</v>
      </c>
      <c r="N1799" s="13">
        <f t="shared" si="110"/>
        <v>9.5145767405016693E-2</v>
      </c>
      <c r="O1799" s="5">
        <f t="shared" si="111"/>
        <v>169767720</v>
      </c>
      <c r="P1799" s="5">
        <v>31360370</v>
      </c>
      <c r="Q1799" s="5">
        <v>73111035</v>
      </c>
      <c r="R1799" s="9">
        <v>0.05</v>
      </c>
    </row>
    <row r="1800" spans="1:18" x14ac:dyDescent="0.25">
      <c r="A1800" t="s">
        <v>199</v>
      </c>
      <c r="B1800">
        <v>200</v>
      </c>
      <c r="C1800">
        <v>1991</v>
      </c>
      <c r="D1800" s="6">
        <v>2500</v>
      </c>
      <c r="E1800" s="6">
        <v>1625</v>
      </c>
      <c r="F1800" s="6"/>
      <c r="G1800" s="6"/>
      <c r="H1800" s="5">
        <f t="shared" si="108"/>
        <v>4125</v>
      </c>
      <c r="I1800" s="8">
        <f t="shared" si="109"/>
        <v>1.9351842295386521</v>
      </c>
      <c r="J1800" s="6"/>
      <c r="K1800" s="6"/>
      <c r="L1800" s="6"/>
      <c r="M1800" s="5">
        <v>21225000</v>
      </c>
      <c r="N1800" s="8">
        <f t="shared" si="110"/>
        <v>1.9434628975265017E-2</v>
      </c>
      <c r="O1800" s="5">
        <f t="shared" si="111"/>
        <v>1061250</v>
      </c>
      <c r="P1800" s="5">
        <v>30000</v>
      </c>
      <c r="Q1800" s="5">
        <v>213158</v>
      </c>
      <c r="R1800" s="9">
        <v>0.05</v>
      </c>
    </row>
    <row r="1801" spans="1:18" x14ac:dyDescent="0.25">
      <c r="B1801">
        <v>200</v>
      </c>
      <c r="C1801">
        <v>1992</v>
      </c>
      <c r="D1801" s="6">
        <v>2500</v>
      </c>
      <c r="E1801" s="6">
        <v>1500</v>
      </c>
      <c r="F1801" s="6"/>
      <c r="G1801" s="6"/>
      <c r="H1801" s="5">
        <f t="shared" ref="H1801:H1864" si="112">SUM(D1801:G1801)</f>
        <v>4000</v>
      </c>
      <c r="I1801" s="8">
        <f t="shared" ref="I1801:I1864" si="113">((H1801/Q1801)*100)</f>
        <v>1.8897518755787366</v>
      </c>
      <c r="J1801" s="6"/>
      <c r="K1801" s="6"/>
      <c r="L1801" s="6"/>
      <c r="M1801" s="5">
        <v>21124000</v>
      </c>
      <c r="N1801" s="13">
        <f t="shared" ref="N1801:N1864" si="114">((H1801/M1801)*100)</f>
        <v>1.8935807612194658E-2</v>
      </c>
      <c r="O1801" s="5">
        <f t="shared" ref="O1801:O1864" si="115">M1801*R1801</f>
        <v>1056200</v>
      </c>
      <c r="P1801" s="5">
        <v>27500</v>
      </c>
      <c r="Q1801" s="5">
        <v>211668</v>
      </c>
      <c r="R1801" s="9">
        <v>0.05</v>
      </c>
    </row>
    <row r="1802" spans="1:18" x14ac:dyDescent="0.25">
      <c r="B1802">
        <v>200</v>
      </c>
      <c r="C1802">
        <v>1993</v>
      </c>
      <c r="D1802" s="6">
        <v>2500</v>
      </c>
      <c r="E1802" s="6">
        <v>1374</v>
      </c>
      <c r="F1802" s="6"/>
      <c r="G1802" s="6"/>
      <c r="H1802" s="5">
        <f t="shared" si="112"/>
        <v>3874</v>
      </c>
      <c r="I1802" s="8">
        <f t="shared" si="113"/>
        <v>1.5703601613328197</v>
      </c>
      <c r="J1802" s="6"/>
      <c r="K1802" s="6"/>
      <c r="L1802" s="6"/>
      <c r="M1802" s="5">
        <v>21124000</v>
      </c>
      <c r="N1802" s="13">
        <f t="shared" si="114"/>
        <v>1.8339329672410528E-2</v>
      </c>
      <c r="O1802" s="5">
        <f t="shared" si="115"/>
        <v>1056200</v>
      </c>
      <c r="P1802" s="5">
        <v>25000</v>
      </c>
      <c r="Q1802" s="5">
        <v>246695</v>
      </c>
      <c r="R1802" s="9">
        <v>0.05</v>
      </c>
    </row>
    <row r="1803" spans="1:18" x14ac:dyDescent="0.25">
      <c r="B1803">
        <v>200</v>
      </c>
      <c r="C1803">
        <v>1994</v>
      </c>
      <c r="D1803" s="6">
        <v>2500</v>
      </c>
      <c r="E1803" s="6">
        <v>1250</v>
      </c>
      <c r="F1803" s="6"/>
      <c r="G1803" s="6"/>
      <c r="H1803" s="5">
        <f t="shared" si="112"/>
        <v>3750</v>
      </c>
      <c r="I1803" s="8">
        <f t="shared" si="113"/>
        <v>1.4067441188717535</v>
      </c>
      <c r="J1803" s="6"/>
      <c r="K1803" s="6"/>
      <c r="L1803" s="6"/>
      <c r="M1803" s="5">
        <v>18730400</v>
      </c>
      <c r="N1803" s="13">
        <f t="shared" si="114"/>
        <v>2.0020928543971299E-2</v>
      </c>
      <c r="O1803" s="5">
        <f t="shared" si="115"/>
        <v>936520</v>
      </c>
      <c r="P1803" s="5">
        <v>22500</v>
      </c>
      <c r="Q1803" s="5">
        <v>266573</v>
      </c>
      <c r="R1803" s="9">
        <v>0.05</v>
      </c>
    </row>
    <row r="1804" spans="1:18" x14ac:dyDescent="0.25">
      <c r="B1804">
        <v>200</v>
      </c>
      <c r="C1804">
        <v>1995</v>
      </c>
      <c r="D1804" s="6">
        <v>2500</v>
      </c>
      <c r="E1804" s="6">
        <v>1125</v>
      </c>
      <c r="F1804" s="6"/>
      <c r="G1804" s="6"/>
      <c r="H1804" s="5">
        <f t="shared" si="112"/>
        <v>3625</v>
      </c>
      <c r="I1804" s="8">
        <f t="shared" si="113"/>
        <v>1.3470428229558393</v>
      </c>
      <c r="J1804" s="6"/>
      <c r="K1804" s="6"/>
      <c r="L1804" s="6"/>
      <c r="M1804" s="5">
        <v>18730400</v>
      </c>
      <c r="N1804" s="13">
        <f t="shared" si="114"/>
        <v>1.9353564259172257E-2</v>
      </c>
      <c r="O1804" s="5">
        <f t="shared" si="115"/>
        <v>936520</v>
      </c>
      <c r="P1804" s="5">
        <v>20000</v>
      </c>
      <c r="Q1804" s="5">
        <v>269108</v>
      </c>
      <c r="R1804" s="9">
        <v>0.05</v>
      </c>
    </row>
    <row r="1805" spans="1:18" x14ac:dyDescent="0.25">
      <c r="B1805">
        <v>200</v>
      </c>
      <c r="C1805">
        <v>1996</v>
      </c>
      <c r="D1805" s="6">
        <v>2500</v>
      </c>
      <c r="E1805" s="6">
        <v>1000</v>
      </c>
      <c r="F1805" s="6"/>
      <c r="G1805" s="6"/>
      <c r="H1805" s="5">
        <f t="shared" si="112"/>
        <v>3500</v>
      </c>
      <c r="I1805" s="8">
        <f t="shared" si="113"/>
        <v>1.1166304559361671</v>
      </c>
      <c r="J1805" s="6"/>
      <c r="K1805" s="6"/>
      <c r="L1805" s="6"/>
      <c r="M1805" s="5">
        <v>18787800</v>
      </c>
      <c r="N1805" s="13">
        <f t="shared" si="114"/>
        <v>1.8629110380140305E-2</v>
      </c>
      <c r="O1805" s="5">
        <f t="shared" si="115"/>
        <v>939390</v>
      </c>
      <c r="P1805" s="5">
        <v>17500</v>
      </c>
      <c r="Q1805" s="5">
        <v>313443</v>
      </c>
      <c r="R1805" s="9">
        <v>0.05</v>
      </c>
    </row>
    <row r="1806" spans="1:18" x14ac:dyDescent="0.25">
      <c r="B1806">
        <v>200</v>
      </c>
      <c r="C1806">
        <v>1997</v>
      </c>
      <c r="D1806" s="6">
        <v>2500</v>
      </c>
      <c r="E1806" s="6">
        <v>875</v>
      </c>
      <c r="F1806" s="6"/>
      <c r="G1806" s="6"/>
      <c r="H1806" s="5">
        <f t="shared" si="112"/>
        <v>3375</v>
      </c>
      <c r="I1806" s="8">
        <f t="shared" si="113"/>
        <v>0.89420317885918221</v>
      </c>
      <c r="J1806" s="6"/>
      <c r="K1806" s="6"/>
      <c r="L1806" s="6"/>
      <c r="M1806" s="5">
        <v>18787800</v>
      </c>
      <c r="N1806" s="13">
        <f t="shared" si="114"/>
        <v>1.7963785009421009E-2</v>
      </c>
      <c r="O1806" s="5">
        <f t="shared" si="115"/>
        <v>939390</v>
      </c>
      <c r="P1806" s="5">
        <v>15000</v>
      </c>
      <c r="Q1806" s="5">
        <v>377431</v>
      </c>
      <c r="R1806" s="9">
        <v>0.05</v>
      </c>
    </row>
    <row r="1807" spans="1:18" x14ac:dyDescent="0.25">
      <c r="B1807">
        <v>200</v>
      </c>
      <c r="C1807">
        <v>1998</v>
      </c>
      <c r="D1807" s="6">
        <v>2500</v>
      </c>
      <c r="E1807" s="6">
        <v>750</v>
      </c>
      <c r="F1807" s="6"/>
      <c r="G1807" s="6"/>
      <c r="H1807" s="5">
        <f t="shared" si="112"/>
        <v>3250</v>
      </c>
      <c r="I1807" s="8">
        <f t="shared" si="113"/>
        <v>0.88308258316600052</v>
      </c>
      <c r="J1807" s="6"/>
      <c r="K1807" s="6"/>
      <c r="L1807" s="6">
        <v>100000</v>
      </c>
      <c r="M1807" s="5">
        <v>20119600</v>
      </c>
      <c r="N1807" s="13">
        <f t="shared" si="114"/>
        <v>1.61534026521402E-2</v>
      </c>
      <c r="O1807" s="5">
        <f t="shared" si="115"/>
        <v>1005980</v>
      </c>
      <c r="P1807" s="5">
        <v>112500</v>
      </c>
      <c r="Q1807" s="5">
        <v>368029</v>
      </c>
      <c r="R1807" s="9">
        <v>0.05</v>
      </c>
    </row>
    <row r="1808" spans="1:18" x14ac:dyDescent="0.25">
      <c r="B1808">
        <v>200</v>
      </c>
      <c r="C1808">
        <v>1999</v>
      </c>
      <c r="D1808" s="6">
        <v>2500</v>
      </c>
      <c r="E1808" s="6">
        <v>625</v>
      </c>
      <c r="F1808" s="6">
        <v>4500</v>
      </c>
      <c r="G1808" s="6"/>
      <c r="H1808" s="5">
        <f t="shared" si="112"/>
        <v>7625</v>
      </c>
      <c r="I1808" s="8">
        <f t="shared" si="113"/>
        <v>2.243531274090377</v>
      </c>
      <c r="J1808" s="6"/>
      <c r="K1808" s="6"/>
      <c r="L1808" s="6"/>
      <c r="M1808" s="5">
        <v>20119600</v>
      </c>
      <c r="N1808" s="13">
        <f t="shared" si="114"/>
        <v>3.7898367760790475E-2</v>
      </c>
      <c r="O1808" s="5">
        <f t="shared" si="115"/>
        <v>1005980</v>
      </c>
      <c r="P1808" s="5">
        <v>10000</v>
      </c>
      <c r="Q1808" s="5">
        <v>339866</v>
      </c>
      <c r="R1808" s="9">
        <v>0.05</v>
      </c>
    </row>
    <row r="1809" spans="1:18" x14ac:dyDescent="0.25">
      <c r="A1809" t="s">
        <v>200</v>
      </c>
      <c r="B1809">
        <v>201</v>
      </c>
      <c r="C1809">
        <v>1991</v>
      </c>
      <c r="D1809" s="6">
        <v>3803230</v>
      </c>
      <c r="E1809" s="6">
        <v>974932</v>
      </c>
      <c r="F1809" s="6">
        <v>1027500</v>
      </c>
      <c r="G1809" s="6"/>
      <c r="H1809" s="5">
        <f t="shared" si="112"/>
        <v>5805662</v>
      </c>
      <c r="I1809" s="8">
        <f t="shared" si="113"/>
        <v>4.3645707065119987</v>
      </c>
      <c r="J1809" s="6">
        <v>10000000</v>
      </c>
      <c r="K1809" s="6">
        <v>5000000</v>
      </c>
      <c r="L1809" s="6"/>
      <c r="M1809" s="5">
        <v>3178938000</v>
      </c>
      <c r="N1809" s="8">
        <f t="shared" si="114"/>
        <v>0.18262897860857935</v>
      </c>
      <c r="O1809" s="5">
        <f t="shared" si="115"/>
        <v>79473450</v>
      </c>
      <c r="P1809" s="5">
        <v>26723279</v>
      </c>
      <c r="Q1809" s="5">
        <v>133017939</v>
      </c>
      <c r="R1809" s="9">
        <v>2.5000000000000001E-2</v>
      </c>
    </row>
    <row r="1810" spans="1:18" x14ac:dyDescent="0.25">
      <c r="B1810">
        <v>201</v>
      </c>
      <c r="C1810">
        <v>1992</v>
      </c>
      <c r="D1810" s="6">
        <v>3349979</v>
      </c>
      <c r="E1810" s="6">
        <v>662993</v>
      </c>
      <c r="F1810" s="6">
        <v>1492800</v>
      </c>
      <c r="G1810" s="6">
        <v>1492800</v>
      </c>
      <c r="H1810" s="5">
        <f t="shared" si="112"/>
        <v>6998572</v>
      </c>
      <c r="I1810" s="8">
        <f t="shared" si="113"/>
        <v>5.495830130377481</v>
      </c>
      <c r="J1810" s="6">
        <v>20000000</v>
      </c>
      <c r="K1810" s="6">
        <v>35000000</v>
      </c>
      <c r="L1810" s="6"/>
      <c r="M1810" s="5">
        <v>3104505000</v>
      </c>
      <c r="N1810" s="13">
        <f t="shared" si="114"/>
        <v>0.22543278235982872</v>
      </c>
      <c r="O1810" s="5">
        <f t="shared" si="115"/>
        <v>77612625</v>
      </c>
      <c r="P1810" s="5">
        <v>53373300</v>
      </c>
      <c r="Q1810" s="5">
        <v>127343310</v>
      </c>
      <c r="R1810" s="9">
        <v>2.5000000000000001E-2</v>
      </c>
    </row>
    <row r="1811" spans="1:18" x14ac:dyDescent="0.25">
      <c r="B1811">
        <v>201</v>
      </c>
      <c r="C1811">
        <v>1993</v>
      </c>
      <c r="D1811" s="6">
        <v>3144405</v>
      </c>
      <c r="E1811" s="6">
        <v>468489</v>
      </c>
      <c r="F1811" s="6">
        <v>3439979</v>
      </c>
      <c r="G1811" s="6"/>
      <c r="H1811" s="5">
        <f t="shared" si="112"/>
        <v>7052873</v>
      </c>
      <c r="I1811" s="8">
        <f t="shared" si="113"/>
        <v>5.1578419092622525</v>
      </c>
      <c r="J1811" s="6"/>
      <c r="K1811" s="6"/>
      <c r="L1811" s="6"/>
      <c r="M1811" s="5">
        <v>3104505000</v>
      </c>
      <c r="N1811" s="13">
        <f t="shared" si="114"/>
        <v>0.22718188567903741</v>
      </c>
      <c r="O1811" s="5">
        <f t="shared" si="115"/>
        <v>77612625</v>
      </c>
      <c r="P1811" s="5">
        <v>50275509</v>
      </c>
      <c r="Q1811" s="5">
        <v>136740775</v>
      </c>
      <c r="R1811" s="9">
        <v>2.5000000000000001E-2</v>
      </c>
    </row>
    <row r="1812" spans="1:18" x14ac:dyDescent="0.25">
      <c r="B1812">
        <v>201</v>
      </c>
      <c r="C1812">
        <v>1994</v>
      </c>
      <c r="D1812" s="6">
        <v>5026531</v>
      </c>
      <c r="E1812" s="6">
        <v>741470</v>
      </c>
      <c r="F1812" s="6">
        <v>556578</v>
      </c>
      <c r="G1812" s="6"/>
      <c r="H1812" s="5">
        <f t="shared" si="112"/>
        <v>6324579</v>
      </c>
      <c r="I1812" s="8">
        <f t="shared" si="113"/>
        <v>4.3461649183131863</v>
      </c>
      <c r="J1812" s="6">
        <v>5000000</v>
      </c>
      <c r="K1812" s="6"/>
      <c r="L1812" s="6"/>
      <c r="M1812" s="5">
        <v>3014989000</v>
      </c>
      <c r="N1812" s="13">
        <f t="shared" si="114"/>
        <v>0.20977121309563648</v>
      </c>
      <c r="O1812" s="5">
        <f t="shared" si="115"/>
        <v>75374725</v>
      </c>
      <c r="P1812" s="5">
        <v>50248978</v>
      </c>
      <c r="Q1812" s="5">
        <v>145520916</v>
      </c>
      <c r="R1812" s="9">
        <v>2.5000000000000001E-2</v>
      </c>
    </row>
    <row r="1813" spans="1:18" x14ac:dyDescent="0.25">
      <c r="B1813">
        <v>201</v>
      </c>
      <c r="C1813">
        <v>1995</v>
      </c>
      <c r="D1813" s="6">
        <v>5006587</v>
      </c>
      <c r="E1813" s="6">
        <v>579060</v>
      </c>
      <c r="F1813" s="6">
        <v>503470</v>
      </c>
      <c r="G1813" s="6"/>
      <c r="H1813" s="5">
        <f t="shared" si="112"/>
        <v>6089117</v>
      </c>
      <c r="I1813" s="8">
        <f t="shared" si="113"/>
        <v>3.8031854792034365</v>
      </c>
      <c r="J1813" s="6"/>
      <c r="K1813" s="6">
        <v>23760000</v>
      </c>
      <c r="L1813" s="6"/>
      <c r="M1813" s="5">
        <v>3014989000</v>
      </c>
      <c r="N1813" s="13">
        <f t="shared" si="114"/>
        <v>0.20196149969369709</v>
      </c>
      <c r="O1813" s="5">
        <f t="shared" si="115"/>
        <v>75374725</v>
      </c>
      <c r="P1813" s="5">
        <v>80646378</v>
      </c>
      <c r="Q1813" s="5">
        <v>160105707</v>
      </c>
      <c r="R1813" s="9">
        <v>2.5000000000000001E-2</v>
      </c>
    </row>
    <row r="1814" spans="1:18" x14ac:dyDescent="0.25">
      <c r="B1814">
        <v>201</v>
      </c>
      <c r="C1814">
        <v>1996</v>
      </c>
      <c r="D1814" s="6">
        <v>5976486</v>
      </c>
      <c r="E1814" s="6">
        <v>882344</v>
      </c>
      <c r="F1814" s="6">
        <v>1206041</v>
      </c>
      <c r="G1814" s="6"/>
      <c r="H1814" s="5">
        <f t="shared" si="112"/>
        <v>8064871</v>
      </c>
      <c r="I1814" s="8">
        <f t="shared" si="113"/>
        <v>4.8385997299172221</v>
      </c>
      <c r="J1814" s="6">
        <v>15000000</v>
      </c>
      <c r="K1814" s="6">
        <v>34045000</v>
      </c>
      <c r="L1814" s="6"/>
      <c r="M1814" s="5">
        <v>2950935400</v>
      </c>
      <c r="N1814" s="13">
        <f t="shared" si="114"/>
        <v>0.27329879874700069</v>
      </c>
      <c r="O1814" s="5">
        <f t="shared" si="115"/>
        <v>73773385</v>
      </c>
      <c r="P1814" s="5">
        <v>150823105</v>
      </c>
      <c r="Q1814" s="5">
        <v>166677788</v>
      </c>
      <c r="R1814" s="9">
        <v>2.5000000000000001E-2</v>
      </c>
    </row>
    <row r="1815" spans="1:18" x14ac:dyDescent="0.25">
      <c r="B1815">
        <v>201</v>
      </c>
      <c r="C1815">
        <v>1997</v>
      </c>
      <c r="D1815" s="6">
        <v>7085000</v>
      </c>
      <c r="E1815" s="6">
        <v>1212740</v>
      </c>
      <c r="F1815" s="6">
        <v>923504</v>
      </c>
      <c r="G1815" s="6"/>
      <c r="H1815" s="5">
        <f t="shared" si="112"/>
        <v>9221244</v>
      </c>
      <c r="I1815" s="8">
        <f t="shared" si="113"/>
        <v>5.1516127677218151</v>
      </c>
      <c r="J1815" s="6">
        <v>15000000</v>
      </c>
      <c r="K1815" s="6">
        <v>12615000</v>
      </c>
      <c r="L1815" s="6"/>
      <c r="M1815" s="5">
        <v>2950935400</v>
      </c>
      <c r="N1815" s="13">
        <f t="shared" si="114"/>
        <v>0.31248545800087663</v>
      </c>
      <c r="O1815" s="5">
        <f t="shared" si="115"/>
        <v>73773385</v>
      </c>
      <c r="P1815" s="5">
        <v>185460000</v>
      </c>
      <c r="Q1815" s="5">
        <v>178997227</v>
      </c>
      <c r="R1815" s="9">
        <v>2.5000000000000001E-2</v>
      </c>
    </row>
    <row r="1816" spans="1:18" x14ac:dyDescent="0.25">
      <c r="B1816">
        <v>201</v>
      </c>
      <c r="C1816">
        <v>1998</v>
      </c>
      <c r="D1816" s="6">
        <v>5670206</v>
      </c>
      <c r="E1816" s="6">
        <v>1378381</v>
      </c>
      <c r="F1816" s="6">
        <v>569613</v>
      </c>
      <c r="G1816" s="6"/>
      <c r="H1816" s="5">
        <f t="shared" si="112"/>
        <v>7618200</v>
      </c>
      <c r="I1816" s="8">
        <f t="shared" si="113"/>
        <v>3.9437546109346457</v>
      </c>
      <c r="J1816" s="6"/>
      <c r="K1816" s="6">
        <v>3565000</v>
      </c>
      <c r="L1816" s="6"/>
      <c r="M1816" s="5">
        <v>2829354300</v>
      </c>
      <c r="N1816" s="13">
        <f t="shared" si="114"/>
        <v>0.26925578037363507</v>
      </c>
      <c r="O1816" s="5">
        <f t="shared" si="115"/>
        <v>70733857.5</v>
      </c>
      <c r="P1816" s="5">
        <v>169579794</v>
      </c>
      <c r="Q1816" s="5">
        <v>193171248</v>
      </c>
      <c r="R1816" s="9">
        <v>2.5000000000000001E-2</v>
      </c>
    </row>
    <row r="1817" spans="1:18" x14ac:dyDescent="0.25">
      <c r="B1817">
        <v>201</v>
      </c>
      <c r="C1817">
        <v>1999</v>
      </c>
      <c r="D1817" s="6">
        <v>5382798</v>
      </c>
      <c r="E1817" s="6">
        <v>1622761</v>
      </c>
      <c r="F1817" s="6">
        <v>497447</v>
      </c>
      <c r="G1817" s="6"/>
      <c r="H1817" s="5">
        <f t="shared" si="112"/>
        <v>7503006</v>
      </c>
      <c r="I1817" s="8">
        <f t="shared" si="113"/>
        <v>3.7022553403053839</v>
      </c>
      <c r="J1817" s="6"/>
      <c r="K1817" s="6"/>
      <c r="L1817" s="6"/>
      <c r="M1817" s="5">
        <v>2829354300</v>
      </c>
      <c r="N1817" s="13">
        <f t="shared" si="114"/>
        <v>0.26518439207136413</v>
      </c>
      <c r="O1817" s="5">
        <f t="shared" si="115"/>
        <v>70733857.5</v>
      </c>
      <c r="P1817" s="5">
        <v>175660996</v>
      </c>
      <c r="Q1817" s="5">
        <v>202660414</v>
      </c>
      <c r="R1817" s="9">
        <v>2.5000000000000001E-2</v>
      </c>
    </row>
    <row r="1818" spans="1:18" x14ac:dyDescent="0.25">
      <c r="A1818" t="s">
        <v>201</v>
      </c>
      <c r="B1818">
        <v>202</v>
      </c>
      <c r="C1818">
        <v>1991</v>
      </c>
      <c r="D1818" s="6">
        <v>30515</v>
      </c>
      <c r="E1818" s="6">
        <v>6573</v>
      </c>
      <c r="F1818" s="6"/>
      <c r="G1818" s="6"/>
      <c r="H1818" s="5">
        <f t="shared" si="112"/>
        <v>37088</v>
      </c>
      <c r="I1818" s="8">
        <f t="shared" si="113"/>
        <v>5.6057956381565326</v>
      </c>
      <c r="J1818" s="6"/>
      <c r="K1818" s="6"/>
      <c r="L1818" s="6"/>
      <c r="M1818" s="5">
        <v>53540000</v>
      </c>
      <c r="N1818" s="8">
        <f t="shared" si="114"/>
        <v>6.9271572655958152E-2</v>
      </c>
      <c r="O1818" s="5">
        <f t="shared" si="115"/>
        <v>2677000</v>
      </c>
      <c r="P1818" s="5">
        <v>80000</v>
      </c>
      <c r="Q1818" s="5">
        <v>661601</v>
      </c>
      <c r="R1818" s="9">
        <v>0.05</v>
      </c>
    </row>
    <row r="1819" spans="1:18" x14ac:dyDescent="0.25">
      <c r="B1819">
        <v>202</v>
      </c>
      <c r="C1819">
        <v>1992</v>
      </c>
      <c r="D1819" s="6">
        <v>20000</v>
      </c>
      <c r="E1819" s="6">
        <v>4830</v>
      </c>
      <c r="F1819" s="6">
        <v>582</v>
      </c>
      <c r="G1819" s="6">
        <v>582</v>
      </c>
      <c r="H1819" s="5">
        <f t="shared" si="112"/>
        <v>25994</v>
      </c>
      <c r="I1819" s="8">
        <f t="shared" si="113"/>
        <v>3.1371214370367153</v>
      </c>
      <c r="J1819" s="6"/>
      <c r="K1819" s="6"/>
      <c r="L1819" s="6">
        <v>19906</v>
      </c>
      <c r="M1819" s="5">
        <v>50143000</v>
      </c>
      <c r="N1819" s="13">
        <f t="shared" si="114"/>
        <v>5.1839738348323797E-2</v>
      </c>
      <c r="O1819" s="5">
        <f t="shared" si="115"/>
        <v>2507150</v>
      </c>
      <c r="P1819" s="5">
        <v>79906</v>
      </c>
      <c r="Q1819" s="5">
        <v>828594</v>
      </c>
      <c r="R1819" s="9">
        <v>0.05</v>
      </c>
    </row>
    <row r="1820" spans="1:18" x14ac:dyDescent="0.25">
      <c r="B1820">
        <v>202</v>
      </c>
      <c r="C1820">
        <v>1993</v>
      </c>
      <c r="D1820" s="6">
        <v>20000</v>
      </c>
      <c r="E1820" s="6">
        <v>3450</v>
      </c>
      <c r="F1820" s="6">
        <v>509</v>
      </c>
      <c r="G1820" s="6"/>
      <c r="H1820" s="5">
        <f t="shared" si="112"/>
        <v>23959</v>
      </c>
      <c r="I1820" s="8">
        <f t="shared" si="113"/>
        <v>3.2930662667907349</v>
      </c>
      <c r="J1820" s="6"/>
      <c r="K1820" s="6"/>
      <c r="L1820" s="6"/>
      <c r="M1820" s="5">
        <v>50143000</v>
      </c>
      <c r="N1820" s="13">
        <f t="shared" si="114"/>
        <v>4.7781345352292448E-2</v>
      </c>
      <c r="O1820" s="5">
        <f t="shared" si="115"/>
        <v>2507150</v>
      </c>
      <c r="P1820" s="5">
        <v>83977</v>
      </c>
      <c r="Q1820" s="5">
        <v>727559</v>
      </c>
      <c r="R1820" s="9">
        <v>0.05</v>
      </c>
    </row>
    <row r="1821" spans="1:18" x14ac:dyDescent="0.25">
      <c r="B1821">
        <v>202</v>
      </c>
      <c r="C1821">
        <v>1994</v>
      </c>
      <c r="D1821" s="6">
        <v>28795</v>
      </c>
      <c r="E1821" s="6">
        <v>3499</v>
      </c>
      <c r="F1821" s="6">
        <v>2173</v>
      </c>
      <c r="G1821" s="6"/>
      <c r="H1821" s="5">
        <f t="shared" si="112"/>
        <v>34467</v>
      </c>
      <c r="I1821" s="8">
        <f t="shared" si="113"/>
        <v>3.4568458425478781</v>
      </c>
      <c r="J1821" s="6"/>
      <c r="K1821" s="6"/>
      <c r="L1821" s="6">
        <v>161640</v>
      </c>
      <c r="M1821" s="5">
        <v>47435200</v>
      </c>
      <c r="N1821" s="13">
        <f t="shared" si="114"/>
        <v>7.2661230478631891E-2</v>
      </c>
      <c r="O1821" s="5">
        <f t="shared" si="115"/>
        <v>2371760</v>
      </c>
      <c r="P1821" s="5">
        <v>55182</v>
      </c>
      <c r="Q1821" s="5">
        <v>997065</v>
      </c>
      <c r="R1821" s="9">
        <v>0.05</v>
      </c>
    </row>
    <row r="1822" spans="1:18" x14ac:dyDescent="0.25">
      <c r="B1822">
        <v>202</v>
      </c>
      <c r="C1822">
        <v>1995</v>
      </c>
      <c r="D1822" s="6">
        <v>29182</v>
      </c>
      <c r="E1822" s="6">
        <v>1844</v>
      </c>
      <c r="F1822" s="6">
        <v>2715</v>
      </c>
      <c r="G1822" s="6"/>
      <c r="H1822" s="5">
        <f t="shared" si="112"/>
        <v>33741</v>
      </c>
      <c r="I1822" s="8">
        <f t="shared" si="113"/>
        <v>4.0538251284053706</v>
      </c>
      <c r="J1822" s="6"/>
      <c r="K1822" s="6"/>
      <c r="L1822" s="6">
        <v>136022</v>
      </c>
      <c r="M1822" s="5">
        <v>47435200</v>
      </c>
      <c r="N1822" s="13">
        <f t="shared" si="114"/>
        <v>7.1130721489526774E-2</v>
      </c>
      <c r="O1822" s="5">
        <f t="shared" si="115"/>
        <v>2371760</v>
      </c>
      <c r="P1822" s="5">
        <v>26000</v>
      </c>
      <c r="Q1822" s="5">
        <v>832325</v>
      </c>
      <c r="R1822" s="9">
        <v>0.05</v>
      </c>
    </row>
    <row r="1823" spans="1:18" x14ac:dyDescent="0.25">
      <c r="B1823">
        <v>202</v>
      </c>
      <c r="C1823">
        <v>1996</v>
      </c>
      <c r="D1823" s="6">
        <v>9000</v>
      </c>
      <c r="E1823" s="6">
        <v>1238</v>
      </c>
      <c r="F1823" s="6">
        <v>1717</v>
      </c>
      <c r="G1823" s="6"/>
      <c r="H1823" s="5">
        <f t="shared" si="112"/>
        <v>11955</v>
      </c>
      <c r="I1823" s="8">
        <f t="shared" si="113"/>
        <v>1.1842953813966066</v>
      </c>
      <c r="J1823" s="6"/>
      <c r="K1823" s="6"/>
      <c r="L1823" s="6">
        <v>76000</v>
      </c>
      <c r="M1823" s="5">
        <v>45860800</v>
      </c>
      <c r="N1823" s="13">
        <f t="shared" si="114"/>
        <v>2.6068014513484283E-2</v>
      </c>
      <c r="O1823" s="5">
        <f t="shared" si="115"/>
        <v>2293040</v>
      </c>
      <c r="P1823" s="5">
        <v>193000</v>
      </c>
      <c r="Q1823" s="5">
        <v>1009461</v>
      </c>
      <c r="R1823" s="9">
        <v>0.05</v>
      </c>
    </row>
    <row r="1824" spans="1:18" x14ac:dyDescent="0.25">
      <c r="B1824">
        <v>202</v>
      </c>
      <c r="C1824">
        <v>1997</v>
      </c>
      <c r="D1824" s="6">
        <v>31000</v>
      </c>
      <c r="E1824" s="6">
        <v>10737</v>
      </c>
      <c r="F1824" s="6">
        <v>2480</v>
      </c>
      <c r="G1824" s="6"/>
      <c r="H1824" s="5">
        <f t="shared" si="112"/>
        <v>44217</v>
      </c>
      <c r="I1824" s="8">
        <f t="shared" si="113"/>
        <v>3.6931889367204063</v>
      </c>
      <c r="J1824" s="6">
        <v>150000</v>
      </c>
      <c r="K1824" s="6"/>
      <c r="L1824" s="6">
        <v>151992</v>
      </c>
      <c r="M1824" s="5">
        <v>45860800</v>
      </c>
      <c r="N1824" s="13">
        <f t="shared" si="114"/>
        <v>9.6415675260789174E-2</v>
      </c>
      <c r="O1824" s="5">
        <f t="shared" si="115"/>
        <v>2293040</v>
      </c>
      <c r="P1824" s="5">
        <v>231000</v>
      </c>
      <c r="Q1824" s="5">
        <v>1197258</v>
      </c>
      <c r="R1824" s="9">
        <v>0.05</v>
      </c>
    </row>
    <row r="1825" spans="1:18" x14ac:dyDescent="0.25">
      <c r="B1825">
        <v>202</v>
      </c>
      <c r="C1825">
        <v>1998</v>
      </c>
      <c r="D1825" s="6">
        <v>30000</v>
      </c>
      <c r="E1825" s="6">
        <v>7890</v>
      </c>
      <c r="F1825" s="6">
        <v>2120</v>
      </c>
      <c r="G1825" s="6"/>
      <c r="H1825" s="5">
        <f t="shared" si="112"/>
        <v>40010</v>
      </c>
      <c r="I1825" s="8">
        <f t="shared" si="113"/>
        <v>3.6029464735970032</v>
      </c>
      <c r="J1825" s="6"/>
      <c r="K1825" s="6"/>
      <c r="L1825" s="6">
        <v>147000</v>
      </c>
      <c r="M1825" s="5">
        <v>49508700</v>
      </c>
      <c r="N1825" s="13">
        <f t="shared" si="114"/>
        <v>8.0814079141645817E-2</v>
      </c>
      <c r="O1825" s="5">
        <f t="shared" si="115"/>
        <v>2475435</v>
      </c>
      <c r="P1825" s="5">
        <v>253000</v>
      </c>
      <c r="Q1825" s="5">
        <v>1110480</v>
      </c>
      <c r="R1825" s="9">
        <v>0.05</v>
      </c>
    </row>
    <row r="1826" spans="1:18" x14ac:dyDescent="0.25">
      <c r="B1826">
        <v>202</v>
      </c>
      <c r="C1826">
        <v>1999</v>
      </c>
      <c r="D1826" s="6">
        <v>22000</v>
      </c>
      <c r="E1826" s="6">
        <v>6307</v>
      </c>
      <c r="F1826" s="6">
        <v>7739</v>
      </c>
      <c r="G1826" s="6"/>
      <c r="H1826" s="5">
        <f t="shared" si="112"/>
        <v>36046</v>
      </c>
      <c r="I1826" s="8">
        <f t="shared" si="113"/>
        <v>3.2356167383877392</v>
      </c>
      <c r="J1826" s="6"/>
      <c r="K1826" s="6"/>
      <c r="L1826" s="6">
        <v>252802</v>
      </c>
      <c r="M1826" s="5">
        <v>49508700</v>
      </c>
      <c r="N1826" s="13">
        <f t="shared" si="114"/>
        <v>7.2807405567102343E-2</v>
      </c>
      <c r="O1826" s="5">
        <f t="shared" si="115"/>
        <v>2475435</v>
      </c>
      <c r="P1826" s="5">
        <v>218877</v>
      </c>
      <c r="Q1826" s="5">
        <v>1114038</v>
      </c>
      <c r="R1826" s="9">
        <v>0.05</v>
      </c>
    </row>
    <row r="1827" spans="1:18" x14ac:dyDescent="0.25">
      <c r="A1827" t="s">
        <v>202</v>
      </c>
      <c r="B1827">
        <v>203</v>
      </c>
      <c r="C1827">
        <v>1991</v>
      </c>
      <c r="D1827" s="6">
        <v>45484</v>
      </c>
      <c r="E1827" s="6">
        <v>9697</v>
      </c>
      <c r="F1827" s="6">
        <v>2350</v>
      </c>
      <c r="G1827" s="6"/>
      <c r="H1827" s="5">
        <f t="shared" si="112"/>
        <v>57531</v>
      </c>
      <c r="I1827" s="8">
        <f t="shared" si="113"/>
        <v>3.501878734719492</v>
      </c>
      <c r="J1827" s="6">
        <v>200000</v>
      </c>
      <c r="K1827" s="6"/>
      <c r="L1827" s="6"/>
      <c r="M1827" s="5">
        <v>239587000</v>
      </c>
      <c r="N1827" s="8">
        <f t="shared" si="114"/>
        <v>2.4012571633686301E-2</v>
      </c>
      <c r="O1827" s="5">
        <f t="shared" si="115"/>
        <v>11979350</v>
      </c>
      <c r="P1827" s="5">
        <v>102000</v>
      </c>
      <c r="Q1827" s="5">
        <v>1642861</v>
      </c>
      <c r="R1827" s="9">
        <v>0.05</v>
      </c>
    </row>
    <row r="1828" spans="1:18" x14ac:dyDescent="0.25">
      <c r="B1828">
        <v>203</v>
      </c>
      <c r="C1828">
        <v>1992</v>
      </c>
      <c r="D1828" s="6">
        <v>41000</v>
      </c>
      <c r="E1828" s="6">
        <v>6344</v>
      </c>
      <c r="F1828" s="6">
        <v>14192</v>
      </c>
      <c r="G1828" s="6">
        <v>14192</v>
      </c>
      <c r="H1828" s="5">
        <f t="shared" si="112"/>
        <v>75728</v>
      </c>
      <c r="I1828" s="8">
        <f t="shared" si="113"/>
        <v>4.0535296293382022</v>
      </c>
      <c r="J1828" s="6">
        <v>1265000</v>
      </c>
      <c r="K1828" s="6"/>
      <c r="L1828" s="6"/>
      <c r="M1828" s="5">
        <v>207463000</v>
      </c>
      <c r="N1828" s="13">
        <f t="shared" si="114"/>
        <v>3.650193046470937E-2</v>
      </c>
      <c r="O1828" s="5">
        <f t="shared" si="115"/>
        <v>10373150</v>
      </c>
      <c r="P1828" s="5">
        <v>511000</v>
      </c>
      <c r="Q1828" s="5">
        <v>1868199</v>
      </c>
      <c r="R1828" s="9">
        <v>0.05</v>
      </c>
    </row>
    <row r="1829" spans="1:18" x14ac:dyDescent="0.25">
      <c r="B1829">
        <v>203</v>
      </c>
      <c r="C1829">
        <v>1993</v>
      </c>
      <c r="D1829" s="6">
        <v>41000</v>
      </c>
      <c r="E1829" s="6">
        <v>3168</v>
      </c>
      <c r="F1829" s="6">
        <v>16949</v>
      </c>
      <c r="G1829" s="6"/>
      <c r="H1829" s="5">
        <f t="shared" si="112"/>
        <v>61117</v>
      </c>
      <c r="I1829" s="8">
        <f t="shared" si="113"/>
        <v>3.1911616356759307</v>
      </c>
      <c r="J1829" s="6">
        <v>250000</v>
      </c>
      <c r="K1829" s="6">
        <v>111000</v>
      </c>
      <c r="L1829" s="6">
        <v>289193</v>
      </c>
      <c r="M1829" s="5">
        <v>207463000</v>
      </c>
      <c r="N1829" s="13">
        <f t="shared" si="114"/>
        <v>2.94592288745463E-2</v>
      </c>
      <c r="O1829" s="5">
        <f t="shared" si="115"/>
        <v>10373150</v>
      </c>
      <c r="P1829" s="5">
        <v>288846</v>
      </c>
      <c r="Q1829" s="5">
        <v>1915196</v>
      </c>
      <c r="R1829" s="9">
        <v>0.05</v>
      </c>
    </row>
    <row r="1830" spans="1:18" x14ac:dyDescent="0.25">
      <c r="B1830">
        <v>203</v>
      </c>
      <c r="C1830">
        <v>1994</v>
      </c>
      <c r="D1830" s="6">
        <v>20000</v>
      </c>
      <c r="E1830" s="6">
        <v>790</v>
      </c>
      <c r="F1830" s="6">
        <v>10207</v>
      </c>
      <c r="G1830" s="6"/>
      <c r="H1830" s="5">
        <f t="shared" si="112"/>
        <v>30997</v>
      </c>
      <c r="I1830" s="8">
        <f t="shared" si="113"/>
        <v>1.5958109512056746</v>
      </c>
      <c r="J1830" s="6">
        <v>450000</v>
      </c>
      <c r="K1830" s="6">
        <v>111000</v>
      </c>
      <c r="L1830" s="6"/>
      <c r="M1830" s="5">
        <v>228485800</v>
      </c>
      <c r="N1830" s="13">
        <f t="shared" si="114"/>
        <v>1.3566269763810269E-2</v>
      </c>
      <c r="O1830" s="5">
        <f t="shared" si="115"/>
        <v>11424290</v>
      </c>
      <c r="P1830" s="5">
        <v>325000</v>
      </c>
      <c r="Q1830" s="5">
        <v>1942398</v>
      </c>
      <c r="R1830" s="9">
        <v>0.05</v>
      </c>
    </row>
    <row r="1831" spans="1:18" x14ac:dyDescent="0.25">
      <c r="B1831">
        <v>203</v>
      </c>
      <c r="C1831">
        <v>1995</v>
      </c>
      <c r="D1831" s="6"/>
      <c r="E1831" s="6">
        <v>7566</v>
      </c>
      <c r="F1831" s="6">
        <v>13976</v>
      </c>
      <c r="G1831" s="6"/>
      <c r="H1831" s="5">
        <f t="shared" si="112"/>
        <v>21542</v>
      </c>
      <c r="I1831" s="8">
        <f t="shared" si="113"/>
        <v>0.99685699900786306</v>
      </c>
      <c r="J1831" s="6">
        <v>575000</v>
      </c>
      <c r="K1831" s="6"/>
      <c r="L1831" s="6">
        <v>238000</v>
      </c>
      <c r="M1831" s="5">
        <v>228485800</v>
      </c>
      <c r="N1831" s="13">
        <f t="shared" si="114"/>
        <v>9.4281570233248624E-3</v>
      </c>
      <c r="O1831" s="5">
        <f t="shared" si="115"/>
        <v>11424290</v>
      </c>
      <c r="P1831" s="5">
        <v>300000</v>
      </c>
      <c r="Q1831" s="5">
        <v>2160992</v>
      </c>
      <c r="R1831" s="9">
        <v>0.05</v>
      </c>
    </row>
    <row r="1832" spans="1:18" x14ac:dyDescent="0.25">
      <c r="B1832">
        <v>203</v>
      </c>
      <c r="C1832">
        <v>1996</v>
      </c>
      <c r="D1832" s="6">
        <v>76401</v>
      </c>
      <c r="E1832" s="6">
        <v>18074</v>
      </c>
      <c r="F1832" s="6">
        <v>4624</v>
      </c>
      <c r="G1832" s="6"/>
      <c r="H1832" s="5">
        <f t="shared" si="112"/>
        <v>99099</v>
      </c>
      <c r="I1832" s="8">
        <f t="shared" si="113"/>
        <v>4.4976676339851007</v>
      </c>
      <c r="J1832" s="6">
        <v>600000</v>
      </c>
      <c r="K1832" s="6"/>
      <c r="L1832" s="6">
        <v>100000</v>
      </c>
      <c r="M1832" s="5">
        <v>198830500</v>
      </c>
      <c r="N1832" s="13">
        <f t="shared" si="114"/>
        <v>4.9840944925451575E-2</v>
      </c>
      <c r="O1832" s="5">
        <f t="shared" si="115"/>
        <v>9941525</v>
      </c>
      <c r="P1832" s="5">
        <v>414401</v>
      </c>
      <c r="Q1832" s="5">
        <v>2203342</v>
      </c>
      <c r="R1832" s="9">
        <v>0.05</v>
      </c>
    </row>
    <row r="1833" spans="1:18" x14ac:dyDescent="0.25">
      <c r="B1833">
        <v>203</v>
      </c>
      <c r="C1833">
        <v>1997</v>
      </c>
      <c r="D1833" s="6">
        <v>93401</v>
      </c>
      <c r="E1833" s="6">
        <v>15815</v>
      </c>
      <c r="F1833" s="6">
        <v>11043</v>
      </c>
      <c r="G1833" s="6"/>
      <c r="H1833" s="5">
        <f t="shared" si="112"/>
        <v>120259</v>
      </c>
      <c r="I1833" s="8">
        <f t="shared" si="113"/>
        <v>5.0716365125440337</v>
      </c>
      <c r="J1833" s="6">
        <v>450000</v>
      </c>
      <c r="K1833" s="6"/>
      <c r="L1833" s="6"/>
      <c r="M1833" s="5">
        <v>198830500</v>
      </c>
      <c r="N1833" s="13">
        <f t="shared" si="114"/>
        <v>6.0483175367964173E-2</v>
      </c>
      <c r="O1833" s="5">
        <f t="shared" si="115"/>
        <v>9941525</v>
      </c>
      <c r="P1833" s="5">
        <v>243600</v>
      </c>
      <c r="Q1833" s="5">
        <v>2371207</v>
      </c>
      <c r="R1833" s="9">
        <v>0.05</v>
      </c>
    </row>
    <row r="1834" spans="1:18" x14ac:dyDescent="0.25">
      <c r="B1834">
        <v>203</v>
      </c>
      <c r="C1834">
        <v>1998</v>
      </c>
      <c r="D1834" s="6">
        <v>104600</v>
      </c>
      <c r="E1834" s="6">
        <v>8254</v>
      </c>
      <c r="F1834" s="6">
        <v>9405</v>
      </c>
      <c r="G1834" s="6"/>
      <c r="H1834" s="5">
        <f t="shared" si="112"/>
        <v>122259</v>
      </c>
      <c r="I1834" s="8">
        <f t="shared" si="113"/>
        <v>4.9774068825243383</v>
      </c>
      <c r="J1834" s="6">
        <v>696600</v>
      </c>
      <c r="K1834" s="6"/>
      <c r="L1834" s="6"/>
      <c r="M1834" s="5">
        <v>180449700</v>
      </c>
      <c r="N1834" s="13">
        <f t="shared" si="114"/>
        <v>6.7752398590853843E-2</v>
      </c>
      <c r="O1834" s="5">
        <f t="shared" si="115"/>
        <v>9022485</v>
      </c>
      <c r="P1834" s="5">
        <v>139000</v>
      </c>
      <c r="Q1834" s="5">
        <v>2456279</v>
      </c>
      <c r="R1834" s="9">
        <v>0.05</v>
      </c>
    </row>
    <row r="1835" spans="1:18" x14ac:dyDescent="0.25">
      <c r="B1835">
        <v>203</v>
      </c>
      <c r="C1835">
        <v>1999</v>
      </c>
      <c r="D1835" s="6">
        <v>82000</v>
      </c>
      <c r="E1835" s="6">
        <v>5998</v>
      </c>
      <c r="F1835" s="6">
        <v>7302</v>
      </c>
      <c r="G1835" s="6"/>
      <c r="H1835" s="5">
        <f t="shared" si="112"/>
        <v>95300</v>
      </c>
      <c r="I1835" s="8">
        <f t="shared" si="113"/>
        <v>3.9852083118147421</v>
      </c>
      <c r="J1835" s="6">
        <v>885015</v>
      </c>
      <c r="K1835" s="6"/>
      <c r="L1835" s="6"/>
      <c r="M1835" s="5">
        <v>180449700</v>
      </c>
      <c r="N1835" s="13">
        <f t="shared" si="114"/>
        <v>5.2812501212249174E-2</v>
      </c>
      <c r="O1835" s="5">
        <f t="shared" si="115"/>
        <v>9022485</v>
      </c>
      <c r="P1835" s="5">
        <v>57000</v>
      </c>
      <c r="Q1835" s="5">
        <v>2391343</v>
      </c>
      <c r="R1835" s="9">
        <v>0.05</v>
      </c>
    </row>
    <row r="1836" spans="1:18" x14ac:dyDescent="0.25">
      <c r="A1836" t="s">
        <v>203</v>
      </c>
      <c r="B1836">
        <v>204</v>
      </c>
      <c r="C1836">
        <v>1991</v>
      </c>
      <c r="D1836" s="6">
        <v>53828</v>
      </c>
      <c r="E1836" s="6">
        <v>61553</v>
      </c>
      <c r="F1836" s="6">
        <v>4837</v>
      </c>
      <c r="G1836" s="6">
        <v>25538</v>
      </c>
      <c r="H1836" s="5">
        <f t="shared" si="112"/>
        <v>145756</v>
      </c>
      <c r="I1836" s="8">
        <f t="shared" si="113"/>
        <v>14.756051756935564</v>
      </c>
      <c r="J1836" s="6"/>
      <c r="K1836" s="6"/>
      <c r="L1836" s="6"/>
      <c r="M1836" s="5">
        <v>37062000</v>
      </c>
      <c r="N1836" s="8">
        <f t="shared" si="114"/>
        <v>0.39327613188710803</v>
      </c>
      <c r="O1836" s="5">
        <f t="shared" si="115"/>
        <v>1853100</v>
      </c>
      <c r="P1836" s="5">
        <v>887036</v>
      </c>
      <c r="Q1836" s="5">
        <v>987771</v>
      </c>
      <c r="R1836" s="9">
        <v>0.05</v>
      </c>
    </row>
    <row r="1837" spans="1:18" x14ac:dyDescent="0.25">
      <c r="B1837">
        <v>204</v>
      </c>
      <c r="C1837">
        <v>1992</v>
      </c>
      <c r="D1837" s="6">
        <v>54744</v>
      </c>
      <c r="E1837" s="6">
        <v>58030</v>
      </c>
      <c r="F1837" s="6">
        <v>14382</v>
      </c>
      <c r="G1837" s="6">
        <v>14382</v>
      </c>
      <c r="H1837" s="5">
        <f t="shared" si="112"/>
        <v>141538</v>
      </c>
      <c r="I1837" s="8">
        <f t="shared" si="113"/>
        <v>13.167011490831152</v>
      </c>
      <c r="J1837" s="6">
        <v>50000</v>
      </c>
      <c r="K1837" s="6">
        <v>270000</v>
      </c>
      <c r="L1837" s="6">
        <v>40759</v>
      </c>
      <c r="M1837" s="5">
        <v>62160000</v>
      </c>
      <c r="N1837" s="13">
        <f t="shared" si="114"/>
        <v>0.22769948519948519</v>
      </c>
      <c r="O1837" s="5">
        <f t="shared" si="115"/>
        <v>3108000</v>
      </c>
      <c r="P1837" s="5">
        <v>1143051</v>
      </c>
      <c r="Q1837" s="5">
        <v>1074944</v>
      </c>
      <c r="R1837" s="9">
        <v>0.05</v>
      </c>
    </row>
    <row r="1838" spans="1:18" x14ac:dyDescent="0.25">
      <c r="B1838">
        <v>204</v>
      </c>
      <c r="C1838">
        <v>1993</v>
      </c>
      <c r="D1838" s="6">
        <v>54286</v>
      </c>
      <c r="E1838" s="6">
        <v>61221</v>
      </c>
      <c r="F1838" s="6">
        <v>3734</v>
      </c>
      <c r="G1838" s="6"/>
      <c r="H1838" s="5">
        <f t="shared" si="112"/>
        <v>119241</v>
      </c>
      <c r="I1838" s="8">
        <f t="shared" si="113"/>
        <v>11.683661921321132</v>
      </c>
      <c r="J1838" s="6">
        <v>90000</v>
      </c>
      <c r="K1838" s="6">
        <v>80000</v>
      </c>
      <c r="L1838" s="6"/>
      <c r="M1838" s="5">
        <v>62160000</v>
      </c>
      <c r="N1838" s="13">
        <f t="shared" si="114"/>
        <v>0.19182915057915059</v>
      </c>
      <c r="O1838" s="5">
        <f t="shared" si="115"/>
        <v>3108000</v>
      </c>
      <c r="P1838" s="5">
        <v>1048006</v>
      </c>
      <c r="Q1838" s="5">
        <v>1020579</v>
      </c>
      <c r="R1838" s="9">
        <v>0.05</v>
      </c>
    </row>
    <row r="1839" spans="1:18" x14ac:dyDescent="0.25">
      <c r="B1839">
        <v>204</v>
      </c>
      <c r="C1839">
        <v>1994</v>
      </c>
      <c r="D1839" s="6">
        <v>68497</v>
      </c>
      <c r="E1839" s="6">
        <v>67685</v>
      </c>
      <c r="F1839" s="6">
        <v>3583</v>
      </c>
      <c r="G1839" s="6"/>
      <c r="H1839" s="5">
        <f t="shared" si="112"/>
        <v>139765</v>
      </c>
      <c r="I1839" s="8">
        <f t="shared" si="113"/>
        <v>11.437650422718013</v>
      </c>
      <c r="J1839" s="6">
        <v>280000</v>
      </c>
      <c r="K1839" s="6">
        <v>80000</v>
      </c>
      <c r="L1839" s="6"/>
      <c r="M1839" s="5">
        <v>49884400</v>
      </c>
      <c r="N1839" s="13">
        <f t="shared" si="114"/>
        <v>0.28017777100656716</v>
      </c>
      <c r="O1839" s="5">
        <f t="shared" si="115"/>
        <v>2494220</v>
      </c>
      <c r="P1839" s="5">
        <v>1059509</v>
      </c>
      <c r="Q1839" s="5">
        <v>1221973</v>
      </c>
      <c r="R1839" s="9">
        <v>0.05</v>
      </c>
    </row>
    <row r="1840" spans="1:18" x14ac:dyDescent="0.25">
      <c r="B1840">
        <v>204</v>
      </c>
      <c r="C1840">
        <v>1995</v>
      </c>
      <c r="D1840" s="6">
        <v>68497</v>
      </c>
      <c r="E1840" s="6">
        <v>65027</v>
      </c>
      <c r="F1840" s="6">
        <v>6080</v>
      </c>
      <c r="G1840" s="6"/>
      <c r="H1840" s="5">
        <f t="shared" si="112"/>
        <v>139604</v>
      </c>
      <c r="I1840" s="8">
        <f t="shared" si="113"/>
        <v>11.739794408116037</v>
      </c>
      <c r="J1840" s="6">
        <v>740000</v>
      </c>
      <c r="K1840" s="6"/>
      <c r="L1840" s="6"/>
      <c r="M1840" s="5">
        <v>49884400</v>
      </c>
      <c r="N1840" s="13">
        <f t="shared" si="114"/>
        <v>0.27985502481737778</v>
      </c>
      <c r="O1840" s="5">
        <f t="shared" si="115"/>
        <v>2494220</v>
      </c>
      <c r="P1840" s="5">
        <v>1005159</v>
      </c>
      <c r="Q1840" s="5">
        <v>1189152</v>
      </c>
      <c r="R1840" s="9">
        <v>0.05</v>
      </c>
    </row>
    <row r="1841" spans="1:18" x14ac:dyDescent="0.25">
      <c r="B1841">
        <v>204</v>
      </c>
      <c r="C1841">
        <v>1996</v>
      </c>
      <c r="D1841" s="6">
        <v>88044</v>
      </c>
      <c r="E1841" s="6">
        <v>63760</v>
      </c>
      <c r="F1841" s="6">
        <v>6732</v>
      </c>
      <c r="G1841" s="6"/>
      <c r="H1841" s="5">
        <f t="shared" si="112"/>
        <v>158536</v>
      </c>
      <c r="I1841" s="8">
        <f t="shared" si="113"/>
        <v>13.146728120229174</v>
      </c>
      <c r="J1841" s="6">
        <v>400000</v>
      </c>
      <c r="K1841" s="6"/>
      <c r="L1841" s="6"/>
      <c r="M1841" s="5">
        <v>51154400</v>
      </c>
      <c r="N1841" s="13">
        <f t="shared" si="114"/>
        <v>0.30991664451151807</v>
      </c>
      <c r="O1841" s="5">
        <f t="shared" si="115"/>
        <v>2557720</v>
      </c>
      <c r="P1841" s="5">
        <v>917115</v>
      </c>
      <c r="Q1841" s="5">
        <v>1205897</v>
      </c>
      <c r="R1841" s="9">
        <v>0.05</v>
      </c>
    </row>
    <row r="1842" spans="1:18" x14ac:dyDescent="0.25">
      <c r="B1842">
        <v>204</v>
      </c>
      <c r="C1842">
        <v>1997</v>
      </c>
      <c r="D1842" s="6">
        <v>87897</v>
      </c>
      <c r="E1842" s="6">
        <v>58170</v>
      </c>
      <c r="F1842" s="6">
        <v>9348</v>
      </c>
      <c r="G1842" s="6"/>
      <c r="H1842" s="5">
        <f t="shared" si="112"/>
        <v>155415</v>
      </c>
      <c r="I1842" s="8">
        <f t="shared" si="113"/>
        <v>12.658026808970204</v>
      </c>
      <c r="J1842" s="6">
        <v>740000</v>
      </c>
      <c r="K1842" s="6"/>
      <c r="L1842" s="6"/>
      <c r="M1842" s="5">
        <v>51154400</v>
      </c>
      <c r="N1842" s="13">
        <f t="shared" si="114"/>
        <v>0.30381550756142189</v>
      </c>
      <c r="O1842" s="5">
        <f t="shared" si="115"/>
        <v>2557720</v>
      </c>
      <c r="P1842" s="5">
        <v>969218</v>
      </c>
      <c r="Q1842" s="5">
        <v>1227798</v>
      </c>
      <c r="R1842" s="9">
        <v>0.05</v>
      </c>
    </row>
    <row r="1843" spans="1:18" x14ac:dyDescent="0.25">
      <c r="B1843">
        <v>204</v>
      </c>
      <c r="C1843">
        <v>1998</v>
      </c>
      <c r="D1843" s="6">
        <v>108821</v>
      </c>
      <c r="E1843" s="6">
        <v>58667</v>
      </c>
      <c r="F1843" s="6">
        <v>7780</v>
      </c>
      <c r="G1843" s="6"/>
      <c r="H1843" s="5">
        <f t="shared" si="112"/>
        <v>175268</v>
      </c>
      <c r="I1843" s="8">
        <f t="shared" si="113"/>
        <v>14.341496304733475</v>
      </c>
      <c r="J1843" s="6">
        <v>450000</v>
      </c>
      <c r="K1843" s="6"/>
      <c r="L1843" s="6"/>
      <c r="M1843" s="5">
        <v>53440200</v>
      </c>
      <c r="N1843" s="13">
        <f t="shared" si="114"/>
        <v>0.32797032945235982</v>
      </c>
      <c r="O1843" s="5">
        <f t="shared" si="115"/>
        <v>2672010</v>
      </c>
      <c r="P1843" s="5">
        <v>742321</v>
      </c>
      <c r="Q1843" s="5">
        <v>1222104</v>
      </c>
      <c r="R1843" s="9">
        <v>0.05</v>
      </c>
    </row>
    <row r="1844" spans="1:18" x14ac:dyDescent="0.25">
      <c r="B1844">
        <v>204</v>
      </c>
      <c r="C1844">
        <v>1999</v>
      </c>
      <c r="D1844" s="6">
        <v>140773</v>
      </c>
      <c r="E1844" s="6">
        <v>51686</v>
      </c>
      <c r="F1844" s="6">
        <v>7545</v>
      </c>
      <c r="G1844" s="6"/>
      <c r="H1844" s="5">
        <f t="shared" si="112"/>
        <v>200004</v>
      </c>
      <c r="I1844" s="8">
        <f t="shared" si="113"/>
        <v>14.708328645147342</v>
      </c>
      <c r="J1844" s="6">
        <v>500000</v>
      </c>
      <c r="K1844" s="6"/>
      <c r="L1844" s="6"/>
      <c r="M1844" s="5">
        <v>53440200</v>
      </c>
      <c r="N1844" s="13">
        <f t="shared" si="114"/>
        <v>0.3742575813713272</v>
      </c>
      <c r="O1844" s="5">
        <f t="shared" si="115"/>
        <v>2672010</v>
      </c>
      <c r="P1844" s="5">
        <v>755874</v>
      </c>
      <c r="Q1844" s="5">
        <v>1359801</v>
      </c>
      <c r="R1844" s="9">
        <v>0.05</v>
      </c>
    </row>
    <row r="1845" spans="1:18" x14ac:dyDescent="0.25">
      <c r="A1845" t="s">
        <v>204</v>
      </c>
      <c r="B1845">
        <v>205</v>
      </c>
      <c r="C1845">
        <v>1991</v>
      </c>
      <c r="D1845" s="6"/>
      <c r="E1845" s="6"/>
      <c r="F1845" s="6">
        <v>40317</v>
      </c>
      <c r="G1845" s="6"/>
      <c r="H1845" s="5">
        <f t="shared" si="112"/>
        <v>40317</v>
      </c>
      <c r="I1845" s="8">
        <f t="shared" si="113"/>
        <v>0.62130753359078217</v>
      </c>
      <c r="J1845" s="6">
        <v>400000</v>
      </c>
      <c r="K1845" s="6"/>
      <c r="L1845" s="6"/>
      <c r="M1845" s="5">
        <v>503952000</v>
      </c>
      <c r="N1845" s="8">
        <f t="shared" si="114"/>
        <v>8.0001666825411932E-3</v>
      </c>
      <c r="O1845" s="5">
        <f t="shared" si="115"/>
        <v>25197600</v>
      </c>
      <c r="P1845" s="5">
        <v>700000</v>
      </c>
      <c r="Q1845" s="5">
        <v>6489057</v>
      </c>
      <c r="R1845" s="9">
        <v>0.05</v>
      </c>
    </row>
    <row r="1846" spans="1:18" x14ac:dyDescent="0.25">
      <c r="B1846">
        <v>205</v>
      </c>
      <c r="C1846">
        <v>1992</v>
      </c>
      <c r="D1846" s="6">
        <v>175000</v>
      </c>
      <c r="E1846" s="6">
        <v>14700</v>
      </c>
      <c r="F1846" s="6">
        <v>4704</v>
      </c>
      <c r="G1846" s="6">
        <v>4704</v>
      </c>
      <c r="H1846" s="5">
        <f t="shared" si="112"/>
        <v>199108</v>
      </c>
      <c r="I1846" s="8">
        <f t="shared" si="113"/>
        <v>2.9992676115913195</v>
      </c>
      <c r="J1846" s="6">
        <v>700000</v>
      </c>
      <c r="K1846" s="6"/>
      <c r="L1846" s="6"/>
      <c r="M1846" s="5">
        <v>444250000</v>
      </c>
      <c r="N1846" s="13">
        <f t="shared" si="114"/>
        <v>4.481890827236916E-2</v>
      </c>
      <c r="O1846" s="5">
        <f t="shared" si="115"/>
        <v>22212500</v>
      </c>
      <c r="P1846" s="5">
        <v>525000</v>
      </c>
      <c r="Q1846" s="5">
        <v>6638554</v>
      </c>
      <c r="R1846" s="9">
        <v>0.05</v>
      </c>
    </row>
    <row r="1847" spans="1:18" x14ac:dyDescent="0.25">
      <c r="B1847">
        <v>205</v>
      </c>
      <c r="C1847">
        <v>1993</v>
      </c>
      <c r="D1847" s="6">
        <v>175000</v>
      </c>
      <c r="E1847" s="6">
        <v>24500</v>
      </c>
      <c r="F1847" s="6">
        <v>4165</v>
      </c>
      <c r="G1847" s="6"/>
      <c r="H1847" s="5">
        <f t="shared" si="112"/>
        <v>203665</v>
      </c>
      <c r="I1847" s="8">
        <f t="shared" si="113"/>
        <v>2.8165634648162938</v>
      </c>
      <c r="J1847" s="6">
        <v>700000</v>
      </c>
      <c r="K1847" s="6">
        <v>950000</v>
      </c>
      <c r="L1847" s="6"/>
      <c r="M1847" s="5">
        <v>444250000</v>
      </c>
      <c r="N1847" s="13">
        <f t="shared" si="114"/>
        <v>4.5844682048396174E-2</v>
      </c>
      <c r="O1847" s="5">
        <f t="shared" si="115"/>
        <v>22212500</v>
      </c>
      <c r="P1847" s="5">
        <v>350000</v>
      </c>
      <c r="Q1847" s="5">
        <v>7230975</v>
      </c>
      <c r="R1847" s="9">
        <v>0.05</v>
      </c>
    </row>
    <row r="1848" spans="1:18" x14ac:dyDescent="0.25">
      <c r="B1848">
        <v>205</v>
      </c>
      <c r="C1848">
        <v>1994</v>
      </c>
      <c r="D1848" s="6">
        <v>175000</v>
      </c>
      <c r="E1848" s="6">
        <v>14700</v>
      </c>
      <c r="F1848" s="6">
        <v>16759</v>
      </c>
      <c r="G1848" s="6"/>
      <c r="H1848" s="5">
        <f t="shared" si="112"/>
        <v>206459</v>
      </c>
      <c r="I1848" s="8">
        <f t="shared" si="113"/>
        <v>2.5920329315072759</v>
      </c>
      <c r="J1848" s="6"/>
      <c r="K1848" s="6">
        <v>950000</v>
      </c>
      <c r="L1848" s="6"/>
      <c r="M1848" s="5">
        <v>457682900</v>
      </c>
      <c r="N1848" s="13">
        <f t="shared" si="114"/>
        <v>4.5109616286734766E-2</v>
      </c>
      <c r="O1848" s="5">
        <f t="shared" si="115"/>
        <v>22884145</v>
      </c>
      <c r="P1848" s="5">
        <v>1875000</v>
      </c>
      <c r="Q1848" s="5">
        <v>7965138</v>
      </c>
      <c r="R1848" s="9">
        <v>0.05</v>
      </c>
    </row>
    <row r="1849" spans="1:18" x14ac:dyDescent="0.25">
      <c r="B1849">
        <v>205</v>
      </c>
      <c r="C1849">
        <v>1995</v>
      </c>
      <c r="D1849" s="6">
        <v>1000000</v>
      </c>
      <c r="E1849" s="6">
        <v>625775</v>
      </c>
      <c r="F1849" s="6">
        <v>4330</v>
      </c>
      <c r="G1849" s="6"/>
      <c r="H1849" s="5">
        <f t="shared" si="112"/>
        <v>1630105</v>
      </c>
      <c r="I1849" s="8">
        <f t="shared" si="113"/>
        <v>19.26966298111801</v>
      </c>
      <c r="J1849" s="6"/>
      <c r="K1849" s="6"/>
      <c r="L1849" s="6"/>
      <c r="M1849" s="5">
        <v>457682900</v>
      </c>
      <c r="N1849" s="13">
        <f t="shared" si="114"/>
        <v>0.35616471578903208</v>
      </c>
      <c r="O1849" s="5">
        <f t="shared" si="115"/>
        <v>22884145</v>
      </c>
      <c r="P1849" s="5">
        <v>13325000</v>
      </c>
      <c r="Q1849" s="5">
        <v>8459437</v>
      </c>
      <c r="R1849" s="9">
        <v>0.05</v>
      </c>
    </row>
    <row r="1850" spans="1:18" x14ac:dyDescent="0.25">
      <c r="B1850">
        <v>205</v>
      </c>
      <c r="C1850">
        <v>1996</v>
      </c>
      <c r="D1850" s="6">
        <v>825000</v>
      </c>
      <c r="E1850" s="6">
        <v>785040</v>
      </c>
      <c r="F1850" s="6"/>
      <c r="G1850" s="6">
        <v>812</v>
      </c>
      <c r="H1850" s="5">
        <f t="shared" si="112"/>
        <v>1610852</v>
      </c>
      <c r="I1850" s="8">
        <f t="shared" si="113"/>
        <v>18.869946012470304</v>
      </c>
      <c r="J1850" s="6"/>
      <c r="K1850" s="6"/>
      <c r="L1850" s="6"/>
      <c r="M1850" s="5">
        <v>501494200</v>
      </c>
      <c r="N1850" s="13">
        <f t="shared" si="114"/>
        <v>0.32121049455806266</v>
      </c>
      <c r="O1850" s="5">
        <f t="shared" si="115"/>
        <v>25074710</v>
      </c>
      <c r="P1850" s="5">
        <v>12500000</v>
      </c>
      <c r="Q1850" s="5">
        <v>8536601</v>
      </c>
      <c r="R1850" s="9">
        <v>0.05</v>
      </c>
    </row>
    <row r="1851" spans="1:18" x14ac:dyDescent="0.25">
      <c r="B1851">
        <v>205</v>
      </c>
      <c r="C1851">
        <v>1997</v>
      </c>
      <c r="D1851" s="6">
        <v>825000</v>
      </c>
      <c r="E1851" s="6">
        <v>724305</v>
      </c>
      <c r="F1851" s="6"/>
      <c r="G1851" s="6"/>
      <c r="H1851" s="5">
        <f t="shared" si="112"/>
        <v>1549305</v>
      </c>
      <c r="I1851" s="8">
        <f t="shared" si="113"/>
        <v>17.153712959176996</v>
      </c>
      <c r="J1851" s="6"/>
      <c r="K1851" s="6">
        <v>950000</v>
      </c>
      <c r="L1851" s="6"/>
      <c r="M1851" s="5">
        <v>501494200</v>
      </c>
      <c r="N1851" s="13">
        <f t="shared" si="114"/>
        <v>0.30893777036703512</v>
      </c>
      <c r="O1851" s="5">
        <f t="shared" si="115"/>
        <v>25074710</v>
      </c>
      <c r="P1851" s="5">
        <v>12625000</v>
      </c>
      <c r="Q1851" s="5">
        <v>9031893</v>
      </c>
      <c r="R1851" s="9">
        <v>0.05</v>
      </c>
    </row>
    <row r="1852" spans="1:18" x14ac:dyDescent="0.25">
      <c r="B1852">
        <v>205</v>
      </c>
      <c r="C1852">
        <v>1998</v>
      </c>
      <c r="D1852" s="6">
        <v>825000</v>
      </c>
      <c r="E1852" s="6">
        <v>656835</v>
      </c>
      <c r="F1852" s="6">
        <v>46000</v>
      </c>
      <c r="G1852" s="6">
        <v>354</v>
      </c>
      <c r="H1852" s="5">
        <f t="shared" si="112"/>
        <v>1528189</v>
      </c>
      <c r="I1852" s="8">
        <f t="shared" si="113"/>
        <v>15.86104989240107</v>
      </c>
      <c r="J1852" s="6"/>
      <c r="K1852" s="6">
        <v>350000</v>
      </c>
      <c r="L1852" s="6"/>
      <c r="M1852" s="5">
        <v>552185700</v>
      </c>
      <c r="N1852" s="13">
        <f t="shared" si="114"/>
        <v>0.27675273010510776</v>
      </c>
      <c r="O1852" s="5">
        <f t="shared" si="115"/>
        <v>27609285</v>
      </c>
      <c r="P1852" s="5">
        <v>12058750</v>
      </c>
      <c r="Q1852" s="5">
        <v>9634854</v>
      </c>
      <c r="R1852" s="9">
        <v>0.05</v>
      </c>
    </row>
    <row r="1853" spans="1:18" x14ac:dyDescent="0.25">
      <c r="B1853">
        <v>205</v>
      </c>
      <c r="C1853">
        <v>1999</v>
      </c>
      <c r="D1853" s="6">
        <v>825000</v>
      </c>
      <c r="E1853" s="6">
        <v>602835</v>
      </c>
      <c r="F1853" s="6">
        <v>48541</v>
      </c>
      <c r="G1853" s="6"/>
      <c r="H1853" s="5">
        <f t="shared" si="112"/>
        <v>1476376</v>
      </c>
      <c r="I1853" s="8">
        <f t="shared" si="113"/>
        <v>14.549866773522476</v>
      </c>
      <c r="J1853" s="6"/>
      <c r="K1853" s="6">
        <v>1400000</v>
      </c>
      <c r="L1853" s="6"/>
      <c r="M1853" s="5">
        <v>552185700</v>
      </c>
      <c r="N1853" s="13">
        <f t="shared" si="114"/>
        <v>0.26736947371147057</v>
      </c>
      <c r="O1853" s="5">
        <f t="shared" si="115"/>
        <v>27609285</v>
      </c>
      <c r="P1853" s="5">
        <v>12792500</v>
      </c>
      <c r="Q1853" s="5">
        <v>10147007</v>
      </c>
      <c r="R1853" s="9">
        <v>0.05</v>
      </c>
    </row>
    <row r="1854" spans="1:18" x14ac:dyDescent="0.25">
      <c r="A1854" t="s">
        <v>205</v>
      </c>
      <c r="B1854">
        <v>206</v>
      </c>
      <c r="C1854">
        <v>1991</v>
      </c>
      <c r="D1854" s="6">
        <v>1188000</v>
      </c>
      <c r="E1854" s="6">
        <v>475034</v>
      </c>
      <c r="F1854" s="6">
        <v>666153</v>
      </c>
      <c r="G1854" s="6"/>
      <c r="H1854" s="5">
        <f t="shared" si="112"/>
        <v>2329187</v>
      </c>
      <c r="I1854" s="8">
        <f t="shared" si="113"/>
        <v>9.0126374582889426</v>
      </c>
      <c r="J1854" s="6"/>
      <c r="K1854" s="6"/>
      <c r="L1854" s="6"/>
      <c r="M1854" s="5">
        <v>1327908000</v>
      </c>
      <c r="N1854" s="8">
        <f t="shared" si="114"/>
        <v>0.17540273874394913</v>
      </c>
      <c r="O1854" s="5">
        <f t="shared" si="115"/>
        <v>33197700</v>
      </c>
      <c r="P1854" s="5">
        <v>10191138</v>
      </c>
      <c r="Q1854" s="5">
        <v>25843567</v>
      </c>
      <c r="R1854" s="9">
        <v>2.5000000000000001E-2</v>
      </c>
    </row>
    <row r="1855" spans="1:18" x14ac:dyDescent="0.25">
      <c r="B1855">
        <v>206</v>
      </c>
      <c r="C1855">
        <v>1992</v>
      </c>
      <c r="D1855" s="6">
        <v>1010000</v>
      </c>
      <c r="E1855" s="6">
        <v>473431</v>
      </c>
      <c r="F1855" s="6">
        <v>100064</v>
      </c>
      <c r="G1855" s="6">
        <v>100064</v>
      </c>
      <c r="H1855" s="5">
        <f t="shared" si="112"/>
        <v>1683559</v>
      </c>
      <c r="I1855" s="8">
        <f t="shared" si="113"/>
        <v>6.6735983506661771</v>
      </c>
      <c r="J1855" s="6">
        <v>1750000</v>
      </c>
      <c r="K1855" s="6"/>
      <c r="L1855" s="6"/>
      <c r="M1855" s="5">
        <v>1226451000</v>
      </c>
      <c r="N1855" s="13">
        <f t="shared" si="114"/>
        <v>0.13727079190281552</v>
      </c>
      <c r="O1855" s="5">
        <f t="shared" si="115"/>
        <v>30661275</v>
      </c>
      <c r="P1855" s="5">
        <v>12004595</v>
      </c>
      <c r="Q1855" s="5">
        <v>25227155</v>
      </c>
      <c r="R1855" s="9">
        <v>2.5000000000000001E-2</v>
      </c>
    </row>
    <row r="1856" spans="1:18" x14ac:dyDescent="0.25">
      <c r="B1856">
        <v>206</v>
      </c>
      <c r="C1856">
        <v>1993</v>
      </c>
      <c r="D1856" s="6">
        <v>1015000</v>
      </c>
      <c r="E1856" s="6">
        <v>435408</v>
      </c>
      <c r="F1856" s="6">
        <v>57717</v>
      </c>
      <c r="G1856" s="6"/>
      <c r="H1856" s="5">
        <f t="shared" si="112"/>
        <v>1508125</v>
      </c>
      <c r="I1856" s="8">
        <f t="shared" si="113"/>
        <v>5.7379848452139468</v>
      </c>
      <c r="J1856" s="6">
        <v>1600000</v>
      </c>
      <c r="K1856" s="6">
        <v>2374500</v>
      </c>
      <c r="L1856" s="6">
        <v>1350000</v>
      </c>
      <c r="M1856" s="5">
        <v>1226451000</v>
      </c>
      <c r="N1856" s="13">
        <f t="shared" si="114"/>
        <v>0.12296659222423073</v>
      </c>
      <c r="O1856" s="5">
        <f t="shared" si="115"/>
        <v>30661275</v>
      </c>
      <c r="P1856" s="5">
        <v>9803666</v>
      </c>
      <c r="Q1856" s="5">
        <v>26283182</v>
      </c>
      <c r="R1856" s="9">
        <v>2.5000000000000001E-2</v>
      </c>
    </row>
    <row r="1857" spans="1:18" x14ac:dyDescent="0.25">
      <c r="B1857">
        <v>206</v>
      </c>
      <c r="C1857">
        <v>1994</v>
      </c>
      <c r="D1857" s="6">
        <v>965000</v>
      </c>
      <c r="E1857" s="6">
        <v>365050</v>
      </c>
      <c r="F1857" s="6">
        <v>104585</v>
      </c>
      <c r="G1857" s="6"/>
      <c r="H1857" s="5">
        <f t="shared" si="112"/>
        <v>1434635</v>
      </c>
      <c r="I1857" s="8">
        <f t="shared" si="113"/>
        <v>5.2611441965010322</v>
      </c>
      <c r="J1857" s="6"/>
      <c r="K1857" s="6">
        <v>2374500</v>
      </c>
      <c r="L1857" s="6"/>
      <c r="M1857" s="5">
        <v>1121169900</v>
      </c>
      <c r="N1857" s="13">
        <f t="shared" si="114"/>
        <v>0.12795875094399162</v>
      </c>
      <c r="O1857" s="5">
        <f t="shared" si="115"/>
        <v>28029247.5</v>
      </c>
      <c r="P1857" s="5">
        <v>10967166</v>
      </c>
      <c r="Q1857" s="5">
        <v>27268498</v>
      </c>
      <c r="R1857" s="9">
        <v>2.5000000000000001E-2</v>
      </c>
    </row>
    <row r="1858" spans="1:18" x14ac:dyDescent="0.25">
      <c r="B1858">
        <v>206</v>
      </c>
      <c r="C1858">
        <v>1995</v>
      </c>
      <c r="D1858" s="6">
        <v>1085000</v>
      </c>
      <c r="E1858" s="6">
        <v>406608</v>
      </c>
      <c r="F1858" s="6">
        <v>40299</v>
      </c>
      <c r="G1858" s="6"/>
      <c r="H1858" s="5">
        <f t="shared" si="112"/>
        <v>1531907</v>
      </c>
      <c r="I1858" s="8">
        <f t="shared" si="113"/>
        <v>5.4188450219174111</v>
      </c>
      <c r="J1858" s="6">
        <v>1500000</v>
      </c>
      <c r="K1858" s="6">
        <v>1210345</v>
      </c>
      <c r="L1858" s="6"/>
      <c r="M1858" s="5">
        <v>1121169900</v>
      </c>
      <c r="N1858" s="13">
        <f t="shared" si="114"/>
        <v>0.1366346884624712</v>
      </c>
      <c r="O1858" s="5">
        <f t="shared" si="115"/>
        <v>28029247.5</v>
      </c>
      <c r="P1858" s="5">
        <v>7503113</v>
      </c>
      <c r="Q1858" s="5">
        <v>28269991</v>
      </c>
      <c r="R1858" s="9">
        <v>2.5000000000000001E-2</v>
      </c>
    </row>
    <row r="1859" spans="1:18" x14ac:dyDescent="0.25">
      <c r="B1859">
        <v>206</v>
      </c>
      <c r="C1859">
        <v>1996</v>
      </c>
      <c r="D1859" s="6">
        <v>1055000</v>
      </c>
      <c r="E1859" s="6">
        <v>332130</v>
      </c>
      <c r="F1859" s="6">
        <v>118387</v>
      </c>
      <c r="G1859" s="6"/>
      <c r="H1859" s="5">
        <f t="shared" si="112"/>
        <v>1505517</v>
      </c>
      <c r="I1859" s="8">
        <f t="shared" si="113"/>
        <v>5.1308094557143384</v>
      </c>
      <c r="J1859" s="6"/>
      <c r="K1859" s="6">
        <v>10419281</v>
      </c>
      <c r="L1859" s="6"/>
      <c r="M1859" s="5">
        <v>1183744500</v>
      </c>
      <c r="N1859" s="13">
        <f t="shared" si="114"/>
        <v>0.12718259725810763</v>
      </c>
      <c r="O1859" s="5">
        <f t="shared" si="115"/>
        <v>29593612.5</v>
      </c>
      <c r="P1859" s="5">
        <v>10494885</v>
      </c>
      <c r="Q1859" s="5">
        <v>29342680</v>
      </c>
      <c r="R1859" s="9">
        <v>2.5000000000000001E-2</v>
      </c>
    </row>
    <row r="1860" spans="1:18" x14ac:dyDescent="0.25">
      <c r="B1860">
        <v>206</v>
      </c>
      <c r="C1860">
        <v>1997</v>
      </c>
      <c r="D1860" s="6">
        <v>945000</v>
      </c>
      <c r="E1860" s="6">
        <v>266435</v>
      </c>
      <c r="F1860" s="6">
        <v>209203</v>
      </c>
      <c r="G1860" s="6"/>
      <c r="H1860" s="5">
        <f t="shared" si="112"/>
        <v>1420638</v>
      </c>
      <c r="I1860" s="8">
        <f t="shared" si="113"/>
        <v>4.6140524376313294</v>
      </c>
      <c r="J1860" s="6"/>
      <c r="K1860" s="6">
        <v>6712885</v>
      </c>
      <c r="L1860" s="6"/>
      <c r="M1860" s="5">
        <v>1183744500</v>
      </c>
      <c r="N1860" s="13">
        <f t="shared" si="114"/>
        <v>0.12001221547386283</v>
      </c>
      <c r="O1860" s="5">
        <f t="shared" si="115"/>
        <v>29593612.5</v>
      </c>
      <c r="P1860" s="5">
        <v>12764000</v>
      </c>
      <c r="Q1860" s="5">
        <v>30789377</v>
      </c>
      <c r="R1860" s="9">
        <v>2.5000000000000001E-2</v>
      </c>
    </row>
    <row r="1861" spans="1:18" x14ac:dyDescent="0.25">
      <c r="B1861">
        <v>206</v>
      </c>
      <c r="C1861">
        <v>1998</v>
      </c>
      <c r="D1861" s="6">
        <v>1025000</v>
      </c>
      <c r="E1861" s="6">
        <v>499722</v>
      </c>
      <c r="F1861" s="6">
        <v>178076</v>
      </c>
      <c r="G1861" s="6"/>
      <c r="H1861" s="5">
        <f t="shared" si="112"/>
        <v>1702798</v>
      </c>
      <c r="I1861" s="8">
        <f t="shared" si="113"/>
        <v>5.3419794780282599</v>
      </c>
      <c r="J1861" s="6"/>
      <c r="K1861" s="6">
        <v>6174568</v>
      </c>
      <c r="L1861" s="6"/>
      <c r="M1861" s="5">
        <v>1336744400</v>
      </c>
      <c r="N1861" s="13">
        <f t="shared" si="114"/>
        <v>0.12738396360590701</v>
      </c>
      <c r="O1861" s="5">
        <f t="shared" si="115"/>
        <v>33418610</v>
      </c>
      <c r="P1861" s="5">
        <v>12814568</v>
      </c>
      <c r="Q1861" s="5">
        <v>31875787</v>
      </c>
      <c r="R1861" s="9">
        <v>2.5000000000000001E-2</v>
      </c>
    </row>
    <row r="1862" spans="1:18" x14ac:dyDescent="0.25">
      <c r="B1862">
        <v>206</v>
      </c>
      <c r="C1862">
        <v>1999</v>
      </c>
      <c r="D1862" s="6">
        <v>790000</v>
      </c>
      <c r="E1862" s="6">
        <v>407994</v>
      </c>
      <c r="F1862" s="6">
        <v>189231</v>
      </c>
      <c r="G1862" s="6"/>
      <c r="H1862" s="5">
        <f t="shared" si="112"/>
        <v>1387225</v>
      </c>
      <c r="I1862" s="8">
        <f t="shared" si="113"/>
        <v>3.9462737259315634</v>
      </c>
      <c r="J1862" s="6"/>
      <c r="K1862" s="6">
        <v>3613281</v>
      </c>
      <c r="L1862" s="6"/>
      <c r="M1862" s="5">
        <v>1336744400</v>
      </c>
      <c r="N1862" s="13">
        <f t="shared" si="114"/>
        <v>0.10377638387712715</v>
      </c>
      <c r="O1862" s="5">
        <f t="shared" si="115"/>
        <v>33418610</v>
      </c>
      <c r="P1862" s="5">
        <v>14540909</v>
      </c>
      <c r="Q1862" s="5">
        <v>35152782</v>
      </c>
      <c r="R1862" s="9">
        <v>2.5000000000000001E-2</v>
      </c>
    </row>
    <row r="1863" spans="1:18" x14ac:dyDescent="0.25">
      <c r="A1863" t="s">
        <v>206</v>
      </c>
      <c r="B1863">
        <v>207</v>
      </c>
      <c r="C1863">
        <v>1991</v>
      </c>
      <c r="D1863" s="6">
        <v>3440000</v>
      </c>
      <c r="E1863" s="6">
        <v>1061439</v>
      </c>
      <c r="F1863" s="6">
        <v>63542</v>
      </c>
      <c r="G1863" s="6">
        <v>97982</v>
      </c>
      <c r="H1863" s="5">
        <f t="shared" si="112"/>
        <v>4662963</v>
      </c>
      <c r="I1863" s="8">
        <f t="shared" si="113"/>
        <v>3.0172709884148299</v>
      </c>
      <c r="J1863" s="6"/>
      <c r="K1863" s="6">
        <v>1575000</v>
      </c>
      <c r="L1863" s="6">
        <v>1150000</v>
      </c>
      <c r="M1863" s="5">
        <v>9517403000</v>
      </c>
      <c r="N1863" s="8">
        <f t="shared" si="114"/>
        <v>4.8994069075355952E-2</v>
      </c>
      <c r="O1863" s="5">
        <f t="shared" si="115"/>
        <v>237935075</v>
      </c>
      <c r="P1863" s="5">
        <v>21325000</v>
      </c>
      <c r="Q1863" s="5">
        <v>154542400</v>
      </c>
      <c r="R1863" s="9">
        <v>2.5000000000000001E-2</v>
      </c>
    </row>
    <row r="1864" spans="1:18" x14ac:dyDescent="0.25">
      <c r="B1864">
        <v>207</v>
      </c>
      <c r="C1864">
        <v>1992</v>
      </c>
      <c r="D1864" s="6">
        <v>3480000</v>
      </c>
      <c r="E1864" s="6">
        <v>1090685</v>
      </c>
      <c r="F1864" s="6">
        <v>73021</v>
      </c>
      <c r="G1864" s="6">
        <v>73021</v>
      </c>
      <c r="H1864" s="5">
        <f t="shared" si="112"/>
        <v>4716727</v>
      </c>
      <c r="I1864" s="8">
        <f t="shared" si="113"/>
        <v>2.9477851537085198</v>
      </c>
      <c r="J1864" s="6"/>
      <c r="K1864" s="6"/>
      <c r="L1864" s="6"/>
      <c r="M1864" s="5">
        <v>8816947000</v>
      </c>
      <c r="N1864" s="13">
        <f t="shared" si="114"/>
        <v>5.3496147816245239E-2</v>
      </c>
      <c r="O1864" s="5">
        <f t="shared" si="115"/>
        <v>220423675</v>
      </c>
      <c r="P1864" s="5">
        <v>20120000</v>
      </c>
      <c r="Q1864" s="5">
        <v>160009185</v>
      </c>
      <c r="R1864" s="9">
        <v>2.5000000000000001E-2</v>
      </c>
    </row>
    <row r="1865" spans="1:18" x14ac:dyDescent="0.25">
      <c r="B1865">
        <v>207</v>
      </c>
      <c r="C1865">
        <v>1993</v>
      </c>
      <c r="D1865" s="6">
        <v>3300000</v>
      </c>
      <c r="E1865" s="6">
        <v>1180307</v>
      </c>
      <c r="F1865" s="6"/>
      <c r="G1865" s="6">
        <v>102443</v>
      </c>
      <c r="H1865" s="5">
        <f t="shared" ref="H1865:H1928" si="116">SUM(D1865:G1865)</f>
        <v>4582750</v>
      </c>
      <c r="I1865" s="8">
        <f t="shared" ref="I1865:I1928" si="117">((H1865/Q1865)*100)</f>
        <v>2.8202610854969064</v>
      </c>
      <c r="J1865" s="6"/>
      <c r="K1865" s="6"/>
      <c r="L1865" s="6"/>
      <c r="M1865" s="5">
        <v>8816947000</v>
      </c>
      <c r="N1865" s="13">
        <f t="shared" ref="N1865:N1928" si="118">((H1865/M1865)*100)</f>
        <v>5.1976608229583318E-2</v>
      </c>
      <c r="O1865" s="5">
        <f t="shared" ref="O1865:O1928" si="119">M1865*R1865</f>
        <v>220423675</v>
      </c>
      <c r="P1865" s="5">
        <v>23020000</v>
      </c>
      <c r="Q1865" s="5">
        <v>162493821</v>
      </c>
      <c r="R1865" s="9">
        <v>2.5000000000000001E-2</v>
      </c>
    </row>
    <row r="1866" spans="1:18" x14ac:dyDescent="0.25">
      <c r="B1866">
        <v>207</v>
      </c>
      <c r="C1866">
        <v>1994</v>
      </c>
      <c r="D1866" s="6">
        <v>3420000</v>
      </c>
      <c r="E1866" s="6">
        <v>1215540</v>
      </c>
      <c r="F1866" s="6"/>
      <c r="G1866" s="6"/>
      <c r="H1866" s="5">
        <f t="shared" si="116"/>
        <v>4635540</v>
      </c>
      <c r="I1866" s="8">
        <f t="shared" si="117"/>
        <v>2.6586693725537067</v>
      </c>
      <c r="J1866" s="6"/>
      <c r="K1866" s="6"/>
      <c r="L1866" s="6"/>
      <c r="M1866" s="5">
        <v>8304903600</v>
      </c>
      <c r="N1866" s="13">
        <f t="shared" si="118"/>
        <v>5.5816903160682087E-2</v>
      </c>
      <c r="O1866" s="5">
        <f t="shared" si="119"/>
        <v>207622590</v>
      </c>
      <c r="P1866" s="5">
        <v>22663630</v>
      </c>
      <c r="Q1866" s="5">
        <v>174355640</v>
      </c>
      <c r="R1866" s="9">
        <v>2.5000000000000001E-2</v>
      </c>
    </row>
    <row r="1867" spans="1:18" x14ac:dyDescent="0.25">
      <c r="B1867">
        <v>207</v>
      </c>
      <c r="C1867">
        <v>1995</v>
      </c>
      <c r="D1867" s="6">
        <v>3869726</v>
      </c>
      <c r="E1867" s="6">
        <v>1137296</v>
      </c>
      <c r="F1867" s="6"/>
      <c r="G1867" s="6">
        <v>20416</v>
      </c>
      <c r="H1867" s="5">
        <f t="shared" si="116"/>
        <v>5027438</v>
      </c>
      <c r="I1867" s="8">
        <f t="shared" si="117"/>
        <v>2.8118765555140577</v>
      </c>
      <c r="J1867" s="6"/>
      <c r="K1867" s="6"/>
      <c r="L1867" s="6"/>
      <c r="M1867" s="5">
        <v>8304903600</v>
      </c>
      <c r="N1867" s="13">
        <f t="shared" si="118"/>
        <v>6.0535777922816586E-2</v>
      </c>
      <c r="O1867" s="5">
        <f t="shared" si="119"/>
        <v>207622590</v>
      </c>
      <c r="P1867" s="5">
        <v>23334399</v>
      </c>
      <c r="Q1867" s="5">
        <v>178792984</v>
      </c>
      <c r="R1867" s="9">
        <v>2.5000000000000001E-2</v>
      </c>
    </row>
    <row r="1868" spans="1:18" x14ac:dyDescent="0.25">
      <c r="B1868">
        <v>207</v>
      </c>
      <c r="C1868">
        <v>1996</v>
      </c>
      <c r="D1868" s="6">
        <v>4305825</v>
      </c>
      <c r="E1868" s="6">
        <v>1168337</v>
      </c>
      <c r="F1868" s="6"/>
      <c r="G1868" s="6">
        <v>29749</v>
      </c>
      <c r="H1868" s="5">
        <f t="shared" si="116"/>
        <v>5503911</v>
      </c>
      <c r="I1868" s="8">
        <f t="shared" si="117"/>
        <v>2.9488137500350993</v>
      </c>
      <c r="J1868" s="6"/>
      <c r="K1868" s="6"/>
      <c r="L1868" s="6"/>
      <c r="M1868" s="5">
        <v>8906905500</v>
      </c>
      <c r="N1868" s="13">
        <f t="shared" si="118"/>
        <v>6.1793750927300176E-2</v>
      </c>
      <c r="O1868" s="5">
        <f t="shared" si="119"/>
        <v>222672637.5</v>
      </c>
      <c r="P1868" s="5">
        <v>24948574</v>
      </c>
      <c r="Q1868" s="5">
        <v>186648309</v>
      </c>
      <c r="R1868" s="9">
        <v>2.5000000000000001E-2</v>
      </c>
    </row>
    <row r="1869" spans="1:18" x14ac:dyDescent="0.25">
      <c r="B1869">
        <v>207</v>
      </c>
      <c r="C1869">
        <v>1997</v>
      </c>
      <c r="D1869" s="6">
        <v>4535825</v>
      </c>
      <c r="E1869" s="6">
        <v>1216175</v>
      </c>
      <c r="F1869" s="6">
        <v>171844</v>
      </c>
      <c r="G1869" s="6">
        <v>8523</v>
      </c>
      <c r="H1869" s="5">
        <f t="shared" si="116"/>
        <v>5932367</v>
      </c>
      <c r="I1869" s="8">
        <f t="shared" si="117"/>
        <v>2.9802955570983274</v>
      </c>
      <c r="J1869" s="6"/>
      <c r="K1869" s="6"/>
      <c r="L1869" s="6"/>
      <c r="M1869" s="5">
        <v>8906905500</v>
      </c>
      <c r="N1869" s="13">
        <f t="shared" si="118"/>
        <v>6.6604130918420545E-2</v>
      </c>
      <c r="O1869" s="5">
        <f t="shared" si="119"/>
        <v>222672637.5</v>
      </c>
      <c r="P1869" s="5">
        <v>27263304</v>
      </c>
      <c r="Q1869" s="5">
        <v>199052976</v>
      </c>
      <c r="R1869" s="9">
        <v>2.5000000000000001E-2</v>
      </c>
    </row>
    <row r="1870" spans="1:18" x14ac:dyDescent="0.25">
      <c r="B1870">
        <v>207</v>
      </c>
      <c r="C1870">
        <v>1998</v>
      </c>
      <c r="D1870" s="6">
        <v>4895936</v>
      </c>
      <c r="E1870" s="6">
        <v>1266240</v>
      </c>
      <c r="F1870" s="6">
        <v>319011</v>
      </c>
      <c r="G1870" s="6">
        <v>3286</v>
      </c>
      <c r="H1870" s="5">
        <f t="shared" si="116"/>
        <v>6484473</v>
      </c>
      <c r="I1870" s="8">
        <f t="shared" si="117"/>
        <v>3.139413381234331</v>
      </c>
      <c r="J1870" s="6"/>
      <c r="K1870" s="6">
        <v>6129588</v>
      </c>
      <c r="L1870" s="6"/>
      <c r="M1870" s="5">
        <v>9926932200</v>
      </c>
      <c r="N1870" s="13">
        <f t="shared" si="118"/>
        <v>6.5322023656009254E-2</v>
      </c>
      <c r="O1870" s="5">
        <f t="shared" si="119"/>
        <v>248173305</v>
      </c>
      <c r="P1870" s="5">
        <v>35730526</v>
      </c>
      <c r="Q1870" s="5">
        <v>206550467</v>
      </c>
      <c r="R1870" s="9">
        <v>2.5000000000000001E-2</v>
      </c>
    </row>
    <row r="1871" spans="1:18" x14ac:dyDescent="0.25">
      <c r="B1871">
        <v>207</v>
      </c>
      <c r="C1871">
        <v>1999</v>
      </c>
      <c r="D1871" s="6">
        <v>5068930</v>
      </c>
      <c r="E1871" s="6">
        <v>1172675</v>
      </c>
      <c r="F1871" s="6">
        <v>261541</v>
      </c>
      <c r="G1871" s="6"/>
      <c r="H1871" s="5">
        <f t="shared" si="116"/>
        <v>6503146</v>
      </c>
      <c r="I1871" s="8">
        <f t="shared" si="117"/>
        <v>3.0585123306731914</v>
      </c>
      <c r="J1871" s="6"/>
      <c r="K1871" s="6">
        <v>750000</v>
      </c>
      <c r="L1871" s="6"/>
      <c r="M1871" s="5">
        <v>9926932200</v>
      </c>
      <c r="N1871" s="13">
        <f t="shared" si="118"/>
        <v>6.5510128093752867E-2</v>
      </c>
      <c r="O1871" s="5">
        <f t="shared" si="119"/>
        <v>248173305</v>
      </c>
      <c r="P1871" s="5">
        <v>38613313</v>
      </c>
      <c r="Q1871" s="5">
        <v>212624482</v>
      </c>
      <c r="R1871" s="9">
        <v>2.5000000000000001E-2</v>
      </c>
    </row>
    <row r="1872" spans="1:18" x14ac:dyDescent="0.25">
      <c r="A1872" t="s">
        <v>207</v>
      </c>
      <c r="B1872">
        <v>208</v>
      </c>
      <c r="C1872">
        <v>1991</v>
      </c>
      <c r="D1872" s="6">
        <v>278000</v>
      </c>
      <c r="E1872" s="6">
        <v>72691</v>
      </c>
      <c r="F1872" s="6"/>
      <c r="G1872" s="6"/>
      <c r="H1872" s="5">
        <f t="shared" si="116"/>
        <v>350691</v>
      </c>
      <c r="I1872" s="8">
        <f t="shared" si="117"/>
        <v>3.5066943382981948</v>
      </c>
      <c r="J1872" s="6"/>
      <c r="K1872" s="6"/>
      <c r="L1872" s="6"/>
      <c r="M1872" s="5">
        <v>619282000</v>
      </c>
      <c r="N1872" s="8">
        <f t="shared" si="118"/>
        <v>5.6628644139503491E-2</v>
      </c>
      <c r="O1872" s="5">
        <f t="shared" si="119"/>
        <v>30964100</v>
      </c>
      <c r="P1872" s="5">
        <v>887000</v>
      </c>
      <c r="Q1872" s="5">
        <v>10000615</v>
      </c>
      <c r="R1872" s="9">
        <v>0.05</v>
      </c>
    </row>
    <row r="1873" spans="1:18" x14ac:dyDescent="0.25">
      <c r="B1873">
        <v>208</v>
      </c>
      <c r="C1873">
        <v>1992</v>
      </c>
      <c r="D1873" s="6">
        <v>223000</v>
      </c>
      <c r="E1873" s="6">
        <v>55525</v>
      </c>
      <c r="F1873" s="6">
        <v>48908</v>
      </c>
      <c r="G1873" s="6">
        <v>48908</v>
      </c>
      <c r="H1873" s="5">
        <f t="shared" si="116"/>
        <v>376341</v>
      </c>
      <c r="I1873" s="8">
        <f t="shared" si="117"/>
        <v>3.7795460158052774</v>
      </c>
      <c r="J1873" s="6">
        <v>1500000</v>
      </c>
      <c r="K1873" s="6">
        <v>1842000</v>
      </c>
      <c r="L1873" s="6"/>
      <c r="M1873" s="5">
        <v>535899000</v>
      </c>
      <c r="N1873" s="13">
        <f t="shared" si="118"/>
        <v>7.0226106038637881E-2</v>
      </c>
      <c r="O1873" s="5">
        <f t="shared" si="119"/>
        <v>26794950</v>
      </c>
      <c r="P1873" s="5">
        <v>2506000</v>
      </c>
      <c r="Q1873" s="5">
        <v>9957307</v>
      </c>
      <c r="R1873" s="9">
        <v>0.05</v>
      </c>
    </row>
    <row r="1874" spans="1:18" x14ac:dyDescent="0.25">
      <c r="B1874">
        <v>208</v>
      </c>
      <c r="C1874">
        <v>1993</v>
      </c>
      <c r="D1874" s="6">
        <v>223000</v>
      </c>
      <c r="E1874" s="6">
        <v>39801</v>
      </c>
      <c r="F1874" s="6">
        <v>58316</v>
      </c>
      <c r="G1874" s="6"/>
      <c r="H1874" s="5">
        <f t="shared" si="116"/>
        <v>321117</v>
      </c>
      <c r="I1874" s="8">
        <f t="shared" si="117"/>
        <v>2.9187699603846355</v>
      </c>
      <c r="J1874" s="6"/>
      <c r="K1874" s="6">
        <v>441800</v>
      </c>
      <c r="L1874" s="6"/>
      <c r="M1874" s="5">
        <v>535899000</v>
      </c>
      <c r="N1874" s="13">
        <f t="shared" si="118"/>
        <v>5.9921179177419626E-2</v>
      </c>
      <c r="O1874" s="5">
        <f t="shared" si="119"/>
        <v>26794950</v>
      </c>
      <c r="P1874" s="5">
        <v>9341000</v>
      </c>
      <c r="Q1874" s="5">
        <v>11001792</v>
      </c>
      <c r="R1874" s="9">
        <v>0.05</v>
      </c>
    </row>
    <row r="1875" spans="1:18" x14ac:dyDescent="0.25">
      <c r="B1875">
        <v>208</v>
      </c>
      <c r="C1875">
        <v>1994</v>
      </c>
      <c r="D1875" s="6">
        <v>723000</v>
      </c>
      <c r="E1875" s="6">
        <v>546979</v>
      </c>
      <c r="F1875" s="6"/>
      <c r="G1875" s="6"/>
      <c r="H1875" s="5">
        <f t="shared" si="116"/>
        <v>1269979</v>
      </c>
      <c r="I1875" s="8">
        <f t="shared" si="117"/>
        <v>9.7626604196906435</v>
      </c>
      <c r="J1875" s="6"/>
      <c r="K1875" s="6">
        <v>441800</v>
      </c>
      <c r="L1875" s="6"/>
      <c r="M1875" s="5">
        <v>550669000</v>
      </c>
      <c r="N1875" s="13">
        <f t="shared" si="118"/>
        <v>0.2306247491687384</v>
      </c>
      <c r="O1875" s="5">
        <f t="shared" si="119"/>
        <v>27533450</v>
      </c>
      <c r="P1875" s="5">
        <v>9059800</v>
      </c>
      <c r="Q1875" s="5">
        <v>13008534</v>
      </c>
      <c r="R1875" s="9">
        <v>0.05</v>
      </c>
    </row>
    <row r="1876" spans="1:18" x14ac:dyDescent="0.25">
      <c r="B1876">
        <v>208</v>
      </c>
      <c r="C1876">
        <v>1995</v>
      </c>
      <c r="D1876" s="6">
        <v>718000</v>
      </c>
      <c r="E1876" s="6">
        <v>495006</v>
      </c>
      <c r="F1876" s="6">
        <v>12857</v>
      </c>
      <c r="G1876" s="6"/>
      <c r="H1876" s="5">
        <f t="shared" si="116"/>
        <v>1225863</v>
      </c>
      <c r="I1876" s="8">
        <f t="shared" si="117"/>
        <v>8.1853610558292651</v>
      </c>
      <c r="J1876" s="6"/>
      <c r="K1876" s="6">
        <v>926800</v>
      </c>
      <c r="L1876" s="6"/>
      <c r="M1876" s="5">
        <v>550669000</v>
      </c>
      <c r="N1876" s="13">
        <f t="shared" si="118"/>
        <v>0.22261340296984214</v>
      </c>
      <c r="O1876" s="5">
        <f t="shared" si="119"/>
        <v>27533450</v>
      </c>
      <c r="P1876" s="5">
        <v>8826800</v>
      </c>
      <c r="Q1876" s="5">
        <v>14976285</v>
      </c>
      <c r="R1876" s="9">
        <v>0.05</v>
      </c>
    </row>
    <row r="1877" spans="1:18" x14ac:dyDescent="0.25">
      <c r="B1877">
        <v>208</v>
      </c>
      <c r="C1877">
        <v>1996</v>
      </c>
      <c r="D1877" s="6">
        <v>500000</v>
      </c>
      <c r="E1877" s="6">
        <v>450650</v>
      </c>
      <c r="F1877" s="6">
        <v>24796</v>
      </c>
      <c r="G1877" s="6">
        <v>17434</v>
      </c>
      <c r="H1877" s="5">
        <f t="shared" si="116"/>
        <v>992880</v>
      </c>
      <c r="I1877" s="8">
        <f t="shared" si="117"/>
        <v>6.6679462432763454</v>
      </c>
      <c r="J1877" s="6"/>
      <c r="K1877" s="6">
        <v>922531</v>
      </c>
      <c r="L1877" s="6"/>
      <c r="M1877" s="5">
        <v>620850500</v>
      </c>
      <c r="N1877" s="13">
        <f t="shared" si="118"/>
        <v>0.1599225578460515</v>
      </c>
      <c r="O1877" s="5">
        <f t="shared" si="119"/>
        <v>31042525</v>
      </c>
      <c r="P1877" s="5">
        <v>8932531</v>
      </c>
      <c r="Q1877" s="5">
        <v>14890342</v>
      </c>
      <c r="R1877" s="9">
        <v>0.05</v>
      </c>
    </row>
    <row r="1878" spans="1:18" x14ac:dyDescent="0.25">
      <c r="B1878">
        <v>208</v>
      </c>
      <c r="C1878">
        <v>1997</v>
      </c>
      <c r="D1878" s="6">
        <v>555000</v>
      </c>
      <c r="E1878" s="6">
        <v>475697</v>
      </c>
      <c r="F1878" s="6">
        <v>29956</v>
      </c>
      <c r="G1878" s="6">
        <v>1758</v>
      </c>
      <c r="H1878" s="5">
        <f t="shared" si="116"/>
        <v>1062411</v>
      </c>
      <c r="I1878" s="8">
        <f t="shared" si="117"/>
        <v>6.7954970575751226</v>
      </c>
      <c r="J1878" s="6"/>
      <c r="K1878" s="6">
        <v>1025022</v>
      </c>
      <c r="L1878" s="6">
        <v>2350135</v>
      </c>
      <c r="M1878" s="5">
        <v>620850500</v>
      </c>
      <c r="N1878" s="13">
        <f t="shared" si="118"/>
        <v>0.17112187233480525</v>
      </c>
      <c r="O1878" s="5">
        <f t="shared" si="119"/>
        <v>31042525</v>
      </c>
      <c r="P1878" s="5">
        <v>11147657</v>
      </c>
      <c r="Q1878" s="5">
        <v>15634044</v>
      </c>
      <c r="R1878" s="9">
        <v>0.05</v>
      </c>
    </row>
    <row r="1879" spans="1:18" x14ac:dyDescent="0.25">
      <c r="B1879">
        <v>208</v>
      </c>
      <c r="C1879">
        <v>1998</v>
      </c>
      <c r="D1879" s="6">
        <v>555000</v>
      </c>
      <c r="E1879" s="6">
        <v>440950</v>
      </c>
      <c r="F1879" s="6">
        <v>155684</v>
      </c>
      <c r="G1879" s="6">
        <v>1024</v>
      </c>
      <c r="H1879" s="5">
        <f t="shared" si="116"/>
        <v>1152658</v>
      </c>
      <c r="I1879" s="8">
        <f t="shared" si="117"/>
        <v>6.9569809694559472</v>
      </c>
      <c r="J1879" s="6"/>
      <c r="K1879" s="6">
        <v>50000</v>
      </c>
      <c r="L1879" s="6"/>
      <c r="M1879" s="5">
        <v>670735300</v>
      </c>
      <c r="N1879" s="13">
        <f t="shared" si="118"/>
        <v>0.17184990860030774</v>
      </c>
      <c r="O1879" s="5">
        <f t="shared" si="119"/>
        <v>33536765</v>
      </c>
      <c r="P1879" s="5">
        <v>9430000</v>
      </c>
      <c r="Q1879" s="5">
        <v>16568365</v>
      </c>
      <c r="R1879" s="9">
        <v>0.05</v>
      </c>
    </row>
    <row r="1880" spans="1:18" x14ac:dyDescent="0.25">
      <c r="B1880">
        <v>208</v>
      </c>
      <c r="C1880">
        <v>1999</v>
      </c>
      <c r="D1880" s="6">
        <v>660000</v>
      </c>
      <c r="E1880" s="6">
        <v>499786</v>
      </c>
      <c r="F1880" s="6">
        <v>109073</v>
      </c>
      <c r="G1880" s="6"/>
      <c r="H1880" s="5">
        <f t="shared" si="116"/>
        <v>1268859</v>
      </c>
      <c r="I1880" s="8">
        <f t="shared" si="117"/>
        <v>6.9091595578996916</v>
      </c>
      <c r="J1880" s="6"/>
      <c r="K1880" s="6">
        <v>2590000</v>
      </c>
      <c r="L1880" s="6"/>
      <c r="M1880" s="5">
        <v>670735300</v>
      </c>
      <c r="N1880" s="13">
        <f t="shared" si="118"/>
        <v>0.18917432853168753</v>
      </c>
      <c r="O1880" s="5">
        <f t="shared" si="119"/>
        <v>33536765</v>
      </c>
      <c r="P1880" s="5">
        <v>11335000</v>
      </c>
      <c r="Q1880" s="5">
        <v>18364882</v>
      </c>
      <c r="R1880" s="9">
        <v>0.05</v>
      </c>
    </row>
    <row r="1881" spans="1:18" x14ac:dyDescent="0.25">
      <c r="A1881" t="s">
        <v>208</v>
      </c>
      <c r="B1881">
        <v>209</v>
      </c>
      <c r="C1881">
        <v>1991</v>
      </c>
      <c r="D1881" s="6">
        <v>729653</v>
      </c>
      <c r="E1881" s="6">
        <v>315384</v>
      </c>
      <c r="F1881" s="6">
        <v>199298</v>
      </c>
      <c r="G1881" s="6"/>
      <c r="H1881" s="5">
        <f t="shared" si="116"/>
        <v>1244335</v>
      </c>
      <c r="I1881" s="8">
        <f t="shared" si="117"/>
        <v>5.9526309620908968</v>
      </c>
      <c r="J1881" s="6">
        <v>3000000</v>
      </c>
      <c r="K1881" s="6">
        <v>2180830</v>
      </c>
      <c r="L1881" s="6"/>
      <c r="M1881" s="5">
        <v>459267000</v>
      </c>
      <c r="N1881" s="8">
        <f t="shared" si="118"/>
        <v>0.27093934465136837</v>
      </c>
      <c r="O1881" s="5">
        <f t="shared" si="119"/>
        <v>11481675</v>
      </c>
      <c r="P1881" s="5">
        <v>6832199</v>
      </c>
      <c r="Q1881" s="5">
        <v>20903950</v>
      </c>
      <c r="R1881" s="9">
        <v>2.5000000000000001E-2</v>
      </c>
    </row>
    <row r="1882" spans="1:18" x14ac:dyDescent="0.25">
      <c r="B1882">
        <v>209</v>
      </c>
      <c r="C1882">
        <v>1992</v>
      </c>
      <c r="D1882" s="6">
        <v>652214</v>
      </c>
      <c r="E1882" s="6">
        <v>326007</v>
      </c>
      <c r="F1882" s="6">
        <v>128988</v>
      </c>
      <c r="G1882" s="6">
        <v>128988</v>
      </c>
      <c r="H1882" s="5">
        <f t="shared" si="116"/>
        <v>1236197</v>
      </c>
      <c r="I1882" s="8">
        <f t="shared" si="117"/>
        <v>5.7118821159298641</v>
      </c>
      <c r="J1882" s="6">
        <v>1500000</v>
      </c>
      <c r="K1882" s="6">
        <v>2246700</v>
      </c>
      <c r="L1882" s="6"/>
      <c r="M1882" s="5">
        <v>443064000</v>
      </c>
      <c r="N1882" s="13">
        <f t="shared" si="118"/>
        <v>0.27901093295776686</v>
      </c>
      <c r="O1882" s="5">
        <f t="shared" si="119"/>
        <v>11076600</v>
      </c>
      <c r="P1882" s="5">
        <v>7282985</v>
      </c>
      <c r="Q1882" s="5">
        <v>21642551</v>
      </c>
      <c r="R1882" s="9">
        <v>2.5000000000000001E-2</v>
      </c>
    </row>
    <row r="1883" spans="1:18" x14ac:dyDescent="0.25">
      <c r="B1883">
        <v>209</v>
      </c>
      <c r="C1883">
        <v>1993</v>
      </c>
      <c r="D1883" s="6">
        <v>716984</v>
      </c>
      <c r="E1883" s="6">
        <v>312924</v>
      </c>
      <c r="F1883" s="6">
        <v>96591</v>
      </c>
      <c r="G1883" s="6"/>
      <c r="H1883" s="5">
        <f t="shared" si="116"/>
        <v>1126499</v>
      </c>
      <c r="I1883" s="8">
        <f t="shared" si="117"/>
        <v>5.5793060803098857</v>
      </c>
      <c r="J1883" s="6">
        <v>10535000</v>
      </c>
      <c r="K1883" s="6"/>
      <c r="L1883" s="6"/>
      <c r="M1883" s="5">
        <v>443064000</v>
      </c>
      <c r="N1883" s="13">
        <f t="shared" si="118"/>
        <v>0.2542519816550205</v>
      </c>
      <c r="O1883" s="5">
        <f t="shared" si="119"/>
        <v>11076600</v>
      </c>
      <c r="P1883" s="5">
        <v>27273335</v>
      </c>
      <c r="Q1883" s="5">
        <v>20190665</v>
      </c>
      <c r="R1883" s="9">
        <v>2.5000000000000001E-2</v>
      </c>
    </row>
    <row r="1884" spans="1:18" x14ac:dyDescent="0.25">
      <c r="B1884">
        <v>209</v>
      </c>
      <c r="C1884">
        <v>1994</v>
      </c>
      <c r="D1884" s="6">
        <v>1137472</v>
      </c>
      <c r="E1884" s="6">
        <v>952611</v>
      </c>
      <c r="F1884" s="6">
        <v>274598</v>
      </c>
      <c r="G1884" s="6"/>
      <c r="H1884" s="5">
        <f t="shared" si="116"/>
        <v>2364681</v>
      </c>
      <c r="I1884" s="8">
        <f t="shared" si="117"/>
        <v>10.71622256622488</v>
      </c>
      <c r="J1884" s="6">
        <v>10948000</v>
      </c>
      <c r="K1884" s="6"/>
      <c r="L1884" s="6"/>
      <c r="M1884" s="5">
        <v>438906600</v>
      </c>
      <c r="N1884" s="13">
        <f t="shared" si="118"/>
        <v>0.53876633434083698</v>
      </c>
      <c r="O1884" s="5">
        <f t="shared" si="119"/>
        <v>10972665</v>
      </c>
      <c r="P1884" s="5">
        <v>26287196</v>
      </c>
      <c r="Q1884" s="5">
        <v>22066367</v>
      </c>
      <c r="R1884" s="9">
        <v>2.5000000000000001E-2</v>
      </c>
    </row>
    <row r="1885" spans="1:18" x14ac:dyDescent="0.25">
      <c r="B1885">
        <v>209</v>
      </c>
      <c r="C1885">
        <v>1995</v>
      </c>
      <c r="D1885" s="6">
        <v>1015562</v>
      </c>
      <c r="E1885" s="6">
        <v>881082</v>
      </c>
      <c r="F1885" s="6">
        <v>295927</v>
      </c>
      <c r="G1885" s="6"/>
      <c r="H1885" s="5">
        <f t="shared" si="116"/>
        <v>2192571</v>
      </c>
      <c r="I1885" s="8">
        <f t="shared" si="117"/>
        <v>9.06640587138385</v>
      </c>
      <c r="J1885" s="6">
        <v>2546569</v>
      </c>
      <c r="K1885" s="6">
        <v>21601784</v>
      </c>
      <c r="L1885" s="6"/>
      <c r="M1885" s="5">
        <v>438906600</v>
      </c>
      <c r="N1885" s="13">
        <f t="shared" si="118"/>
        <v>0.49955298006455129</v>
      </c>
      <c r="O1885" s="5">
        <f t="shared" si="119"/>
        <v>10972665</v>
      </c>
      <c r="P1885" s="5">
        <v>26334321</v>
      </c>
      <c r="Q1885" s="5">
        <v>24183464</v>
      </c>
      <c r="R1885" s="9">
        <v>2.5000000000000001E-2</v>
      </c>
    </row>
    <row r="1886" spans="1:18" x14ac:dyDescent="0.25">
      <c r="B1886">
        <v>209</v>
      </c>
      <c r="C1886">
        <v>1996</v>
      </c>
      <c r="D1886" s="6">
        <v>925248</v>
      </c>
      <c r="E1886" s="6">
        <v>819867</v>
      </c>
      <c r="F1886" s="6">
        <v>458584</v>
      </c>
      <c r="G1886" s="6"/>
      <c r="H1886" s="5">
        <f t="shared" si="116"/>
        <v>2203699</v>
      </c>
      <c r="I1886" s="8">
        <f t="shared" si="117"/>
        <v>8.595027339352443</v>
      </c>
      <c r="J1886" s="6">
        <v>1940000</v>
      </c>
      <c r="K1886" s="6"/>
      <c r="L1886" s="6"/>
      <c r="M1886" s="5">
        <v>446712800</v>
      </c>
      <c r="N1886" s="13">
        <f t="shared" si="118"/>
        <v>0.4933144964729016</v>
      </c>
      <c r="O1886" s="5">
        <f t="shared" si="119"/>
        <v>11167820</v>
      </c>
      <c r="P1886" s="5">
        <v>24276922</v>
      </c>
      <c r="Q1886" s="5">
        <v>25639232</v>
      </c>
      <c r="R1886" s="9">
        <v>2.5000000000000001E-2</v>
      </c>
    </row>
    <row r="1887" spans="1:18" x14ac:dyDescent="0.25">
      <c r="B1887">
        <v>209</v>
      </c>
      <c r="C1887">
        <v>1997</v>
      </c>
      <c r="D1887" s="6">
        <v>854418</v>
      </c>
      <c r="E1887" s="6">
        <v>1210568</v>
      </c>
      <c r="F1887" s="6">
        <v>24432</v>
      </c>
      <c r="G1887" s="6"/>
      <c r="H1887" s="5">
        <f t="shared" si="116"/>
        <v>2089418</v>
      </c>
      <c r="I1887" s="8">
        <f t="shared" si="117"/>
        <v>7.160737044400574</v>
      </c>
      <c r="J1887" s="6">
        <v>990000</v>
      </c>
      <c r="K1887" s="6">
        <v>1664000</v>
      </c>
      <c r="L1887" s="6">
        <v>975000</v>
      </c>
      <c r="M1887" s="5">
        <v>446712800</v>
      </c>
      <c r="N1887" s="13">
        <f t="shared" si="118"/>
        <v>0.4677318402338147</v>
      </c>
      <c r="O1887" s="5">
        <f t="shared" si="119"/>
        <v>11167820</v>
      </c>
      <c r="P1887" s="5">
        <v>24886827</v>
      </c>
      <c r="Q1887" s="5">
        <v>29178812</v>
      </c>
      <c r="R1887" s="9">
        <v>2.5000000000000001E-2</v>
      </c>
    </row>
    <row r="1888" spans="1:18" x14ac:dyDescent="0.25">
      <c r="B1888">
        <v>209</v>
      </c>
      <c r="C1888">
        <v>1998</v>
      </c>
      <c r="D1888" s="6">
        <v>882573</v>
      </c>
      <c r="E1888" s="6">
        <v>1122810</v>
      </c>
      <c r="F1888" s="6">
        <v>117058</v>
      </c>
      <c r="G1888" s="6"/>
      <c r="H1888" s="5">
        <f t="shared" si="116"/>
        <v>2122441</v>
      </c>
      <c r="I1888" s="8">
        <f t="shared" si="117"/>
        <v>7.4133614176850733</v>
      </c>
      <c r="J1888" s="6">
        <v>8250000</v>
      </c>
      <c r="K1888" s="6">
        <v>13252820</v>
      </c>
      <c r="L1888" s="6"/>
      <c r="M1888" s="5">
        <v>424508400</v>
      </c>
      <c r="N1888" s="13">
        <f t="shared" si="118"/>
        <v>0.49997620777350932</v>
      </c>
      <c r="O1888" s="5">
        <f t="shared" si="119"/>
        <v>10612710</v>
      </c>
      <c r="P1888" s="5">
        <v>24779256</v>
      </c>
      <c r="Q1888" s="5">
        <v>28629941</v>
      </c>
      <c r="R1888" s="9">
        <v>2.5000000000000001E-2</v>
      </c>
    </row>
    <row r="1889" spans="1:18" x14ac:dyDescent="0.25">
      <c r="B1889">
        <v>209</v>
      </c>
      <c r="C1889">
        <v>1999</v>
      </c>
      <c r="D1889" s="6">
        <v>986420</v>
      </c>
      <c r="E1889" s="6">
        <v>918803</v>
      </c>
      <c r="F1889" s="6">
        <v>471367</v>
      </c>
      <c r="G1889" s="6">
        <v>6944</v>
      </c>
      <c r="H1889" s="5">
        <f t="shared" si="116"/>
        <v>2383534</v>
      </c>
      <c r="I1889" s="8">
        <f t="shared" si="117"/>
        <v>7.8281223064015721</v>
      </c>
      <c r="J1889" s="6"/>
      <c r="K1889" s="6">
        <v>12118570</v>
      </c>
      <c r="L1889" s="6"/>
      <c r="M1889" s="5">
        <v>424508400</v>
      </c>
      <c r="N1889" s="13">
        <f t="shared" si="118"/>
        <v>0.56148099778473171</v>
      </c>
      <c r="O1889" s="5">
        <f t="shared" si="119"/>
        <v>10612710</v>
      </c>
      <c r="P1889" s="5">
        <v>26296485</v>
      </c>
      <c r="Q1889" s="5">
        <v>30448349</v>
      </c>
      <c r="R1889" s="9">
        <v>2.5000000000000001E-2</v>
      </c>
    </row>
    <row r="1890" spans="1:18" x14ac:dyDescent="0.25">
      <c r="A1890" t="s">
        <v>209</v>
      </c>
      <c r="B1890">
        <v>210</v>
      </c>
      <c r="C1890">
        <v>1991</v>
      </c>
      <c r="D1890" s="6">
        <v>1320000</v>
      </c>
      <c r="E1890" s="6">
        <v>436719</v>
      </c>
      <c r="F1890" s="6">
        <v>1332984</v>
      </c>
      <c r="G1890" s="6"/>
      <c r="H1890" s="5">
        <f t="shared" si="116"/>
        <v>3089703</v>
      </c>
      <c r="I1890" s="8">
        <f t="shared" si="117"/>
        <v>9.3793608544162321</v>
      </c>
      <c r="J1890" s="6">
        <v>8000000</v>
      </c>
      <c r="K1890" s="6">
        <v>8754000</v>
      </c>
      <c r="L1890" s="6">
        <v>5625057</v>
      </c>
      <c r="M1890" s="5">
        <v>2047095000</v>
      </c>
      <c r="N1890" s="8">
        <f t="shared" si="118"/>
        <v>0.15093109992452722</v>
      </c>
      <c r="O1890" s="5">
        <f t="shared" si="119"/>
        <v>102354750</v>
      </c>
      <c r="P1890" s="5">
        <v>23551603</v>
      </c>
      <c r="Q1890" s="5">
        <v>32941509</v>
      </c>
      <c r="R1890" s="9">
        <v>0.05</v>
      </c>
    </row>
    <row r="1891" spans="1:18" x14ac:dyDescent="0.25">
      <c r="B1891">
        <v>210</v>
      </c>
      <c r="C1891">
        <v>1992</v>
      </c>
      <c r="D1891" s="6">
        <v>1530000</v>
      </c>
      <c r="E1891" s="6">
        <v>1349695</v>
      </c>
      <c r="F1891" s="6">
        <v>366107</v>
      </c>
      <c r="G1891" s="6">
        <v>366107</v>
      </c>
      <c r="H1891" s="5">
        <f t="shared" si="116"/>
        <v>3611909</v>
      </c>
      <c r="I1891" s="8">
        <f t="shared" si="117"/>
        <v>11.622888270401788</v>
      </c>
      <c r="J1891" s="6">
        <v>1500000</v>
      </c>
      <c r="K1891" s="6">
        <v>7411522</v>
      </c>
      <c r="L1891" s="6">
        <v>2588932</v>
      </c>
      <c r="M1891" s="5">
        <v>1731874000</v>
      </c>
      <c r="N1891" s="13">
        <f t="shared" si="118"/>
        <v>0.20855495261202606</v>
      </c>
      <c r="O1891" s="5">
        <f t="shared" si="119"/>
        <v>86593700</v>
      </c>
      <c r="P1891" s="5">
        <v>22915489</v>
      </c>
      <c r="Q1891" s="5">
        <v>31075830</v>
      </c>
      <c r="R1891" s="9">
        <v>0.05</v>
      </c>
    </row>
    <row r="1892" spans="1:18" x14ac:dyDescent="0.25">
      <c r="B1892">
        <v>210</v>
      </c>
      <c r="C1892">
        <v>1993</v>
      </c>
      <c r="D1892" s="6">
        <v>1520000</v>
      </c>
      <c r="E1892" s="6">
        <v>1221788</v>
      </c>
      <c r="F1892" s="6">
        <v>253004</v>
      </c>
      <c r="G1892" s="6">
        <v>141828</v>
      </c>
      <c r="H1892" s="5">
        <f t="shared" si="116"/>
        <v>3136620</v>
      </c>
      <c r="I1892" s="8">
        <f t="shared" si="117"/>
        <v>9.8222557568695628</v>
      </c>
      <c r="J1892" s="6">
        <v>1500000</v>
      </c>
      <c r="K1892" s="6">
        <v>10496000</v>
      </c>
      <c r="L1892" s="6">
        <v>413056</v>
      </c>
      <c r="M1892" s="5">
        <v>1731874000</v>
      </c>
      <c r="N1892" s="13">
        <f t="shared" si="118"/>
        <v>0.18111132796034815</v>
      </c>
      <c r="O1892" s="5">
        <f t="shared" si="119"/>
        <v>86593700</v>
      </c>
      <c r="P1892" s="5">
        <v>24024857</v>
      </c>
      <c r="Q1892" s="5">
        <v>31933805</v>
      </c>
      <c r="R1892" s="9">
        <v>0.05</v>
      </c>
    </row>
    <row r="1893" spans="1:18" x14ac:dyDescent="0.25">
      <c r="B1893">
        <v>210</v>
      </c>
      <c r="C1893">
        <v>1994</v>
      </c>
      <c r="D1893" s="6">
        <v>2040000</v>
      </c>
      <c r="E1893" s="6">
        <v>1327293</v>
      </c>
      <c r="F1893" s="6">
        <v>138110</v>
      </c>
      <c r="G1893" s="6"/>
      <c r="H1893" s="5">
        <f t="shared" si="116"/>
        <v>3505403</v>
      </c>
      <c r="I1893" s="8">
        <f t="shared" si="117"/>
        <v>10.282098068322949</v>
      </c>
      <c r="J1893" s="6">
        <v>1250000</v>
      </c>
      <c r="K1893" s="6">
        <v>10496000</v>
      </c>
      <c r="L1893" s="6">
        <v>1282619</v>
      </c>
      <c r="M1893" s="5">
        <v>1704604500</v>
      </c>
      <c r="N1893" s="13">
        <f t="shared" si="118"/>
        <v>0.20564318585337538</v>
      </c>
      <c r="O1893" s="5">
        <f t="shared" si="119"/>
        <v>85230225</v>
      </c>
      <c r="P1893" s="5">
        <v>29027310</v>
      </c>
      <c r="Q1893" s="5">
        <v>34092293</v>
      </c>
      <c r="R1893" s="9">
        <v>0.05</v>
      </c>
    </row>
    <row r="1894" spans="1:18" x14ac:dyDescent="0.25">
      <c r="B1894">
        <v>210</v>
      </c>
      <c r="C1894">
        <v>1995</v>
      </c>
      <c r="D1894" s="6">
        <v>1495000</v>
      </c>
      <c r="E1894" s="6">
        <v>1185830</v>
      </c>
      <c r="F1894" s="6">
        <v>403920</v>
      </c>
      <c r="G1894" s="6">
        <v>43798</v>
      </c>
      <c r="H1894" s="5">
        <f t="shared" si="116"/>
        <v>3128548</v>
      </c>
      <c r="I1894" s="8">
        <f t="shared" si="117"/>
        <v>8.6724158482260414</v>
      </c>
      <c r="J1894" s="6">
        <v>2300000</v>
      </c>
      <c r="K1894" s="6">
        <v>15136000</v>
      </c>
      <c r="L1894" s="6">
        <v>543919</v>
      </c>
      <c r="M1894" s="5">
        <v>1704604500</v>
      </c>
      <c r="N1894" s="13">
        <f t="shared" si="118"/>
        <v>0.18353512500993632</v>
      </c>
      <c r="O1894" s="5">
        <f t="shared" si="119"/>
        <v>85230225</v>
      </c>
      <c r="P1894" s="5">
        <v>37062253</v>
      </c>
      <c r="Q1894" s="5">
        <v>36074700</v>
      </c>
      <c r="R1894" s="9">
        <v>0.05</v>
      </c>
    </row>
    <row r="1895" spans="1:18" x14ac:dyDescent="0.25">
      <c r="B1895">
        <v>210</v>
      </c>
      <c r="C1895">
        <v>1996</v>
      </c>
      <c r="D1895" s="6">
        <v>5228812</v>
      </c>
      <c r="E1895" s="6">
        <v>1272022</v>
      </c>
      <c r="F1895" s="6">
        <v>779390</v>
      </c>
      <c r="G1895" s="6"/>
      <c r="H1895" s="5">
        <f t="shared" si="116"/>
        <v>7280224</v>
      </c>
      <c r="I1895" s="8">
        <f t="shared" si="117"/>
        <v>18.884391187257826</v>
      </c>
      <c r="J1895" s="6"/>
      <c r="K1895" s="6">
        <v>29798100</v>
      </c>
      <c r="L1895" s="6">
        <v>853427</v>
      </c>
      <c r="M1895" s="5">
        <v>1911398400</v>
      </c>
      <c r="N1895" s="13">
        <f t="shared" si="118"/>
        <v>0.38088469677488485</v>
      </c>
      <c r="O1895" s="5">
        <f t="shared" si="119"/>
        <v>95569920</v>
      </c>
      <c r="P1895" s="5">
        <v>55444460</v>
      </c>
      <c r="Q1895" s="5">
        <v>38551542</v>
      </c>
      <c r="R1895" s="9">
        <v>0.05</v>
      </c>
    </row>
    <row r="1896" spans="1:18" x14ac:dyDescent="0.25">
      <c r="B1896">
        <v>210</v>
      </c>
      <c r="C1896">
        <v>1997</v>
      </c>
      <c r="D1896" s="6">
        <v>2099399</v>
      </c>
      <c r="E1896" s="6">
        <v>1341336</v>
      </c>
      <c r="F1896" s="6">
        <v>1042750</v>
      </c>
      <c r="G1896" s="6"/>
      <c r="H1896" s="5">
        <f t="shared" si="116"/>
        <v>4483485</v>
      </c>
      <c r="I1896" s="8">
        <f t="shared" si="117"/>
        <v>10.670423512394358</v>
      </c>
      <c r="J1896" s="6"/>
      <c r="K1896" s="6">
        <v>28747890</v>
      </c>
      <c r="L1896" s="6">
        <v>2088000</v>
      </c>
      <c r="M1896" s="5">
        <v>1911398400</v>
      </c>
      <c r="N1896" s="13">
        <f t="shared" si="118"/>
        <v>0.2345656980773867</v>
      </c>
      <c r="O1896" s="5">
        <f t="shared" si="119"/>
        <v>95569920</v>
      </c>
      <c r="P1896" s="5">
        <v>62964009</v>
      </c>
      <c r="Q1896" s="5">
        <v>42017873</v>
      </c>
      <c r="R1896" s="9">
        <v>0.05</v>
      </c>
    </row>
    <row r="1897" spans="1:18" x14ac:dyDescent="0.25">
      <c r="B1897">
        <v>210</v>
      </c>
      <c r="C1897">
        <v>1998</v>
      </c>
      <c r="D1897" s="6">
        <v>5901584</v>
      </c>
      <c r="E1897" s="6">
        <v>1880226</v>
      </c>
      <c r="F1897" s="6">
        <v>1144794</v>
      </c>
      <c r="G1897" s="6"/>
      <c r="H1897" s="5">
        <f t="shared" si="116"/>
        <v>8926604</v>
      </c>
      <c r="I1897" s="8">
        <f t="shared" si="117"/>
        <v>18.712206431771484</v>
      </c>
      <c r="J1897" s="6"/>
      <c r="K1897" s="6">
        <v>14088100</v>
      </c>
      <c r="L1897" s="6"/>
      <c r="M1897" s="5">
        <v>2226893800</v>
      </c>
      <c r="N1897" s="13">
        <f t="shared" si="118"/>
        <v>0.400854499662265</v>
      </c>
      <c r="O1897" s="5">
        <f t="shared" si="119"/>
        <v>111344690</v>
      </c>
      <c r="P1897" s="5">
        <v>69061250</v>
      </c>
      <c r="Q1897" s="5">
        <v>47704711</v>
      </c>
      <c r="R1897" s="9">
        <v>0.05</v>
      </c>
    </row>
    <row r="1898" spans="1:18" x14ac:dyDescent="0.25">
      <c r="B1898">
        <v>210</v>
      </c>
      <c r="C1898">
        <v>1999</v>
      </c>
      <c r="D1898" s="6">
        <v>3210201</v>
      </c>
      <c r="E1898" s="6">
        <v>3232674</v>
      </c>
      <c r="F1898" s="6">
        <v>123021</v>
      </c>
      <c r="G1898" s="6"/>
      <c r="H1898" s="5">
        <f t="shared" si="116"/>
        <v>6565896</v>
      </c>
      <c r="I1898" s="8">
        <f t="shared" si="117"/>
        <v>13.107262282927993</v>
      </c>
      <c r="J1898" s="6"/>
      <c r="K1898" s="6">
        <v>6054100</v>
      </c>
      <c r="L1898" s="6"/>
      <c r="M1898" s="5">
        <v>2226893800</v>
      </c>
      <c r="N1898" s="13">
        <f t="shared" si="118"/>
        <v>0.29484549285646222</v>
      </c>
      <c r="O1898" s="5">
        <f t="shared" si="119"/>
        <v>111344690</v>
      </c>
      <c r="P1898" s="5">
        <v>75621852</v>
      </c>
      <c r="Q1898" s="5">
        <v>50093573</v>
      </c>
      <c r="R1898" s="9">
        <v>0.05</v>
      </c>
    </row>
    <row r="1899" spans="1:18" x14ac:dyDescent="0.25">
      <c r="A1899" t="s">
        <v>210</v>
      </c>
      <c r="B1899">
        <v>211</v>
      </c>
      <c r="C1899">
        <v>1991</v>
      </c>
      <c r="D1899" s="6">
        <v>2010000</v>
      </c>
      <c r="E1899" s="6">
        <v>1201300</v>
      </c>
      <c r="F1899" s="6">
        <v>36290</v>
      </c>
      <c r="G1899" s="6"/>
      <c r="H1899" s="5">
        <f t="shared" si="116"/>
        <v>3247590</v>
      </c>
      <c r="I1899" s="8">
        <f t="shared" si="117"/>
        <v>9.9895290489761273</v>
      </c>
      <c r="J1899" s="6">
        <v>2504080</v>
      </c>
      <c r="K1899" s="6"/>
      <c r="L1899" s="6"/>
      <c r="M1899" s="5">
        <v>1560231000</v>
      </c>
      <c r="N1899" s="8">
        <f t="shared" si="118"/>
        <v>0.20814802423487294</v>
      </c>
      <c r="O1899" s="5">
        <f t="shared" si="119"/>
        <v>78011550</v>
      </c>
      <c r="P1899" s="5">
        <v>15805000</v>
      </c>
      <c r="Q1899" s="5">
        <v>32509941</v>
      </c>
      <c r="R1899" s="9">
        <v>0.05</v>
      </c>
    </row>
    <row r="1900" spans="1:18" x14ac:dyDescent="0.25">
      <c r="B1900">
        <v>211</v>
      </c>
      <c r="C1900">
        <v>1992</v>
      </c>
      <c r="D1900" s="6">
        <v>1505000</v>
      </c>
      <c r="E1900" s="6">
        <v>1090106</v>
      </c>
      <c r="F1900" s="6">
        <v>22889</v>
      </c>
      <c r="G1900" s="6">
        <v>22889</v>
      </c>
      <c r="H1900" s="5">
        <f t="shared" si="116"/>
        <v>2640884</v>
      </c>
      <c r="I1900" s="8">
        <f t="shared" si="117"/>
        <v>8.5992572077542206</v>
      </c>
      <c r="J1900" s="6">
        <v>3400000</v>
      </c>
      <c r="K1900" s="6">
        <v>1500000</v>
      </c>
      <c r="L1900" s="6"/>
      <c r="M1900" s="5">
        <v>1513111000</v>
      </c>
      <c r="N1900" s="13">
        <f t="shared" si="118"/>
        <v>0.17453339510452306</v>
      </c>
      <c r="O1900" s="5">
        <f t="shared" si="119"/>
        <v>75655550</v>
      </c>
      <c r="P1900" s="5">
        <v>15800000</v>
      </c>
      <c r="Q1900" s="5">
        <v>30710606</v>
      </c>
      <c r="R1900" s="9">
        <v>0.05</v>
      </c>
    </row>
    <row r="1901" spans="1:18" x14ac:dyDescent="0.25">
      <c r="B1901">
        <v>211</v>
      </c>
      <c r="C1901">
        <v>1993</v>
      </c>
      <c r="D1901" s="6">
        <v>1480000</v>
      </c>
      <c r="E1901" s="6">
        <v>987220</v>
      </c>
      <c r="F1901" s="6">
        <v>134971</v>
      </c>
      <c r="G1901" s="6"/>
      <c r="H1901" s="5">
        <f t="shared" si="116"/>
        <v>2602191</v>
      </c>
      <c r="I1901" s="8">
        <f t="shared" si="117"/>
        <v>8.3557807547548357</v>
      </c>
      <c r="J1901" s="6">
        <v>3500000</v>
      </c>
      <c r="K1901" s="6">
        <v>125000</v>
      </c>
      <c r="L1901" s="6">
        <v>925579</v>
      </c>
      <c r="M1901" s="5">
        <v>1513111000</v>
      </c>
      <c r="N1901" s="13">
        <f t="shared" si="118"/>
        <v>0.17197621324542614</v>
      </c>
      <c r="O1901" s="5">
        <f t="shared" si="119"/>
        <v>75655550</v>
      </c>
      <c r="P1901" s="5">
        <v>17237079</v>
      </c>
      <c r="Q1901" s="5">
        <v>31142404</v>
      </c>
      <c r="R1901" s="9">
        <v>0.05</v>
      </c>
    </row>
    <row r="1902" spans="1:18" x14ac:dyDescent="0.25">
      <c r="B1902">
        <v>211</v>
      </c>
      <c r="C1902">
        <v>1994</v>
      </c>
      <c r="D1902" s="6">
        <v>1352371</v>
      </c>
      <c r="E1902" s="6">
        <v>893310</v>
      </c>
      <c r="F1902" s="6">
        <v>58457</v>
      </c>
      <c r="G1902" s="6"/>
      <c r="H1902" s="5">
        <f t="shared" si="116"/>
        <v>2304138</v>
      </c>
      <c r="I1902" s="8">
        <f t="shared" si="117"/>
        <v>6.7349763996183389</v>
      </c>
      <c r="J1902" s="6">
        <v>3000000</v>
      </c>
      <c r="K1902" s="6">
        <v>125000</v>
      </c>
      <c r="L1902" s="6">
        <v>925579</v>
      </c>
      <c r="M1902" s="5">
        <v>1344449700</v>
      </c>
      <c r="N1902" s="13">
        <f t="shared" si="118"/>
        <v>0.17138149534341077</v>
      </c>
      <c r="O1902" s="5">
        <f t="shared" si="119"/>
        <v>67222485</v>
      </c>
      <c r="P1902" s="5">
        <v>18584208</v>
      </c>
      <c r="Q1902" s="5">
        <v>34211523</v>
      </c>
      <c r="R1902" s="9">
        <v>0.05</v>
      </c>
    </row>
    <row r="1903" spans="1:18" x14ac:dyDescent="0.25">
      <c r="B1903">
        <v>211</v>
      </c>
      <c r="C1903">
        <v>1995</v>
      </c>
      <c r="D1903" s="6">
        <v>1763462</v>
      </c>
      <c r="E1903" s="6">
        <v>799214</v>
      </c>
      <c r="F1903" s="6">
        <v>80058</v>
      </c>
      <c r="G1903" s="6"/>
      <c r="H1903" s="5">
        <f t="shared" si="116"/>
        <v>2642734</v>
      </c>
      <c r="I1903" s="8">
        <f t="shared" si="117"/>
        <v>7.2057695584897177</v>
      </c>
      <c r="J1903" s="6"/>
      <c r="K1903" s="6">
        <v>7973900</v>
      </c>
      <c r="L1903" s="6">
        <v>428167</v>
      </c>
      <c r="M1903" s="5">
        <v>1344449700</v>
      </c>
      <c r="N1903" s="13">
        <f t="shared" si="118"/>
        <v>0.19656622334030047</v>
      </c>
      <c r="O1903" s="5">
        <f t="shared" si="119"/>
        <v>67222485</v>
      </c>
      <c r="P1903" s="5">
        <v>24172234</v>
      </c>
      <c r="Q1903" s="5">
        <v>36675250</v>
      </c>
      <c r="R1903" s="9">
        <v>0.05</v>
      </c>
    </row>
    <row r="1904" spans="1:18" x14ac:dyDescent="0.25">
      <c r="B1904">
        <v>211</v>
      </c>
      <c r="C1904">
        <v>1996</v>
      </c>
      <c r="D1904" s="6">
        <v>1641479</v>
      </c>
      <c r="E1904" s="6">
        <v>799344</v>
      </c>
      <c r="F1904" s="6">
        <v>474847</v>
      </c>
      <c r="G1904" s="6"/>
      <c r="H1904" s="5">
        <f t="shared" si="116"/>
        <v>2915670</v>
      </c>
      <c r="I1904" s="8">
        <f t="shared" si="117"/>
        <v>7.2879389655514419</v>
      </c>
      <c r="J1904" s="6">
        <v>4000000</v>
      </c>
      <c r="K1904" s="6">
        <v>7250000</v>
      </c>
      <c r="L1904" s="6">
        <v>876000</v>
      </c>
      <c r="M1904" s="5">
        <v>1413941100</v>
      </c>
      <c r="N1904" s="13">
        <f t="shared" si="118"/>
        <v>0.20620873104261556</v>
      </c>
      <c r="O1904" s="5">
        <f t="shared" si="119"/>
        <v>70697055</v>
      </c>
      <c r="P1904" s="5">
        <v>28122688</v>
      </c>
      <c r="Q1904" s="5">
        <v>40006784</v>
      </c>
      <c r="R1904" s="9">
        <v>0.05</v>
      </c>
    </row>
    <row r="1905" spans="1:18" x14ac:dyDescent="0.25">
      <c r="B1905">
        <v>211</v>
      </c>
      <c r="C1905">
        <v>1997</v>
      </c>
      <c r="D1905" s="6">
        <v>2255651</v>
      </c>
      <c r="E1905" s="6">
        <v>1079505</v>
      </c>
      <c r="F1905" s="6">
        <v>140158</v>
      </c>
      <c r="G1905" s="6"/>
      <c r="H1905" s="5">
        <f t="shared" si="116"/>
        <v>3475314</v>
      </c>
      <c r="I1905" s="8">
        <f t="shared" si="117"/>
        <v>7.8931888888386705</v>
      </c>
      <c r="J1905" s="6">
        <v>3500000</v>
      </c>
      <c r="K1905" s="6">
        <v>3295000</v>
      </c>
      <c r="L1905" s="6">
        <v>600000</v>
      </c>
      <c r="M1905" s="5">
        <v>1413941100</v>
      </c>
      <c r="N1905" s="13">
        <f t="shared" si="118"/>
        <v>0.24578916335340983</v>
      </c>
      <c r="O1905" s="5">
        <f t="shared" si="119"/>
        <v>70697055</v>
      </c>
      <c r="P1905" s="5">
        <v>48540037</v>
      </c>
      <c r="Q1905" s="5">
        <v>44029277</v>
      </c>
      <c r="R1905" s="9">
        <v>0.05</v>
      </c>
    </row>
    <row r="1906" spans="1:18" x14ac:dyDescent="0.25">
      <c r="B1906">
        <v>211</v>
      </c>
      <c r="C1906">
        <v>1998</v>
      </c>
      <c r="D1906" s="6">
        <v>3312975</v>
      </c>
      <c r="E1906" s="6">
        <v>2208613</v>
      </c>
      <c r="F1906" s="6">
        <v>142183</v>
      </c>
      <c r="G1906" s="6"/>
      <c r="H1906" s="5">
        <f t="shared" si="116"/>
        <v>5663771</v>
      </c>
      <c r="I1906" s="8">
        <f t="shared" si="117"/>
        <v>11.60511095489931</v>
      </c>
      <c r="J1906" s="6"/>
      <c r="K1906" s="6">
        <v>5537000</v>
      </c>
      <c r="L1906" s="6">
        <v>433000</v>
      </c>
      <c r="M1906" s="5">
        <v>1566548500</v>
      </c>
      <c r="N1906" s="13">
        <f t="shared" si="118"/>
        <v>0.36154456756365982</v>
      </c>
      <c r="O1906" s="5">
        <f t="shared" si="119"/>
        <v>78327425</v>
      </c>
      <c r="P1906" s="5">
        <v>48320062</v>
      </c>
      <c r="Q1906" s="5">
        <v>48804109</v>
      </c>
      <c r="R1906" s="9">
        <v>0.05</v>
      </c>
    </row>
    <row r="1907" spans="1:18" x14ac:dyDescent="0.25">
      <c r="B1907">
        <v>211</v>
      </c>
      <c r="C1907">
        <v>1999</v>
      </c>
      <c r="D1907" s="6">
        <v>3373447</v>
      </c>
      <c r="E1907" s="6">
        <v>2077671</v>
      </c>
      <c r="F1907" s="6">
        <v>319224</v>
      </c>
      <c r="G1907" s="6"/>
      <c r="H1907" s="5">
        <f t="shared" si="116"/>
        <v>5770342</v>
      </c>
      <c r="I1907" s="8">
        <f t="shared" si="117"/>
        <v>10.677017690103625</v>
      </c>
      <c r="J1907" s="6"/>
      <c r="K1907" s="6">
        <v>4472000</v>
      </c>
      <c r="L1907" s="6">
        <v>147000</v>
      </c>
      <c r="M1907" s="5">
        <v>1566548500</v>
      </c>
      <c r="N1907" s="13">
        <f t="shared" si="118"/>
        <v>0.36834748493264013</v>
      </c>
      <c r="O1907" s="5">
        <f t="shared" si="119"/>
        <v>78327425</v>
      </c>
      <c r="P1907" s="5">
        <v>56082461</v>
      </c>
      <c r="Q1907" s="5">
        <v>54044511</v>
      </c>
      <c r="R1907" s="9">
        <v>0.05</v>
      </c>
    </row>
    <row r="1908" spans="1:18" x14ac:dyDescent="0.25">
      <c r="A1908" t="s">
        <v>211</v>
      </c>
      <c r="B1908">
        <v>212</v>
      </c>
      <c r="C1908">
        <v>1991</v>
      </c>
      <c r="D1908" s="6">
        <v>248350</v>
      </c>
      <c r="E1908" s="6">
        <v>100775</v>
      </c>
      <c r="F1908" s="6">
        <v>39817</v>
      </c>
      <c r="G1908" s="6"/>
      <c r="H1908" s="5">
        <f t="shared" si="116"/>
        <v>388942</v>
      </c>
      <c r="I1908" s="8">
        <f t="shared" si="117"/>
        <v>7.0258488635575391</v>
      </c>
      <c r="J1908" s="6"/>
      <c r="K1908" s="6"/>
      <c r="L1908" s="6">
        <v>30317</v>
      </c>
      <c r="M1908" s="5">
        <v>205674000</v>
      </c>
      <c r="N1908" s="8">
        <f t="shared" si="118"/>
        <v>0.18910606104806635</v>
      </c>
      <c r="O1908" s="5">
        <f t="shared" si="119"/>
        <v>10283700</v>
      </c>
      <c r="P1908" s="5">
        <v>2286250</v>
      </c>
      <c r="Q1908" s="5">
        <v>5535872</v>
      </c>
      <c r="R1908" s="9">
        <v>0.05</v>
      </c>
    </row>
    <row r="1909" spans="1:18" x14ac:dyDescent="0.25">
      <c r="B1909">
        <v>212</v>
      </c>
      <c r="C1909">
        <v>1992</v>
      </c>
      <c r="D1909" s="6">
        <v>232850</v>
      </c>
      <c r="E1909" s="6">
        <v>95452</v>
      </c>
      <c r="F1909" s="6">
        <v>79074</v>
      </c>
      <c r="G1909" s="6">
        <v>79074</v>
      </c>
      <c r="H1909" s="5">
        <f t="shared" si="116"/>
        <v>486450</v>
      </c>
      <c r="I1909" s="8">
        <f t="shared" si="117"/>
        <v>9.2902529404810767</v>
      </c>
      <c r="J1909" s="6"/>
      <c r="K1909" s="6"/>
      <c r="L1909" s="6">
        <v>31169</v>
      </c>
      <c r="M1909" s="5">
        <v>189341000</v>
      </c>
      <c r="N1909" s="13">
        <f t="shared" si="118"/>
        <v>0.25691741355543701</v>
      </c>
      <c r="O1909" s="5">
        <f t="shared" si="119"/>
        <v>9467050</v>
      </c>
      <c r="P1909" s="5">
        <v>2053400</v>
      </c>
      <c r="Q1909" s="5">
        <v>5236133</v>
      </c>
      <c r="R1909" s="9">
        <v>0.05</v>
      </c>
    </row>
    <row r="1910" spans="1:18" x14ac:dyDescent="0.25">
      <c r="B1910">
        <v>212</v>
      </c>
      <c r="C1910">
        <v>1993</v>
      </c>
      <c r="D1910" s="6">
        <v>317850</v>
      </c>
      <c r="E1910" s="6">
        <v>122320</v>
      </c>
      <c r="F1910" s="6"/>
      <c r="G1910" s="6"/>
      <c r="H1910" s="5">
        <f t="shared" si="116"/>
        <v>440170</v>
      </c>
      <c r="I1910" s="8">
        <f t="shared" si="117"/>
        <v>7.576049652152661</v>
      </c>
      <c r="J1910" s="6"/>
      <c r="K1910" s="6">
        <v>1000000</v>
      </c>
      <c r="L1910" s="6"/>
      <c r="M1910" s="5">
        <v>189341000</v>
      </c>
      <c r="N1910" s="13">
        <f t="shared" si="118"/>
        <v>0.23247474133969928</v>
      </c>
      <c r="O1910" s="5">
        <f t="shared" si="119"/>
        <v>9467050</v>
      </c>
      <c r="P1910" s="5">
        <v>2105550</v>
      </c>
      <c r="Q1910" s="5">
        <v>5810020</v>
      </c>
      <c r="R1910" s="9">
        <v>0.05</v>
      </c>
    </row>
    <row r="1911" spans="1:18" x14ac:dyDescent="0.25">
      <c r="B1911">
        <v>212</v>
      </c>
      <c r="C1911">
        <v>1994</v>
      </c>
      <c r="D1911" s="6">
        <v>261850</v>
      </c>
      <c r="E1911" s="6">
        <v>118296</v>
      </c>
      <c r="F1911" s="6">
        <v>2568</v>
      </c>
      <c r="G1911" s="6"/>
      <c r="H1911" s="5">
        <f t="shared" si="116"/>
        <v>382714</v>
      </c>
      <c r="I1911" s="8">
        <f t="shared" si="117"/>
        <v>6.3889263106794338</v>
      </c>
      <c r="J1911" s="6"/>
      <c r="K1911" s="6">
        <v>1000000</v>
      </c>
      <c r="L1911" s="6">
        <v>311190</v>
      </c>
      <c r="M1911" s="5">
        <v>197378600</v>
      </c>
      <c r="N1911" s="13">
        <f t="shared" si="118"/>
        <v>0.19389842667847476</v>
      </c>
      <c r="O1911" s="5">
        <f t="shared" si="119"/>
        <v>9868930</v>
      </c>
      <c r="P1911" s="5">
        <v>3148200</v>
      </c>
      <c r="Q1911" s="5">
        <v>5990271</v>
      </c>
      <c r="R1911" s="9">
        <v>0.05</v>
      </c>
    </row>
    <row r="1912" spans="1:18" x14ac:dyDescent="0.25">
      <c r="B1912">
        <v>212</v>
      </c>
      <c r="C1912">
        <v>1995</v>
      </c>
      <c r="D1912" s="6">
        <v>302750</v>
      </c>
      <c r="E1912" s="6">
        <v>118216</v>
      </c>
      <c r="F1912" s="6">
        <v>50814</v>
      </c>
      <c r="G1912" s="6"/>
      <c r="H1912" s="5">
        <f t="shared" si="116"/>
        <v>471780</v>
      </c>
      <c r="I1912" s="8">
        <f t="shared" si="117"/>
        <v>7.017795432259784</v>
      </c>
      <c r="J1912" s="6"/>
      <c r="K1912" s="6">
        <v>3000000</v>
      </c>
      <c r="L1912" s="6">
        <v>230660</v>
      </c>
      <c r="M1912" s="5">
        <v>197378600</v>
      </c>
      <c r="N1912" s="13">
        <f t="shared" si="118"/>
        <v>0.23902287279370713</v>
      </c>
      <c r="O1912" s="5">
        <f t="shared" si="119"/>
        <v>9868930</v>
      </c>
      <c r="P1912" s="5">
        <v>6076110</v>
      </c>
      <c r="Q1912" s="5">
        <v>6722624</v>
      </c>
      <c r="R1912" s="9">
        <v>0.05</v>
      </c>
    </row>
    <row r="1913" spans="1:18" x14ac:dyDescent="0.25">
      <c r="B1913">
        <v>212</v>
      </c>
      <c r="C1913">
        <v>1996</v>
      </c>
      <c r="D1913" s="6">
        <v>514853</v>
      </c>
      <c r="E1913" s="6">
        <v>213891</v>
      </c>
      <c r="F1913" s="6">
        <v>83451</v>
      </c>
      <c r="G1913" s="6"/>
      <c r="H1913" s="5">
        <f t="shared" si="116"/>
        <v>812195</v>
      </c>
      <c r="I1913" s="8">
        <f t="shared" si="117"/>
        <v>10.842096480835655</v>
      </c>
      <c r="J1913" s="6"/>
      <c r="K1913" s="6">
        <v>900000</v>
      </c>
      <c r="L1913" s="6">
        <v>130776</v>
      </c>
      <c r="M1913" s="5">
        <v>191043800</v>
      </c>
      <c r="N1913" s="13">
        <f t="shared" si="118"/>
        <v>0.42513549248915694</v>
      </c>
      <c r="O1913" s="5">
        <f t="shared" si="119"/>
        <v>9552190</v>
      </c>
      <c r="P1913" s="5">
        <v>4868573</v>
      </c>
      <c r="Q1913" s="5">
        <v>7491125</v>
      </c>
      <c r="R1913" s="9">
        <v>0.05</v>
      </c>
    </row>
    <row r="1914" spans="1:18" x14ac:dyDescent="0.25">
      <c r="B1914">
        <v>212</v>
      </c>
      <c r="C1914">
        <v>1997</v>
      </c>
      <c r="D1914" s="6">
        <v>354553</v>
      </c>
      <c r="E1914" s="6">
        <v>252295</v>
      </c>
      <c r="F1914" s="6">
        <v>5558</v>
      </c>
      <c r="G1914" s="6"/>
      <c r="H1914" s="5">
        <f t="shared" si="116"/>
        <v>612406</v>
      </c>
      <c r="I1914" s="8">
        <f t="shared" si="117"/>
        <v>7.8954011414957019</v>
      </c>
      <c r="J1914" s="6"/>
      <c r="K1914" s="6"/>
      <c r="L1914" s="6"/>
      <c r="M1914" s="5">
        <v>191043800</v>
      </c>
      <c r="N1914" s="13">
        <f t="shared" si="118"/>
        <v>0.32055790347553803</v>
      </c>
      <c r="O1914" s="5">
        <f t="shared" si="119"/>
        <v>9552190</v>
      </c>
      <c r="P1914" s="5">
        <v>5133244</v>
      </c>
      <c r="Q1914" s="5">
        <v>7756490</v>
      </c>
      <c r="R1914" s="9">
        <v>0.05</v>
      </c>
    </row>
    <row r="1915" spans="1:18" x14ac:dyDescent="0.25">
      <c r="B1915">
        <v>212</v>
      </c>
      <c r="C1915">
        <v>1998</v>
      </c>
      <c r="D1915" s="6">
        <v>363353</v>
      </c>
      <c r="E1915" s="6">
        <v>254661</v>
      </c>
      <c r="F1915" s="6"/>
      <c r="G1915" s="6"/>
      <c r="H1915" s="5">
        <f t="shared" si="116"/>
        <v>618014</v>
      </c>
      <c r="I1915" s="8">
        <f t="shared" si="117"/>
        <v>7.5888023250188299</v>
      </c>
      <c r="J1915" s="6"/>
      <c r="K1915" s="6"/>
      <c r="L1915" s="6"/>
      <c r="M1915" s="5">
        <v>187984700</v>
      </c>
      <c r="N1915" s="13">
        <f t="shared" si="118"/>
        <v>0.32875760633711149</v>
      </c>
      <c r="O1915" s="5">
        <f t="shared" si="119"/>
        <v>9399235</v>
      </c>
      <c r="P1915" s="5">
        <v>5069891</v>
      </c>
      <c r="Q1915" s="5">
        <v>8143762</v>
      </c>
      <c r="R1915" s="9">
        <v>0.05</v>
      </c>
    </row>
    <row r="1916" spans="1:18" x14ac:dyDescent="0.25">
      <c r="B1916">
        <v>212</v>
      </c>
      <c r="C1916">
        <v>1999</v>
      </c>
      <c r="D1916" s="6">
        <v>348446</v>
      </c>
      <c r="E1916" s="6">
        <v>234372</v>
      </c>
      <c r="F1916" s="6">
        <v>12750</v>
      </c>
      <c r="G1916" s="6"/>
      <c r="H1916" s="5">
        <f t="shared" si="116"/>
        <v>595568</v>
      </c>
      <c r="I1916" s="8">
        <f t="shared" si="117"/>
        <v>6.5779501361054979</v>
      </c>
      <c r="J1916" s="6"/>
      <c r="K1916" s="6">
        <v>3500000</v>
      </c>
      <c r="L1916" s="6"/>
      <c r="M1916" s="5">
        <v>187984700</v>
      </c>
      <c r="N1916" s="13">
        <f t="shared" si="118"/>
        <v>0.31681727289508138</v>
      </c>
      <c r="O1916" s="5">
        <f t="shared" si="119"/>
        <v>9399235</v>
      </c>
      <c r="P1916" s="5">
        <v>8221445</v>
      </c>
      <c r="Q1916" s="5">
        <v>9054006</v>
      </c>
      <c r="R1916" s="9">
        <v>0.05</v>
      </c>
    </row>
    <row r="1917" spans="1:18" x14ac:dyDescent="0.25">
      <c r="A1917" t="s">
        <v>212</v>
      </c>
      <c r="B1917">
        <v>213</v>
      </c>
      <c r="C1917">
        <v>1991</v>
      </c>
      <c r="D1917" s="6">
        <v>1435000</v>
      </c>
      <c r="E1917" s="6">
        <v>1049852</v>
      </c>
      <c r="F1917" s="6">
        <v>8321</v>
      </c>
      <c r="G1917" s="6"/>
      <c r="H1917" s="5">
        <f t="shared" si="116"/>
        <v>2493173</v>
      </c>
      <c r="I1917" s="8">
        <f t="shared" si="117"/>
        <v>12.53632289556997</v>
      </c>
      <c r="J1917" s="6"/>
      <c r="K1917" s="6">
        <v>2785000</v>
      </c>
      <c r="L1917" s="6"/>
      <c r="M1917" s="5">
        <v>1011892000</v>
      </c>
      <c r="N1917" s="8">
        <f t="shared" si="118"/>
        <v>0.24638726267230102</v>
      </c>
      <c r="O1917" s="5">
        <f t="shared" si="119"/>
        <v>50594600</v>
      </c>
      <c r="P1917" s="5">
        <v>14402802</v>
      </c>
      <c r="Q1917" s="5">
        <v>19887594</v>
      </c>
      <c r="R1917" s="9">
        <v>0.05</v>
      </c>
    </row>
    <row r="1918" spans="1:18" x14ac:dyDescent="0.25">
      <c r="B1918">
        <v>213</v>
      </c>
      <c r="C1918">
        <v>1992</v>
      </c>
      <c r="D1918" s="6">
        <v>755000</v>
      </c>
      <c r="E1918" s="6">
        <v>902666</v>
      </c>
      <c r="F1918" s="6">
        <v>112215</v>
      </c>
      <c r="G1918" s="6">
        <v>112215</v>
      </c>
      <c r="H1918" s="5">
        <f t="shared" si="116"/>
        <v>1882096</v>
      </c>
      <c r="I1918" s="8">
        <f t="shared" si="117"/>
        <v>9.3921915246631773</v>
      </c>
      <c r="J1918" s="6"/>
      <c r="K1918" s="6"/>
      <c r="L1918" s="6"/>
      <c r="M1918" s="5">
        <v>961728000</v>
      </c>
      <c r="N1918" s="13">
        <f t="shared" si="118"/>
        <v>0.19569940773274774</v>
      </c>
      <c r="O1918" s="5">
        <f t="shared" si="119"/>
        <v>48086400</v>
      </c>
      <c r="P1918" s="5">
        <v>16145148</v>
      </c>
      <c r="Q1918" s="5">
        <v>20038944</v>
      </c>
      <c r="R1918" s="9">
        <v>0.05</v>
      </c>
    </row>
    <row r="1919" spans="1:18" x14ac:dyDescent="0.25">
      <c r="B1919">
        <v>213</v>
      </c>
      <c r="C1919">
        <v>1993</v>
      </c>
      <c r="D1919" s="6">
        <v>1090000</v>
      </c>
      <c r="E1919" s="6">
        <v>894996</v>
      </c>
      <c r="F1919" s="6">
        <v>104941</v>
      </c>
      <c r="G1919" s="6"/>
      <c r="H1919" s="5">
        <f t="shared" si="116"/>
        <v>2089937</v>
      </c>
      <c r="I1919" s="8">
        <f t="shared" si="117"/>
        <v>9.6598605120314875</v>
      </c>
      <c r="J1919" s="6"/>
      <c r="K1919" s="6">
        <v>2080000</v>
      </c>
      <c r="L1919" s="6"/>
      <c r="M1919" s="5">
        <v>961728000</v>
      </c>
      <c r="N1919" s="13">
        <f t="shared" si="118"/>
        <v>0.21731061173221536</v>
      </c>
      <c r="O1919" s="5">
        <f t="shared" si="119"/>
        <v>48086400</v>
      </c>
      <c r="P1919" s="5">
        <v>16405800</v>
      </c>
      <c r="Q1919" s="5">
        <v>21635271</v>
      </c>
      <c r="R1919" s="9">
        <v>0.05</v>
      </c>
    </row>
    <row r="1920" spans="1:18" x14ac:dyDescent="0.25">
      <c r="B1920">
        <v>213</v>
      </c>
      <c r="C1920">
        <v>1994</v>
      </c>
      <c r="D1920" s="6">
        <v>1295000</v>
      </c>
      <c r="E1920" s="6">
        <v>982863</v>
      </c>
      <c r="F1920" s="6">
        <v>8604</v>
      </c>
      <c r="G1920" s="6"/>
      <c r="H1920" s="5">
        <f t="shared" si="116"/>
        <v>2286467</v>
      </c>
      <c r="I1920" s="8">
        <f t="shared" si="117"/>
        <v>9.9121411370545278</v>
      </c>
      <c r="J1920" s="6"/>
      <c r="K1920" s="6">
        <v>2080000</v>
      </c>
      <c r="L1920" s="6"/>
      <c r="M1920" s="5">
        <v>917269800</v>
      </c>
      <c r="N1920" s="13">
        <f t="shared" si="118"/>
        <v>0.24926875386064162</v>
      </c>
      <c r="O1920" s="5">
        <f t="shared" si="119"/>
        <v>45863490</v>
      </c>
      <c r="P1920" s="5">
        <v>16306800</v>
      </c>
      <c r="Q1920" s="5">
        <v>23067337</v>
      </c>
      <c r="R1920" s="9">
        <v>0.05</v>
      </c>
    </row>
    <row r="1921" spans="1:18" x14ac:dyDescent="0.25">
      <c r="B1921">
        <v>213</v>
      </c>
      <c r="C1921">
        <v>1995</v>
      </c>
      <c r="D1921" s="6">
        <v>1235000</v>
      </c>
      <c r="E1921" s="6">
        <v>898763</v>
      </c>
      <c r="F1921" s="6">
        <v>34801</v>
      </c>
      <c r="G1921" s="6"/>
      <c r="H1921" s="5">
        <f t="shared" si="116"/>
        <v>2168564</v>
      </c>
      <c r="I1921" s="8">
        <f t="shared" si="117"/>
        <v>7.8449380968181135</v>
      </c>
      <c r="J1921" s="6"/>
      <c r="K1921" s="6">
        <v>500000</v>
      </c>
      <c r="L1921" s="6">
        <v>70000</v>
      </c>
      <c r="M1921" s="5">
        <v>917269800</v>
      </c>
      <c r="N1921" s="13">
        <f t="shared" si="118"/>
        <v>0.23641506566552173</v>
      </c>
      <c r="O1921" s="5">
        <f t="shared" si="119"/>
        <v>45863490</v>
      </c>
      <c r="P1921" s="5">
        <v>15641800</v>
      </c>
      <c r="Q1921" s="5">
        <v>27642844</v>
      </c>
      <c r="R1921" s="9">
        <v>0.05</v>
      </c>
    </row>
    <row r="1922" spans="1:18" x14ac:dyDescent="0.25">
      <c r="B1922">
        <v>213</v>
      </c>
      <c r="C1922">
        <v>1996</v>
      </c>
      <c r="D1922" s="6">
        <v>1220000</v>
      </c>
      <c r="E1922" s="6">
        <v>824207</v>
      </c>
      <c r="F1922" s="6">
        <v>112587</v>
      </c>
      <c r="G1922" s="6"/>
      <c r="H1922" s="5">
        <f t="shared" si="116"/>
        <v>2156794</v>
      </c>
      <c r="I1922" s="8">
        <f t="shared" si="117"/>
        <v>8.1256960670022167</v>
      </c>
      <c r="J1922" s="6"/>
      <c r="K1922" s="6">
        <v>668000</v>
      </c>
      <c r="L1922" s="6">
        <v>386000</v>
      </c>
      <c r="M1922" s="5">
        <v>1043098800</v>
      </c>
      <c r="N1922" s="13">
        <f t="shared" si="118"/>
        <v>0.20676794949816835</v>
      </c>
      <c r="O1922" s="5">
        <f t="shared" si="119"/>
        <v>52154940</v>
      </c>
      <c r="P1922" s="5">
        <v>16554000</v>
      </c>
      <c r="Q1922" s="5">
        <v>26542883</v>
      </c>
      <c r="R1922" s="9">
        <v>0.05</v>
      </c>
    </row>
    <row r="1923" spans="1:18" x14ac:dyDescent="0.25">
      <c r="B1923">
        <v>213</v>
      </c>
      <c r="C1923">
        <v>1997</v>
      </c>
      <c r="D1923" s="6">
        <v>1625000</v>
      </c>
      <c r="E1923" s="6">
        <v>947125</v>
      </c>
      <c r="F1923" s="6">
        <v>176601</v>
      </c>
      <c r="G1923" s="6"/>
      <c r="H1923" s="5">
        <f t="shared" si="116"/>
        <v>2748726</v>
      </c>
      <c r="I1923" s="8">
        <f t="shared" si="117"/>
        <v>9.5881063538262765</v>
      </c>
      <c r="J1923" s="6"/>
      <c r="K1923" s="6">
        <v>4043000</v>
      </c>
      <c r="L1923" s="6">
        <v>599000</v>
      </c>
      <c r="M1923" s="5">
        <v>1043098800</v>
      </c>
      <c r="N1923" s="13">
        <f t="shared" si="118"/>
        <v>0.26351540237607407</v>
      </c>
      <c r="O1923" s="5">
        <f t="shared" si="119"/>
        <v>52154940</v>
      </c>
      <c r="P1923" s="5">
        <v>17040000</v>
      </c>
      <c r="Q1923" s="5">
        <v>28668080</v>
      </c>
      <c r="R1923" s="9">
        <v>0.05</v>
      </c>
    </row>
    <row r="1924" spans="1:18" x14ac:dyDescent="0.25">
      <c r="B1924">
        <v>213</v>
      </c>
      <c r="C1924">
        <v>1998</v>
      </c>
      <c r="D1924" s="6">
        <v>1625000</v>
      </c>
      <c r="E1924" s="6">
        <v>808571</v>
      </c>
      <c r="F1924" s="6">
        <v>84267</v>
      </c>
      <c r="G1924" s="6"/>
      <c r="H1924" s="5">
        <f t="shared" si="116"/>
        <v>2517838</v>
      </c>
      <c r="I1924" s="8">
        <f t="shared" si="117"/>
        <v>8.4769650754848573</v>
      </c>
      <c r="J1924" s="6"/>
      <c r="K1924" s="6">
        <v>5352000</v>
      </c>
      <c r="L1924" s="6"/>
      <c r="M1924" s="5">
        <v>1143843700</v>
      </c>
      <c r="N1924" s="13">
        <f t="shared" si="118"/>
        <v>0.22012080846360391</v>
      </c>
      <c r="O1924" s="5">
        <f t="shared" si="119"/>
        <v>57192185</v>
      </c>
      <c r="P1924" s="5">
        <v>20933000</v>
      </c>
      <c r="Q1924" s="5">
        <v>29702116</v>
      </c>
      <c r="R1924" s="9">
        <v>0.05</v>
      </c>
    </row>
    <row r="1925" spans="1:18" x14ac:dyDescent="0.25">
      <c r="B1925">
        <v>213</v>
      </c>
      <c r="C1925">
        <v>1999</v>
      </c>
      <c r="D1925" s="6">
        <v>3585000</v>
      </c>
      <c r="E1925" s="6">
        <v>861575</v>
      </c>
      <c r="F1925" s="6">
        <v>332845</v>
      </c>
      <c r="G1925" s="6"/>
      <c r="H1925" s="5">
        <f t="shared" si="116"/>
        <v>4779420</v>
      </c>
      <c r="I1925" s="8">
        <f t="shared" si="117"/>
        <v>14.833518857583607</v>
      </c>
      <c r="J1925" s="6"/>
      <c r="K1925" s="6">
        <v>4358000</v>
      </c>
      <c r="L1925" s="6"/>
      <c r="M1925" s="5">
        <v>1143843700</v>
      </c>
      <c r="N1925" s="13">
        <f t="shared" si="118"/>
        <v>0.41783855608943776</v>
      </c>
      <c r="O1925" s="5">
        <f t="shared" si="119"/>
        <v>57192185</v>
      </c>
      <c r="P1925" s="5">
        <v>20040000</v>
      </c>
      <c r="Q1925" s="5">
        <v>32220406</v>
      </c>
      <c r="R1925" s="9">
        <v>0.05</v>
      </c>
    </row>
    <row r="1926" spans="1:18" x14ac:dyDescent="0.25">
      <c r="A1926" t="s">
        <v>213</v>
      </c>
      <c r="B1926">
        <v>214</v>
      </c>
      <c r="C1926">
        <v>1991</v>
      </c>
      <c r="D1926" s="6">
        <v>441500</v>
      </c>
      <c r="E1926" s="6">
        <v>15420</v>
      </c>
      <c r="F1926" s="6">
        <v>999618</v>
      </c>
      <c r="G1926" s="6">
        <v>30</v>
      </c>
      <c r="H1926" s="5">
        <f t="shared" si="116"/>
        <v>1456568</v>
      </c>
      <c r="I1926" s="8">
        <f t="shared" si="117"/>
        <v>3.3962487112228414</v>
      </c>
      <c r="J1926" s="6"/>
      <c r="K1926" s="6">
        <v>25381000</v>
      </c>
      <c r="L1926" s="6">
        <v>393000</v>
      </c>
      <c r="M1926" s="5">
        <v>1563204000</v>
      </c>
      <c r="N1926" s="8">
        <f t="shared" si="118"/>
        <v>9.3178369553813825E-2</v>
      </c>
      <c r="O1926" s="5">
        <f t="shared" si="119"/>
        <v>39080100</v>
      </c>
      <c r="P1926" s="5">
        <v>20906000</v>
      </c>
      <c r="Q1926" s="5">
        <v>42887554</v>
      </c>
      <c r="R1926" s="9">
        <v>2.5000000000000001E-2</v>
      </c>
    </row>
    <row r="1927" spans="1:18" x14ac:dyDescent="0.25">
      <c r="B1927">
        <v>214</v>
      </c>
      <c r="C1927">
        <v>1992</v>
      </c>
      <c r="D1927" s="6">
        <v>6500</v>
      </c>
      <c r="E1927" s="6">
        <v>780</v>
      </c>
      <c r="F1927" s="6">
        <v>1157360</v>
      </c>
      <c r="G1927" s="6">
        <v>1157360</v>
      </c>
      <c r="H1927" s="5">
        <f t="shared" si="116"/>
        <v>2322000</v>
      </c>
      <c r="I1927" s="8">
        <f t="shared" si="117"/>
        <v>5.4424291778706797</v>
      </c>
      <c r="J1927" s="6"/>
      <c r="K1927" s="6">
        <v>31727000</v>
      </c>
      <c r="L1927" s="6">
        <v>1340000</v>
      </c>
      <c r="M1927" s="5">
        <v>1572812000</v>
      </c>
      <c r="N1927" s="13">
        <f t="shared" si="118"/>
        <v>0.14763366505342024</v>
      </c>
      <c r="O1927" s="5">
        <f t="shared" si="119"/>
        <v>39320300</v>
      </c>
      <c r="P1927" s="5">
        <v>21802500</v>
      </c>
      <c r="Q1927" s="5">
        <v>42664772</v>
      </c>
      <c r="R1927" s="9">
        <v>2.5000000000000001E-2</v>
      </c>
    </row>
    <row r="1928" spans="1:18" x14ac:dyDescent="0.25">
      <c r="B1928">
        <v>214</v>
      </c>
      <c r="C1928">
        <v>1993</v>
      </c>
      <c r="D1928" s="6">
        <v>6500</v>
      </c>
      <c r="E1928" s="6">
        <v>390</v>
      </c>
      <c r="F1928" s="6">
        <v>937274</v>
      </c>
      <c r="G1928" s="6"/>
      <c r="H1928" s="5">
        <f t="shared" si="116"/>
        <v>944164</v>
      </c>
      <c r="I1928" s="8">
        <f t="shared" si="117"/>
        <v>2.2140315200813423</v>
      </c>
      <c r="J1928" s="6"/>
      <c r="K1928" s="6">
        <v>6258000</v>
      </c>
      <c r="L1928" s="6">
        <v>2058000</v>
      </c>
      <c r="M1928" s="5">
        <v>1572812000</v>
      </c>
      <c r="N1928" s="13">
        <f t="shared" si="118"/>
        <v>6.0030315129843866E-2</v>
      </c>
      <c r="O1928" s="5">
        <f t="shared" si="119"/>
        <v>39320300</v>
      </c>
      <c r="P1928" s="5">
        <v>24606000</v>
      </c>
      <c r="Q1928" s="5">
        <v>42644560</v>
      </c>
      <c r="R1928" s="9">
        <v>2.5000000000000001E-2</v>
      </c>
    </row>
    <row r="1929" spans="1:18" x14ac:dyDescent="0.25">
      <c r="B1929">
        <v>214</v>
      </c>
      <c r="C1929">
        <v>1994</v>
      </c>
      <c r="D1929" s="6">
        <v>770000</v>
      </c>
      <c r="E1929" s="6">
        <v>697169</v>
      </c>
      <c r="F1929" s="6">
        <v>465530</v>
      </c>
      <c r="G1929" s="6"/>
      <c r="H1929" s="5">
        <f t="shared" ref="H1929:H1992" si="120">SUM(D1929:G1929)</f>
        <v>1932699</v>
      </c>
      <c r="I1929" s="8">
        <f t="shared" ref="I1929:I1992" si="121">((H1929/Q1929)*100)</f>
        <v>4.3679712707711245</v>
      </c>
      <c r="J1929" s="6"/>
      <c r="K1929" s="6">
        <v>6258000</v>
      </c>
      <c r="L1929" s="6">
        <v>880000</v>
      </c>
      <c r="M1929" s="5">
        <v>1502892300</v>
      </c>
      <c r="N1929" s="13">
        <f t="shared" ref="N1929:N1992" si="122">((H1929/M1929)*100)</f>
        <v>0.12859863610985298</v>
      </c>
      <c r="O1929" s="5">
        <f t="shared" ref="O1929:O1992" si="123">M1929*R1929</f>
        <v>37572307.5</v>
      </c>
      <c r="P1929" s="5">
        <v>25993000</v>
      </c>
      <c r="Q1929" s="5">
        <v>44247063</v>
      </c>
      <c r="R1929" s="9">
        <v>2.5000000000000001E-2</v>
      </c>
    </row>
    <row r="1930" spans="1:18" x14ac:dyDescent="0.25">
      <c r="B1930">
        <v>214</v>
      </c>
      <c r="C1930">
        <v>1995</v>
      </c>
      <c r="D1930" s="6">
        <v>1615000</v>
      </c>
      <c r="E1930" s="6">
        <v>929123</v>
      </c>
      <c r="F1930" s="6">
        <v>345338</v>
      </c>
      <c r="G1930" s="6">
        <v>3537</v>
      </c>
      <c r="H1930" s="5">
        <f t="shared" si="120"/>
        <v>2892998</v>
      </c>
      <c r="I1930" s="8">
        <f t="shared" si="121"/>
        <v>6.3912420173486666</v>
      </c>
      <c r="J1930" s="6"/>
      <c r="K1930" s="6">
        <v>15777240</v>
      </c>
      <c r="L1930" s="6">
        <v>1539000</v>
      </c>
      <c r="M1930" s="5">
        <v>1502892300</v>
      </c>
      <c r="N1930" s="13">
        <f t="shared" si="122"/>
        <v>0.19249536377290641</v>
      </c>
      <c r="O1930" s="5">
        <f t="shared" si="123"/>
        <v>37572307.5</v>
      </c>
      <c r="P1930" s="5">
        <v>34452240</v>
      </c>
      <c r="Q1930" s="5">
        <v>45265036</v>
      </c>
      <c r="R1930" s="9">
        <v>2.5000000000000001E-2</v>
      </c>
    </row>
    <row r="1931" spans="1:18" x14ac:dyDescent="0.25">
      <c r="B1931">
        <v>214</v>
      </c>
      <c r="C1931">
        <v>1996</v>
      </c>
      <c r="D1931" s="6">
        <v>1585000</v>
      </c>
      <c r="E1931" s="6">
        <v>839873</v>
      </c>
      <c r="F1931" s="6">
        <v>707395</v>
      </c>
      <c r="G1931" s="6">
        <v>4013</v>
      </c>
      <c r="H1931" s="5">
        <f t="shared" si="120"/>
        <v>3136281</v>
      </c>
      <c r="I1931" s="8">
        <f t="shared" si="121"/>
        <v>6.5881140862496341</v>
      </c>
      <c r="J1931" s="6"/>
      <c r="K1931" s="6">
        <v>13305000</v>
      </c>
      <c r="L1931" s="6">
        <v>955000</v>
      </c>
      <c r="M1931" s="5">
        <v>1470426100</v>
      </c>
      <c r="N1931" s="13">
        <f t="shared" si="122"/>
        <v>0.21329062371784613</v>
      </c>
      <c r="O1931" s="5">
        <f t="shared" si="123"/>
        <v>36760652.5</v>
      </c>
      <c r="P1931" s="5">
        <v>45527000</v>
      </c>
      <c r="Q1931" s="5">
        <v>47605141</v>
      </c>
      <c r="R1931" s="9">
        <v>2.5000000000000001E-2</v>
      </c>
    </row>
    <row r="1932" spans="1:18" x14ac:dyDescent="0.25">
      <c r="B1932">
        <v>214</v>
      </c>
      <c r="C1932">
        <v>1997</v>
      </c>
      <c r="D1932" s="6">
        <v>2807000</v>
      </c>
      <c r="E1932" s="6">
        <v>2121188</v>
      </c>
      <c r="F1932" s="6">
        <v>365891</v>
      </c>
      <c r="G1932" s="6">
        <v>9832</v>
      </c>
      <c r="H1932" s="5">
        <f t="shared" si="120"/>
        <v>5303911</v>
      </c>
      <c r="I1932" s="8">
        <f t="shared" si="121"/>
        <v>10.717187901724486</v>
      </c>
      <c r="J1932" s="6"/>
      <c r="K1932" s="6">
        <v>2270000</v>
      </c>
      <c r="L1932" s="6">
        <v>160000</v>
      </c>
      <c r="M1932" s="5">
        <v>1470426100</v>
      </c>
      <c r="N1932" s="13">
        <f t="shared" si="122"/>
        <v>0.3607057165266585</v>
      </c>
      <c r="O1932" s="5">
        <f t="shared" si="123"/>
        <v>36760652.5</v>
      </c>
      <c r="P1932" s="5">
        <v>43055000</v>
      </c>
      <c r="Q1932" s="5">
        <v>49489764</v>
      </c>
      <c r="R1932" s="9">
        <v>2.5000000000000001E-2</v>
      </c>
    </row>
    <row r="1933" spans="1:18" x14ac:dyDescent="0.25">
      <c r="B1933">
        <v>214</v>
      </c>
      <c r="C1933">
        <v>1998</v>
      </c>
      <c r="D1933" s="6">
        <v>3135000</v>
      </c>
      <c r="E1933" s="6">
        <v>2161915</v>
      </c>
      <c r="F1933" s="6">
        <v>78402</v>
      </c>
      <c r="G1933" s="6">
        <v>29590</v>
      </c>
      <c r="H1933" s="5">
        <f t="shared" si="120"/>
        <v>5404907</v>
      </c>
      <c r="I1933" s="8">
        <f t="shared" si="121"/>
        <v>10.323060237821426</v>
      </c>
      <c r="J1933" s="6"/>
      <c r="K1933" s="6">
        <v>10987000</v>
      </c>
      <c r="L1933" s="6"/>
      <c r="M1933" s="5">
        <v>1591616500</v>
      </c>
      <c r="N1933" s="13">
        <f t="shared" si="122"/>
        <v>0.33958601208268446</v>
      </c>
      <c r="O1933" s="5">
        <f t="shared" si="123"/>
        <v>39790412.5</v>
      </c>
      <c r="P1933" s="5">
        <v>50552000</v>
      </c>
      <c r="Q1933" s="5">
        <v>52357604</v>
      </c>
      <c r="R1933" s="9">
        <v>2.5000000000000001E-2</v>
      </c>
    </row>
    <row r="1934" spans="1:18" x14ac:dyDescent="0.25">
      <c r="B1934">
        <v>214</v>
      </c>
      <c r="C1934">
        <v>1999</v>
      </c>
      <c r="D1934" s="6">
        <v>3091000</v>
      </c>
      <c r="E1934" s="6">
        <v>2001799</v>
      </c>
      <c r="F1934" s="6">
        <v>439127</v>
      </c>
      <c r="G1934" s="6">
        <v>10122</v>
      </c>
      <c r="H1934" s="5">
        <f t="shared" si="120"/>
        <v>5542048</v>
      </c>
      <c r="I1934" s="8">
        <f t="shared" si="121"/>
        <v>10.202241204223684</v>
      </c>
      <c r="J1934" s="6"/>
      <c r="K1934" s="6">
        <v>19500000</v>
      </c>
      <c r="L1934" s="6"/>
      <c r="M1934" s="5">
        <v>1591616500</v>
      </c>
      <c r="N1934" s="13">
        <f t="shared" si="122"/>
        <v>0.34820247214074496</v>
      </c>
      <c r="O1934" s="5">
        <f t="shared" si="123"/>
        <v>39790412.5</v>
      </c>
      <c r="P1934" s="5">
        <v>55974000</v>
      </c>
      <c r="Q1934" s="5">
        <v>54321868</v>
      </c>
      <c r="R1934" s="9">
        <v>2.5000000000000001E-2</v>
      </c>
    </row>
    <row r="1935" spans="1:18" x14ac:dyDescent="0.25">
      <c r="A1935" t="s">
        <v>214</v>
      </c>
      <c r="B1935">
        <v>215</v>
      </c>
      <c r="C1935">
        <v>1991</v>
      </c>
      <c r="D1935" s="6">
        <v>871000</v>
      </c>
      <c r="E1935" s="6">
        <v>403115</v>
      </c>
      <c r="F1935" s="6">
        <v>43558</v>
      </c>
      <c r="G1935" s="6">
        <v>2224</v>
      </c>
      <c r="H1935" s="5">
        <f t="shared" si="120"/>
        <v>1319897</v>
      </c>
      <c r="I1935" s="8">
        <f t="shared" si="121"/>
        <v>7.4770477790613743</v>
      </c>
      <c r="J1935" s="6">
        <v>3600000</v>
      </c>
      <c r="K1935" s="6"/>
      <c r="L1935" s="6"/>
      <c r="M1935" s="5">
        <v>1055411000</v>
      </c>
      <c r="N1935" s="8">
        <f t="shared" si="122"/>
        <v>0.12506000032214937</v>
      </c>
      <c r="O1935" s="5">
        <f t="shared" si="123"/>
        <v>52770550</v>
      </c>
      <c r="P1935" s="5">
        <v>5523000</v>
      </c>
      <c r="Q1935" s="5">
        <v>17652649</v>
      </c>
      <c r="R1935" s="9">
        <v>0.05</v>
      </c>
    </row>
    <row r="1936" spans="1:18" x14ac:dyDescent="0.25">
      <c r="B1936">
        <v>215</v>
      </c>
      <c r="C1936">
        <v>1992</v>
      </c>
      <c r="D1936" s="6">
        <v>806000</v>
      </c>
      <c r="E1936" s="6">
        <v>353881</v>
      </c>
      <c r="F1936" s="6">
        <v>8382</v>
      </c>
      <c r="G1936" s="6">
        <v>8382</v>
      </c>
      <c r="H1936" s="5">
        <f t="shared" si="120"/>
        <v>1176645</v>
      </c>
      <c r="I1936" s="8">
        <f t="shared" si="121"/>
        <v>7.0406636328626409</v>
      </c>
      <c r="J1936" s="6">
        <v>1500000</v>
      </c>
      <c r="K1936" s="6"/>
      <c r="L1936" s="6"/>
      <c r="M1936" s="5">
        <v>871123000</v>
      </c>
      <c r="N1936" s="13">
        <f t="shared" si="122"/>
        <v>0.13507219990747574</v>
      </c>
      <c r="O1936" s="5">
        <f t="shared" si="123"/>
        <v>43556150</v>
      </c>
      <c r="P1936" s="5">
        <v>4717000</v>
      </c>
      <c r="Q1936" s="5">
        <v>16712132</v>
      </c>
      <c r="R1936" s="9">
        <v>0.05</v>
      </c>
    </row>
    <row r="1937" spans="1:18" x14ac:dyDescent="0.25">
      <c r="B1937">
        <v>215</v>
      </c>
      <c r="C1937">
        <v>1993</v>
      </c>
      <c r="D1937" s="6">
        <v>756000</v>
      </c>
      <c r="E1937" s="6">
        <v>302369</v>
      </c>
      <c r="F1937" s="6"/>
      <c r="G1937" s="6">
        <v>48240</v>
      </c>
      <c r="H1937" s="5">
        <f t="shared" si="120"/>
        <v>1106609</v>
      </c>
      <c r="I1937" s="8">
        <f t="shared" si="121"/>
        <v>6.4155352319360039</v>
      </c>
      <c r="J1937" s="6"/>
      <c r="K1937" s="6"/>
      <c r="L1937" s="6"/>
      <c r="M1937" s="5">
        <v>871123000</v>
      </c>
      <c r="N1937" s="13">
        <f t="shared" si="122"/>
        <v>0.12703246269470556</v>
      </c>
      <c r="O1937" s="5">
        <f t="shared" si="123"/>
        <v>43556150</v>
      </c>
      <c r="P1937" s="5">
        <v>4096000</v>
      </c>
      <c r="Q1937" s="5">
        <v>17248896</v>
      </c>
      <c r="R1937" s="9">
        <v>0.05</v>
      </c>
    </row>
    <row r="1938" spans="1:18" x14ac:dyDescent="0.25">
      <c r="B1938">
        <v>215</v>
      </c>
      <c r="C1938">
        <v>1994</v>
      </c>
      <c r="D1938" s="6">
        <v>773000</v>
      </c>
      <c r="E1938" s="6">
        <v>269042</v>
      </c>
      <c r="F1938" s="6"/>
      <c r="G1938" s="6">
        <v>24872</v>
      </c>
      <c r="H1938" s="5">
        <f t="shared" si="120"/>
        <v>1066914</v>
      </c>
      <c r="I1938" s="8">
        <f t="shared" si="121"/>
        <v>5.9798804241382895</v>
      </c>
      <c r="J1938" s="6"/>
      <c r="K1938" s="6"/>
      <c r="L1938" s="6"/>
      <c r="M1938" s="5">
        <v>880892200</v>
      </c>
      <c r="N1938" s="13">
        <f t="shared" si="122"/>
        <v>0.12111743071399655</v>
      </c>
      <c r="O1938" s="5">
        <f t="shared" si="123"/>
        <v>44044610</v>
      </c>
      <c r="P1938" s="5">
        <v>3713000</v>
      </c>
      <c r="Q1938" s="5">
        <v>17841728</v>
      </c>
      <c r="R1938" s="9">
        <v>0.05</v>
      </c>
    </row>
    <row r="1939" spans="1:18" x14ac:dyDescent="0.25">
      <c r="B1939">
        <v>215</v>
      </c>
      <c r="C1939">
        <v>1995</v>
      </c>
      <c r="D1939" s="6">
        <v>807000</v>
      </c>
      <c r="E1939" s="6">
        <v>227358</v>
      </c>
      <c r="F1939" s="6"/>
      <c r="G1939" s="6">
        <v>23649</v>
      </c>
      <c r="H1939" s="5">
        <f t="shared" si="120"/>
        <v>1058007</v>
      </c>
      <c r="I1939" s="8">
        <f t="shared" si="121"/>
        <v>5.4546734074572836</v>
      </c>
      <c r="J1939" s="6"/>
      <c r="K1939" s="6"/>
      <c r="L1939" s="6"/>
      <c r="M1939" s="5">
        <v>880892200</v>
      </c>
      <c r="N1939" s="13">
        <f t="shared" si="122"/>
        <v>0.12010629677501969</v>
      </c>
      <c r="O1939" s="5">
        <f t="shared" si="123"/>
        <v>44044610</v>
      </c>
      <c r="P1939" s="5">
        <v>2906000</v>
      </c>
      <c r="Q1939" s="5">
        <v>19396340</v>
      </c>
      <c r="R1939" s="9">
        <v>0.05</v>
      </c>
    </row>
    <row r="1940" spans="1:18" x14ac:dyDescent="0.25">
      <c r="B1940">
        <v>215</v>
      </c>
      <c r="C1940">
        <v>1996</v>
      </c>
      <c r="D1940" s="6">
        <v>727000</v>
      </c>
      <c r="E1940" s="6">
        <v>179240</v>
      </c>
      <c r="F1940" s="6">
        <v>222599</v>
      </c>
      <c r="G1940" s="6">
        <v>207840</v>
      </c>
      <c r="H1940" s="5">
        <f t="shared" si="120"/>
        <v>1336679</v>
      </c>
      <c r="I1940" s="8">
        <f t="shared" si="121"/>
        <v>6.4741410500507843</v>
      </c>
      <c r="J1940" s="6"/>
      <c r="K1940" s="6"/>
      <c r="L1940" s="6"/>
      <c r="M1940" s="5">
        <v>964534800</v>
      </c>
      <c r="N1940" s="13">
        <f t="shared" si="122"/>
        <v>0.13858276549482715</v>
      </c>
      <c r="O1940" s="5">
        <f t="shared" si="123"/>
        <v>48226740</v>
      </c>
      <c r="P1940" s="5">
        <v>8379000</v>
      </c>
      <c r="Q1940" s="5">
        <v>20646430</v>
      </c>
      <c r="R1940" s="9">
        <v>0.05</v>
      </c>
    </row>
    <row r="1941" spans="1:18" x14ac:dyDescent="0.25">
      <c r="B1941">
        <v>215</v>
      </c>
      <c r="C1941">
        <v>1997</v>
      </c>
      <c r="D1941" s="6">
        <v>1057000</v>
      </c>
      <c r="E1941" s="6">
        <v>494909</v>
      </c>
      <c r="F1941" s="6">
        <v>22316</v>
      </c>
      <c r="G1941" s="6">
        <v>3925</v>
      </c>
      <c r="H1941" s="5">
        <f t="shared" si="120"/>
        <v>1578150</v>
      </c>
      <c r="I1941" s="8">
        <f t="shared" si="121"/>
        <v>7.1532557682260824</v>
      </c>
      <c r="J1941" s="6"/>
      <c r="K1941" s="6">
        <v>2589708</v>
      </c>
      <c r="L1941" s="6">
        <v>137900</v>
      </c>
      <c r="M1941" s="5">
        <v>964534800</v>
      </c>
      <c r="N1941" s="13">
        <f t="shared" si="122"/>
        <v>0.16361773572088845</v>
      </c>
      <c r="O1941" s="5">
        <f t="shared" si="123"/>
        <v>48226740</v>
      </c>
      <c r="P1941" s="5">
        <v>10842584</v>
      </c>
      <c r="Q1941" s="5">
        <v>22061982</v>
      </c>
      <c r="R1941" s="9">
        <v>0.05</v>
      </c>
    </row>
    <row r="1942" spans="1:18" x14ac:dyDescent="0.25">
      <c r="B1942">
        <v>215</v>
      </c>
      <c r="C1942">
        <v>1998</v>
      </c>
      <c r="D1942" s="6">
        <v>933236</v>
      </c>
      <c r="E1942" s="6">
        <v>399792</v>
      </c>
      <c r="F1942" s="6">
        <v>103899</v>
      </c>
      <c r="G1942" s="6">
        <v>17700</v>
      </c>
      <c r="H1942" s="5">
        <f t="shared" si="120"/>
        <v>1454627</v>
      </c>
      <c r="I1942" s="8">
        <f t="shared" si="121"/>
        <v>6.1616215955194589</v>
      </c>
      <c r="J1942" s="6"/>
      <c r="K1942" s="6"/>
      <c r="L1942" s="6"/>
      <c r="M1942" s="5">
        <v>1083923400</v>
      </c>
      <c r="N1942" s="13">
        <f t="shared" si="122"/>
        <v>0.13420016580507441</v>
      </c>
      <c r="O1942" s="5">
        <f t="shared" si="123"/>
        <v>54196170</v>
      </c>
      <c r="P1942" s="5">
        <v>9700154</v>
      </c>
      <c r="Q1942" s="5">
        <v>23607860</v>
      </c>
      <c r="R1942" s="9">
        <v>0.05</v>
      </c>
    </row>
    <row r="1943" spans="1:18" x14ac:dyDescent="0.25">
      <c r="B1943">
        <v>215</v>
      </c>
      <c r="C1943">
        <v>1999</v>
      </c>
      <c r="D1943" s="6">
        <v>1048499</v>
      </c>
      <c r="E1943" s="6">
        <v>422308</v>
      </c>
      <c r="F1943" s="6">
        <v>244171</v>
      </c>
      <c r="G1943" s="6">
        <v>38562</v>
      </c>
      <c r="H1943" s="5">
        <f t="shared" si="120"/>
        <v>1753540</v>
      </c>
      <c r="I1943" s="8">
        <f t="shared" si="121"/>
        <v>6.6858234874579718</v>
      </c>
      <c r="J1943" s="6"/>
      <c r="K1943" s="6">
        <v>6510000</v>
      </c>
      <c r="L1943" s="6"/>
      <c r="M1943" s="5">
        <v>1083923400</v>
      </c>
      <c r="N1943" s="13">
        <f t="shared" si="122"/>
        <v>0.16177711450827614</v>
      </c>
      <c r="O1943" s="5">
        <f t="shared" si="123"/>
        <v>54196170</v>
      </c>
      <c r="P1943" s="5">
        <v>8651655</v>
      </c>
      <c r="Q1943" s="5">
        <v>26227734</v>
      </c>
      <c r="R1943" s="9">
        <v>0.05</v>
      </c>
    </row>
    <row r="1944" spans="1:18" x14ac:dyDescent="0.25">
      <c r="A1944" t="s">
        <v>215</v>
      </c>
      <c r="B1944">
        <v>216</v>
      </c>
      <c r="C1944">
        <v>1991</v>
      </c>
      <c r="D1944" s="6">
        <v>1335000</v>
      </c>
      <c r="E1944" s="6">
        <v>741597</v>
      </c>
      <c r="F1944" s="6">
        <v>298804</v>
      </c>
      <c r="G1944" s="6">
        <v>17110</v>
      </c>
      <c r="H1944" s="5">
        <f t="shared" si="120"/>
        <v>2392511</v>
      </c>
      <c r="I1944" s="8">
        <f t="shared" si="121"/>
        <v>16.558809387974684</v>
      </c>
      <c r="J1944" s="6">
        <v>11000000</v>
      </c>
      <c r="K1944" s="6"/>
      <c r="L1944" s="6">
        <v>75938</v>
      </c>
      <c r="M1944" s="5">
        <v>593506000</v>
      </c>
      <c r="N1944" s="8">
        <f t="shared" si="122"/>
        <v>0.40311488005176022</v>
      </c>
      <c r="O1944" s="5">
        <f t="shared" si="123"/>
        <v>29675300</v>
      </c>
      <c r="P1944" s="5">
        <v>13155000</v>
      </c>
      <c r="Q1944" s="5">
        <v>14448569</v>
      </c>
      <c r="R1944" s="9">
        <v>0.05</v>
      </c>
    </row>
    <row r="1945" spans="1:18" x14ac:dyDescent="0.25">
      <c r="B1945">
        <v>216</v>
      </c>
      <c r="C1945">
        <v>1992</v>
      </c>
      <c r="D1945" s="6">
        <v>1380000</v>
      </c>
      <c r="E1945" s="6">
        <v>673195</v>
      </c>
      <c r="F1945" s="6">
        <v>135858</v>
      </c>
      <c r="G1945" s="6">
        <v>135858</v>
      </c>
      <c r="H1945" s="5">
        <f t="shared" si="120"/>
        <v>2324911</v>
      </c>
      <c r="I1945" s="8">
        <f t="shared" si="121"/>
        <v>17.782984971081465</v>
      </c>
      <c r="J1945" s="6">
        <v>7000000</v>
      </c>
      <c r="K1945" s="6">
        <v>20000</v>
      </c>
      <c r="L1945" s="6"/>
      <c r="M1945" s="5">
        <v>509026000</v>
      </c>
      <c r="N1945" s="13">
        <f t="shared" si="122"/>
        <v>0.45673718041907485</v>
      </c>
      <c r="O1945" s="5">
        <f t="shared" si="123"/>
        <v>25451300</v>
      </c>
      <c r="P1945" s="5">
        <v>8775000</v>
      </c>
      <c r="Q1945" s="5">
        <v>13073795</v>
      </c>
      <c r="R1945" s="9">
        <v>0.05</v>
      </c>
    </row>
    <row r="1946" spans="1:18" x14ac:dyDescent="0.25">
      <c r="B1946">
        <v>216</v>
      </c>
      <c r="C1946">
        <v>1993</v>
      </c>
      <c r="D1946" s="6">
        <v>1230000</v>
      </c>
      <c r="E1946" s="6">
        <v>576565</v>
      </c>
      <c r="F1946" s="6">
        <v>46987</v>
      </c>
      <c r="G1946" s="6">
        <v>28031</v>
      </c>
      <c r="H1946" s="5">
        <f t="shared" si="120"/>
        <v>1881583</v>
      </c>
      <c r="I1946" s="8">
        <f t="shared" si="121"/>
        <v>13.558123811374646</v>
      </c>
      <c r="J1946" s="6">
        <v>2800000</v>
      </c>
      <c r="K1946" s="6"/>
      <c r="L1946" s="6"/>
      <c r="M1946" s="5">
        <v>509026000</v>
      </c>
      <c r="N1946" s="13">
        <f t="shared" si="122"/>
        <v>0.36964379029754862</v>
      </c>
      <c r="O1946" s="5">
        <f t="shared" si="123"/>
        <v>25451300</v>
      </c>
      <c r="P1946" s="5">
        <v>7545000</v>
      </c>
      <c r="Q1946" s="5">
        <v>13877901</v>
      </c>
      <c r="R1946" s="9">
        <v>0.05</v>
      </c>
    </row>
    <row r="1947" spans="1:18" x14ac:dyDescent="0.25">
      <c r="B1947">
        <v>216</v>
      </c>
      <c r="C1947">
        <v>1994</v>
      </c>
      <c r="D1947" s="6">
        <v>1025000</v>
      </c>
      <c r="E1947" s="6">
        <v>499477</v>
      </c>
      <c r="F1947" s="6">
        <v>16223</v>
      </c>
      <c r="G1947" s="6">
        <v>28169</v>
      </c>
      <c r="H1947" s="5">
        <f t="shared" si="120"/>
        <v>1568869</v>
      </c>
      <c r="I1947" s="8">
        <f t="shared" si="121"/>
        <v>10.687982740838786</v>
      </c>
      <c r="J1947" s="6">
        <v>2750000</v>
      </c>
      <c r="K1947" s="6"/>
      <c r="L1947" s="6"/>
      <c r="M1947" s="5">
        <v>511005500</v>
      </c>
      <c r="N1947" s="13">
        <f t="shared" si="122"/>
        <v>0.30701606929866704</v>
      </c>
      <c r="O1947" s="5">
        <f t="shared" si="123"/>
        <v>25550275</v>
      </c>
      <c r="P1947" s="5">
        <v>6520000</v>
      </c>
      <c r="Q1947" s="5">
        <v>14678813</v>
      </c>
      <c r="R1947" s="9">
        <v>0.05</v>
      </c>
    </row>
    <row r="1948" spans="1:18" x14ac:dyDescent="0.25">
      <c r="B1948">
        <v>216</v>
      </c>
      <c r="C1948">
        <v>1995</v>
      </c>
      <c r="D1948" s="6">
        <v>1025000</v>
      </c>
      <c r="E1948" s="6">
        <v>430683</v>
      </c>
      <c r="F1948" s="6">
        <v>13378</v>
      </c>
      <c r="G1948" s="6"/>
      <c r="H1948" s="5">
        <f t="shared" si="120"/>
        <v>1469061</v>
      </c>
      <c r="I1948" s="8">
        <f t="shared" si="121"/>
        <v>9.0488869068536157</v>
      </c>
      <c r="J1948" s="6">
        <v>3535000</v>
      </c>
      <c r="K1948" s="6">
        <v>528000</v>
      </c>
      <c r="L1948" s="6"/>
      <c r="M1948" s="5">
        <v>511005500</v>
      </c>
      <c r="N1948" s="13">
        <f t="shared" si="122"/>
        <v>0.2874843812835674</v>
      </c>
      <c r="O1948" s="5">
        <f t="shared" si="123"/>
        <v>25550275</v>
      </c>
      <c r="P1948" s="5">
        <v>6023000</v>
      </c>
      <c r="Q1948" s="5">
        <v>16234715</v>
      </c>
      <c r="R1948" s="9">
        <v>0.05</v>
      </c>
    </row>
    <row r="1949" spans="1:18" x14ac:dyDescent="0.25">
      <c r="B1949">
        <v>216</v>
      </c>
      <c r="C1949">
        <v>1996</v>
      </c>
      <c r="D1949" s="6">
        <v>1025000</v>
      </c>
      <c r="E1949" s="6">
        <v>361138</v>
      </c>
      <c r="F1949" s="6">
        <v>66431</v>
      </c>
      <c r="G1949" s="6"/>
      <c r="H1949" s="5">
        <f t="shared" si="120"/>
        <v>1452569</v>
      </c>
      <c r="I1949" s="8">
        <f t="shared" si="121"/>
        <v>8.0050076728693664</v>
      </c>
      <c r="J1949" s="6">
        <v>3450000</v>
      </c>
      <c r="K1949" s="6"/>
      <c r="L1949" s="6"/>
      <c r="M1949" s="5">
        <v>538657200</v>
      </c>
      <c r="N1949" s="13">
        <f t="shared" si="122"/>
        <v>0.26966482579273054</v>
      </c>
      <c r="O1949" s="5">
        <f t="shared" si="123"/>
        <v>26932860</v>
      </c>
      <c r="P1949" s="5">
        <v>4892400</v>
      </c>
      <c r="Q1949" s="5">
        <v>18145754</v>
      </c>
      <c r="R1949" s="9">
        <v>0.05</v>
      </c>
    </row>
    <row r="1950" spans="1:18" x14ac:dyDescent="0.25">
      <c r="B1950">
        <v>216</v>
      </c>
      <c r="C1950">
        <v>1997</v>
      </c>
      <c r="D1950" s="6">
        <v>965000</v>
      </c>
      <c r="E1950" s="6">
        <v>292163</v>
      </c>
      <c r="F1950" s="6">
        <v>24521</v>
      </c>
      <c r="G1950" s="6">
        <v>17002</v>
      </c>
      <c r="H1950" s="5">
        <f t="shared" si="120"/>
        <v>1298686</v>
      </c>
      <c r="I1950" s="8">
        <f t="shared" si="121"/>
        <v>6.3239177021887167</v>
      </c>
      <c r="J1950" s="6">
        <v>2500000</v>
      </c>
      <c r="K1950" s="6"/>
      <c r="L1950" s="6"/>
      <c r="M1950" s="5">
        <v>538657200</v>
      </c>
      <c r="N1950" s="13">
        <f t="shared" si="122"/>
        <v>0.24109693511940433</v>
      </c>
      <c r="O1950" s="5">
        <f t="shared" si="123"/>
        <v>26932860</v>
      </c>
      <c r="P1950" s="5">
        <v>3821800</v>
      </c>
      <c r="Q1950" s="5">
        <v>20536099</v>
      </c>
      <c r="R1950" s="9">
        <v>0.05</v>
      </c>
    </row>
    <row r="1951" spans="1:18" x14ac:dyDescent="0.25">
      <c r="B1951">
        <v>216</v>
      </c>
      <c r="C1951">
        <v>1998</v>
      </c>
      <c r="D1951" s="6">
        <v>955000</v>
      </c>
      <c r="E1951" s="6">
        <v>238000</v>
      </c>
      <c r="F1951" s="6">
        <v>166</v>
      </c>
      <c r="G1951" s="6">
        <v>17002</v>
      </c>
      <c r="H1951" s="5">
        <f t="shared" si="120"/>
        <v>1210168</v>
      </c>
      <c r="I1951" s="8">
        <f t="shared" si="121"/>
        <v>5.3084076926309436</v>
      </c>
      <c r="J1951" s="6"/>
      <c r="K1951" s="6"/>
      <c r="L1951" s="6"/>
      <c r="M1951" s="5">
        <v>593948400</v>
      </c>
      <c r="N1951" s="13">
        <f t="shared" si="122"/>
        <v>0.20374968599965923</v>
      </c>
      <c r="O1951" s="5">
        <f t="shared" si="123"/>
        <v>29697420</v>
      </c>
      <c r="P1951" s="5">
        <v>2761200</v>
      </c>
      <c r="Q1951" s="5">
        <v>22797194</v>
      </c>
      <c r="R1951" s="9">
        <v>0.05</v>
      </c>
    </row>
    <row r="1952" spans="1:18" x14ac:dyDescent="0.25">
      <c r="B1952">
        <v>216</v>
      </c>
      <c r="C1952">
        <v>1999</v>
      </c>
      <c r="D1952" s="6">
        <v>830000</v>
      </c>
      <c r="E1952" s="6">
        <v>159005</v>
      </c>
      <c r="F1952" s="6">
        <v>8734</v>
      </c>
      <c r="G1952" s="6">
        <v>8501</v>
      </c>
      <c r="H1952" s="5">
        <f t="shared" si="120"/>
        <v>1006240</v>
      </c>
      <c r="I1952" s="8">
        <f t="shared" si="121"/>
        <v>4.1393485799723306</v>
      </c>
      <c r="J1952" s="6"/>
      <c r="K1952" s="6">
        <v>3275000</v>
      </c>
      <c r="L1952" s="6"/>
      <c r="M1952" s="5">
        <v>593948400</v>
      </c>
      <c r="N1952" s="13">
        <f t="shared" si="122"/>
        <v>0.16941539029316352</v>
      </c>
      <c r="O1952" s="5">
        <f t="shared" si="123"/>
        <v>29697420</v>
      </c>
      <c r="P1952" s="5">
        <v>5100600</v>
      </c>
      <c r="Q1952" s="5">
        <v>24309139</v>
      </c>
      <c r="R1952" s="9">
        <v>0.05</v>
      </c>
    </row>
    <row r="1953" spans="1:18" x14ac:dyDescent="0.25">
      <c r="A1953" t="s">
        <v>216</v>
      </c>
      <c r="B1953">
        <v>217</v>
      </c>
      <c r="C1953">
        <v>1991</v>
      </c>
      <c r="D1953" s="6">
        <v>22000</v>
      </c>
      <c r="E1953" s="6">
        <v>39341</v>
      </c>
      <c r="F1953" s="6">
        <v>12920</v>
      </c>
      <c r="G1953" s="6"/>
      <c r="H1953" s="5">
        <f t="shared" si="120"/>
        <v>74261</v>
      </c>
      <c r="I1953" s="8">
        <f t="shared" si="121"/>
        <v>2.670958269806313</v>
      </c>
      <c r="J1953" s="6"/>
      <c r="K1953" s="6">
        <v>1775000</v>
      </c>
      <c r="L1953" s="6"/>
      <c r="M1953" s="5">
        <v>159133000</v>
      </c>
      <c r="N1953" s="8">
        <f t="shared" si="122"/>
        <v>4.6665996367818117E-2</v>
      </c>
      <c r="O1953" s="5">
        <f t="shared" si="123"/>
        <v>7956650</v>
      </c>
      <c r="P1953" s="5">
        <v>2391117</v>
      </c>
      <c r="Q1953" s="5">
        <v>2780313</v>
      </c>
      <c r="R1953" s="9">
        <v>0.05</v>
      </c>
    </row>
    <row r="1954" spans="1:18" x14ac:dyDescent="0.25">
      <c r="B1954">
        <v>217</v>
      </c>
      <c r="C1954">
        <v>1992</v>
      </c>
      <c r="D1954" s="6">
        <v>22000</v>
      </c>
      <c r="E1954" s="6">
        <v>33210</v>
      </c>
      <c r="F1954" s="6">
        <v>177283</v>
      </c>
      <c r="G1954" s="6">
        <v>177283</v>
      </c>
      <c r="H1954" s="5">
        <f t="shared" si="120"/>
        <v>409776</v>
      </c>
      <c r="I1954" s="8">
        <f t="shared" si="121"/>
        <v>11.971826871050789</v>
      </c>
      <c r="J1954" s="6"/>
      <c r="K1954" s="6">
        <v>1135000</v>
      </c>
      <c r="L1954" s="6"/>
      <c r="M1954" s="5">
        <v>167106000</v>
      </c>
      <c r="N1954" s="13">
        <f t="shared" si="122"/>
        <v>0.24521920218304546</v>
      </c>
      <c r="O1954" s="5">
        <f t="shared" si="123"/>
        <v>8355300</v>
      </c>
      <c r="P1954" s="5">
        <v>3504091</v>
      </c>
      <c r="Q1954" s="5">
        <v>3422836</v>
      </c>
      <c r="R1954" s="9">
        <v>0.05</v>
      </c>
    </row>
    <row r="1955" spans="1:18" x14ac:dyDescent="0.25">
      <c r="B1955">
        <v>217</v>
      </c>
      <c r="C1955">
        <v>1993</v>
      </c>
      <c r="D1955" s="6">
        <v>204091</v>
      </c>
      <c r="E1955" s="6">
        <v>251272</v>
      </c>
      <c r="F1955" s="6">
        <v>863</v>
      </c>
      <c r="G1955" s="6"/>
      <c r="H1955" s="5">
        <f t="shared" si="120"/>
        <v>456226</v>
      </c>
      <c r="I1955" s="8">
        <f t="shared" si="121"/>
        <v>14.27871259797668</v>
      </c>
      <c r="J1955" s="6">
        <v>200000</v>
      </c>
      <c r="K1955" s="6"/>
      <c r="L1955" s="6"/>
      <c r="M1955" s="5">
        <v>167106000</v>
      </c>
      <c r="N1955" s="13">
        <f t="shared" si="122"/>
        <v>0.27301593000849761</v>
      </c>
      <c r="O1955" s="5">
        <f t="shared" si="123"/>
        <v>8355300</v>
      </c>
      <c r="P1955" s="5">
        <v>4201000</v>
      </c>
      <c r="Q1955" s="5">
        <v>3195148</v>
      </c>
      <c r="R1955" s="9">
        <v>0.05</v>
      </c>
    </row>
    <row r="1956" spans="1:18" x14ac:dyDescent="0.25">
      <c r="B1956">
        <v>217</v>
      </c>
      <c r="C1956">
        <v>1994</v>
      </c>
      <c r="D1956" s="6">
        <v>200000</v>
      </c>
      <c r="E1956" s="6">
        <v>186815</v>
      </c>
      <c r="F1956" s="6">
        <v>19316</v>
      </c>
      <c r="G1956" s="6"/>
      <c r="H1956" s="5">
        <f t="shared" si="120"/>
        <v>406131</v>
      </c>
      <c r="I1956" s="8">
        <f t="shared" si="121"/>
        <v>12.451646628332462</v>
      </c>
      <c r="J1956" s="6">
        <v>200000</v>
      </c>
      <c r="K1956" s="6"/>
      <c r="L1956" s="6"/>
      <c r="M1956" s="5">
        <v>156824800</v>
      </c>
      <c r="N1956" s="13">
        <f t="shared" si="122"/>
        <v>0.25897115762302902</v>
      </c>
      <c r="O1956" s="5">
        <f t="shared" si="123"/>
        <v>7841240</v>
      </c>
      <c r="P1956" s="5">
        <v>3728000</v>
      </c>
      <c r="Q1956" s="5">
        <v>3261665</v>
      </c>
      <c r="R1956" s="9">
        <v>0.05</v>
      </c>
    </row>
    <row r="1957" spans="1:18" x14ac:dyDescent="0.25">
      <c r="B1957">
        <v>217</v>
      </c>
      <c r="C1957">
        <v>1995</v>
      </c>
      <c r="D1957" s="6">
        <v>218501</v>
      </c>
      <c r="E1957" s="6">
        <v>206985</v>
      </c>
      <c r="F1957" s="6">
        <v>9487</v>
      </c>
      <c r="G1957" s="6"/>
      <c r="H1957" s="5">
        <f t="shared" si="120"/>
        <v>434973</v>
      </c>
      <c r="I1957" s="8">
        <f t="shared" si="121"/>
        <v>13.065893438171358</v>
      </c>
      <c r="J1957" s="6">
        <v>700000</v>
      </c>
      <c r="K1957" s="6"/>
      <c r="L1957" s="6"/>
      <c r="M1957" s="5">
        <v>156824800</v>
      </c>
      <c r="N1957" s="13">
        <f t="shared" si="122"/>
        <v>0.27736238146007519</v>
      </c>
      <c r="O1957" s="5">
        <f t="shared" si="123"/>
        <v>7841240</v>
      </c>
      <c r="P1957" s="5">
        <v>3509499</v>
      </c>
      <c r="Q1957" s="5">
        <v>3329072</v>
      </c>
      <c r="R1957" s="9">
        <v>0.05</v>
      </c>
    </row>
    <row r="1958" spans="1:18" x14ac:dyDescent="0.25">
      <c r="B1958">
        <v>217</v>
      </c>
      <c r="C1958">
        <v>1996</v>
      </c>
      <c r="D1958" s="6">
        <v>219472</v>
      </c>
      <c r="E1958" s="6">
        <v>193214</v>
      </c>
      <c r="F1958" s="6">
        <v>10025</v>
      </c>
      <c r="G1958" s="6"/>
      <c r="H1958" s="5">
        <f t="shared" si="120"/>
        <v>422711</v>
      </c>
      <c r="I1958" s="8">
        <f t="shared" si="121"/>
        <v>12.483174583299618</v>
      </c>
      <c r="J1958" s="6"/>
      <c r="K1958" s="6">
        <v>700000</v>
      </c>
      <c r="L1958" s="6"/>
      <c r="M1958" s="5">
        <v>164051700</v>
      </c>
      <c r="N1958" s="13">
        <f t="shared" si="122"/>
        <v>0.25766938105487475</v>
      </c>
      <c r="O1958" s="5">
        <f t="shared" si="123"/>
        <v>8202585</v>
      </c>
      <c r="P1958" s="5">
        <v>3290027</v>
      </c>
      <c r="Q1958" s="5">
        <v>3386246</v>
      </c>
      <c r="R1958" s="9">
        <v>0.05</v>
      </c>
    </row>
    <row r="1959" spans="1:18" x14ac:dyDescent="0.25">
      <c r="B1959">
        <v>217</v>
      </c>
      <c r="C1959">
        <v>1997</v>
      </c>
      <c r="D1959" s="6">
        <v>220495</v>
      </c>
      <c r="E1959" s="6">
        <v>179391</v>
      </c>
      <c r="F1959" s="6"/>
      <c r="G1959" s="6"/>
      <c r="H1959" s="5">
        <f t="shared" si="120"/>
        <v>399886</v>
      </c>
      <c r="I1959" s="8">
        <f t="shared" si="121"/>
        <v>11.395162685249115</v>
      </c>
      <c r="J1959" s="6"/>
      <c r="K1959" s="6"/>
      <c r="L1959" s="6"/>
      <c r="M1959" s="5">
        <v>164051700</v>
      </c>
      <c r="N1959" s="13">
        <f t="shared" si="122"/>
        <v>0.24375608421003864</v>
      </c>
      <c r="O1959" s="5">
        <f t="shared" si="123"/>
        <v>8202585</v>
      </c>
      <c r="P1959" s="5">
        <v>3069532</v>
      </c>
      <c r="Q1959" s="5">
        <v>3509261</v>
      </c>
      <c r="R1959" s="9">
        <v>0.05</v>
      </c>
    </row>
    <row r="1960" spans="1:18" x14ac:dyDescent="0.25">
      <c r="B1960">
        <v>217</v>
      </c>
      <c r="C1960">
        <v>1998</v>
      </c>
      <c r="D1960" s="6">
        <v>221571</v>
      </c>
      <c r="E1960" s="6">
        <v>167016</v>
      </c>
      <c r="F1960" s="6"/>
      <c r="G1960" s="6"/>
      <c r="H1960" s="5">
        <f t="shared" si="120"/>
        <v>388587</v>
      </c>
      <c r="I1960" s="8">
        <f t="shared" si="121"/>
        <v>10.46774555038586</v>
      </c>
      <c r="J1960" s="6"/>
      <c r="K1960" s="6"/>
      <c r="L1960" s="6"/>
      <c r="M1960" s="5">
        <v>172129200</v>
      </c>
      <c r="N1960" s="13">
        <f t="shared" si="122"/>
        <v>0.22575309709218422</v>
      </c>
      <c r="O1960" s="5">
        <f t="shared" si="123"/>
        <v>8606460</v>
      </c>
      <c r="P1960" s="5">
        <v>2847961</v>
      </c>
      <c r="Q1960" s="5">
        <v>3712232</v>
      </c>
      <c r="R1960" s="9">
        <v>0.05</v>
      </c>
    </row>
    <row r="1961" spans="1:18" x14ac:dyDescent="0.25">
      <c r="B1961">
        <v>217</v>
      </c>
      <c r="C1961">
        <v>1999</v>
      </c>
      <c r="D1961" s="6">
        <v>222703</v>
      </c>
      <c r="E1961" s="6">
        <v>155983</v>
      </c>
      <c r="F1961" s="6"/>
      <c r="G1961" s="6"/>
      <c r="H1961" s="5">
        <f t="shared" si="120"/>
        <v>378686</v>
      </c>
      <c r="I1961" s="8">
        <f t="shared" si="121"/>
        <v>9.5106493323839914</v>
      </c>
      <c r="J1961" s="6"/>
      <c r="K1961" s="6"/>
      <c r="L1961" s="6"/>
      <c r="M1961" s="5">
        <v>172129200</v>
      </c>
      <c r="N1961" s="13">
        <f t="shared" si="122"/>
        <v>0.22000102248775918</v>
      </c>
      <c r="O1961" s="5">
        <f t="shared" si="123"/>
        <v>8606460</v>
      </c>
      <c r="P1961" s="5">
        <v>2625258</v>
      </c>
      <c r="Q1961" s="5">
        <v>3981705</v>
      </c>
      <c r="R1961" s="9">
        <v>0.05</v>
      </c>
    </row>
    <row r="1962" spans="1:18" x14ac:dyDescent="0.25">
      <c r="A1962" t="s">
        <v>217</v>
      </c>
      <c r="B1962">
        <v>218</v>
      </c>
      <c r="C1962">
        <v>1991</v>
      </c>
      <c r="D1962" s="6">
        <v>1097300</v>
      </c>
      <c r="E1962" s="6">
        <v>378137</v>
      </c>
      <c r="F1962" s="6">
        <v>164522</v>
      </c>
      <c r="G1962" s="6"/>
      <c r="H1962" s="5">
        <f t="shared" si="120"/>
        <v>1639959</v>
      </c>
      <c r="I1962" s="8">
        <f t="shared" si="121"/>
        <v>7.5525682252287414</v>
      </c>
      <c r="J1962" s="6">
        <v>2500000</v>
      </c>
      <c r="K1962" s="6"/>
      <c r="L1962" s="6">
        <v>1963515</v>
      </c>
      <c r="M1962" s="5">
        <v>763550000</v>
      </c>
      <c r="N1962" s="8">
        <f t="shared" si="122"/>
        <v>0.21478082640298607</v>
      </c>
      <c r="O1962" s="5">
        <f t="shared" si="123"/>
        <v>38177500</v>
      </c>
      <c r="P1962" s="5">
        <v>11600415</v>
      </c>
      <c r="Q1962" s="5">
        <v>21713925</v>
      </c>
      <c r="R1962" s="9">
        <v>0.05</v>
      </c>
    </row>
    <row r="1963" spans="1:18" x14ac:dyDescent="0.25">
      <c r="B1963">
        <v>218</v>
      </c>
      <c r="C1963">
        <v>1992</v>
      </c>
      <c r="D1963" s="6">
        <v>1252300</v>
      </c>
      <c r="E1963" s="6">
        <v>621085</v>
      </c>
      <c r="F1963" s="6">
        <v>71465</v>
      </c>
      <c r="G1963" s="6">
        <v>71465</v>
      </c>
      <c r="H1963" s="5">
        <f t="shared" si="120"/>
        <v>2016315</v>
      </c>
      <c r="I1963" s="8">
        <f t="shared" si="121"/>
        <v>11.11909251939292</v>
      </c>
      <c r="J1963" s="6"/>
      <c r="K1963" s="6"/>
      <c r="L1963" s="6"/>
      <c r="M1963" s="5">
        <v>743128000</v>
      </c>
      <c r="N1963" s="13">
        <f t="shared" si="122"/>
        <v>0.27132808883530157</v>
      </c>
      <c r="O1963" s="5">
        <f t="shared" si="123"/>
        <v>37156400</v>
      </c>
      <c r="P1963" s="5">
        <v>8819300</v>
      </c>
      <c r="Q1963" s="5">
        <v>18133809</v>
      </c>
      <c r="R1963" s="9">
        <v>0.05</v>
      </c>
    </row>
    <row r="1964" spans="1:18" x14ac:dyDescent="0.25">
      <c r="B1964">
        <v>218</v>
      </c>
      <c r="C1964">
        <v>1993</v>
      </c>
      <c r="D1964" s="6">
        <v>1142300</v>
      </c>
      <c r="E1964" s="6">
        <v>540748</v>
      </c>
      <c r="F1964" s="6">
        <v>30738</v>
      </c>
      <c r="G1964" s="6"/>
      <c r="H1964" s="5">
        <f t="shared" si="120"/>
        <v>1713786</v>
      </c>
      <c r="I1964" s="8">
        <f t="shared" si="121"/>
        <v>8.7291015945231454</v>
      </c>
      <c r="J1964" s="6">
        <v>1700000</v>
      </c>
      <c r="K1964" s="6"/>
      <c r="L1964" s="6"/>
      <c r="M1964" s="5">
        <v>743128000</v>
      </c>
      <c r="N1964" s="13">
        <f t="shared" si="122"/>
        <v>0.23061787471337375</v>
      </c>
      <c r="O1964" s="5">
        <f t="shared" si="123"/>
        <v>37156400</v>
      </c>
      <c r="P1964" s="5">
        <v>7677000</v>
      </c>
      <c r="Q1964" s="5">
        <v>19633017</v>
      </c>
      <c r="R1964" s="9">
        <v>0.05</v>
      </c>
    </row>
    <row r="1965" spans="1:18" x14ac:dyDescent="0.25">
      <c r="B1965">
        <v>218</v>
      </c>
      <c r="C1965">
        <v>1994</v>
      </c>
      <c r="D1965" s="6">
        <v>1042300</v>
      </c>
      <c r="E1965" s="6">
        <v>463830</v>
      </c>
      <c r="F1965" s="6">
        <v>28723</v>
      </c>
      <c r="G1965" s="6"/>
      <c r="H1965" s="5">
        <f t="shared" si="120"/>
        <v>1534853</v>
      </c>
      <c r="I1965" s="8">
        <f t="shared" si="121"/>
        <v>7.8899838653653758</v>
      </c>
      <c r="J1965" s="6">
        <v>2000000</v>
      </c>
      <c r="K1965" s="6"/>
      <c r="L1965" s="6"/>
      <c r="M1965" s="5">
        <v>744368300</v>
      </c>
      <c r="N1965" s="13">
        <f t="shared" si="122"/>
        <v>0.20619537398355089</v>
      </c>
      <c r="O1965" s="5">
        <f t="shared" si="123"/>
        <v>37218415</v>
      </c>
      <c r="P1965" s="5">
        <v>6634700</v>
      </c>
      <c r="Q1965" s="5">
        <v>19453183</v>
      </c>
      <c r="R1965" s="9">
        <v>0.05</v>
      </c>
    </row>
    <row r="1966" spans="1:18" x14ac:dyDescent="0.25">
      <c r="B1966">
        <v>218</v>
      </c>
      <c r="C1966">
        <v>1995</v>
      </c>
      <c r="D1966" s="6">
        <v>835000</v>
      </c>
      <c r="E1966" s="6">
        <v>396013</v>
      </c>
      <c r="F1966" s="6">
        <v>33630</v>
      </c>
      <c r="G1966" s="6"/>
      <c r="H1966" s="5">
        <f t="shared" si="120"/>
        <v>1264643</v>
      </c>
      <c r="I1966" s="8">
        <f t="shared" si="121"/>
        <v>5.6450613597216472</v>
      </c>
      <c r="J1966" s="6">
        <v>2000000</v>
      </c>
      <c r="K1966" s="6"/>
      <c r="L1966" s="6"/>
      <c r="M1966" s="5">
        <v>744368300</v>
      </c>
      <c r="N1966" s="13">
        <f t="shared" si="122"/>
        <v>0.16989479535869542</v>
      </c>
      <c r="O1966" s="5">
        <f t="shared" si="123"/>
        <v>37218415</v>
      </c>
      <c r="P1966" s="5">
        <v>5799700</v>
      </c>
      <c r="Q1966" s="5">
        <v>22402644</v>
      </c>
      <c r="R1966" s="9">
        <v>0.05</v>
      </c>
    </row>
    <row r="1967" spans="1:18" x14ac:dyDescent="0.25">
      <c r="B1967">
        <v>218</v>
      </c>
      <c r="C1967">
        <v>1996</v>
      </c>
      <c r="D1967" s="6">
        <v>735000</v>
      </c>
      <c r="E1967" s="6">
        <v>344310</v>
      </c>
      <c r="F1967" s="6">
        <v>18876</v>
      </c>
      <c r="G1967" s="6"/>
      <c r="H1967" s="5">
        <f t="shared" si="120"/>
        <v>1098186</v>
      </c>
      <c r="I1967" s="8">
        <f t="shared" si="121"/>
        <v>4.3527167648478002</v>
      </c>
      <c r="J1967" s="6"/>
      <c r="K1967" s="6"/>
      <c r="L1967" s="6"/>
      <c r="M1967" s="5">
        <v>762852900</v>
      </c>
      <c r="N1967" s="13">
        <f t="shared" si="122"/>
        <v>0.14395776695611959</v>
      </c>
      <c r="O1967" s="5">
        <f t="shared" si="123"/>
        <v>38142645</v>
      </c>
      <c r="P1967" s="5">
        <v>5064700</v>
      </c>
      <c r="Q1967" s="5">
        <v>25229898</v>
      </c>
      <c r="R1967" s="9">
        <v>0.05</v>
      </c>
    </row>
    <row r="1968" spans="1:18" x14ac:dyDescent="0.25">
      <c r="B1968">
        <v>218</v>
      </c>
      <c r="C1968">
        <v>1997</v>
      </c>
      <c r="D1968" s="6">
        <v>735000</v>
      </c>
      <c r="E1968" s="6">
        <v>295858</v>
      </c>
      <c r="F1968" s="6">
        <v>9289</v>
      </c>
      <c r="G1968" s="6"/>
      <c r="H1968" s="5">
        <f t="shared" si="120"/>
        <v>1040147</v>
      </c>
      <c r="I1968" s="8">
        <f t="shared" si="121"/>
        <v>3.6767873492275118</v>
      </c>
      <c r="J1968" s="6"/>
      <c r="K1968" s="6">
        <v>4000000</v>
      </c>
      <c r="L1968" s="6"/>
      <c r="M1968" s="5">
        <v>762852900</v>
      </c>
      <c r="N1968" s="13">
        <f t="shared" si="122"/>
        <v>0.13634961602689064</v>
      </c>
      <c r="O1968" s="5">
        <f t="shared" si="123"/>
        <v>38142645</v>
      </c>
      <c r="P1968" s="5">
        <v>7895000</v>
      </c>
      <c r="Q1968" s="5">
        <v>28289561</v>
      </c>
      <c r="R1968" s="9">
        <v>0.05</v>
      </c>
    </row>
    <row r="1969" spans="1:18" x14ac:dyDescent="0.25">
      <c r="B1969">
        <v>218</v>
      </c>
      <c r="C1969">
        <v>1998</v>
      </c>
      <c r="D1969" s="6">
        <v>730000</v>
      </c>
      <c r="E1969" s="6">
        <v>247438</v>
      </c>
      <c r="F1969" s="6">
        <v>161800</v>
      </c>
      <c r="G1969" s="6"/>
      <c r="H1969" s="5">
        <f t="shared" si="120"/>
        <v>1139238</v>
      </c>
      <c r="I1969" s="8">
        <f t="shared" si="121"/>
        <v>4.036310990080934</v>
      </c>
      <c r="J1969" s="6"/>
      <c r="K1969" s="6">
        <v>17100000</v>
      </c>
      <c r="L1969" s="6"/>
      <c r="M1969" s="5">
        <v>849587400</v>
      </c>
      <c r="N1969" s="13">
        <f t="shared" si="122"/>
        <v>0.13409309036362826</v>
      </c>
      <c r="O1969" s="5">
        <f t="shared" si="123"/>
        <v>42479370</v>
      </c>
      <c r="P1969" s="5">
        <v>24365000</v>
      </c>
      <c r="Q1969" s="5">
        <v>28224733</v>
      </c>
      <c r="R1969" s="9">
        <v>0.05</v>
      </c>
    </row>
    <row r="1970" spans="1:18" x14ac:dyDescent="0.25">
      <c r="B1970">
        <v>218</v>
      </c>
      <c r="C1970">
        <v>1999</v>
      </c>
      <c r="D1970" s="6">
        <v>730000</v>
      </c>
      <c r="E1970" s="6">
        <v>779645</v>
      </c>
      <c r="F1970" s="6">
        <v>632913</v>
      </c>
      <c r="G1970" s="6"/>
      <c r="H1970" s="5">
        <f t="shared" si="120"/>
        <v>2142558</v>
      </c>
      <c r="I1970" s="8">
        <f t="shared" si="121"/>
        <v>6.9453136431701106</v>
      </c>
      <c r="J1970" s="6"/>
      <c r="K1970" s="6">
        <v>4525000</v>
      </c>
      <c r="L1970" s="6"/>
      <c r="M1970" s="5">
        <v>849587400</v>
      </c>
      <c r="N1970" s="13">
        <f t="shared" si="122"/>
        <v>0.25218806211109063</v>
      </c>
      <c r="O1970" s="5">
        <f t="shared" si="123"/>
        <v>42479370</v>
      </c>
      <c r="P1970" s="5">
        <v>28060000</v>
      </c>
      <c r="Q1970" s="5">
        <v>30848974</v>
      </c>
      <c r="R1970" s="9">
        <v>0.05</v>
      </c>
    </row>
    <row r="1971" spans="1:18" x14ac:dyDescent="0.25">
      <c r="A1971" t="s">
        <v>218</v>
      </c>
      <c r="B1971">
        <v>219</v>
      </c>
      <c r="C1971">
        <v>1991</v>
      </c>
      <c r="D1971" s="6">
        <v>195000</v>
      </c>
      <c r="E1971" s="6">
        <v>57928</v>
      </c>
      <c r="F1971" s="6">
        <v>26124</v>
      </c>
      <c r="G1971" s="6"/>
      <c r="H1971" s="5">
        <f t="shared" si="120"/>
        <v>279052</v>
      </c>
      <c r="I1971" s="8">
        <f t="shared" si="121"/>
        <v>1.6827426077746552</v>
      </c>
      <c r="J1971" s="6">
        <v>2200000</v>
      </c>
      <c r="K1971" s="6">
        <v>295500</v>
      </c>
      <c r="L1971" s="6"/>
      <c r="M1971" s="5">
        <v>983879000</v>
      </c>
      <c r="N1971" s="8">
        <f t="shared" si="122"/>
        <v>2.8362430746057189E-2</v>
      </c>
      <c r="O1971" s="5">
        <f t="shared" si="123"/>
        <v>49193950</v>
      </c>
      <c r="P1971" s="5">
        <v>966500</v>
      </c>
      <c r="Q1971" s="5">
        <v>16583166</v>
      </c>
      <c r="R1971" s="9">
        <v>0.05</v>
      </c>
    </row>
    <row r="1972" spans="1:18" x14ac:dyDescent="0.25">
      <c r="B1972">
        <v>219</v>
      </c>
      <c r="C1972">
        <v>1992</v>
      </c>
      <c r="D1972" s="6">
        <v>95000</v>
      </c>
      <c r="E1972" s="6">
        <v>59000</v>
      </c>
      <c r="F1972" s="6">
        <v>6254</v>
      </c>
      <c r="G1972" s="6">
        <v>6254</v>
      </c>
      <c r="H1972" s="5">
        <f t="shared" si="120"/>
        <v>166508</v>
      </c>
      <c r="I1972" s="8">
        <f t="shared" si="121"/>
        <v>0.98022587910998826</v>
      </c>
      <c r="J1972" s="6">
        <v>1000000</v>
      </c>
      <c r="K1972" s="6">
        <v>1091500</v>
      </c>
      <c r="L1972" s="6"/>
      <c r="M1972" s="5">
        <v>907615000</v>
      </c>
      <c r="N1972" s="13">
        <f t="shared" si="122"/>
        <v>1.8345664185805657E-2</v>
      </c>
      <c r="O1972" s="5">
        <f t="shared" si="123"/>
        <v>45380750</v>
      </c>
      <c r="P1972" s="5">
        <v>1721500</v>
      </c>
      <c r="Q1972" s="5">
        <v>16986697</v>
      </c>
      <c r="R1972" s="9">
        <v>0.05</v>
      </c>
    </row>
    <row r="1973" spans="1:18" x14ac:dyDescent="0.25">
      <c r="B1973">
        <v>219</v>
      </c>
      <c r="C1973">
        <v>1993</v>
      </c>
      <c r="D1973" s="6">
        <v>90000</v>
      </c>
      <c r="E1973" s="6">
        <v>113130</v>
      </c>
      <c r="F1973" s="6">
        <v>20323</v>
      </c>
      <c r="G1973" s="6"/>
      <c r="H1973" s="5">
        <f t="shared" si="120"/>
        <v>223453</v>
      </c>
      <c r="I1973" s="8">
        <f t="shared" si="121"/>
        <v>1.3001794450469908</v>
      </c>
      <c r="J1973" s="6">
        <v>1000000</v>
      </c>
      <c r="K1973" s="6"/>
      <c r="L1973" s="6">
        <v>2000000</v>
      </c>
      <c r="M1973" s="5">
        <v>907615000</v>
      </c>
      <c r="N1973" s="13">
        <f t="shared" si="122"/>
        <v>2.4619800245698892E-2</v>
      </c>
      <c r="O1973" s="5">
        <f t="shared" si="123"/>
        <v>45380750</v>
      </c>
      <c r="P1973" s="5">
        <v>540000</v>
      </c>
      <c r="Q1973" s="5">
        <v>17186320</v>
      </c>
      <c r="R1973" s="9">
        <v>0.05</v>
      </c>
    </row>
    <row r="1974" spans="1:18" x14ac:dyDescent="0.25">
      <c r="B1974">
        <v>219</v>
      </c>
      <c r="C1974">
        <v>1994</v>
      </c>
      <c r="D1974" s="6">
        <v>265000</v>
      </c>
      <c r="E1974" s="6">
        <v>111216</v>
      </c>
      <c r="F1974" s="6"/>
      <c r="G1974" s="6"/>
      <c r="H1974" s="5">
        <f t="shared" si="120"/>
        <v>376216</v>
      </c>
      <c r="I1974" s="8">
        <f t="shared" si="121"/>
        <v>2.0342890191888778</v>
      </c>
      <c r="J1974" s="6"/>
      <c r="K1974" s="6"/>
      <c r="L1974" s="6"/>
      <c r="M1974" s="5">
        <v>892735800</v>
      </c>
      <c r="N1974" s="13">
        <f t="shared" si="122"/>
        <v>4.214191925539449E-2</v>
      </c>
      <c r="O1974" s="5">
        <f t="shared" si="123"/>
        <v>44636790</v>
      </c>
      <c r="P1974" s="5">
        <v>1970000</v>
      </c>
      <c r="Q1974" s="5">
        <v>18493734</v>
      </c>
      <c r="R1974" s="9">
        <v>0.05</v>
      </c>
    </row>
    <row r="1975" spans="1:18" x14ac:dyDescent="0.25">
      <c r="B1975">
        <v>219</v>
      </c>
      <c r="C1975">
        <v>1995</v>
      </c>
      <c r="D1975" s="6">
        <v>255000</v>
      </c>
      <c r="E1975" s="6">
        <v>94365</v>
      </c>
      <c r="F1975" s="6"/>
      <c r="G1975" s="6"/>
      <c r="H1975" s="5">
        <f t="shared" si="120"/>
        <v>349365</v>
      </c>
      <c r="I1975" s="8">
        <f t="shared" si="121"/>
        <v>1.9373954504355</v>
      </c>
      <c r="J1975" s="6"/>
      <c r="K1975" s="6">
        <v>119500</v>
      </c>
      <c r="L1975" s="6"/>
      <c r="M1975" s="5">
        <v>892735800</v>
      </c>
      <c r="N1975" s="13">
        <f t="shared" si="122"/>
        <v>3.9134198494112142E-2</v>
      </c>
      <c r="O1975" s="5">
        <f t="shared" si="123"/>
        <v>44636790</v>
      </c>
      <c r="P1975" s="5">
        <v>1834500</v>
      </c>
      <c r="Q1975" s="5">
        <v>18032715</v>
      </c>
      <c r="R1975" s="9">
        <v>0.05</v>
      </c>
    </row>
    <row r="1976" spans="1:18" x14ac:dyDescent="0.25">
      <c r="B1976">
        <v>219</v>
      </c>
      <c r="C1976">
        <v>1996</v>
      </c>
      <c r="D1976" s="6">
        <v>245000</v>
      </c>
      <c r="E1976" s="6">
        <v>80510</v>
      </c>
      <c r="F1976" s="6">
        <v>4756</v>
      </c>
      <c r="G1976" s="6"/>
      <c r="H1976" s="5">
        <f t="shared" si="120"/>
        <v>330266</v>
      </c>
      <c r="I1976" s="8">
        <f t="shared" si="121"/>
        <v>1.7075930567278623</v>
      </c>
      <c r="J1976" s="6"/>
      <c r="K1976" s="6"/>
      <c r="L1976" s="6"/>
      <c r="M1976" s="5">
        <v>946606700</v>
      </c>
      <c r="N1976" s="13">
        <f t="shared" si="122"/>
        <v>3.4889463596655297E-2</v>
      </c>
      <c r="O1976" s="5">
        <f t="shared" si="123"/>
        <v>47330335</v>
      </c>
      <c r="P1976" s="5">
        <v>1589500</v>
      </c>
      <c r="Q1976" s="5">
        <v>19341025</v>
      </c>
      <c r="R1976" s="9">
        <v>0.05</v>
      </c>
    </row>
    <row r="1977" spans="1:18" x14ac:dyDescent="0.25">
      <c r="B1977">
        <v>219</v>
      </c>
      <c r="C1977">
        <v>1997</v>
      </c>
      <c r="D1977" s="6">
        <v>245000</v>
      </c>
      <c r="E1977" s="6">
        <v>279215</v>
      </c>
      <c r="F1977" s="6">
        <v>68708</v>
      </c>
      <c r="G1977" s="6"/>
      <c r="H1977" s="5">
        <f t="shared" si="120"/>
        <v>592923</v>
      </c>
      <c r="I1977" s="8">
        <f t="shared" si="121"/>
        <v>2.762868414374485</v>
      </c>
      <c r="J1977" s="6"/>
      <c r="K1977" s="6">
        <v>4350000</v>
      </c>
      <c r="L1977" s="6"/>
      <c r="M1977" s="5">
        <v>946606700</v>
      </c>
      <c r="N1977" s="13">
        <f t="shared" si="122"/>
        <v>6.2636678992447445E-2</v>
      </c>
      <c r="O1977" s="5">
        <f t="shared" si="123"/>
        <v>47330335</v>
      </c>
      <c r="P1977" s="5">
        <v>10638000</v>
      </c>
      <c r="Q1977" s="5">
        <v>21460414</v>
      </c>
      <c r="R1977" s="9">
        <v>0.05</v>
      </c>
    </row>
    <row r="1978" spans="1:18" x14ac:dyDescent="0.25">
      <c r="B1978">
        <v>219</v>
      </c>
      <c r="C1978">
        <v>1998</v>
      </c>
      <c r="D1978" s="6">
        <v>883000</v>
      </c>
      <c r="E1978" s="6">
        <v>294620</v>
      </c>
      <c r="F1978" s="6">
        <v>111674</v>
      </c>
      <c r="G1978" s="6"/>
      <c r="H1978" s="5">
        <f t="shared" si="120"/>
        <v>1289294</v>
      </c>
      <c r="I1978" s="8">
        <f t="shared" si="121"/>
        <v>5.5649393635463218</v>
      </c>
      <c r="J1978" s="6"/>
      <c r="K1978" s="6"/>
      <c r="L1978" s="6"/>
      <c r="M1978" s="5">
        <v>1049001400</v>
      </c>
      <c r="N1978" s="13">
        <f t="shared" si="122"/>
        <v>0.12290679497663207</v>
      </c>
      <c r="O1978" s="5">
        <f t="shared" si="123"/>
        <v>52450070</v>
      </c>
      <c r="P1978" s="5">
        <v>9235000</v>
      </c>
      <c r="Q1978" s="5">
        <v>23168159</v>
      </c>
      <c r="R1978" s="9">
        <v>0.05</v>
      </c>
    </row>
    <row r="1979" spans="1:18" x14ac:dyDescent="0.25">
      <c r="B1979">
        <v>219</v>
      </c>
      <c r="C1979">
        <v>1999</v>
      </c>
      <c r="D1979" s="6">
        <v>850000</v>
      </c>
      <c r="E1979" s="6">
        <v>255688</v>
      </c>
      <c r="F1979" s="6"/>
      <c r="G1979" s="6"/>
      <c r="H1979" s="5">
        <f t="shared" si="120"/>
        <v>1105688</v>
      </c>
      <c r="I1979" s="8">
        <f t="shared" si="121"/>
        <v>4.6571190968468894</v>
      </c>
      <c r="J1979" s="6"/>
      <c r="K1979" s="6">
        <v>5050000</v>
      </c>
      <c r="L1979" s="6"/>
      <c r="M1979" s="5">
        <v>1049001400</v>
      </c>
      <c r="N1979" s="13">
        <f t="shared" si="122"/>
        <v>0.10540386314069743</v>
      </c>
      <c r="O1979" s="5">
        <f t="shared" si="123"/>
        <v>52450070</v>
      </c>
      <c r="P1979" s="5">
        <v>12841660</v>
      </c>
      <c r="Q1979" s="5">
        <v>23741888</v>
      </c>
      <c r="R1979" s="9">
        <v>0.05</v>
      </c>
    </row>
    <row r="1980" spans="1:18" x14ac:dyDescent="0.25">
      <c r="A1980" t="s">
        <v>219</v>
      </c>
      <c r="B1980">
        <v>220</v>
      </c>
      <c r="C1980">
        <v>1991</v>
      </c>
      <c r="D1980" s="6">
        <v>605000</v>
      </c>
      <c r="E1980" s="6">
        <v>152363</v>
      </c>
      <c r="F1980" s="6">
        <v>27116</v>
      </c>
      <c r="G1980" s="6"/>
      <c r="H1980" s="5">
        <f t="shared" si="120"/>
        <v>784479</v>
      </c>
      <c r="I1980" s="8">
        <f t="shared" si="121"/>
        <v>1.1110666861381182</v>
      </c>
      <c r="J1980" s="6"/>
      <c r="K1980" s="6"/>
      <c r="L1980" s="6">
        <v>325000</v>
      </c>
      <c r="M1980" s="5">
        <v>2385473000</v>
      </c>
      <c r="N1980" s="8">
        <f t="shared" si="122"/>
        <v>3.2885679276185478E-2</v>
      </c>
      <c r="O1980" s="5">
        <f t="shared" si="123"/>
        <v>119273650</v>
      </c>
      <c r="P1980" s="5">
        <v>1975000</v>
      </c>
      <c r="Q1980" s="5">
        <v>70605933</v>
      </c>
      <c r="R1980" s="9">
        <v>0.05</v>
      </c>
    </row>
    <row r="1981" spans="1:18" x14ac:dyDescent="0.25">
      <c r="B1981">
        <v>220</v>
      </c>
      <c r="C1981">
        <v>1992</v>
      </c>
      <c r="D1981" s="6">
        <v>555000</v>
      </c>
      <c r="E1981" s="6">
        <v>116393</v>
      </c>
      <c r="F1981" s="6"/>
      <c r="G1981" s="6"/>
      <c r="H1981" s="5">
        <f t="shared" si="120"/>
        <v>671393</v>
      </c>
      <c r="I1981" s="8">
        <f t="shared" si="121"/>
        <v>0.90746768812316247</v>
      </c>
      <c r="J1981" s="6"/>
      <c r="K1981" s="6"/>
      <c r="L1981" s="6"/>
      <c r="M1981" s="5">
        <v>2300253000</v>
      </c>
      <c r="N1981" s="13">
        <f t="shared" si="122"/>
        <v>2.918778934317225E-2</v>
      </c>
      <c r="O1981" s="5">
        <f t="shared" si="123"/>
        <v>115012650</v>
      </c>
      <c r="P1981" s="5">
        <v>1420000</v>
      </c>
      <c r="Q1981" s="5">
        <v>73985334</v>
      </c>
      <c r="R1981" s="9">
        <v>0.05</v>
      </c>
    </row>
    <row r="1982" spans="1:18" x14ac:dyDescent="0.25">
      <c r="B1982">
        <v>220</v>
      </c>
      <c r="C1982">
        <v>1993</v>
      </c>
      <c r="D1982" s="6">
        <v>550000</v>
      </c>
      <c r="E1982" s="6">
        <v>82235</v>
      </c>
      <c r="F1982" s="6"/>
      <c r="G1982" s="6"/>
      <c r="H1982" s="5">
        <f t="shared" si="120"/>
        <v>632235</v>
      </c>
      <c r="I1982" s="8">
        <f t="shared" si="121"/>
        <v>0.82295849514554265</v>
      </c>
      <c r="J1982" s="6"/>
      <c r="K1982" s="6"/>
      <c r="L1982" s="6"/>
      <c r="M1982" s="5">
        <v>2300253000</v>
      </c>
      <c r="N1982" s="13">
        <f t="shared" si="122"/>
        <v>2.7485454860834875E-2</v>
      </c>
      <c r="O1982" s="5">
        <f t="shared" si="123"/>
        <v>115012650</v>
      </c>
      <c r="P1982" s="5">
        <v>870000</v>
      </c>
      <c r="Q1982" s="5">
        <v>76824652</v>
      </c>
      <c r="R1982" s="9">
        <v>0.05</v>
      </c>
    </row>
    <row r="1983" spans="1:18" x14ac:dyDescent="0.25">
      <c r="B1983">
        <v>220</v>
      </c>
      <c r="C1983">
        <v>1994</v>
      </c>
      <c r="D1983" s="6">
        <v>290000</v>
      </c>
      <c r="E1983" s="6">
        <v>54375</v>
      </c>
      <c r="F1983" s="6"/>
      <c r="G1983" s="6"/>
      <c r="H1983" s="5">
        <f t="shared" si="120"/>
        <v>344375</v>
      </c>
      <c r="I1983" s="8">
        <f t="shared" si="121"/>
        <v>0.4353562552315442</v>
      </c>
      <c r="J1983" s="6"/>
      <c r="K1983" s="6"/>
      <c r="L1983" s="6"/>
      <c r="M1983" s="5">
        <v>2026792900</v>
      </c>
      <c r="N1983" s="13">
        <f t="shared" si="122"/>
        <v>1.6991129187397487E-2</v>
      </c>
      <c r="O1983" s="5">
        <f t="shared" si="123"/>
        <v>101339645</v>
      </c>
      <c r="P1983" s="5">
        <v>841975</v>
      </c>
      <c r="Q1983" s="5">
        <v>79101884</v>
      </c>
      <c r="R1983" s="9">
        <v>0.05</v>
      </c>
    </row>
    <row r="1984" spans="1:18" x14ac:dyDescent="0.25">
      <c r="B1984">
        <v>220</v>
      </c>
      <c r="C1984">
        <v>1995</v>
      </c>
      <c r="D1984" s="6">
        <v>342395</v>
      </c>
      <c r="E1984" s="6">
        <v>32625</v>
      </c>
      <c r="F1984" s="6">
        <v>40737</v>
      </c>
      <c r="G1984" s="6"/>
      <c r="H1984" s="5">
        <f t="shared" si="120"/>
        <v>415757</v>
      </c>
      <c r="I1984" s="8">
        <f t="shared" si="121"/>
        <v>0.51858473492608692</v>
      </c>
      <c r="J1984" s="6">
        <v>9000000</v>
      </c>
      <c r="K1984" s="6"/>
      <c r="L1984" s="6"/>
      <c r="M1984" s="5">
        <v>2026792900</v>
      </c>
      <c r="N1984" s="13">
        <f t="shared" si="122"/>
        <v>2.0513047978409634E-2</v>
      </c>
      <c r="O1984" s="5">
        <f t="shared" si="123"/>
        <v>101339645</v>
      </c>
      <c r="P1984" s="5">
        <v>499580</v>
      </c>
      <c r="Q1984" s="5">
        <v>80171469</v>
      </c>
      <c r="R1984" s="9">
        <v>0.05</v>
      </c>
    </row>
    <row r="1985" spans="1:18" x14ac:dyDescent="0.25">
      <c r="B1985">
        <v>220</v>
      </c>
      <c r="C1985">
        <v>1996</v>
      </c>
      <c r="D1985" s="6">
        <v>342395</v>
      </c>
      <c r="E1985" s="6">
        <v>10875</v>
      </c>
      <c r="F1985" s="6">
        <v>19966</v>
      </c>
      <c r="G1985" s="6"/>
      <c r="H1985" s="5">
        <f t="shared" si="120"/>
        <v>373236</v>
      </c>
      <c r="I1985" s="8">
        <f t="shared" si="121"/>
        <v>0.47277189038759226</v>
      </c>
      <c r="J1985" s="6"/>
      <c r="K1985" s="6"/>
      <c r="L1985" s="6"/>
      <c r="M1985" s="5">
        <v>2162907600</v>
      </c>
      <c r="N1985" s="13">
        <f t="shared" si="122"/>
        <v>1.7256215660807699E-2</v>
      </c>
      <c r="O1985" s="5">
        <f t="shared" si="123"/>
        <v>108145380</v>
      </c>
      <c r="P1985" s="5">
        <v>535260</v>
      </c>
      <c r="Q1985" s="5">
        <v>78946318</v>
      </c>
      <c r="R1985" s="9">
        <v>0.05</v>
      </c>
    </row>
    <row r="1986" spans="1:18" x14ac:dyDescent="0.25">
      <c r="B1986">
        <v>220</v>
      </c>
      <c r="C1986">
        <v>1997</v>
      </c>
      <c r="D1986" s="6">
        <v>128010</v>
      </c>
      <c r="E1986" s="6"/>
      <c r="F1986" s="6">
        <v>30956</v>
      </c>
      <c r="G1986" s="6"/>
      <c r="H1986" s="5">
        <f t="shared" si="120"/>
        <v>158966</v>
      </c>
      <c r="I1986" s="8">
        <f t="shared" si="121"/>
        <v>0.19334809385386931</v>
      </c>
      <c r="J1986" s="6"/>
      <c r="K1986" s="6"/>
      <c r="L1986" s="6"/>
      <c r="M1986" s="5">
        <v>2162907600</v>
      </c>
      <c r="N1986" s="13">
        <f t="shared" si="122"/>
        <v>7.3496436001242033E-3</v>
      </c>
      <c r="O1986" s="5">
        <f t="shared" si="123"/>
        <v>108145380</v>
      </c>
      <c r="P1986" s="5">
        <v>407250</v>
      </c>
      <c r="Q1986" s="5">
        <v>82217516</v>
      </c>
      <c r="R1986" s="9">
        <v>0.05</v>
      </c>
    </row>
    <row r="1987" spans="1:18" x14ac:dyDescent="0.25">
      <c r="B1987">
        <v>220</v>
      </c>
      <c r="C1987">
        <v>1998</v>
      </c>
      <c r="D1987" s="6">
        <v>128010</v>
      </c>
      <c r="E1987" s="6"/>
      <c r="F1987" s="6"/>
      <c r="G1987" s="6"/>
      <c r="H1987" s="5">
        <f t="shared" si="120"/>
        <v>128010</v>
      </c>
      <c r="I1987" s="8">
        <f t="shared" si="121"/>
        <v>0.1556740888706051</v>
      </c>
      <c r="J1987" s="6"/>
      <c r="K1987" s="6"/>
      <c r="L1987" s="6"/>
      <c r="M1987" s="5">
        <v>2181758400</v>
      </c>
      <c r="N1987" s="13">
        <f t="shared" si="122"/>
        <v>5.8672857636299239E-3</v>
      </c>
      <c r="O1987" s="5">
        <f t="shared" si="123"/>
        <v>109087920</v>
      </c>
      <c r="P1987" s="5">
        <v>1939272</v>
      </c>
      <c r="Q1987" s="5">
        <v>82229484</v>
      </c>
      <c r="R1987" s="9">
        <v>0.05</v>
      </c>
    </row>
    <row r="1988" spans="1:18" x14ac:dyDescent="0.25">
      <c r="B1988">
        <v>220</v>
      </c>
      <c r="C1988">
        <v>1999</v>
      </c>
      <c r="D1988" s="6">
        <v>635472</v>
      </c>
      <c r="E1988" s="6">
        <v>43709</v>
      </c>
      <c r="F1988" s="6"/>
      <c r="G1988" s="6"/>
      <c r="H1988" s="5">
        <f t="shared" si="120"/>
        <v>679181</v>
      </c>
      <c r="I1988" s="8">
        <f t="shared" si="121"/>
        <v>0.82572056316544507</v>
      </c>
      <c r="J1988" s="6"/>
      <c r="K1988" s="6">
        <v>500000</v>
      </c>
      <c r="L1988" s="6"/>
      <c r="M1988" s="5">
        <v>2181758400</v>
      </c>
      <c r="N1988" s="13">
        <f t="shared" si="122"/>
        <v>3.1129982128176976E-2</v>
      </c>
      <c r="O1988" s="5">
        <f t="shared" si="123"/>
        <v>109087920</v>
      </c>
      <c r="P1988" s="5">
        <v>2303800</v>
      </c>
      <c r="Q1988" s="5">
        <v>82253129</v>
      </c>
      <c r="R1988" s="9">
        <v>0.05</v>
      </c>
    </row>
    <row r="1989" spans="1:18" x14ac:dyDescent="0.25">
      <c r="A1989" t="s">
        <v>220</v>
      </c>
      <c r="B1989">
        <v>221</v>
      </c>
      <c r="C1989">
        <v>1991</v>
      </c>
      <c r="D1989" s="6">
        <v>240000</v>
      </c>
      <c r="E1989" s="6">
        <v>97818</v>
      </c>
      <c r="F1989" s="6">
        <v>91353</v>
      </c>
      <c r="G1989" s="6"/>
      <c r="H1989" s="5">
        <f t="shared" si="120"/>
        <v>429171</v>
      </c>
      <c r="I1989" s="8">
        <f t="shared" si="121"/>
        <v>5.5936163818013238</v>
      </c>
      <c r="J1989" s="6">
        <v>6800000</v>
      </c>
      <c r="K1989" s="6"/>
      <c r="L1989" s="6"/>
      <c r="M1989" s="5">
        <v>750478000</v>
      </c>
      <c r="N1989" s="8">
        <f t="shared" si="122"/>
        <v>5.718635323087419E-2</v>
      </c>
      <c r="O1989" s="5">
        <f t="shared" si="123"/>
        <v>37523900</v>
      </c>
      <c r="P1989" s="5">
        <v>1383347</v>
      </c>
      <c r="Q1989" s="5">
        <v>7672514</v>
      </c>
      <c r="R1989" s="9">
        <v>0.05</v>
      </c>
    </row>
    <row r="1990" spans="1:18" x14ac:dyDescent="0.25">
      <c r="B1990">
        <v>221</v>
      </c>
      <c r="C1990">
        <v>1992</v>
      </c>
      <c r="D1990" s="6">
        <v>240000</v>
      </c>
      <c r="E1990" s="6">
        <v>82493</v>
      </c>
      <c r="F1990" s="6">
        <v>44464</v>
      </c>
      <c r="G1990" s="6">
        <v>44464</v>
      </c>
      <c r="H1990" s="5">
        <f t="shared" si="120"/>
        <v>411421</v>
      </c>
      <c r="I1990" s="8">
        <f t="shared" si="121"/>
        <v>5.1812325036858047</v>
      </c>
      <c r="J1990" s="6">
        <v>4950000</v>
      </c>
      <c r="K1990" s="6">
        <v>250000</v>
      </c>
      <c r="L1990" s="6"/>
      <c r="M1990" s="5">
        <v>685941000</v>
      </c>
      <c r="N1990" s="13">
        <f t="shared" si="122"/>
        <v>5.9979065254883439E-2</v>
      </c>
      <c r="O1990" s="5">
        <f t="shared" si="123"/>
        <v>34297050</v>
      </c>
      <c r="P1990" s="5">
        <v>1396347</v>
      </c>
      <c r="Q1990" s="5">
        <v>7940601</v>
      </c>
      <c r="R1990" s="9">
        <v>0.05</v>
      </c>
    </row>
    <row r="1991" spans="1:18" x14ac:dyDescent="0.25">
      <c r="B1991">
        <v>221</v>
      </c>
      <c r="C1991">
        <v>1993</v>
      </c>
      <c r="D1991" s="6">
        <v>235000</v>
      </c>
      <c r="E1991" s="6">
        <v>67254</v>
      </c>
      <c r="F1991" s="6"/>
      <c r="G1991" s="6">
        <v>16723</v>
      </c>
      <c r="H1991" s="5">
        <f t="shared" si="120"/>
        <v>318977</v>
      </c>
      <c r="I1991" s="8">
        <f t="shared" si="121"/>
        <v>3.8917189595648085</v>
      </c>
      <c r="J1991" s="6">
        <v>2800000</v>
      </c>
      <c r="K1991" s="6">
        <v>1047125</v>
      </c>
      <c r="L1991" s="6"/>
      <c r="M1991" s="5">
        <v>685941000</v>
      </c>
      <c r="N1991" s="13">
        <f t="shared" si="122"/>
        <v>4.6502104408396638E-2</v>
      </c>
      <c r="O1991" s="5">
        <f t="shared" si="123"/>
        <v>34297050</v>
      </c>
      <c r="P1991" s="5">
        <v>2181347</v>
      </c>
      <c r="Q1991" s="5">
        <v>8196301</v>
      </c>
      <c r="R1991" s="9">
        <v>0.05</v>
      </c>
    </row>
    <row r="1992" spans="1:18" x14ac:dyDescent="0.25">
      <c r="B1992">
        <v>221</v>
      </c>
      <c r="C1992">
        <v>1994</v>
      </c>
      <c r="D1992" s="6">
        <v>215000</v>
      </c>
      <c r="E1992" s="6">
        <v>68946</v>
      </c>
      <c r="F1992" s="6">
        <v>101145</v>
      </c>
      <c r="G1992" s="6"/>
      <c r="H1992" s="5">
        <f t="shared" si="120"/>
        <v>385091</v>
      </c>
      <c r="I1992" s="8">
        <f t="shared" si="121"/>
        <v>4.8718980933493183</v>
      </c>
      <c r="J1992" s="6">
        <v>1000000</v>
      </c>
      <c r="K1992" s="6">
        <v>1047125</v>
      </c>
      <c r="L1992" s="6"/>
      <c r="M1992" s="5">
        <v>667660900</v>
      </c>
      <c r="N1992" s="13">
        <f t="shared" si="122"/>
        <v>5.7677632462826568E-2</v>
      </c>
      <c r="O1992" s="5">
        <f t="shared" si="123"/>
        <v>33383045</v>
      </c>
      <c r="P1992" s="5">
        <v>9648472</v>
      </c>
      <c r="Q1992" s="5">
        <v>7904332</v>
      </c>
      <c r="R1992" s="9">
        <v>0.05</v>
      </c>
    </row>
    <row r="1993" spans="1:18" x14ac:dyDescent="0.25">
      <c r="B1993">
        <v>221</v>
      </c>
      <c r="C1993">
        <v>1995</v>
      </c>
      <c r="D1993" s="6">
        <v>685000</v>
      </c>
      <c r="E1993" s="6">
        <v>530731</v>
      </c>
      <c r="F1993" s="6">
        <v>20316</v>
      </c>
      <c r="G1993" s="6"/>
      <c r="H1993" s="5">
        <f t="shared" ref="H1993:H2056" si="124">SUM(D1993:G1993)</f>
        <v>1236047</v>
      </c>
      <c r="I1993" s="8">
        <f t="shared" ref="I1993:I2056" si="125">((H1993/Q1993)*100)</f>
        <v>11.462821067344667</v>
      </c>
      <c r="J1993" s="6"/>
      <c r="K1993" s="6"/>
      <c r="L1993" s="6"/>
      <c r="M1993" s="5">
        <v>667660900</v>
      </c>
      <c r="N1993" s="13">
        <f t="shared" ref="N1993:N2056" si="126">((H1993/M1993)*100)</f>
        <v>0.18513095495033483</v>
      </c>
      <c r="O1993" s="5">
        <f t="shared" ref="O1993:O2056" si="127">M1993*R1993</f>
        <v>33383045</v>
      </c>
      <c r="P1993" s="5">
        <v>13651472</v>
      </c>
      <c r="Q1993" s="5">
        <v>10783096</v>
      </c>
      <c r="R1993" s="9">
        <v>0.05</v>
      </c>
    </row>
    <row r="1994" spans="1:18" x14ac:dyDescent="0.25">
      <c r="B1994">
        <v>221</v>
      </c>
      <c r="C1994">
        <v>1996</v>
      </c>
      <c r="D1994" s="6">
        <v>915000</v>
      </c>
      <c r="E1994" s="6">
        <v>772594</v>
      </c>
      <c r="F1994" s="6">
        <v>32373</v>
      </c>
      <c r="G1994" s="6"/>
      <c r="H1994" s="5">
        <f t="shared" si="124"/>
        <v>1719967</v>
      </c>
      <c r="I1994" s="8">
        <f t="shared" si="125"/>
        <v>14.718939873688536</v>
      </c>
      <c r="J1994" s="6"/>
      <c r="K1994" s="6">
        <v>1009000</v>
      </c>
      <c r="L1994" s="6"/>
      <c r="M1994" s="5">
        <v>702097000</v>
      </c>
      <c r="N1994" s="13">
        <f t="shared" si="126"/>
        <v>0.24497569424167887</v>
      </c>
      <c r="O1994" s="5">
        <f t="shared" si="127"/>
        <v>35104850</v>
      </c>
      <c r="P1994" s="5">
        <v>13525347</v>
      </c>
      <c r="Q1994" s="5">
        <v>11685400</v>
      </c>
      <c r="R1994" s="9">
        <v>0.05</v>
      </c>
    </row>
    <row r="1995" spans="1:18" x14ac:dyDescent="0.25">
      <c r="B1995">
        <v>221</v>
      </c>
      <c r="C1995">
        <v>1997</v>
      </c>
      <c r="D1995" s="6">
        <v>880000</v>
      </c>
      <c r="E1995" s="6">
        <v>689543</v>
      </c>
      <c r="F1995" s="6">
        <v>39967</v>
      </c>
      <c r="G1995" s="6">
        <v>675</v>
      </c>
      <c r="H1995" s="5">
        <f t="shared" si="124"/>
        <v>1610185</v>
      </c>
      <c r="I1995" s="8">
        <f t="shared" si="125"/>
        <v>11.92941177865171</v>
      </c>
      <c r="J1995" s="6"/>
      <c r="K1995" s="6">
        <v>962125</v>
      </c>
      <c r="L1995" s="6"/>
      <c r="M1995" s="5">
        <v>702097000</v>
      </c>
      <c r="N1995" s="13">
        <f t="shared" si="126"/>
        <v>0.22933939327471844</v>
      </c>
      <c r="O1995" s="5">
        <f t="shared" si="127"/>
        <v>35104850</v>
      </c>
      <c r="P1995" s="5">
        <v>12383472</v>
      </c>
      <c r="Q1995" s="5">
        <v>13497606</v>
      </c>
      <c r="R1995" s="9">
        <v>0.05</v>
      </c>
    </row>
    <row r="1996" spans="1:18" x14ac:dyDescent="0.25">
      <c r="B1996">
        <v>221</v>
      </c>
      <c r="C1996">
        <v>1998</v>
      </c>
      <c r="D1996" s="6">
        <v>880000</v>
      </c>
      <c r="E1996" s="6">
        <v>635103</v>
      </c>
      <c r="F1996" s="6">
        <v>40287</v>
      </c>
      <c r="G1996" s="6"/>
      <c r="H1996" s="5">
        <f t="shared" si="124"/>
        <v>1555390</v>
      </c>
      <c r="I1996" s="8">
        <f t="shared" si="125"/>
        <v>12.427924128609465</v>
      </c>
      <c r="J1996" s="6"/>
      <c r="K1996" s="6">
        <v>2156540</v>
      </c>
      <c r="L1996" s="6"/>
      <c r="M1996" s="5">
        <v>796363900</v>
      </c>
      <c r="N1996" s="13">
        <f t="shared" si="126"/>
        <v>0.19531146502246022</v>
      </c>
      <c r="O1996" s="5">
        <f t="shared" si="127"/>
        <v>39818195</v>
      </c>
      <c r="P1996" s="5">
        <v>13331887</v>
      </c>
      <c r="Q1996" s="5">
        <v>12515284</v>
      </c>
      <c r="R1996" s="9">
        <v>0.05</v>
      </c>
    </row>
    <row r="1997" spans="1:18" x14ac:dyDescent="0.25">
      <c r="B1997">
        <v>221</v>
      </c>
      <c r="C1997">
        <v>1999</v>
      </c>
      <c r="D1997" s="6">
        <v>665000</v>
      </c>
      <c r="E1997" s="6">
        <v>582884</v>
      </c>
      <c r="F1997" s="6">
        <v>56523</v>
      </c>
      <c r="G1997" s="6"/>
      <c r="H1997" s="5">
        <f t="shared" si="124"/>
        <v>1304407</v>
      </c>
      <c r="I1997" s="8">
        <f t="shared" si="125"/>
        <v>10.089916109651211</v>
      </c>
      <c r="J1997" s="6"/>
      <c r="K1997" s="6">
        <v>2927864</v>
      </c>
      <c r="L1997" s="6"/>
      <c r="M1997" s="5">
        <v>796363900</v>
      </c>
      <c r="N1997" s="13">
        <f t="shared" si="126"/>
        <v>0.16379534531889253</v>
      </c>
      <c r="O1997" s="5">
        <f t="shared" si="127"/>
        <v>39818195</v>
      </c>
      <c r="P1997" s="5">
        <v>15594751</v>
      </c>
      <c r="Q1997" s="5">
        <v>12927828</v>
      </c>
      <c r="R1997" s="9">
        <v>0.05</v>
      </c>
    </row>
    <row r="1998" spans="1:18" x14ac:dyDescent="0.25">
      <c r="A1998" t="s">
        <v>221</v>
      </c>
      <c r="B1998">
        <v>222</v>
      </c>
      <c r="C1998">
        <v>1991</v>
      </c>
      <c r="D1998" s="6">
        <v>43595</v>
      </c>
      <c r="E1998" s="6">
        <v>7705</v>
      </c>
      <c r="F1998" s="6"/>
      <c r="G1998" s="6"/>
      <c r="H1998" s="5">
        <f t="shared" si="124"/>
        <v>51300</v>
      </c>
      <c r="I1998" s="8">
        <f t="shared" si="125"/>
        <v>3.6715186059394145</v>
      </c>
      <c r="J1998" s="6"/>
      <c r="K1998" s="6"/>
      <c r="L1998" s="6"/>
      <c r="M1998" s="5">
        <v>92167000</v>
      </c>
      <c r="N1998" s="8">
        <f t="shared" si="126"/>
        <v>5.5659834864973362E-2</v>
      </c>
      <c r="O1998" s="5">
        <f t="shared" si="127"/>
        <v>4608350</v>
      </c>
      <c r="P1998" s="5">
        <v>109000</v>
      </c>
      <c r="Q1998" s="5">
        <v>1397242</v>
      </c>
      <c r="R1998" s="9">
        <v>0.05</v>
      </c>
    </row>
    <row r="1999" spans="1:18" x14ac:dyDescent="0.25">
      <c r="B1999">
        <v>222</v>
      </c>
      <c r="C1999">
        <v>1992</v>
      </c>
      <c r="D1999" s="6">
        <v>31000</v>
      </c>
      <c r="E1999" s="6">
        <v>5450</v>
      </c>
      <c r="F1999" s="6"/>
      <c r="G1999" s="6"/>
      <c r="H1999" s="5">
        <f t="shared" si="124"/>
        <v>36450</v>
      </c>
      <c r="I1999" s="8">
        <f t="shared" si="125"/>
        <v>3.1192797159529979</v>
      </c>
      <c r="J1999" s="6"/>
      <c r="K1999" s="6"/>
      <c r="L1999" s="6"/>
      <c r="M1999" s="5">
        <v>86935000</v>
      </c>
      <c r="N1999" s="13">
        <f t="shared" si="126"/>
        <v>4.1927877149594527E-2</v>
      </c>
      <c r="O1999" s="5">
        <f t="shared" si="127"/>
        <v>4346750</v>
      </c>
      <c r="P1999" s="5">
        <v>78000</v>
      </c>
      <c r="Q1999" s="5">
        <v>1168539</v>
      </c>
      <c r="R1999" s="9">
        <v>0.05</v>
      </c>
    </row>
    <row r="2000" spans="1:18" x14ac:dyDescent="0.25">
      <c r="B2000">
        <v>222</v>
      </c>
      <c r="C2000">
        <v>1993</v>
      </c>
      <c r="D2000" s="6">
        <v>28500</v>
      </c>
      <c r="E2000" s="6">
        <v>3900</v>
      </c>
      <c r="F2000" s="6"/>
      <c r="G2000" s="6"/>
      <c r="H2000" s="5">
        <f t="shared" si="124"/>
        <v>32400</v>
      </c>
      <c r="I2000" s="8">
        <f t="shared" si="125"/>
        <v>2.5365390803166918</v>
      </c>
      <c r="J2000" s="6"/>
      <c r="K2000" s="6"/>
      <c r="L2000" s="6"/>
      <c r="M2000" s="5">
        <v>86935000</v>
      </c>
      <c r="N2000" s="13">
        <f t="shared" si="126"/>
        <v>3.7269224132972907E-2</v>
      </c>
      <c r="O2000" s="5">
        <f t="shared" si="127"/>
        <v>4346750</v>
      </c>
      <c r="P2000" s="5">
        <v>49500</v>
      </c>
      <c r="Q2000" s="5">
        <v>1277331</v>
      </c>
      <c r="R2000" s="9">
        <v>0.05</v>
      </c>
    </row>
    <row r="2001" spans="1:18" x14ac:dyDescent="0.25">
      <c r="B2001">
        <v>222</v>
      </c>
      <c r="C2001">
        <v>1994</v>
      </c>
      <c r="D2001" s="6">
        <v>28500</v>
      </c>
      <c r="E2001" s="6">
        <v>2475</v>
      </c>
      <c r="F2001" s="6"/>
      <c r="G2001" s="6"/>
      <c r="H2001" s="5">
        <f t="shared" si="124"/>
        <v>30975</v>
      </c>
      <c r="I2001" s="8">
        <f t="shared" si="125"/>
        <v>2.4080284718756269</v>
      </c>
      <c r="J2001" s="6"/>
      <c r="K2001" s="6"/>
      <c r="L2001" s="6"/>
      <c r="M2001" s="5">
        <v>88036200</v>
      </c>
      <c r="N2001" s="13">
        <f t="shared" si="126"/>
        <v>3.518439005772625E-2</v>
      </c>
      <c r="O2001" s="5">
        <f t="shared" si="127"/>
        <v>4401810</v>
      </c>
      <c r="P2001" s="5">
        <v>21000</v>
      </c>
      <c r="Q2001" s="5">
        <v>1286322</v>
      </c>
      <c r="R2001" s="9">
        <v>0.05</v>
      </c>
    </row>
    <row r="2002" spans="1:18" x14ac:dyDescent="0.25">
      <c r="B2002">
        <v>222</v>
      </c>
      <c r="C2002">
        <v>1995</v>
      </c>
      <c r="D2002" s="6">
        <v>21000</v>
      </c>
      <c r="E2002" s="6">
        <v>1050</v>
      </c>
      <c r="F2002" s="6"/>
      <c r="G2002" s="6"/>
      <c r="H2002" s="5">
        <f t="shared" si="124"/>
        <v>22050</v>
      </c>
      <c r="I2002" s="8">
        <f t="shared" si="125"/>
        <v>1.7284655145653596</v>
      </c>
      <c r="J2002" s="6"/>
      <c r="K2002" s="6"/>
      <c r="L2002" s="6"/>
      <c r="M2002" s="5">
        <v>88036200</v>
      </c>
      <c r="N2002" s="13">
        <f t="shared" si="126"/>
        <v>2.50465149563475E-2</v>
      </c>
      <c r="O2002" s="5">
        <f t="shared" si="127"/>
        <v>4401810</v>
      </c>
      <c r="P2002" s="5">
        <v>0</v>
      </c>
      <c r="Q2002" s="5">
        <v>1275698</v>
      </c>
      <c r="R2002" s="9">
        <v>0.05</v>
      </c>
    </row>
    <row r="2003" spans="1:18" x14ac:dyDescent="0.25">
      <c r="B2003">
        <v>222</v>
      </c>
      <c r="C2003">
        <v>1996</v>
      </c>
      <c r="D2003" s="6"/>
      <c r="E2003" s="6"/>
      <c r="F2003" s="6"/>
      <c r="G2003" s="6"/>
      <c r="H2003" s="5">
        <f t="shared" si="124"/>
        <v>0</v>
      </c>
      <c r="I2003" s="8">
        <f t="shared" si="125"/>
        <v>0</v>
      </c>
      <c r="J2003" s="6"/>
      <c r="K2003" s="6"/>
      <c r="L2003" s="6"/>
      <c r="M2003" s="5">
        <v>88793000</v>
      </c>
      <c r="N2003" s="13">
        <f t="shared" si="126"/>
        <v>0</v>
      </c>
      <c r="O2003" s="5">
        <f t="shared" si="127"/>
        <v>4439650</v>
      </c>
      <c r="P2003" s="5">
        <v>0</v>
      </c>
      <c r="Q2003" s="5">
        <v>1595900</v>
      </c>
      <c r="R2003" s="9">
        <v>0.05</v>
      </c>
    </row>
    <row r="2004" spans="1:18" x14ac:dyDescent="0.25">
      <c r="B2004">
        <v>222</v>
      </c>
      <c r="C2004">
        <v>1997</v>
      </c>
      <c r="D2004" s="6"/>
      <c r="E2004" s="6"/>
      <c r="F2004" s="6"/>
      <c r="G2004" s="6"/>
      <c r="H2004" s="5">
        <f t="shared" si="124"/>
        <v>0</v>
      </c>
      <c r="I2004" s="8">
        <f t="shared" si="125"/>
        <v>0</v>
      </c>
      <c r="J2004" s="6"/>
      <c r="K2004" s="6">
        <v>175000</v>
      </c>
      <c r="L2004" s="6"/>
      <c r="M2004" s="5">
        <v>88793000</v>
      </c>
      <c r="N2004" s="13">
        <f t="shared" si="126"/>
        <v>0</v>
      </c>
      <c r="O2004" s="5">
        <f t="shared" si="127"/>
        <v>4439650</v>
      </c>
      <c r="P2004" s="5">
        <v>175000</v>
      </c>
      <c r="Q2004" s="5">
        <v>1827345</v>
      </c>
      <c r="R2004" s="9">
        <v>0.05</v>
      </c>
    </row>
    <row r="2005" spans="1:18" x14ac:dyDescent="0.25">
      <c r="B2005">
        <v>222</v>
      </c>
      <c r="C2005">
        <v>1998</v>
      </c>
      <c r="D2005" s="6"/>
      <c r="E2005" s="6"/>
      <c r="F2005" s="6">
        <v>7508</v>
      </c>
      <c r="G2005" s="6"/>
      <c r="H2005" s="5">
        <f t="shared" si="124"/>
        <v>7508</v>
      </c>
      <c r="I2005" s="8">
        <f t="shared" si="125"/>
        <v>0.45995150537937424</v>
      </c>
      <c r="J2005" s="6"/>
      <c r="K2005" s="6"/>
      <c r="L2005" s="6"/>
      <c r="M2005" s="5">
        <v>91318500</v>
      </c>
      <c r="N2005" s="13">
        <f t="shared" si="126"/>
        <v>8.2217732441947685E-3</v>
      </c>
      <c r="O2005" s="5">
        <f t="shared" si="127"/>
        <v>4565925</v>
      </c>
      <c r="P2005" s="5">
        <v>0</v>
      </c>
      <c r="Q2005" s="5">
        <v>1632346</v>
      </c>
      <c r="R2005" s="9">
        <v>0.05</v>
      </c>
    </row>
    <row r="2006" spans="1:18" x14ac:dyDescent="0.25">
      <c r="B2006">
        <v>222</v>
      </c>
      <c r="C2006">
        <v>1999</v>
      </c>
      <c r="D2006" s="6"/>
      <c r="E2006" s="6"/>
      <c r="F2006" s="6">
        <v>26972</v>
      </c>
      <c r="G2006" s="6"/>
      <c r="H2006" s="5">
        <f t="shared" si="124"/>
        <v>26972</v>
      </c>
      <c r="I2006" s="8">
        <f t="shared" si="125"/>
        <v>1.4275642912036379</v>
      </c>
      <c r="J2006" s="6"/>
      <c r="K2006" s="6"/>
      <c r="L2006" s="6"/>
      <c r="M2006" s="5">
        <v>91318500</v>
      </c>
      <c r="N2006" s="13">
        <f t="shared" si="126"/>
        <v>2.9536183796273478E-2</v>
      </c>
      <c r="O2006" s="5">
        <f t="shared" si="127"/>
        <v>4565925</v>
      </c>
      <c r="P2006" s="5">
        <v>725000</v>
      </c>
      <c r="Q2006" s="5">
        <v>1889372</v>
      </c>
      <c r="R2006" s="9">
        <v>0.05</v>
      </c>
    </row>
    <row r="2007" spans="1:18" x14ac:dyDescent="0.25">
      <c r="A2007" t="s">
        <v>222</v>
      </c>
      <c r="B2007">
        <v>223</v>
      </c>
      <c r="C2007">
        <v>1991</v>
      </c>
      <c r="D2007" s="6">
        <v>440480</v>
      </c>
      <c r="E2007" s="6">
        <v>283846</v>
      </c>
      <c r="F2007" s="6">
        <v>105681</v>
      </c>
      <c r="G2007" s="6"/>
      <c r="H2007" s="5">
        <f t="shared" si="124"/>
        <v>830007</v>
      </c>
      <c r="I2007" s="8">
        <f t="shared" si="125"/>
        <v>9.4453444631174932</v>
      </c>
      <c r="J2007" s="6">
        <v>2000000</v>
      </c>
      <c r="K2007" s="6">
        <v>1260000</v>
      </c>
      <c r="L2007" s="6">
        <v>210000</v>
      </c>
      <c r="M2007" s="5">
        <v>278663000</v>
      </c>
      <c r="N2007" s="8">
        <f t="shared" si="126"/>
        <v>0.29785332103652079</v>
      </c>
      <c r="O2007" s="5">
        <f t="shared" si="127"/>
        <v>13933150</v>
      </c>
      <c r="P2007" s="5">
        <v>7466747</v>
      </c>
      <c r="Q2007" s="5">
        <v>8787472</v>
      </c>
      <c r="R2007" s="9">
        <v>0.05</v>
      </c>
    </row>
    <row r="2008" spans="1:18" x14ac:dyDescent="0.25">
      <c r="B2008">
        <v>223</v>
      </c>
      <c r="C2008">
        <v>1992</v>
      </c>
      <c r="D2008" s="6">
        <v>415360</v>
      </c>
      <c r="E2008" s="6">
        <v>421163</v>
      </c>
      <c r="F2008" s="6">
        <v>74964</v>
      </c>
      <c r="G2008" s="6">
        <v>74964</v>
      </c>
      <c r="H2008" s="5">
        <f t="shared" si="124"/>
        <v>986451</v>
      </c>
      <c r="I2008" s="8">
        <f t="shared" si="125"/>
        <v>11.502629352996557</v>
      </c>
      <c r="J2008" s="6">
        <v>2250000</v>
      </c>
      <c r="K2008" s="6"/>
      <c r="L2008" s="6">
        <v>420000</v>
      </c>
      <c r="M2008" s="5">
        <v>277662000</v>
      </c>
      <c r="N2008" s="13">
        <f t="shared" si="126"/>
        <v>0.35527043671802411</v>
      </c>
      <c r="O2008" s="5">
        <f t="shared" si="127"/>
        <v>13883100</v>
      </c>
      <c r="P2008" s="5">
        <v>5696387</v>
      </c>
      <c r="Q2008" s="5">
        <v>8575874</v>
      </c>
      <c r="R2008" s="9">
        <v>0.05</v>
      </c>
    </row>
    <row r="2009" spans="1:18" x14ac:dyDescent="0.25">
      <c r="B2009">
        <v>223</v>
      </c>
      <c r="C2009">
        <v>1993</v>
      </c>
      <c r="D2009" s="6">
        <v>424360</v>
      </c>
      <c r="E2009" s="6">
        <v>392926</v>
      </c>
      <c r="F2009" s="6">
        <v>17286</v>
      </c>
      <c r="G2009" s="6"/>
      <c r="H2009" s="5">
        <f t="shared" si="124"/>
        <v>834572</v>
      </c>
      <c r="I2009" s="8">
        <f t="shared" si="125"/>
        <v>9.1037352310229398</v>
      </c>
      <c r="J2009" s="6">
        <v>800000</v>
      </c>
      <c r="K2009" s="6"/>
      <c r="L2009" s="6">
        <v>276358</v>
      </c>
      <c r="M2009" s="5">
        <v>277662000</v>
      </c>
      <c r="N2009" s="13">
        <f t="shared" si="126"/>
        <v>0.30057119807535781</v>
      </c>
      <c r="O2009" s="5">
        <f t="shared" si="127"/>
        <v>13883100</v>
      </c>
      <c r="P2009" s="5">
        <v>5308206</v>
      </c>
      <c r="Q2009" s="5">
        <v>9167358</v>
      </c>
      <c r="R2009" s="9">
        <v>0.05</v>
      </c>
    </row>
    <row r="2010" spans="1:18" x14ac:dyDescent="0.25">
      <c r="B2010">
        <v>223</v>
      </c>
      <c r="C2010">
        <v>1994</v>
      </c>
      <c r="D2010" s="6">
        <v>417160</v>
      </c>
      <c r="E2010" s="6">
        <v>366715</v>
      </c>
      <c r="F2010" s="6">
        <v>23651</v>
      </c>
      <c r="G2010" s="6"/>
      <c r="H2010" s="5">
        <f t="shared" si="124"/>
        <v>807526</v>
      </c>
      <c r="I2010" s="8">
        <f t="shared" si="125"/>
        <v>8.2107964378797256</v>
      </c>
      <c r="J2010" s="6">
        <v>2015422</v>
      </c>
      <c r="K2010" s="6"/>
      <c r="L2010" s="6"/>
      <c r="M2010" s="5">
        <v>240801700</v>
      </c>
      <c r="N2010" s="13">
        <f t="shared" si="126"/>
        <v>0.3353489614068339</v>
      </c>
      <c r="O2010" s="5">
        <f t="shared" si="127"/>
        <v>12040085</v>
      </c>
      <c r="P2010" s="5">
        <v>5106973</v>
      </c>
      <c r="Q2010" s="5">
        <v>9834929</v>
      </c>
      <c r="R2010" s="9">
        <v>0.05</v>
      </c>
    </row>
    <row r="2011" spans="1:18" x14ac:dyDescent="0.25">
      <c r="B2011">
        <v>223</v>
      </c>
      <c r="C2011">
        <v>1995</v>
      </c>
      <c r="D2011" s="6">
        <v>468555</v>
      </c>
      <c r="E2011" s="6">
        <v>338064</v>
      </c>
      <c r="F2011" s="6">
        <v>51045</v>
      </c>
      <c r="G2011" s="6"/>
      <c r="H2011" s="5">
        <f t="shared" si="124"/>
        <v>857664</v>
      </c>
      <c r="I2011" s="8">
        <f t="shared" si="125"/>
        <v>8.0813311718139378</v>
      </c>
      <c r="J2011" s="6">
        <v>2800000</v>
      </c>
      <c r="K2011" s="6"/>
      <c r="L2011" s="6">
        <v>77388</v>
      </c>
      <c r="M2011" s="5">
        <v>240801700</v>
      </c>
      <c r="N2011" s="13">
        <f t="shared" si="126"/>
        <v>0.35617024298416494</v>
      </c>
      <c r="O2011" s="5">
        <f t="shared" si="127"/>
        <v>12040085</v>
      </c>
      <c r="P2011" s="5">
        <v>4590707</v>
      </c>
      <c r="Q2011" s="5">
        <v>10612905</v>
      </c>
      <c r="R2011" s="9">
        <v>0.05</v>
      </c>
    </row>
    <row r="2012" spans="1:18" x14ac:dyDescent="0.25">
      <c r="B2012">
        <v>223</v>
      </c>
      <c r="C2012">
        <v>1996</v>
      </c>
      <c r="D2012" s="6">
        <v>474160</v>
      </c>
      <c r="E2012" s="6">
        <v>305515</v>
      </c>
      <c r="F2012" s="6">
        <v>44475</v>
      </c>
      <c r="G2012" s="6"/>
      <c r="H2012" s="5">
        <f t="shared" si="124"/>
        <v>824150</v>
      </c>
      <c r="I2012" s="8">
        <f t="shared" si="125"/>
        <v>7.0457815504224559</v>
      </c>
      <c r="J2012" s="6">
        <v>1700000</v>
      </c>
      <c r="K2012" s="6">
        <v>30000</v>
      </c>
      <c r="L2012" s="6">
        <v>730000</v>
      </c>
      <c r="M2012" s="5">
        <v>239221200</v>
      </c>
      <c r="N2012" s="13">
        <f t="shared" si="126"/>
        <v>0.34451378055122206</v>
      </c>
      <c r="O2012" s="5">
        <f t="shared" si="127"/>
        <v>11961060</v>
      </c>
      <c r="P2012" s="5">
        <v>5005497</v>
      </c>
      <c r="Q2012" s="5">
        <v>11697070</v>
      </c>
      <c r="R2012" s="9">
        <v>0.05</v>
      </c>
    </row>
    <row r="2013" spans="1:18" x14ac:dyDescent="0.25">
      <c r="B2013">
        <v>223</v>
      </c>
      <c r="C2013">
        <v>1997</v>
      </c>
      <c r="D2013" s="6">
        <v>488950</v>
      </c>
      <c r="E2013" s="6">
        <v>273776</v>
      </c>
      <c r="F2013" s="6">
        <v>22087</v>
      </c>
      <c r="G2013" s="6"/>
      <c r="H2013" s="5">
        <f t="shared" si="124"/>
        <v>784813</v>
      </c>
      <c r="I2013" s="8">
        <f t="shared" si="125"/>
        <v>6.2082342383034899</v>
      </c>
      <c r="J2013" s="6"/>
      <c r="K2013" s="6">
        <v>714490</v>
      </c>
      <c r="L2013" s="6">
        <v>480000</v>
      </c>
      <c r="M2013" s="5">
        <v>239221200</v>
      </c>
      <c r="N2013" s="13">
        <f t="shared" si="126"/>
        <v>0.32807000382909207</v>
      </c>
      <c r="O2013" s="5">
        <f t="shared" si="127"/>
        <v>11961060</v>
      </c>
      <c r="P2013" s="5">
        <v>4654387</v>
      </c>
      <c r="Q2013" s="5">
        <v>12641485</v>
      </c>
      <c r="R2013" s="9">
        <v>0.05</v>
      </c>
    </row>
    <row r="2014" spans="1:18" x14ac:dyDescent="0.25">
      <c r="B2014">
        <v>223</v>
      </c>
      <c r="C2014">
        <v>1998</v>
      </c>
      <c r="D2014" s="6">
        <v>2575530</v>
      </c>
      <c r="E2014" s="6">
        <v>264611</v>
      </c>
      <c r="F2014" s="6">
        <v>49745</v>
      </c>
      <c r="G2014" s="6"/>
      <c r="H2014" s="5">
        <f t="shared" si="124"/>
        <v>2889886</v>
      </c>
      <c r="I2014" s="8">
        <f t="shared" si="125"/>
        <v>20.497088908460007</v>
      </c>
      <c r="J2014" s="6"/>
      <c r="K2014" s="6">
        <v>1198000</v>
      </c>
      <c r="L2014" s="6"/>
      <c r="M2014" s="5">
        <v>245222200</v>
      </c>
      <c r="N2014" s="13">
        <f t="shared" si="126"/>
        <v>1.1784765000884911</v>
      </c>
      <c r="O2014" s="5">
        <f t="shared" si="127"/>
        <v>12261110</v>
      </c>
      <c r="P2014" s="5">
        <v>5764527</v>
      </c>
      <c r="Q2014" s="5">
        <v>14099007</v>
      </c>
      <c r="R2014" s="9">
        <v>0.05</v>
      </c>
    </row>
    <row r="2015" spans="1:18" x14ac:dyDescent="0.25">
      <c r="B2015">
        <v>223</v>
      </c>
      <c r="C2015">
        <v>1999</v>
      </c>
      <c r="D2015" s="6">
        <v>551860</v>
      </c>
      <c r="E2015" s="6">
        <v>239834</v>
      </c>
      <c r="F2015" s="6">
        <v>29733</v>
      </c>
      <c r="G2015" s="6"/>
      <c r="H2015" s="5">
        <f t="shared" si="124"/>
        <v>821427</v>
      </c>
      <c r="I2015" s="8">
        <f t="shared" si="125"/>
        <v>5.2549134608685906</v>
      </c>
      <c r="J2015" s="6"/>
      <c r="K2015" s="6"/>
      <c r="L2015" s="6"/>
      <c r="M2015" s="5">
        <v>245222200</v>
      </c>
      <c r="N2015" s="13">
        <f t="shared" si="126"/>
        <v>0.33497252695718416</v>
      </c>
      <c r="O2015" s="5">
        <f t="shared" si="127"/>
        <v>12261110</v>
      </c>
      <c r="P2015" s="5">
        <v>5337267</v>
      </c>
      <c r="Q2015" s="5">
        <v>15631599</v>
      </c>
      <c r="R2015" s="9">
        <v>0.05</v>
      </c>
    </row>
    <row r="2016" spans="1:18" x14ac:dyDescent="0.25">
      <c r="A2016" t="s">
        <v>223</v>
      </c>
      <c r="B2016">
        <v>224</v>
      </c>
      <c r="C2016">
        <v>1991</v>
      </c>
      <c r="D2016" s="6">
        <v>1928024</v>
      </c>
      <c r="E2016" s="6">
        <v>910974</v>
      </c>
      <c r="F2016" s="6">
        <v>93490</v>
      </c>
      <c r="G2016" s="6"/>
      <c r="H2016" s="5">
        <f t="shared" si="124"/>
        <v>2932488</v>
      </c>
      <c r="I2016" s="8">
        <f t="shared" si="125"/>
        <v>20.169272645938783</v>
      </c>
      <c r="J2016" s="6"/>
      <c r="K2016" s="6">
        <v>391</v>
      </c>
      <c r="L2016" s="6"/>
      <c r="M2016" s="5">
        <v>1537181000</v>
      </c>
      <c r="N2016" s="8">
        <f t="shared" si="126"/>
        <v>0.19077050783219412</v>
      </c>
      <c r="O2016" s="5">
        <f t="shared" si="127"/>
        <v>76859050</v>
      </c>
      <c r="P2016" s="5">
        <v>13676500</v>
      </c>
      <c r="Q2016" s="5">
        <v>14539384</v>
      </c>
      <c r="R2016" s="9">
        <v>0.05</v>
      </c>
    </row>
    <row r="2017" spans="1:18" x14ac:dyDescent="0.25">
      <c r="B2017">
        <v>224</v>
      </c>
      <c r="C2017">
        <v>1992</v>
      </c>
      <c r="D2017" s="6">
        <v>1851500</v>
      </c>
      <c r="E2017" s="6">
        <v>789416</v>
      </c>
      <c r="F2017" s="6">
        <v>26774</v>
      </c>
      <c r="G2017" s="6">
        <v>26774</v>
      </c>
      <c r="H2017" s="5">
        <f t="shared" si="124"/>
        <v>2694464</v>
      </c>
      <c r="I2017" s="8">
        <f t="shared" si="125"/>
        <v>17.481320947651422</v>
      </c>
      <c r="J2017" s="6"/>
      <c r="K2017" s="6">
        <v>35000</v>
      </c>
      <c r="L2017" s="6"/>
      <c r="M2017" s="5">
        <v>1330103000</v>
      </c>
      <c r="N2017" s="13">
        <f t="shared" si="126"/>
        <v>0.20257559001069844</v>
      </c>
      <c r="O2017" s="5">
        <f t="shared" si="127"/>
        <v>66505150</v>
      </c>
      <c r="P2017" s="5">
        <v>11860000</v>
      </c>
      <c r="Q2017" s="5">
        <v>15413389</v>
      </c>
      <c r="R2017" s="9">
        <v>0.05</v>
      </c>
    </row>
    <row r="2018" spans="1:18" x14ac:dyDescent="0.25">
      <c r="B2018">
        <v>224</v>
      </c>
      <c r="C2018">
        <v>1993</v>
      </c>
      <c r="D2018" s="6">
        <v>1745000</v>
      </c>
      <c r="E2018" s="6">
        <v>686353</v>
      </c>
      <c r="F2018" s="6">
        <v>23917</v>
      </c>
      <c r="G2018" s="6"/>
      <c r="H2018" s="5">
        <f t="shared" si="124"/>
        <v>2455270</v>
      </c>
      <c r="I2018" s="8">
        <f t="shared" si="125"/>
        <v>15.739239166151805</v>
      </c>
      <c r="J2018" s="6"/>
      <c r="K2018" s="6"/>
      <c r="L2018" s="6"/>
      <c r="M2018" s="5">
        <v>1330103000</v>
      </c>
      <c r="N2018" s="13">
        <f t="shared" si="126"/>
        <v>0.18459247141010884</v>
      </c>
      <c r="O2018" s="5">
        <f t="shared" si="127"/>
        <v>66505150</v>
      </c>
      <c r="P2018" s="5">
        <v>11470000</v>
      </c>
      <c r="Q2018" s="5">
        <v>15599674</v>
      </c>
      <c r="R2018" s="9">
        <v>0.05</v>
      </c>
    </row>
    <row r="2019" spans="1:18" x14ac:dyDescent="0.25">
      <c r="B2019">
        <v>224</v>
      </c>
      <c r="C2019">
        <v>1994</v>
      </c>
      <c r="D2019" s="6">
        <v>1640000</v>
      </c>
      <c r="E2019" s="6">
        <v>609271</v>
      </c>
      <c r="F2019" s="6">
        <v>39983</v>
      </c>
      <c r="G2019" s="6"/>
      <c r="H2019" s="5">
        <f t="shared" si="124"/>
        <v>2289254</v>
      </c>
      <c r="I2019" s="8">
        <f t="shared" si="125"/>
        <v>14.594572505205871</v>
      </c>
      <c r="J2019" s="6"/>
      <c r="K2019" s="6"/>
      <c r="L2019" s="6"/>
      <c r="M2019" s="5">
        <v>1153973200</v>
      </c>
      <c r="N2019" s="13">
        <f t="shared" si="126"/>
        <v>0.1983801703540429</v>
      </c>
      <c r="O2019" s="5">
        <f t="shared" si="127"/>
        <v>57698660</v>
      </c>
      <c r="P2019" s="5">
        <v>9911000</v>
      </c>
      <c r="Q2019" s="5">
        <v>15685653</v>
      </c>
      <c r="R2019" s="9">
        <v>0.05</v>
      </c>
    </row>
    <row r="2020" spans="1:18" x14ac:dyDescent="0.25">
      <c r="B2020">
        <v>224</v>
      </c>
      <c r="C2020">
        <v>1995</v>
      </c>
      <c r="D2020" s="6">
        <v>1406000</v>
      </c>
      <c r="E2020" s="6">
        <v>548865</v>
      </c>
      <c r="F2020" s="6"/>
      <c r="G2020" s="6"/>
      <c r="H2020" s="5">
        <f t="shared" si="124"/>
        <v>1954865</v>
      </c>
      <c r="I2020" s="8">
        <f t="shared" si="125"/>
        <v>12.7851623275102</v>
      </c>
      <c r="J2020" s="6"/>
      <c r="K2020" s="6"/>
      <c r="L2020" s="6"/>
      <c r="M2020" s="5">
        <v>1153973200</v>
      </c>
      <c r="N2020" s="13">
        <f t="shared" si="126"/>
        <v>0.1694029809357791</v>
      </c>
      <c r="O2020" s="5">
        <f t="shared" si="127"/>
        <v>57698660</v>
      </c>
      <c r="P2020" s="5">
        <v>8505000</v>
      </c>
      <c r="Q2020" s="5">
        <v>15290107</v>
      </c>
      <c r="R2020" s="9">
        <v>0.05</v>
      </c>
    </row>
    <row r="2021" spans="1:18" x14ac:dyDescent="0.25">
      <c r="B2021">
        <v>224</v>
      </c>
      <c r="C2021">
        <v>1996</v>
      </c>
      <c r="D2021" s="6">
        <v>1300000</v>
      </c>
      <c r="E2021" s="6">
        <v>461983</v>
      </c>
      <c r="F2021" s="6"/>
      <c r="G2021" s="6"/>
      <c r="H2021" s="5">
        <f t="shared" si="124"/>
        <v>1761983</v>
      </c>
      <c r="I2021" s="8">
        <f t="shared" si="125"/>
        <v>11.01636583840761</v>
      </c>
      <c r="J2021" s="6"/>
      <c r="K2021" s="6"/>
      <c r="L2021" s="6">
        <v>1974300</v>
      </c>
      <c r="M2021" s="5">
        <v>1186890900</v>
      </c>
      <c r="N2021" s="13">
        <f t="shared" si="126"/>
        <v>0.14845366157917295</v>
      </c>
      <c r="O2021" s="5">
        <f t="shared" si="127"/>
        <v>59344545</v>
      </c>
      <c r="P2021" s="5">
        <v>8079300</v>
      </c>
      <c r="Q2021" s="5">
        <v>15994231</v>
      </c>
      <c r="R2021" s="9">
        <v>0.05</v>
      </c>
    </row>
    <row r="2022" spans="1:18" x14ac:dyDescent="0.25">
      <c r="B2022">
        <v>224</v>
      </c>
      <c r="C2022">
        <v>1997</v>
      </c>
      <c r="D2022" s="6">
        <v>1295000</v>
      </c>
      <c r="E2022" s="6">
        <v>381185</v>
      </c>
      <c r="F2022" s="6">
        <v>114220</v>
      </c>
      <c r="G2022" s="6"/>
      <c r="H2022" s="5">
        <f t="shared" si="124"/>
        <v>1790405</v>
      </c>
      <c r="I2022" s="8">
        <f t="shared" si="125"/>
        <v>10.717844550741944</v>
      </c>
      <c r="J2022" s="6"/>
      <c r="K2022" s="6"/>
      <c r="L2022" s="6">
        <v>2839204</v>
      </c>
      <c r="M2022" s="5">
        <v>1186890900</v>
      </c>
      <c r="N2022" s="13">
        <f t="shared" si="126"/>
        <v>0.15084832144218141</v>
      </c>
      <c r="O2022" s="5">
        <f t="shared" si="127"/>
        <v>59344545</v>
      </c>
      <c r="P2022" s="5">
        <v>7649204</v>
      </c>
      <c r="Q2022" s="5">
        <v>16704898</v>
      </c>
      <c r="R2022" s="9">
        <v>0.05</v>
      </c>
    </row>
    <row r="2023" spans="1:18" x14ac:dyDescent="0.25">
      <c r="B2023">
        <v>224</v>
      </c>
      <c r="C2023">
        <v>1998</v>
      </c>
      <c r="D2023" s="6">
        <v>1060000</v>
      </c>
      <c r="E2023" s="6">
        <v>225141</v>
      </c>
      <c r="F2023" s="6">
        <v>49092</v>
      </c>
      <c r="G2023" s="6"/>
      <c r="H2023" s="5">
        <f t="shared" si="124"/>
        <v>1334233</v>
      </c>
      <c r="I2023" s="8">
        <f t="shared" si="125"/>
        <v>8.249459411617007</v>
      </c>
      <c r="J2023" s="6"/>
      <c r="K2023" s="6"/>
      <c r="L2023" s="6">
        <v>754204</v>
      </c>
      <c r="M2023" s="5">
        <v>1311649000</v>
      </c>
      <c r="N2023" s="13">
        <f t="shared" si="126"/>
        <v>0.10172180209796981</v>
      </c>
      <c r="O2023" s="5">
        <f t="shared" si="127"/>
        <v>65582450</v>
      </c>
      <c r="P2023" s="5">
        <v>4504204</v>
      </c>
      <c r="Q2023" s="5">
        <v>16173581</v>
      </c>
      <c r="R2023" s="9">
        <v>0.05</v>
      </c>
    </row>
    <row r="2024" spans="1:18" x14ac:dyDescent="0.25">
      <c r="B2024">
        <v>224</v>
      </c>
      <c r="C2024">
        <v>1999</v>
      </c>
      <c r="D2024" s="6">
        <v>670000</v>
      </c>
      <c r="E2024" s="6">
        <v>212002</v>
      </c>
      <c r="F2024" s="6">
        <v>4856</v>
      </c>
      <c r="G2024" s="6"/>
      <c r="H2024" s="5">
        <f t="shared" si="124"/>
        <v>886858</v>
      </c>
      <c r="I2024" s="8">
        <f t="shared" si="125"/>
        <v>5.1842464631143184</v>
      </c>
      <c r="J2024" s="6"/>
      <c r="K2024" s="6">
        <v>1345000</v>
      </c>
      <c r="L2024" s="6">
        <v>754204</v>
      </c>
      <c r="M2024" s="5">
        <v>1311649000</v>
      </c>
      <c r="N2024" s="13">
        <f t="shared" si="126"/>
        <v>6.7613972945506001E-2</v>
      </c>
      <c r="O2024" s="5">
        <f t="shared" si="127"/>
        <v>65582450</v>
      </c>
      <c r="P2024" s="5">
        <v>5944104</v>
      </c>
      <c r="Q2024" s="5">
        <v>17106787</v>
      </c>
      <c r="R2024" s="9">
        <v>0.05</v>
      </c>
    </row>
    <row r="2025" spans="1:18" x14ac:dyDescent="0.25">
      <c r="A2025" t="s">
        <v>224</v>
      </c>
      <c r="B2025">
        <v>225</v>
      </c>
      <c r="C2025">
        <v>1991</v>
      </c>
      <c r="D2025" s="6">
        <v>39226</v>
      </c>
      <c r="E2025" s="6">
        <v>10620</v>
      </c>
      <c r="F2025" s="6"/>
      <c r="G2025" s="6"/>
      <c r="H2025" s="5">
        <f t="shared" si="124"/>
        <v>49846</v>
      </c>
      <c r="I2025" s="8">
        <f t="shared" si="125"/>
        <v>2.4373749736561456</v>
      </c>
      <c r="J2025" s="6"/>
      <c r="K2025" s="6">
        <v>125000</v>
      </c>
      <c r="L2025" s="6"/>
      <c r="M2025" s="5">
        <v>280948000</v>
      </c>
      <c r="N2025" s="8">
        <f t="shared" si="126"/>
        <v>1.7742073266227201E-2</v>
      </c>
      <c r="O2025" s="5">
        <f t="shared" si="127"/>
        <v>14047400</v>
      </c>
      <c r="P2025" s="5">
        <v>284377</v>
      </c>
      <c r="Q2025" s="5">
        <v>2045069</v>
      </c>
      <c r="R2025" s="9">
        <v>0.05</v>
      </c>
    </row>
    <row r="2026" spans="1:18" x14ac:dyDescent="0.25">
      <c r="B2026">
        <v>225</v>
      </c>
      <c r="C2026">
        <v>1992</v>
      </c>
      <c r="D2026" s="6">
        <v>26536</v>
      </c>
      <c r="E2026" s="6">
        <v>12899</v>
      </c>
      <c r="F2026" s="6">
        <v>17692</v>
      </c>
      <c r="G2026" s="6">
        <v>17692</v>
      </c>
      <c r="H2026" s="5">
        <f t="shared" si="124"/>
        <v>74819</v>
      </c>
      <c r="I2026" s="8">
        <f t="shared" si="125"/>
        <v>3.3342290684310418</v>
      </c>
      <c r="J2026" s="6">
        <v>300000</v>
      </c>
      <c r="K2026" s="6"/>
      <c r="L2026" s="6"/>
      <c r="M2026" s="5">
        <v>278739000</v>
      </c>
      <c r="N2026" s="13">
        <f t="shared" si="126"/>
        <v>2.6841956095128416E-2</v>
      </c>
      <c r="O2026" s="5">
        <f t="shared" si="127"/>
        <v>13936950</v>
      </c>
      <c r="P2026" s="5">
        <v>257842</v>
      </c>
      <c r="Q2026" s="5">
        <v>2243967</v>
      </c>
      <c r="R2026" s="9">
        <v>0.05</v>
      </c>
    </row>
    <row r="2027" spans="1:18" x14ac:dyDescent="0.25">
      <c r="B2027">
        <v>225</v>
      </c>
      <c r="C2027">
        <v>1993</v>
      </c>
      <c r="D2027" s="6">
        <v>109654</v>
      </c>
      <c r="E2027" s="6">
        <v>17124</v>
      </c>
      <c r="F2027" s="6">
        <v>16660</v>
      </c>
      <c r="G2027" s="6"/>
      <c r="H2027" s="5">
        <f t="shared" si="124"/>
        <v>143438</v>
      </c>
      <c r="I2027" s="8">
        <f t="shared" si="125"/>
        <v>5.903952418682664</v>
      </c>
      <c r="J2027" s="6">
        <v>750000</v>
      </c>
      <c r="K2027" s="6"/>
      <c r="L2027" s="6"/>
      <c r="M2027" s="5">
        <v>278739000</v>
      </c>
      <c r="N2027" s="13">
        <f t="shared" si="126"/>
        <v>5.1459609168433555E-2</v>
      </c>
      <c r="O2027" s="5">
        <f t="shared" si="127"/>
        <v>13936950</v>
      </c>
      <c r="P2027" s="5">
        <v>148188</v>
      </c>
      <c r="Q2027" s="5">
        <v>2429525</v>
      </c>
      <c r="R2027" s="9">
        <v>0.05</v>
      </c>
    </row>
    <row r="2028" spans="1:18" x14ac:dyDescent="0.25">
      <c r="B2028">
        <v>225</v>
      </c>
      <c r="C2028">
        <v>1994</v>
      </c>
      <c r="D2028" s="6">
        <v>106702</v>
      </c>
      <c r="E2028" s="6">
        <v>6056</v>
      </c>
      <c r="F2028" s="6"/>
      <c r="G2028" s="6"/>
      <c r="H2028" s="5">
        <f t="shared" si="124"/>
        <v>112758</v>
      </c>
      <c r="I2028" s="8">
        <f t="shared" si="125"/>
        <v>4.7485030116638542</v>
      </c>
      <c r="J2028" s="6"/>
      <c r="K2028" s="6"/>
      <c r="L2028" s="6"/>
      <c r="M2028" s="5">
        <v>276463600</v>
      </c>
      <c r="N2028" s="13">
        <f t="shared" si="126"/>
        <v>4.0785839437813873E-2</v>
      </c>
      <c r="O2028" s="5">
        <f t="shared" si="127"/>
        <v>13823180</v>
      </c>
      <c r="P2028" s="5">
        <v>41486</v>
      </c>
      <c r="Q2028" s="5">
        <v>2374601</v>
      </c>
      <c r="R2028" s="9">
        <v>0.05</v>
      </c>
    </row>
    <row r="2029" spans="1:18" x14ac:dyDescent="0.25">
      <c r="B2029">
        <v>225</v>
      </c>
      <c r="C2029">
        <v>1995</v>
      </c>
      <c r="D2029" s="6">
        <v>41666</v>
      </c>
      <c r="E2029" s="6">
        <v>1510</v>
      </c>
      <c r="F2029" s="6"/>
      <c r="G2029" s="6"/>
      <c r="H2029" s="5">
        <f t="shared" si="124"/>
        <v>43176</v>
      </c>
      <c r="I2029" s="8">
        <f t="shared" si="125"/>
        <v>1.7075439462394169</v>
      </c>
      <c r="J2029" s="6"/>
      <c r="K2029" s="6"/>
      <c r="L2029" s="6"/>
      <c r="M2029" s="5">
        <v>276463600</v>
      </c>
      <c r="N2029" s="13">
        <f t="shared" si="126"/>
        <v>1.5617245814638891E-2</v>
      </c>
      <c r="O2029" s="5">
        <f t="shared" si="127"/>
        <v>13823180</v>
      </c>
      <c r="P2029" s="5">
        <v>0</v>
      </c>
      <c r="Q2029" s="5">
        <v>2528544</v>
      </c>
      <c r="R2029" s="9">
        <v>0.05</v>
      </c>
    </row>
    <row r="2030" spans="1:18" x14ac:dyDescent="0.25">
      <c r="B2030">
        <v>225</v>
      </c>
      <c r="C2030">
        <v>1996</v>
      </c>
      <c r="D2030" s="6"/>
      <c r="E2030" s="6"/>
      <c r="F2030" s="6"/>
      <c r="G2030" s="6"/>
      <c r="H2030" s="5">
        <f t="shared" si="124"/>
        <v>0</v>
      </c>
      <c r="I2030" s="8">
        <f t="shared" si="125"/>
        <v>0</v>
      </c>
      <c r="J2030" s="6"/>
      <c r="K2030" s="6"/>
      <c r="L2030" s="6"/>
      <c r="M2030" s="5">
        <v>274263800</v>
      </c>
      <c r="N2030" s="13">
        <f t="shared" si="126"/>
        <v>0</v>
      </c>
      <c r="O2030" s="5">
        <f t="shared" si="127"/>
        <v>13713190</v>
      </c>
      <c r="P2030" s="5">
        <v>0</v>
      </c>
      <c r="Q2030" s="5">
        <v>2243460</v>
      </c>
      <c r="R2030" s="9">
        <v>0.05</v>
      </c>
    </row>
    <row r="2031" spans="1:18" x14ac:dyDescent="0.25">
      <c r="B2031">
        <v>225</v>
      </c>
      <c r="C2031">
        <v>1997</v>
      </c>
      <c r="D2031" s="6"/>
      <c r="E2031" s="6"/>
      <c r="F2031" s="6"/>
      <c r="G2031" s="6"/>
      <c r="H2031" s="5">
        <f t="shared" si="124"/>
        <v>0</v>
      </c>
      <c r="I2031" s="8">
        <f t="shared" si="125"/>
        <v>0</v>
      </c>
      <c r="J2031" s="6"/>
      <c r="K2031" s="6"/>
      <c r="L2031" s="6"/>
      <c r="M2031" s="5">
        <v>274263800</v>
      </c>
      <c r="N2031" s="13">
        <f t="shared" si="126"/>
        <v>0</v>
      </c>
      <c r="O2031" s="5">
        <f t="shared" si="127"/>
        <v>13713190</v>
      </c>
      <c r="P2031" s="5">
        <v>0</v>
      </c>
      <c r="Q2031" s="5">
        <v>2360401</v>
      </c>
      <c r="R2031" s="9">
        <v>0.05</v>
      </c>
    </row>
    <row r="2032" spans="1:18" x14ac:dyDescent="0.25">
      <c r="B2032">
        <v>225</v>
      </c>
      <c r="C2032">
        <v>1998</v>
      </c>
      <c r="D2032" s="6"/>
      <c r="E2032" s="6"/>
      <c r="F2032" s="6"/>
      <c r="G2032" s="6"/>
      <c r="H2032" s="5">
        <f t="shared" si="124"/>
        <v>0</v>
      </c>
      <c r="I2032" s="8">
        <f t="shared" si="125"/>
        <v>0</v>
      </c>
      <c r="J2032" s="6"/>
      <c r="K2032" s="6"/>
      <c r="L2032" s="6"/>
      <c r="M2032" s="5">
        <v>278289300</v>
      </c>
      <c r="N2032" s="13">
        <f t="shared" si="126"/>
        <v>0</v>
      </c>
      <c r="O2032" s="5">
        <f t="shared" si="127"/>
        <v>13914465</v>
      </c>
      <c r="P2032" s="5">
        <v>0</v>
      </c>
      <c r="Q2032" s="5">
        <v>2733612</v>
      </c>
      <c r="R2032" s="9">
        <v>0.05</v>
      </c>
    </row>
    <row r="2033" spans="1:18" x14ac:dyDescent="0.25">
      <c r="B2033">
        <v>225</v>
      </c>
      <c r="C2033">
        <v>1999</v>
      </c>
      <c r="D2033" s="6"/>
      <c r="E2033" s="6"/>
      <c r="F2033" s="6">
        <v>12023</v>
      </c>
      <c r="G2033" s="6"/>
      <c r="H2033" s="5">
        <f t="shared" si="124"/>
        <v>12023</v>
      </c>
      <c r="I2033" s="8">
        <f t="shared" si="125"/>
        <v>0.41348420021260579</v>
      </c>
      <c r="J2033" s="6"/>
      <c r="K2033" s="6"/>
      <c r="L2033" s="6">
        <v>357725</v>
      </c>
      <c r="M2033" s="5">
        <v>278289300</v>
      </c>
      <c r="N2033" s="13">
        <f t="shared" si="126"/>
        <v>4.3203242093749206E-3</v>
      </c>
      <c r="O2033" s="5">
        <f t="shared" si="127"/>
        <v>13914465</v>
      </c>
      <c r="P2033" s="5">
        <v>357725</v>
      </c>
      <c r="Q2033" s="5">
        <v>2907729</v>
      </c>
      <c r="R2033" s="9">
        <v>0.05</v>
      </c>
    </row>
    <row r="2034" spans="1:18" x14ac:dyDescent="0.25">
      <c r="A2034" t="s">
        <v>225</v>
      </c>
      <c r="B2034">
        <v>226</v>
      </c>
      <c r="C2034">
        <v>1991</v>
      </c>
      <c r="D2034" s="6">
        <v>200000</v>
      </c>
      <c r="E2034" s="6">
        <v>60150</v>
      </c>
      <c r="F2034" s="6"/>
      <c r="G2034" s="6">
        <v>183</v>
      </c>
      <c r="H2034" s="5">
        <f t="shared" si="124"/>
        <v>260333</v>
      </c>
      <c r="I2034" s="8">
        <f t="shared" si="125"/>
        <v>1.8074423024798603</v>
      </c>
      <c r="J2034" s="6"/>
      <c r="K2034" s="6"/>
      <c r="L2034" s="6"/>
      <c r="M2034" s="5">
        <v>590543000</v>
      </c>
      <c r="N2034" s="8">
        <f t="shared" si="126"/>
        <v>4.4083665372377623E-2</v>
      </c>
      <c r="O2034" s="5">
        <f t="shared" si="127"/>
        <v>29527150</v>
      </c>
      <c r="P2034" s="5">
        <v>775000</v>
      </c>
      <c r="Q2034" s="5">
        <v>14403392</v>
      </c>
      <c r="R2034" s="9">
        <v>0.05</v>
      </c>
    </row>
    <row r="2035" spans="1:18" x14ac:dyDescent="0.25">
      <c r="B2035">
        <v>226</v>
      </c>
      <c r="C2035">
        <v>1992</v>
      </c>
      <c r="D2035" s="6">
        <v>200000</v>
      </c>
      <c r="E2035" s="6">
        <v>66900</v>
      </c>
      <c r="F2035" s="6"/>
      <c r="G2035" s="6"/>
      <c r="H2035" s="5">
        <f t="shared" si="124"/>
        <v>266900</v>
      </c>
      <c r="I2035" s="8">
        <f t="shared" si="125"/>
        <v>1.8293036905259545</v>
      </c>
      <c r="J2035" s="6"/>
      <c r="K2035" s="6"/>
      <c r="L2035" s="6"/>
      <c r="M2035" s="5">
        <v>618671000</v>
      </c>
      <c r="N2035" s="13">
        <f t="shared" si="126"/>
        <v>4.3140861621120109E-2</v>
      </c>
      <c r="O2035" s="5">
        <f t="shared" si="127"/>
        <v>30933550</v>
      </c>
      <c r="P2035" s="5">
        <v>1150000</v>
      </c>
      <c r="Q2035" s="5">
        <v>14590251</v>
      </c>
      <c r="R2035" s="9">
        <v>0.05</v>
      </c>
    </row>
    <row r="2036" spans="1:18" x14ac:dyDescent="0.25">
      <c r="B2036">
        <v>226</v>
      </c>
      <c r="C2036">
        <v>1993</v>
      </c>
      <c r="D2036" s="6">
        <v>225000</v>
      </c>
      <c r="E2036" s="6">
        <v>71813</v>
      </c>
      <c r="F2036" s="6"/>
      <c r="G2036" s="6">
        <v>25</v>
      </c>
      <c r="H2036" s="5">
        <f t="shared" si="124"/>
        <v>296838</v>
      </c>
      <c r="I2036" s="8">
        <f t="shared" si="125"/>
        <v>2.0300420065052878</v>
      </c>
      <c r="J2036" s="6"/>
      <c r="K2036" s="6"/>
      <c r="L2036" s="6"/>
      <c r="M2036" s="5">
        <v>618671000</v>
      </c>
      <c r="N2036" s="13">
        <f t="shared" si="126"/>
        <v>4.7979944105994946E-2</v>
      </c>
      <c r="O2036" s="5">
        <f t="shared" si="127"/>
        <v>30933550</v>
      </c>
      <c r="P2036" s="5">
        <v>925000</v>
      </c>
      <c r="Q2036" s="5">
        <v>14622259</v>
      </c>
      <c r="R2036" s="9">
        <v>0.05</v>
      </c>
    </row>
    <row r="2037" spans="1:18" x14ac:dyDescent="0.25">
      <c r="B2037">
        <v>226</v>
      </c>
      <c r="C2037">
        <v>1994</v>
      </c>
      <c r="D2037" s="6">
        <v>225000</v>
      </c>
      <c r="E2037" s="6">
        <v>55188</v>
      </c>
      <c r="F2037" s="6"/>
      <c r="G2037" s="6"/>
      <c r="H2037" s="5">
        <f t="shared" si="124"/>
        <v>280188</v>
      </c>
      <c r="I2037" s="8">
        <f t="shared" si="125"/>
        <v>1.8659351425909878</v>
      </c>
      <c r="J2037" s="6"/>
      <c r="K2037" s="6"/>
      <c r="L2037" s="6"/>
      <c r="M2037" s="5">
        <v>523552500</v>
      </c>
      <c r="N2037" s="13">
        <f t="shared" si="126"/>
        <v>5.351669603334909E-2</v>
      </c>
      <c r="O2037" s="5">
        <f t="shared" si="127"/>
        <v>26177625</v>
      </c>
      <c r="P2037" s="5">
        <v>700000</v>
      </c>
      <c r="Q2037" s="5">
        <v>15015956</v>
      </c>
      <c r="R2037" s="9">
        <v>0.05</v>
      </c>
    </row>
    <row r="2038" spans="1:18" x14ac:dyDescent="0.25">
      <c r="B2038">
        <v>226</v>
      </c>
      <c r="C2038">
        <v>1995</v>
      </c>
      <c r="D2038" s="6">
        <v>200000</v>
      </c>
      <c r="E2038" s="6">
        <v>55314</v>
      </c>
      <c r="F2038" s="6"/>
      <c r="G2038" s="6"/>
      <c r="H2038" s="5">
        <f t="shared" si="124"/>
        <v>255314</v>
      </c>
      <c r="I2038" s="8">
        <f t="shared" si="125"/>
        <v>1.6113230988897373</v>
      </c>
      <c r="J2038" s="6"/>
      <c r="K2038" s="6"/>
      <c r="L2038" s="6"/>
      <c r="M2038" s="5">
        <v>523552500</v>
      </c>
      <c r="N2038" s="13">
        <f t="shared" si="126"/>
        <v>4.8765692074815799E-2</v>
      </c>
      <c r="O2038" s="5">
        <f t="shared" si="127"/>
        <v>26177625</v>
      </c>
      <c r="P2038" s="5">
        <v>1059000</v>
      </c>
      <c r="Q2038" s="5">
        <v>15844991</v>
      </c>
      <c r="R2038" s="9">
        <v>0.05</v>
      </c>
    </row>
    <row r="2039" spans="1:18" x14ac:dyDescent="0.25">
      <c r="B2039">
        <v>226</v>
      </c>
      <c r="C2039">
        <v>1996</v>
      </c>
      <c r="D2039" s="6">
        <v>309000</v>
      </c>
      <c r="E2039" s="6">
        <v>54251</v>
      </c>
      <c r="F2039" s="6"/>
      <c r="G2039" s="6">
        <v>100</v>
      </c>
      <c r="H2039" s="5">
        <f t="shared" si="124"/>
        <v>363351</v>
      </c>
      <c r="I2039" s="8">
        <f t="shared" si="125"/>
        <v>2.0910304449972168</v>
      </c>
      <c r="J2039" s="6"/>
      <c r="K2039" s="6"/>
      <c r="L2039" s="6"/>
      <c r="M2039" s="5">
        <v>529357600</v>
      </c>
      <c r="N2039" s="13">
        <f t="shared" si="126"/>
        <v>6.8639989300238624E-2</v>
      </c>
      <c r="O2039" s="5">
        <f t="shared" si="127"/>
        <v>26467880</v>
      </c>
      <c r="P2039" s="5">
        <v>750000</v>
      </c>
      <c r="Q2039" s="5">
        <v>17376648</v>
      </c>
      <c r="R2039" s="9">
        <v>0.05</v>
      </c>
    </row>
    <row r="2040" spans="1:18" x14ac:dyDescent="0.25">
      <c r="B2040">
        <v>226</v>
      </c>
      <c r="C2040">
        <v>1997</v>
      </c>
      <c r="D2040" s="6">
        <v>300000</v>
      </c>
      <c r="E2040" s="6">
        <v>35638</v>
      </c>
      <c r="F2040" s="6"/>
      <c r="G2040" s="6"/>
      <c r="H2040" s="5">
        <f t="shared" si="124"/>
        <v>335638</v>
      </c>
      <c r="I2040" s="8">
        <f t="shared" si="125"/>
        <v>1.8236112335860293</v>
      </c>
      <c r="J2040" s="6"/>
      <c r="K2040" s="6"/>
      <c r="L2040" s="6"/>
      <c r="M2040" s="5">
        <v>529357600</v>
      </c>
      <c r="N2040" s="13">
        <f t="shared" si="126"/>
        <v>6.3404775901961169E-2</v>
      </c>
      <c r="O2040" s="5">
        <f t="shared" si="127"/>
        <v>26467880</v>
      </c>
      <c r="P2040" s="5">
        <v>450000</v>
      </c>
      <c r="Q2040" s="5">
        <v>18405129</v>
      </c>
      <c r="R2040" s="9">
        <v>0.05</v>
      </c>
    </row>
    <row r="2041" spans="1:18" x14ac:dyDescent="0.25">
      <c r="B2041">
        <v>226</v>
      </c>
      <c r="C2041">
        <v>1998</v>
      </c>
      <c r="D2041" s="6">
        <v>175000</v>
      </c>
      <c r="E2041" s="6">
        <v>21125</v>
      </c>
      <c r="F2041" s="6"/>
      <c r="G2041" s="6"/>
      <c r="H2041" s="5">
        <f t="shared" si="124"/>
        <v>196125</v>
      </c>
      <c r="I2041" s="8">
        <f t="shared" si="125"/>
        <v>0.988152946779153</v>
      </c>
      <c r="J2041" s="6"/>
      <c r="K2041" s="6"/>
      <c r="L2041" s="6"/>
      <c r="M2041" s="5">
        <v>557110200</v>
      </c>
      <c r="N2041" s="13">
        <f t="shared" si="126"/>
        <v>3.5203986572135998E-2</v>
      </c>
      <c r="O2041" s="5">
        <f t="shared" si="127"/>
        <v>27855510</v>
      </c>
      <c r="P2041" s="5">
        <v>2510000</v>
      </c>
      <c r="Q2041" s="5">
        <v>19847636</v>
      </c>
      <c r="R2041" s="9">
        <v>0.05</v>
      </c>
    </row>
    <row r="2042" spans="1:18" x14ac:dyDescent="0.25">
      <c r="B2042">
        <v>226</v>
      </c>
      <c r="C2042">
        <v>1999</v>
      </c>
      <c r="D2042" s="6">
        <v>400000</v>
      </c>
      <c r="E2042" s="6">
        <v>93092</v>
      </c>
      <c r="F2042" s="6"/>
      <c r="G2042" s="6"/>
      <c r="H2042" s="5">
        <f t="shared" si="124"/>
        <v>493092</v>
      </c>
      <c r="I2042" s="8">
        <f t="shared" si="125"/>
        <v>2.0700797381959459</v>
      </c>
      <c r="J2042" s="6"/>
      <c r="K2042" s="6"/>
      <c r="L2042" s="6"/>
      <c r="M2042" s="5">
        <v>557110200</v>
      </c>
      <c r="N2042" s="13">
        <f t="shared" si="126"/>
        <v>8.8508880289752373E-2</v>
      </c>
      <c r="O2042" s="5">
        <f t="shared" si="127"/>
        <v>27855510</v>
      </c>
      <c r="P2042" s="5">
        <v>2110000</v>
      </c>
      <c r="Q2042" s="5">
        <v>23819952</v>
      </c>
      <c r="R2042" s="9">
        <v>0.05</v>
      </c>
    </row>
    <row r="2043" spans="1:18" x14ac:dyDescent="0.25">
      <c r="A2043" t="s">
        <v>226</v>
      </c>
      <c r="B2043">
        <v>227</v>
      </c>
      <c r="C2043">
        <v>1991</v>
      </c>
      <c r="D2043" s="6">
        <v>801400</v>
      </c>
      <c r="E2043" s="6">
        <v>2072769</v>
      </c>
      <c r="F2043" s="6">
        <v>39480</v>
      </c>
      <c r="G2043" s="6"/>
      <c r="H2043" s="5">
        <f t="shared" si="124"/>
        <v>2913649</v>
      </c>
      <c r="I2043" s="8">
        <f t="shared" si="125"/>
        <v>17.795960673151921</v>
      </c>
      <c r="J2043" s="6">
        <v>900000</v>
      </c>
      <c r="K2043" s="6">
        <v>292000</v>
      </c>
      <c r="L2043" s="6">
        <v>311666</v>
      </c>
      <c r="M2043" s="5">
        <v>571970000</v>
      </c>
      <c r="N2043" s="8">
        <f t="shared" si="126"/>
        <v>0.50940591289752968</v>
      </c>
      <c r="O2043" s="5">
        <f t="shared" si="127"/>
        <v>28598500</v>
      </c>
      <c r="P2043" s="5">
        <v>32869433</v>
      </c>
      <c r="Q2043" s="5">
        <v>16372530</v>
      </c>
      <c r="R2043" s="9">
        <v>0.05</v>
      </c>
    </row>
    <row r="2044" spans="1:18" x14ac:dyDescent="0.25">
      <c r="B2044">
        <v>227</v>
      </c>
      <c r="C2044">
        <v>1992</v>
      </c>
      <c r="D2044" s="6">
        <v>1166400</v>
      </c>
      <c r="E2044" s="6">
        <v>2313034</v>
      </c>
      <c r="F2044" s="6">
        <v>53522</v>
      </c>
      <c r="G2044" s="6">
        <v>53522</v>
      </c>
      <c r="H2044" s="5">
        <f t="shared" si="124"/>
        <v>3586478</v>
      </c>
      <c r="I2044" s="8">
        <f t="shared" si="125"/>
        <v>22.009493504842947</v>
      </c>
      <c r="J2044" s="6">
        <v>3500000</v>
      </c>
      <c r="K2044" s="6">
        <v>3657259</v>
      </c>
      <c r="L2044" s="6">
        <v>290892</v>
      </c>
      <c r="M2044" s="5">
        <v>578999000</v>
      </c>
      <c r="N2044" s="13">
        <f t="shared" si="126"/>
        <v>0.61942732198155781</v>
      </c>
      <c r="O2044" s="5">
        <f t="shared" si="127"/>
        <v>28949950</v>
      </c>
      <c r="P2044" s="5">
        <v>33725083</v>
      </c>
      <c r="Q2044" s="5">
        <v>16295141</v>
      </c>
      <c r="R2044" s="9">
        <v>0.05</v>
      </c>
    </row>
    <row r="2045" spans="1:18" x14ac:dyDescent="0.25">
      <c r="B2045">
        <v>227</v>
      </c>
      <c r="C2045">
        <v>1993</v>
      </c>
      <c r="D2045" s="6">
        <v>1484400</v>
      </c>
      <c r="E2045" s="6">
        <v>2399969</v>
      </c>
      <c r="F2045" s="6">
        <v>47587</v>
      </c>
      <c r="G2045" s="6">
        <v>365</v>
      </c>
      <c r="H2045" s="5">
        <f t="shared" si="124"/>
        <v>3932321</v>
      </c>
      <c r="I2045" s="8">
        <f t="shared" si="125"/>
        <v>22.935320385578219</v>
      </c>
      <c r="J2045" s="6">
        <v>5200000</v>
      </c>
      <c r="K2045" s="6">
        <v>231000</v>
      </c>
      <c r="L2045" s="6">
        <v>619857</v>
      </c>
      <c r="M2045" s="5">
        <v>578999000</v>
      </c>
      <c r="N2045" s="13">
        <f t="shared" si="126"/>
        <v>0.6791585132271386</v>
      </c>
      <c r="O2045" s="5">
        <f t="shared" si="127"/>
        <v>28949950</v>
      </c>
      <c r="P2045" s="5">
        <v>32681216</v>
      </c>
      <c r="Q2045" s="5">
        <v>17145263</v>
      </c>
      <c r="R2045" s="9">
        <v>0.05</v>
      </c>
    </row>
    <row r="2046" spans="1:18" x14ac:dyDescent="0.25">
      <c r="B2046">
        <v>227</v>
      </c>
      <c r="C2046">
        <v>1994</v>
      </c>
      <c r="D2046" s="6">
        <v>1571400</v>
      </c>
      <c r="E2046" s="6">
        <v>2005239</v>
      </c>
      <c r="F2046" s="6">
        <v>11962</v>
      </c>
      <c r="G2046" s="6">
        <v>731</v>
      </c>
      <c r="H2046" s="5">
        <f t="shared" si="124"/>
        <v>3589332</v>
      </c>
      <c r="I2046" s="8">
        <f t="shared" si="125"/>
        <v>20.051196488745191</v>
      </c>
      <c r="J2046" s="6"/>
      <c r="K2046" s="6">
        <v>231000</v>
      </c>
      <c r="L2046" s="6"/>
      <c r="M2046" s="5">
        <v>563517400</v>
      </c>
      <c r="N2046" s="13">
        <f t="shared" si="126"/>
        <v>0.63695140558215246</v>
      </c>
      <c r="O2046" s="5">
        <f t="shared" si="127"/>
        <v>28175870</v>
      </c>
      <c r="P2046" s="5">
        <v>31241841</v>
      </c>
      <c r="Q2046" s="5">
        <v>17900837</v>
      </c>
      <c r="R2046" s="9">
        <v>0.05</v>
      </c>
    </row>
    <row r="2047" spans="1:18" x14ac:dyDescent="0.25">
      <c r="B2047">
        <v>227</v>
      </c>
      <c r="C2047">
        <v>1995</v>
      </c>
      <c r="D2047" s="6">
        <v>1577400</v>
      </c>
      <c r="E2047" s="6">
        <v>1909240</v>
      </c>
      <c r="F2047" s="6">
        <v>25600</v>
      </c>
      <c r="G2047" s="6">
        <v>1704</v>
      </c>
      <c r="H2047" s="5">
        <f t="shared" si="124"/>
        <v>3513944</v>
      </c>
      <c r="I2047" s="8">
        <f t="shared" si="125"/>
        <v>17.741657059815228</v>
      </c>
      <c r="J2047" s="6">
        <v>1400000</v>
      </c>
      <c r="K2047" s="6">
        <v>118000</v>
      </c>
      <c r="L2047" s="6"/>
      <c r="M2047" s="5">
        <v>563517400</v>
      </c>
      <c r="N2047" s="13">
        <f t="shared" si="126"/>
        <v>0.62357329161442043</v>
      </c>
      <c r="O2047" s="5">
        <f t="shared" si="127"/>
        <v>28175870</v>
      </c>
      <c r="P2047" s="5">
        <v>29931233</v>
      </c>
      <c r="Q2047" s="5">
        <v>19806177</v>
      </c>
      <c r="R2047" s="9">
        <v>0.05</v>
      </c>
    </row>
    <row r="2048" spans="1:18" x14ac:dyDescent="0.25">
      <c r="B2048">
        <v>227</v>
      </c>
      <c r="C2048">
        <v>1996</v>
      </c>
      <c r="D2048" s="6">
        <v>1745400</v>
      </c>
      <c r="E2048" s="6">
        <v>1852267</v>
      </c>
      <c r="F2048" s="6">
        <v>12520</v>
      </c>
      <c r="G2048" s="6">
        <v>462</v>
      </c>
      <c r="H2048" s="5">
        <f t="shared" si="124"/>
        <v>3610649</v>
      </c>
      <c r="I2048" s="8">
        <f t="shared" si="125"/>
        <v>17.627209449376139</v>
      </c>
      <c r="J2048" s="6"/>
      <c r="K2048" s="6">
        <v>625000</v>
      </c>
      <c r="L2048" s="6">
        <v>60833</v>
      </c>
      <c r="M2048" s="5">
        <v>546694100</v>
      </c>
      <c r="N2048" s="13">
        <f t="shared" si="126"/>
        <v>0.66045142978495652</v>
      </c>
      <c r="O2048" s="5">
        <f t="shared" si="127"/>
        <v>27334705</v>
      </c>
      <c r="P2048" s="5">
        <v>28692833</v>
      </c>
      <c r="Q2048" s="5">
        <v>20483384</v>
      </c>
      <c r="R2048" s="9">
        <v>0.05</v>
      </c>
    </row>
    <row r="2049" spans="1:18" x14ac:dyDescent="0.25">
      <c r="B2049">
        <v>227</v>
      </c>
      <c r="C2049">
        <v>1997</v>
      </c>
      <c r="D2049" s="6">
        <v>1830000</v>
      </c>
      <c r="E2049" s="6">
        <v>1745917</v>
      </c>
      <c r="F2049" s="6">
        <v>26232</v>
      </c>
      <c r="G2049" s="6">
        <v>287</v>
      </c>
      <c r="H2049" s="5">
        <f t="shared" si="124"/>
        <v>3602436</v>
      </c>
      <c r="I2049" s="8">
        <f t="shared" si="125"/>
        <v>16.758998253264991</v>
      </c>
      <c r="J2049" s="6"/>
      <c r="K2049" s="6">
        <v>553800</v>
      </c>
      <c r="L2049" s="6"/>
      <c r="M2049" s="5">
        <v>546694100</v>
      </c>
      <c r="N2049" s="13">
        <f t="shared" si="126"/>
        <v>0.65894912712612053</v>
      </c>
      <c r="O2049" s="5">
        <f t="shared" si="127"/>
        <v>27334705</v>
      </c>
      <c r="P2049" s="5">
        <v>27611162</v>
      </c>
      <c r="Q2049" s="5">
        <v>21495533</v>
      </c>
      <c r="R2049" s="9">
        <v>0.05</v>
      </c>
    </row>
    <row r="2050" spans="1:18" x14ac:dyDescent="0.25">
      <c r="B2050">
        <v>227</v>
      </c>
      <c r="C2050">
        <v>1998</v>
      </c>
      <c r="D2050" s="6">
        <v>2028600</v>
      </c>
      <c r="E2050" s="6">
        <v>1634806</v>
      </c>
      <c r="F2050" s="6">
        <v>60382</v>
      </c>
      <c r="G2050" s="6">
        <v>477</v>
      </c>
      <c r="H2050" s="5">
        <f t="shared" si="124"/>
        <v>3724265</v>
      </c>
      <c r="I2050" s="8">
        <f t="shared" si="125"/>
        <v>15.949301105018632</v>
      </c>
      <c r="J2050" s="6"/>
      <c r="K2050" s="6">
        <v>2892365</v>
      </c>
      <c r="L2050" s="6"/>
      <c r="M2050" s="5">
        <v>571254400</v>
      </c>
      <c r="N2050" s="13">
        <f t="shared" si="126"/>
        <v>0.6519450878627806</v>
      </c>
      <c r="O2050" s="5">
        <f t="shared" si="127"/>
        <v>28562720</v>
      </c>
      <c r="P2050" s="5">
        <v>27689365</v>
      </c>
      <c r="Q2050" s="5">
        <v>23350647</v>
      </c>
      <c r="R2050" s="9">
        <v>0.05</v>
      </c>
    </row>
    <row r="2051" spans="1:18" x14ac:dyDescent="0.25">
      <c r="B2051">
        <v>227</v>
      </c>
      <c r="C2051">
        <v>1999</v>
      </c>
      <c r="D2051" s="6">
        <v>2055000</v>
      </c>
      <c r="E2051" s="6">
        <v>1506466</v>
      </c>
      <c r="F2051" s="6">
        <v>136726</v>
      </c>
      <c r="G2051" s="6">
        <v>150</v>
      </c>
      <c r="H2051" s="5">
        <f t="shared" si="124"/>
        <v>3698342</v>
      </c>
      <c r="I2051" s="8">
        <f t="shared" si="125"/>
        <v>15.030949594238468</v>
      </c>
      <c r="J2051" s="6"/>
      <c r="K2051" s="6">
        <v>6008730</v>
      </c>
      <c r="L2051" s="6"/>
      <c r="M2051" s="5">
        <v>571254400</v>
      </c>
      <c r="N2051" s="13">
        <f t="shared" si="126"/>
        <v>0.64740717970837514</v>
      </c>
      <c r="O2051" s="5">
        <f t="shared" si="127"/>
        <v>28562720</v>
      </c>
      <c r="P2051" s="5">
        <v>25858365</v>
      </c>
      <c r="Q2051" s="5">
        <v>24604846</v>
      </c>
      <c r="R2051" s="9">
        <v>0.05</v>
      </c>
    </row>
    <row r="2052" spans="1:18" x14ac:dyDescent="0.25">
      <c r="A2052" t="s">
        <v>227</v>
      </c>
      <c r="B2052">
        <v>228</v>
      </c>
      <c r="C2052">
        <v>1991</v>
      </c>
      <c r="D2052" s="6">
        <v>178336</v>
      </c>
      <c r="E2052" s="6">
        <v>44681</v>
      </c>
      <c r="F2052" s="6">
        <v>11213</v>
      </c>
      <c r="G2052" s="6"/>
      <c r="H2052" s="5">
        <f t="shared" si="124"/>
        <v>234230</v>
      </c>
      <c r="I2052" s="8">
        <f t="shared" si="125"/>
        <v>5.6906541640559496</v>
      </c>
      <c r="J2052" s="6">
        <v>1000000</v>
      </c>
      <c r="K2052" s="6"/>
      <c r="L2052" s="6">
        <v>33541</v>
      </c>
      <c r="M2052" s="5">
        <v>286166000</v>
      </c>
      <c r="N2052" s="8">
        <f t="shared" si="126"/>
        <v>8.1851093421300924E-2</v>
      </c>
      <c r="O2052" s="5">
        <f t="shared" si="127"/>
        <v>14308300</v>
      </c>
      <c r="P2052" s="5">
        <v>638541</v>
      </c>
      <c r="Q2052" s="5">
        <v>4116047</v>
      </c>
      <c r="R2052" s="9">
        <v>0.05</v>
      </c>
    </row>
    <row r="2053" spans="1:18" x14ac:dyDescent="0.25">
      <c r="B2053">
        <v>228</v>
      </c>
      <c r="C2053">
        <v>1992</v>
      </c>
      <c r="D2053" s="6">
        <v>173750</v>
      </c>
      <c r="E2053" s="6">
        <v>38269</v>
      </c>
      <c r="F2053" s="6">
        <v>18306</v>
      </c>
      <c r="G2053" s="6">
        <v>18306</v>
      </c>
      <c r="H2053" s="5">
        <f t="shared" si="124"/>
        <v>248631</v>
      </c>
      <c r="I2053" s="8">
        <f t="shared" si="125"/>
        <v>5.8207266479487068</v>
      </c>
      <c r="J2053" s="6">
        <v>1500000</v>
      </c>
      <c r="K2053" s="6"/>
      <c r="L2053" s="6">
        <v>38867</v>
      </c>
      <c r="M2053" s="5">
        <v>246105000</v>
      </c>
      <c r="N2053" s="13">
        <f t="shared" si="126"/>
        <v>0.1010263911744987</v>
      </c>
      <c r="O2053" s="5">
        <f t="shared" si="127"/>
        <v>12305250</v>
      </c>
      <c r="P2053" s="5">
        <v>638867</v>
      </c>
      <c r="Q2053" s="5">
        <v>4271477</v>
      </c>
      <c r="R2053" s="9">
        <v>0.05</v>
      </c>
    </row>
    <row r="2054" spans="1:18" x14ac:dyDescent="0.25">
      <c r="B2054">
        <v>228</v>
      </c>
      <c r="C2054">
        <v>1993</v>
      </c>
      <c r="D2054" s="6">
        <v>180500</v>
      </c>
      <c r="E2054" s="6">
        <v>39899</v>
      </c>
      <c r="F2054" s="6">
        <v>4726</v>
      </c>
      <c r="G2054" s="6"/>
      <c r="H2054" s="5">
        <f t="shared" si="124"/>
        <v>225125</v>
      </c>
      <c r="I2054" s="8">
        <f t="shared" si="125"/>
        <v>5.2104163426429961</v>
      </c>
      <c r="J2054" s="6">
        <v>500000</v>
      </c>
      <c r="K2054" s="6">
        <v>28000</v>
      </c>
      <c r="L2054" s="6">
        <v>81566</v>
      </c>
      <c r="M2054" s="5">
        <v>246105000</v>
      </c>
      <c r="N2054" s="13">
        <f t="shared" si="126"/>
        <v>9.1475183356697354E-2</v>
      </c>
      <c r="O2054" s="5">
        <f t="shared" si="127"/>
        <v>12305250</v>
      </c>
      <c r="P2054" s="5">
        <v>620313</v>
      </c>
      <c r="Q2054" s="5">
        <v>4320672</v>
      </c>
      <c r="R2054" s="9">
        <v>0.05</v>
      </c>
    </row>
    <row r="2055" spans="1:18" x14ac:dyDescent="0.25">
      <c r="B2055">
        <v>228</v>
      </c>
      <c r="C2055">
        <v>1994</v>
      </c>
      <c r="D2055" s="6">
        <v>134750</v>
      </c>
      <c r="E2055" s="6">
        <v>35511</v>
      </c>
      <c r="F2055" s="6">
        <v>12993</v>
      </c>
      <c r="G2055" s="6"/>
      <c r="H2055" s="5">
        <f t="shared" si="124"/>
        <v>183254</v>
      </c>
      <c r="I2055" s="8">
        <f t="shared" si="125"/>
        <v>3.7115162645928268</v>
      </c>
      <c r="J2055" s="6">
        <v>1000000</v>
      </c>
      <c r="K2055" s="6">
        <v>28000</v>
      </c>
      <c r="L2055" s="6">
        <v>163133</v>
      </c>
      <c r="M2055" s="5">
        <v>245249500</v>
      </c>
      <c r="N2055" s="13">
        <f t="shared" si="126"/>
        <v>7.4721457128352972E-2</v>
      </c>
      <c r="O2055" s="5">
        <f t="shared" si="127"/>
        <v>12262475</v>
      </c>
      <c r="P2055" s="5">
        <v>669317</v>
      </c>
      <c r="Q2055" s="5">
        <v>4937443</v>
      </c>
      <c r="R2055" s="9">
        <v>0.05</v>
      </c>
    </row>
    <row r="2056" spans="1:18" x14ac:dyDescent="0.25">
      <c r="B2056">
        <v>228</v>
      </c>
      <c r="C2056">
        <v>1995</v>
      </c>
      <c r="D2056" s="6">
        <v>147750</v>
      </c>
      <c r="E2056" s="6">
        <v>41187</v>
      </c>
      <c r="F2056" s="6">
        <v>7744</v>
      </c>
      <c r="G2056" s="6"/>
      <c r="H2056" s="5">
        <f t="shared" si="124"/>
        <v>196681</v>
      </c>
      <c r="I2056" s="8">
        <f t="shared" si="125"/>
        <v>4.2225152004836497</v>
      </c>
      <c r="J2056" s="6">
        <v>1000000</v>
      </c>
      <c r="K2056" s="6"/>
      <c r="L2056" s="6"/>
      <c r="M2056" s="5">
        <v>245249500</v>
      </c>
      <c r="N2056" s="13">
        <f t="shared" si="126"/>
        <v>8.0196289900692969E-2</v>
      </c>
      <c r="O2056" s="5">
        <f t="shared" si="127"/>
        <v>12262475</v>
      </c>
      <c r="P2056" s="5">
        <v>721554</v>
      </c>
      <c r="Q2056" s="5">
        <v>4657911</v>
      </c>
      <c r="R2056" s="9">
        <v>0.05</v>
      </c>
    </row>
    <row r="2057" spans="1:18" x14ac:dyDescent="0.25">
      <c r="B2057">
        <v>228</v>
      </c>
      <c r="C2057">
        <v>1996</v>
      </c>
      <c r="D2057" s="6">
        <v>191554</v>
      </c>
      <c r="E2057" s="6">
        <v>37873</v>
      </c>
      <c r="F2057" s="6"/>
      <c r="G2057" s="6"/>
      <c r="H2057" s="5">
        <f t="shared" ref="H2057:H2120" si="128">SUM(D2057:G2057)</f>
        <v>229427</v>
      </c>
      <c r="I2057" s="8">
        <f t="shared" ref="I2057:I2120" si="129">((H2057/Q2057)*100)</f>
        <v>4.8213869544083705</v>
      </c>
      <c r="J2057" s="6"/>
      <c r="K2057" s="6">
        <v>200000</v>
      </c>
      <c r="L2057" s="6">
        <v>291984</v>
      </c>
      <c r="M2057" s="5">
        <v>238677600</v>
      </c>
      <c r="N2057" s="13">
        <f t="shared" ref="N2057:N2120" si="130">((H2057/M2057)*100)</f>
        <v>9.6124227828669306E-2</v>
      </c>
      <c r="O2057" s="5">
        <f t="shared" ref="O2057:O2120" si="131">M2057*R2057</f>
        <v>11933880</v>
      </c>
      <c r="P2057" s="5">
        <v>1090484</v>
      </c>
      <c r="Q2057" s="5">
        <v>4758527</v>
      </c>
      <c r="R2057" s="9">
        <v>0.05</v>
      </c>
    </row>
    <row r="2058" spans="1:18" x14ac:dyDescent="0.25">
      <c r="B2058">
        <v>228</v>
      </c>
      <c r="C2058">
        <v>1997</v>
      </c>
      <c r="D2058" s="6">
        <v>183500</v>
      </c>
      <c r="E2058" s="6">
        <v>29582</v>
      </c>
      <c r="F2058" s="6">
        <v>19912</v>
      </c>
      <c r="G2058" s="6"/>
      <c r="H2058" s="5">
        <f t="shared" si="128"/>
        <v>232994</v>
      </c>
      <c r="I2058" s="8">
        <f t="shared" si="129"/>
        <v>4.4291387042363617</v>
      </c>
      <c r="J2058" s="6"/>
      <c r="K2058" s="6">
        <v>600000</v>
      </c>
      <c r="L2058" s="6">
        <v>145419</v>
      </c>
      <c r="M2058" s="5">
        <v>238677600</v>
      </c>
      <c r="N2058" s="13">
        <f t="shared" si="130"/>
        <v>9.7618712438871519E-2</v>
      </c>
      <c r="O2058" s="5">
        <f t="shared" si="131"/>
        <v>11933880</v>
      </c>
      <c r="P2058" s="5">
        <v>1160419</v>
      </c>
      <c r="Q2058" s="5">
        <v>5260481</v>
      </c>
      <c r="R2058" s="9">
        <v>0.05</v>
      </c>
    </row>
    <row r="2059" spans="1:18" x14ac:dyDescent="0.25">
      <c r="B2059">
        <v>228</v>
      </c>
      <c r="C2059">
        <v>1998</v>
      </c>
      <c r="D2059" s="6">
        <v>115000</v>
      </c>
      <c r="E2059" s="6">
        <v>20130</v>
      </c>
      <c r="F2059" s="6">
        <v>123068</v>
      </c>
      <c r="G2059" s="6"/>
      <c r="H2059" s="5">
        <f t="shared" si="128"/>
        <v>258198</v>
      </c>
      <c r="I2059" s="8">
        <f t="shared" si="129"/>
        <v>4.6667310109388875</v>
      </c>
      <c r="J2059" s="6"/>
      <c r="K2059" s="6">
        <v>9854250</v>
      </c>
      <c r="L2059" s="6">
        <v>145419</v>
      </c>
      <c r="M2059" s="5">
        <v>247219600</v>
      </c>
      <c r="N2059" s="13">
        <f t="shared" si="130"/>
        <v>0.10444074822546431</v>
      </c>
      <c r="O2059" s="5">
        <f t="shared" si="131"/>
        <v>12360980</v>
      </c>
      <c r="P2059" s="5">
        <v>7804669</v>
      </c>
      <c r="Q2059" s="5">
        <v>5532738</v>
      </c>
      <c r="R2059" s="9">
        <v>0.05</v>
      </c>
    </row>
    <row r="2060" spans="1:18" x14ac:dyDescent="0.25">
      <c r="B2060">
        <v>228</v>
      </c>
      <c r="C2060">
        <v>1999</v>
      </c>
      <c r="D2060" s="6">
        <v>130000</v>
      </c>
      <c r="E2060" s="6">
        <v>16175</v>
      </c>
      <c r="F2060" s="6">
        <v>295701</v>
      </c>
      <c r="G2060" s="6"/>
      <c r="H2060" s="5">
        <f t="shared" si="128"/>
        <v>441876</v>
      </c>
      <c r="I2060" s="8">
        <f t="shared" si="129"/>
        <v>7.3440000797762277</v>
      </c>
      <c r="J2060" s="6"/>
      <c r="K2060" s="6">
        <v>210250</v>
      </c>
      <c r="L2060" s="6">
        <v>144712</v>
      </c>
      <c r="M2060" s="5">
        <v>247219600</v>
      </c>
      <c r="N2060" s="13">
        <f t="shared" si="130"/>
        <v>0.17873825538104585</v>
      </c>
      <c r="O2060" s="5">
        <f t="shared" si="131"/>
        <v>12360980</v>
      </c>
      <c r="P2060" s="5">
        <v>7779962</v>
      </c>
      <c r="Q2060" s="5">
        <v>6016830</v>
      </c>
      <c r="R2060" s="9">
        <v>0.05</v>
      </c>
    </row>
    <row r="2061" spans="1:18" x14ac:dyDescent="0.25">
      <c r="A2061" t="s">
        <v>228</v>
      </c>
      <c r="B2061">
        <v>229</v>
      </c>
      <c r="C2061">
        <v>1991</v>
      </c>
      <c r="D2061" s="6">
        <v>1550000</v>
      </c>
      <c r="E2061" s="6">
        <v>1192293</v>
      </c>
      <c r="F2061" s="6">
        <v>931328</v>
      </c>
      <c r="G2061" s="6">
        <v>13895</v>
      </c>
      <c r="H2061" s="5">
        <f t="shared" si="128"/>
        <v>3687516</v>
      </c>
      <c r="I2061" s="8">
        <f t="shared" si="129"/>
        <v>5.2240744195108064</v>
      </c>
      <c r="J2061" s="6"/>
      <c r="K2061" s="6">
        <v>21000000</v>
      </c>
      <c r="L2061" s="6"/>
      <c r="M2061" s="5">
        <v>3336680000</v>
      </c>
      <c r="N2061" s="8">
        <f t="shared" si="130"/>
        <v>0.11051452341848784</v>
      </c>
      <c r="O2061" s="5">
        <f t="shared" si="131"/>
        <v>83417000</v>
      </c>
      <c r="P2061" s="5">
        <v>32885000</v>
      </c>
      <c r="Q2061" s="5">
        <v>70586973</v>
      </c>
      <c r="R2061" s="9">
        <v>2.5000000000000001E-2</v>
      </c>
    </row>
    <row r="2062" spans="1:18" x14ac:dyDescent="0.25">
      <c r="B2062">
        <v>229</v>
      </c>
      <c r="C2062">
        <v>1992</v>
      </c>
      <c r="D2062" s="6">
        <v>1650000</v>
      </c>
      <c r="E2062" s="6">
        <v>1453478</v>
      </c>
      <c r="F2062" s="6">
        <v>601245</v>
      </c>
      <c r="G2062" s="6">
        <v>601245</v>
      </c>
      <c r="H2062" s="5">
        <f t="shared" si="128"/>
        <v>4305968</v>
      </c>
      <c r="I2062" s="8">
        <f t="shared" si="129"/>
        <v>6.11339344427242</v>
      </c>
      <c r="J2062" s="6"/>
      <c r="K2062" s="6">
        <v>5775000</v>
      </c>
      <c r="L2062" s="6"/>
      <c r="M2062" s="5">
        <v>2862911000</v>
      </c>
      <c r="N2062" s="13">
        <f t="shared" si="130"/>
        <v>0.15040523439254661</v>
      </c>
      <c r="O2062" s="5">
        <f t="shared" si="131"/>
        <v>71572775</v>
      </c>
      <c r="P2062" s="5">
        <v>32510000</v>
      </c>
      <c r="Q2062" s="5">
        <v>70434989</v>
      </c>
      <c r="R2062" s="9">
        <v>2.5000000000000001E-2</v>
      </c>
    </row>
    <row r="2063" spans="1:18" x14ac:dyDescent="0.25">
      <c r="B2063">
        <v>229</v>
      </c>
      <c r="C2063">
        <v>1993</v>
      </c>
      <c r="D2063" s="6">
        <v>1745000</v>
      </c>
      <c r="E2063" s="6">
        <v>1857878</v>
      </c>
      <c r="F2063" s="6">
        <v>200949</v>
      </c>
      <c r="G2063" s="6">
        <v>52718</v>
      </c>
      <c r="H2063" s="5">
        <f t="shared" si="128"/>
        <v>3856545</v>
      </c>
      <c r="I2063" s="8">
        <f t="shared" si="129"/>
        <v>5.3528379134344126</v>
      </c>
      <c r="J2063" s="6"/>
      <c r="K2063" s="6">
        <v>2750000</v>
      </c>
      <c r="L2063" s="6"/>
      <c r="M2063" s="5">
        <v>2862911000</v>
      </c>
      <c r="N2063" s="13">
        <f t="shared" si="130"/>
        <v>0.13470712152770381</v>
      </c>
      <c r="O2063" s="5">
        <f t="shared" si="131"/>
        <v>71572775</v>
      </c>
      <c r="P2063" s="5">
        <v>30765000</v>
      </c>
      <c r="Q2063" s="5">
        <v>72046736</v>
      </c>
      <c r="R2063" s="9">
        <v>2.5000000000000001E-2</v>
      </c>
    </row>
    <row r="2064" spans="1:18" x14ac:dyDescent="0.25">
      <c r="B2064">
        <v>229</v>
      </c>
      <c r="C2064">
        <v>1994</v>
      </c>
      <c r="D2064" s="6">
        <v>8650000</v>
      </c>
      <c r="E2064" s="6">
        <v>1738350</v>
      </c>
      <c r="F2064" s="6">
        <v>72547</v>
      </c>
      <c r="G2064" s="6"/>
      <c r="H2064" s="5">
        <f t="shared" si="128"/>
        <v>10460897</v>
      </c>
      <c r="I2064" s="8">
        <f t="shared" si="129"/>
        <v>14.000178908550243</v>
      </c>
      <c r="J2064" s="6"/>
      <c r="K2064" s="6">
        <v>2750000</v>
      </c>
      <c r="L2064" s="6"/>
      <c r="M2064" s="5">
        <v>2891953700</v>
      </c>
      <c r="N2064" s="13">
        <f t="shared" si="130"/>
        <v>0.3617242212418546</v>
      </c>
      <c r="O2064" s="5">
        <f t="shared" si="131"/>
        <v>72298842.5</v>
      </c>
      <c r="P2064" s="5">
        <v>30590000</v>
      </c>
      <c r="Q2064" s="5">
        <v>74719738</v>
      </c>
      <c r="R2064" s="9">
        <v>2.5000000000000001E-2</v>
      </c>
    </row>
    <row r="2065" spans="1:18" x14ac:dyDescent="0.25">
      <c r="B2065">
        <v>229</v>
      </c>
      <c r="C2065">
        <v>1995</v>
      </c>
      <c r="D2065" s="6">
        <v>2060000</v>
      </c>
      <c r="E2065" s="6">
        <v>1515510</v>
      </c>
      <c r="F2065" s="6">
        <v>189847</v>
      </c>
      <c r="G2065" s="6"/>
      <c r="H2065" s="5">
        <f t="shared" si="128"/>
        <v>3765357</v>
      </c>
      <c r="I2065" s="8">
        <f t="shared" si="129"/>
        <v>4.5302328095108111</v>
      </c>
      <c r="J2065" s="6"/>
      <c r="K2065" s="6">
        <v>9550000</v>
      </c>
      <c r="L2065" s="6"/>
      <c r="M2065" s="5">
        <v>2891953700</v>
      </c>
      <c r="N2065" s="13">
        <f t="shared" si="130"/>
        <v>0.13020115086904746</v>
      </c>
      <c r="O2065" s="5">
        <f t="shared" si="131"/>
        <v>72298842.5</v>
      </c>
      <c r="P2065" s="5">
        <v>31430000</v>
      </c>
      <c r="Q2065" s="5">
        <v>83116192</v>
      </c>
      <c r="R2065" s="9">
        <v>2.5000000000000001E-2</v>
      </c>
    </row>
    <row r="2066" spans="1:18" x14ac:dyDescent="0.25">
      <c r="B2066">
        <v>229</v>
      </c>
      <c r="C2066">
        <v>1996</v>
      </c>
      <c r="D2066" s="6">
        <v>2055000</v>
      </c>
      <c r="E2066" s="6">
        <v>1549024</v>
      </c>
      <c r="F2066" s="6">
        <v>121132</v>
      </c>
      <c r="G2066" s="6"/>
      <c r="H2066" s="5">
        <f t="shared" si="128"/>
        <v>3725156</v>
      </c>
      <c r="I2066" s="8">
        <f t="shared" si="129"/>
        <v>4.4820074009100948</v>
      </c>
      <c r="J2066" s="6"/>
      <c r="K2066" s="6">
        <v>2000000</v>
      </c>
      <c r="L2066" s="6"/>
      <c r="M2066" s="5">
        <v>3330340100</v>
      </c>
      <c r="N2066" s="13">
        <f t="shared" si="130"/>
        <v>0.11185512254439117</v>
      </c>
      <c r="O2066" s="5">
        <f t="shared" si="131"/>
        <v>83258502.5</v>
      </c>
      <c r="P2066" s="5">
        <v>31375000</v>
      </c>
      <c r="Q2066" s="5">
        <v>83113562</v>
      </c>
      <c r="R2066" s="9">
        <v>2.5000000000000001E-2</v>
      </c>
    </row>
    <row r="2067" spans="1:18" x14ac:dyDescent="0.25">
      <c r="B2067">
        <v>229</v>
      </c>
      <c r="C2067">
        <v>1997</v>
      </c>
      <c r="D2067" s="6">
        <v>2450000</v>
      </c>
      <c r="E2067" s="6">
        <v>1565486</v>
      </c>
      <c r="F2067" s="6">
        <v>99572</v>
      </c>
      <c r="G2067" s="6"/>
      <c r="H2067" s="5">
        <f t="shared" si="128"/>
        <v>4115058</v>
      </c>
      <c r="I2067" s="8">
        <f t="shared" si="129"/>
        <v>4.609133255803167</v>
      </c>
      <c r="J2067" s="6"/>
      <c r="K2067" s="6">
        <v>21250000</v>
      </c>
      <c r="L2067" s="6"/>
      <c r="M2067" s="5">
        <v>3330340100</v>
      </c>
      <c r="N2067" s="13">
        <f t="shared" si="130"/>
        <v>0.12356269559376235</v>
      </c>
      <c r="O2067" s="5">
        <f t="shared" si="131"/>
        <v>83258502.5</v>
      </c>
      <c r="P2067" s="5">
        <v>46175000</v>
      </c>
      <c r="Q2067" s="5">
        <v>89280517</v>
      </c>
      <c r="R2067" s="9">
        <v>2.5000000000000001E-2</v>
      </c>
    </row>
    <row r="2068" spans="1:18" x14ac:dyDescent="0.25">
      <c r="B2068">
        <v>229</v>
      </c>
      <c r="C2068">
        <v>1998</v>
      </c>
      <c r="D2068" s="6">
        <v>9680000</v>
      </c>
      <c r="E2068" s="6">
        <v>1352363</v>
      </c>
      <c r="F2068" s="6">
        <v>829255</v>
      </c>
      <c r="G2068" s="6"/>
      <c r="H2068" s="5">
        <f t="shared" si="128"/>
        <v>11861618</v>
      </c>
      <c r="I2068" s="8">
        <f t="shared" si="129"/>
        <v>12.634874465198829</v>
      </c>
      <c r="J2068" s="6"/>
      <c r="K2068" s="6">
        <v>10678000</v>
      </c>
      <c r="L2068" s="6"/>
      <c r="M2068" s="5">
        <v>3534645400</v>
      </c>
      <c r="N2068" s="13">
        <f t="shared" si="130"/>
        <v>0.33558155508329068</v>
      </c>
      <c r="O2068" s="5">
        <f t="shared" si="131"/>
        <v>88366135</v>
      </c>
      <c r="P2068" s="5">
        <v>45843000</v>
      </c>
      <c r="Q2068" s="5">
        <v>93879983</v>
      </c>
      <c r="R2068" s="9">
        <v>2.5000000000000001E-2</v>
      </c>
    </row>
    <row r="2069" spans="1:18" x14ac:dyDescent="0.25">
      <c r="B2069">
        <v>229</v>
      </c>
      <c r="C2069">
        <v>1999</v>
      </c>
      <c r="D2069" s="6">
        <v>2795000</v>
      </c>
      <c r="E2069" s="6">
        <v>1826943</v>
      </c>
      <c r="F2069" s="6">
        <v>231073</v>
      </c>
      <c r="G2069" s="6"/>
      <c r="H2069" s="5">
        <f t="shared" si="128"/>
        <v>4853016</v>
      </c>
      <c r="I2069" s="8">
        <f t="shared" si="129"/>
        <v>5.1061117114867214</v>
      </c>
      <c r="J2069" s="6"/>
      <c r="K2069" s="6">
        <v>18775000</v>
      </c>
      <c r="L2069" s="6"/>
      <c r="M2069" s="5">
        <v>3534645400</v>
      </c>
      <c r="N2069" s="13">
        <f t="shared" si="130"/>
        <v>0.13729852505148041</v>
      </c>
      <c r="O2069" s="5">
        <f t="shared" si="131"/>
        <v>88366135</v>
      </c>
      <c r="P2069" s="5">
        <v>60251000</v>
      </c>
      <c r="Q2069" s="5">
        <v>95043279</v>
      </c>
      <c r="R2069" s="9">
        <v>2.5000000000000001E-2</v>
      </c>
    </row>
    <row r="2070" spans="1:18" x14ac:dyDescent="0.25">
      <c r="A2070" t="s">
        <v>229</v>
      </c>
      <c r="B2070">
        <v>230</v>
      </c>
      <c r="C2070">
        <v>1991</v>
      </c>
      <c r="D2070" s="6"/>
      <c r="E2070" s="6"/>
      <c r="F2070" s="6">
        <v>3750</v>
      </c>
      <c r="G2070" s="6"/>
      <c r="H2070" s="5">
        <f t="shared" si="128"/>
        <v>3750</v>
      </c>
      <c r="I2070" s="8">
        <f t="shared" si="129"/>
        <v>0.23991478226933793</v>
      </c>
      <c r="J2070" s="6"/>
      <c r="K2070" s="6"/>
      <c r="L2070" s="6"/>
      <c r="M2070" s="5">
        <v>93599000</v>
      </c>
      <c r="N2070" s="8">
        <f t="shared" si="130"/>
        <v>4.0064530603959444E-3</v>
      </c>
      <c r="O2070" s="5">
        <f t="shared" si="131"/>
        <v>4679950</v>
      </c>
      <c r="P2070" s="5">
        <v>40000</v>
      </c>
      <c r="Q2070" s="5">
        <v>1563055</v>
      </c>
      <c r="R2070" s="9">
        <v>0.05</v>
      </c>
    </row>
    <row r="2071" spans="1:18" x14ac:dyDescent="0.25">
      <c r="B2071">
        <v>230</v>
      </c>
      <c r="C2071">
        <v>1992</v>
      </c>
      <c r="D2071" s="6">
        <v>20000</v>
      </c>
      <c r="E2071" s="6">
        <v>2250</v>
      </c>
      <c r="F2071" s="6"/>
      <c r="G2071" s="6"/>
      <c r="H2071" s="5">
        <f t="shared" si="128"/>
        <v>22250</v>
      </c>
      <c r="I2071" s="8">
        <f t="shared" si="129"/>
        <v>1.3751587613064318</v>
      </c>
      <c r="J2071" s="6"/>
      <c r="K2071" s="6"/>
      <c r="L2071" s="6"/>
      <c r="M2071" s="5">
        <v>87008000</v>
      </c>
      <c r="N2071" s="13">
        <f t="shared" si="130"/>
        <v>2.5572361162191984E-2</v>
      </c>
      <c r="O2071" s="5">
        <f t="shared" si="131"/>
        <v>4350400</v>
      </c>
      <c r="P2071" s="5">
        <v>20000</v>
      </c>
      <c r="Q2071" s="5">
        <v>1617995</v>
      </c>
      <c r="R2071" s="9">
        <v>0.05</v>
      </c>
    </row>
    <row r="2072" spans="1:18" x14ac:dyDescent="0.25">
      <c r="B2072">
        <v>230</v>
      </c>
      <c r="C2072">
        <v>1993</v>
      </c>
      <c r="D2072" s="6">
        <v>20000</v>
      </c>
      <c r="E2072" s="6">
        <v>750</v>
      </c>
      <c r="F2072" s="6"/>
      <c r="G2072" s="6"/>
      <c r="H2072" s="5">
        <f t="shared" si="128"/>
        <v>20750</v>
      </c>
      <c r="I2072" s="8">
        <f t="shared" si="129"/>
        <v>1.2705157681722024</v>
      </c>
      <c r="J2072" s="6"/>
      <c r="K2072" s="6">
        <v>155000</v>
      </c>
      <c r="L2072" s="6"/>
      <c r="M2072" s="5">
        <v>87008000</v>
      </c>
      <c r="N2072" s="13">
        <f t="shared" si="130"/>
        <v>2.3848381757999262E-2</v>
      </c>
      <c r="O2072" s="5">
        <f t="shared" si="131"/>
        <v>4350400</v>
      </c>
      <c r="P2072" s="5">
        <v>0</v>
      </c>
      <c r="Q2072" s="5">
        <v>1633195</v>
      </c>
      <c r="R2072" s="9">
        <v>0.05</v>
      </c>
    </row>
    <row r="2073" spans="1:18" x14ac:dyDescent="0.25">
      <c r="B2073">
        <v>230</v>
      </c>
      <c r="C2073">
        <v>1994</v>
      </c>
      <c r="D2073" s="6"/>
      <c r="E2073" s="6"/>
      <c r="F2073" s="6"/>
      <c r="G2073" s="6"/>
      <c r="H2073" s="5">
        <f t="shared" si="128"/>
        <v>0</v>
      </c>
      <c r="I2073" s="8">
        <f t="shared" si="129"/>
        <v>0</v>
      </c>
      <c r="J2073" s="6"/>
      <c r="K2073" s="6">
        <v>155000</v>
      </c>
      <c r="L2073" s="6"/>
      <c r="M2073" s="5">
        <v>71565500</v>
      </c>
      <c r="N2073" s="13">
        <f t="shared" si="130"/>
        <v>0</v>
      </c>
      <c r="O2073" s="5">
        <f t="shared" si="131"/>
        <v>3578275</v>
      </c>
      <c r="P2073" s="5">
        <v>155000</v>
      </c>
      <c r="Q2073" s="5">
        <v>1684542</v>
      </c>
      <c r="R2073" s="9">
        <v>0.05</v>
      </c>
    </row>
    <row r="2074" spans="1:18" x14ac:dyDescent="0.25">
      <c r="B2074">
        <v>230</v>
      </c>
      <c r="C2074">
        <v>1995</v>
      </c>
      <c r="D2074" s="6"/>
      <c r="E2074" s="6"/>
      <c r="F2074" s="6">
        <v>6129</v>
      </c>
      <c r="G2074" s="6"/>
      <c r="H2074" s="5">
        <f t="shared" si="128"/>
        <v>6129</v>
      </c>
      <c r="I2074" s="8">
        <f t="shared" si="129"/>
        <v>0.33051531592551031</v>
      </c>
      <c r="J2074" s="6"/>
      <c r="K2074" s="6">
        <v>155000</v>
      </c>
      <c r="L2074" s="6"/>
      <c r="M2074" s="5">
        <v>71565500</v>
      </c>
      <c r="N2074" s="13">
        <f t="shared" si="130"/>
        <v>8.5641824622199256E-3</v>
      </c>
      <c r="O2074" s="5">
        <f t="shared" si="131"/>
        <v>3578275</v>
      </c>
      <c r="P2074" s="5">
        <v>155000</v>
      </c>
      <c r="Q2074" s="5">
        <v>1854377</v>
      </c>
      <c r="R2074" s="9">
        <v>0.05</v>
      </c>
    </row>
    <row r="2075" spans="1:18" x14ac:dyDescent="0.25">
      <c r="B2075">
        <v>230</v>
      </c>
      <c r="C2075">
        <v>1996</v>
      </c>
      <c r="D2075" s="6"/>
      <c r="E2075" s="6"/>
      <c r="F2075" s="6">
        <v>6337</v>
      </c>
      <c r="G2075" s="6"/>
      <c r="H2075" s="5">
        <f t="shared" si="128"/>
        <v>6337</v>
      </c>
      <c r="I2075" s="8">
        <f t="shared" si="129"/>
        <v>0.32207191296078974</v>
      </c>
      <c r="J2075" s="6"/>
      <c r="K2075" s="6">
        <v>155000</v>
      </c>
      <c r="L2075" s="6"/>
      <c r="M2075" s="5">
        <v>81502400</v>
      </c>
      <c r="N2075" s="13">
        <f t="shared" si="130"/>
        <v>7.7752311588370404E-3</v>
      </c>
      <c r="O2075" s="5">
        <f t="shared" si="131"/>
        <v>4075120</v>
      </c>
      <c r="P2075" s="5">
        <v>155000</v>
      </c>
      <c r="Q2075" s="5">
        <v>1967573</v>
      </c>
      <c r="R2075" s="9">
        <v>0.05</v>
      </c>
    </row>
    <row r="2076" spans="1:18" x14ac:dyDescent="0.25">
      <c r="B2076">
        <v>230</v>
      </c>
      <c r="C2076">
        <v>1997</v>
      </c>
      <c r="D2076" s="6"/>
      <c r="E2076" s="6"/>
      <c r="F2076" s="6">
        <v>14955</v>
      </c>
      <c r="G2076" s="6"/>
      <c r="H2076" s="5">
        <f t="shared" si="128"/>
        <v>14955</v>
      </c>
      <c r="I2076" s="8">
        <f t="shared" si="129"/>
        <v>0.72477921010455137</v>
      </c>
      <c r="J2076" s="6"/>
      <c r="K2076" s="6">
        <v>196000</v>
      </c>
      <c r="L2076" s="6"/>
      <c r="M2076" s="5">
        <v>81502400</v>
      </c>
      <c r="N2076" s="13">
        <f t="shared" si="130"/>
        <v>1.8349152908380614E-2</v>
      </c>
      <c r="O2076" s="5">
        <f t="shared" si="131"/>
        <v>4075120</v>
      </c>
      <c r="P2076" s="5">
        <v>196000</v>
      </c>
      <c r="Q2076" s="5">
        <v>2063387</v>
      </c>
      <c r="R2076" s="9">
        <v>0.05</v>
      </c>
    </row>
    <row r="2077" spans="1:18" x14ac:dyDescent="0.25">
      <c r="B2077">
        <v>230</v>
      </c>
      <c r="C2077">
        <v>1998</v>
      </c>
      <c r="D2077" s="6"/>
      <c r="E2077" s="6"/>
      <c r="F2077" s="6">
        <v>13962</v>
      </c>
      <c r="G2077" s="6"/>
      <c r="H2077" s="5">
        <f t="shared" si="128"/>
        <v>13962</v>
      </c>
      <c r="I2077" s="8">
        <f t="shared" si="129"/>
        <v>0.62415063300193119</v>
      </c>
      <c r="J2077" s="6"/>
      <c r="K2077" s="6">
        <v>165000</v>
      </c>
      <c r="L2077" s="6">
        <v>230000</v>
      </c>
      <c r="M2077" s="5">
        <v>85013400</v>
      </c>
      <c r="N2077" s="13">
        <f t="shared" si="130"/>
        <v>1.6423293269061112E-2</v>
      </c>
      <c r="O2077" s="5">
        <f t="shared" si="131"/>
        <v>4250670</v>
      </c>
      <c r="P2077" s="5">
        <v>426000</v>
      </c>
      <c r="Q2077" s="5">
        <v>2236960</v>
      </c>
      <c r="R2077" s="9">
        <v>0.05</v>
      </c>
    </row>
    <row r="2078" spans="1:18" x14ac:dyDescent="0.25">
      <c r="B2078">
        <v>230</v>
      </c>
      <c r="C2078">
        <v>1999</v>
      </c>
      <c r="D2078" s="6"/>
      <c r="E2078" s="6"/>
      <c r="F2078" s="6">
        <v>17465</v>
      </c>
      <c r="G2078" s="6"/>
      <c r="H2078" s="5">
        <f t="shared" si="128"/>
        <v>17465</v>
      </c>
      <c r="I2078" s="8">
        <f t="shared" si="129"/>
        <v>0.6868285822937833</v>
      </c>
      <c r="J2078" s="6"/>
      <c r="K2078" s="6">
        <v>785000</v>
      </c>
      <c r="L2078" s="6">
        <v>29000</v>
      </c>
      <c r="M2078" s="5">
        <v>85013400</v>
      </c>
      <c r="N2078" s="13">
        <f t="shared" si="130"/>
        <v>2.0543820150705654E-2</v>
      </c>
      <c r="O2078" s="5">
        <f t="shared" si="131"/>
        <v>4250670</v>
      </c>
      <c r="P2078" s="5">
        <v>1151000</v>
      </c>
      <c r="Q2078" s="5">
        <v>2542847</v>
      </c>
      <c r="R2078" s="9">
        <v>0.05</v>
      </c>
    </row>
    <row r="2079" spans="1:18" x14ac:dyDescent="0.25">
      <c r="A2079" t="s">
        <v>230</v>
      </c>
      <c r="B2079">
        <v>231</v>
      </c>
      <c r="C2079">
        <v>1991</v>
      </c>
      <c r="D2079" s="6">
        <v>331920</v>
      </c>
      <c r="E2079" s="6">
        <v>103225</v>
      </c>
      <c r="F2079" s="6">
        <v>315017</v>
      </c>
      <c r="G2079" s="6"/>
      <c r="H2079" s="5">
        <f t="shared" si="128"/>
        <v>750162</v>
      </c>
      <c r="I2079" s="8">
        <f t="shared" si="129"/>
        <v>4.0066213546217373</v>
      </c>
      <c r="J2079" s="6">
        <v>9000000</v>
      </c>
      <c r="K2079" s="6"/>
      <c r="L2079" s="6"/>
      <c r="M2079" s="5">
        <v>1049857000</v>
      </c>
      <c r="N2079" s="8">
        <f t="shared" si="130"/>
        <v>7.1453731317693739E-2</v>
      </c>
      <c r="O2079" s="5">
        <f t="shared" si="131"/>
        <v>52492850</v>
      </c>
      <c r="P2079" s="5">
        <v>2971080</v>
      </c>
      <c r="Q2079" s="5">
        <v>18723057</v>
      </c>
      <c r="R2079" s="9">
        <v>0.05</v>
      </c>
    </row>
    <row r="2080" spans="1:18" x14ac:dyDescent="0.25">
      <c r="B2080">
        <v>231</v>
      </c>
      <c r="C2080">
        <v>1992</v>
      </c>
      <c r="D2080" s="6">
        <v>321920</v>
      </c>
      <c r="E2080" s="6">
        <v>100936</v>
      </c>
      <c r="F2080" s="6">
        <v>107038</v>
      </c>
      <c r="G2080" s="6">
        <v>107038</v>
      </c>
      <c r="H2080" s="5">
        <f t="shared" si="128"/>
        <v>636932</v>
      </c>
      <c r="I2080" s="8">
        <f t="shared" si="129"/>
        <v>3.5057585617479807</v>
      </c>
      <c r="J2080" s="6">
        <v>7400000</v>
      </c>
      <c r="K2080" s="6"/>
      <c r="L2080" s="6"/>
      <c r="M2080" s="5">
        <v>965219000</v>
      </c>
      <c r="N2080" s="13">
        <f t="shared" si="130"/>
        <v>6.5988340469883E-2</v>
      </c>
      <c r="O2080" s="5">
        <f t="shared" si="131"/>
        <v>48260950</v>
      </c>
      <c r="P2080" s="5">
        <v>2613410</v>
      </c>
      <c r="Q2080" s="5">
        <v>18168165</v>
      </c>
      <c r="R2080" s="9">
        <v>0.05</v>
      </c>
    </row>
    <row r="2081" spans="1:18" x14ac:dyDescent="0.25">
      <c r="B2081">
        <v>231</v>
      </c>
      <c r="C2081">
        <v>1993</v>
      </c>
      <c r="D2081" s="6">
        <v>211920</v>
      </c>
      <c r="E2081" s="6">
        <v>63643</v>
      </c>
      <c r="F2081" s="6">
        <v>93413</v>
      </c>
      <c r="G2081" s="6"/>
      <c r="H2081" s="5">
        <f t="shared" si="128"/>
        <v>368976</v>
      </c>
      <c r="I2081" s="8">
        <f t="shared" si="129"/>
        <v>1.96338511526379</v>
      </c>
      <c r="J2081" s="6">
        <v>9800000</v>
      </c>
      <c r="K2081" s="6"/>
      <c r="L2081" s="6">
        <v>169700</v>
      </c>
      <c r="M2081" s="5">
        <v>965219000</v>
      </c>
      <c r="N2081" s="13">
        <f t="shared" si="130"/>
        <v>3.8227179531277362E-2</v>
      </c>
      <c r="O2081" s="5">
        <f t="shared" si="131"/>
        <v>48260950</v>
      </c>
      <c r="P2081" s="5">
        <v>2571190</v>
      </c>
      <c r="Q2081" s="5">
        <v>18792849</v>
      </c>
      <c r="R2081" s="9">
        <v>0.05</v>
      </c>
    </row>
    <row r="2082" spans="1:18" x14ac:dyDescent="0.25">
      <c r="B2082">
        <v>231</v>
      </c>
      <c r="C2082">
        <v>1994</v>
      </c>
      <c r="D2082" s="6">
        <v>144419</v>
      </c>
      <c r="E2082" s="6">
        <v>52350</v>
      </c>
      <c r="F2082" s="6">
        <v>61100</v>
      </c>
      <c r="G2082" s="6">
        <v>3883</v>
      </c>
      <c r="H2082" s="5">
        <f t="shared" si="128"/>
        <v>261752</v>
      </c>
      <c r="I2082" s="8">
        <f t="shared" si="129"/>
        <v>1.3603998957840295</v>
      </c>
      <c r="J2082" s="6">
        <v>8000000</v>
      </c>
      <c r="K2082" s="6"/>
      <c r="L2082" s="6">
        <v>243917</v>
      </c>
      <c r="M2082" s="5">
        <v>910901500</v>
      </c>
      <c r="N2082" s="13">
        <f t="shared" si="130"/>
        <v>2.8735488963406036E-2</v>
      </c>
      <c r="O2082" s="5">
        <f t="shared" si="131"/>
        <v>45545075</v>
      </c>
      <c r="P2082" s="5">
        <v>1000988</v>
      </c>
      <c r="Q2082" s="5">
        <v>19240813</v>
      </c>
      <c r="R2082" s="9">
        <v>0.05</v>
      </c>
    </row>
    <row r="2083" spans="1:18" x14ac:dyDescent="0.25">
      <c r="B2083">
        <v>231</v>
      </c>
      <c r="C2083">
        <v>1995</v>
      </c>
      <c r="D2083" s="6">
        <v>144420</v>
      </c>
      <c r="E2083" s="6">
        <v>43379</v>
      </c>
      <c r="F2083" s="6">
        <v>47332</v>
      </c>
      <c r="G2083" s="6"/>
      <c r="H2083" s="5">
        <f t="shared" si="128"/>
        <v>235131</v>
      </c>
      <c r="I2083" s="8">
        <f t="shared" si="129"/>
        <v>1.0785942948095353</v>
      </c>
      <c r="J2083" s="6">
        <v>4900000</v>
      </c>
      <c r="K2083" s="6"/>
      <c r="L2083" s="6"/>
      <c r="M2083" s="5">
        <v>910901500</v>
      </c>
      <c r="N2083" s="13">
        <f t="shared" si="130"/>
        <v>2.5812999539467217E-2</v>
      </c>
      <c r="O2083" s="5">
        <f t="shared" si="131"/>
        <v>45545075</v>
      </c>
      <c r="P2083" s="5">
        <v>2051568</v>
      </c>
      <c r="Q2083" s="5">
        <v>21799763</v>
      </c>
      <c r="R2083" s="9">
        <v>0.05</v>
      </c>
    </row>
    <row r="2084" spans="1:18" x14ac:dyDescent="0.25">
      <c r="B2084">
        <v>231</v>
      </c>
      <c r="C2084">
        <v>1996</v>
      </c>
      <c r="D2084" s="6">
        <v>324420</v>
      </c>
      <c r="E2084" s="6">
        <v>99179</v>
      </c>
      <c r="F2084" s="6">
        <v>31461</v>
      </c>
      <c r="G2084" s="6"/>
      <c r="H2084" s="5">
        <f t="shared" si="128"/>
        <v>455060</v>
      </c>
      <c r="I2084" s="8">
        <f t="shared" si="129"/>
        <v>1.8971765813383297</v>
      </c>
      <c r="J2084" s="6">
        <v>3000000</v>
      </c>
      <c r="K2084" s="6"/>
      <c r="L2084" s="6">
        <v>214906</v>
      </c>
      <c r="M2084" s="5">
        <v>963754300</v>
      </c>
      <c r="N2084" s="13">
        <f t="shared" si="130"/>
        <v>4.7217428757516305E-2</v>
      </c>
      <c r="O2084" s="5">
        <f t="shared" si="131"/>
        <v>48187715</v>
      </c>
      <c r="P2084" s="5">
        <v>1483231</v>
      </c>
      <c r="Q2084" s="5">
        <v>23986170</v>
      </c>
      <c r="R2084" s="9">
        <v>0.05</v>
      </c>
    </row>
    <row r="2085" spans="1:18" x14ac:dyDescent="0.25">
      <c r="B2085">
        <v>231</v>
      </c>
      <c r="C2085">
        <v>1997</v>
      </c>
      <c r="D2085" s="6">
        <v>513307</v>
      </c>
      <c r="E2085" s="6">
        <v>78587</v>
      </c>
      <c r="F2085" s="6">
        <v>1819</v>
      </c>
      <c r="G2085" s="6"/>
      <c r="H2085" s="5">
        <f t="shared" si="128"/>
        <v>593713</v>
      </c>
      <c r="I2085" s="8">
        <f t="shared" si="129"/>
        <v>2.3307806668391389</v>
      </c>
      <c r="J2085" s="6"/>
      <c r="K2085" s="6">
        <v>250000</v>
      </c>
      <c r="L2085" s="6">
        <v>286387</v>
      </c>
      <c r="M2085" s="5">
        <v>963754300</v>
      </c>
      <c r="N2085" s="13">
        <f t="shared" si="130"/>
        <v>6.1604186876260882E-2</v>
      </c>
      <c r="O2085" s="5">
        <f t="shared" si="131"/>
        <v>48187715</v>
      </c>
      <c r="P2085" s="5">
        <v>1312424</v>
      </c>
      <c r="Q2085" s="5">
        <v>25472710</v>
      </c>
      <c r="R2085" s="9">
        <v>0.05</v>
      </c>
    </row>
    <row r="2086" spans="1:18" x14ac:dyDescent="0.25">
      <c r="B2086">
        <v>231</v>
      </c>
      <c r="C2086">
        <v>1998</v>
      </c>
      <c r="D2086" s="6">
        <v>254420</v>
      </c>
      <c r="E2086" s="6">
        <v>59928</v>
      </c>
      <c r="F2086" s="6">
        <v>36116</v>
      </c>
      <c r="G2086" s="6"/>
      <c r="H2086" s="5">
        <f t="shared" si="128"/>
        <v>350464</v>
      </c>
      <c r="I2086" s="8">
        <f t="shared" si="129"/>
        <v>1.303046747002824</v>
      </c>
      <c r="J2086" s="6"/>
      <c r="K2086" s="6"/>
      <c r="L2086" s="6">
        <v>250000</v>
      </c>
      <c r="M2086" s="5">
        <v>1056225200</v>
      </c>
      <c r="N2086" s="13">
        <f t="shared" si="130"/>
        <v>3.3180802730326829E-2</v>
      </c>
      <c r="O2086" s="5">
        <f t="shared" si="131"/>
        <v>52811260</v>
      </c>
      <c r="P2086" s="5">
        <v>2709391</v>
      </c>
      <c r="Q2086" s="5">
        <v>26895735</v>
      </c>
      <c r="R2086" s="9">
        <v>0.05</v>
      </c>
    </row>
    <row r="2087" spans="1:18" x14ac:dyDescent="0.25">
      <c r="B2087">
        <v>231</v>
      </c>
      <c r="C2087">
        <v>1999</v>
      </c>
      <c r="D2087" s="6">
        <v>329391</v>
      </c>
      <c r="E2087" s="6">
        <v>143635</v>
      </c>
      <c r="F2087" s="6">
        <v>18188</v>
      </c>
      <c r="G2087" s="6"/>
      <c r="H2087" s="5">
        <f t="shared" si="128"/>
        <v>491214</v>
      </c>
      <c r="I2087" s="8">
        <f t="shared" si="129"/>
        <v>1.7647402446093068</v>
      </c>
      <c r="J2087" s="6"/>
      <c r="K2087" s="6">
        <v>5530000</v>
      </c>
      <c r="L2087" s="6">
        <v>171950</v>
      </c>
      <c r="M2087" s="5">
        <v>1056225200</v>
      </c>
      <c r="N2087" s="13">
        <f t="shared" si="130"/>
        <v>4.6506559396613523E-2</v>
      </c>
      <c r="O2087" s="5">
        <f t="shared" si="131"/>
        <v>52811260</v>
      </c>
      <c r="P2087" s="5">
        <v>7310000</v>
      </c>
      <c r="Q2087" s="5">
        <v>27834918</v>
      </c>
      <c r="R2087" s="9">
        <v>0.05</v>
      </c>
    </row>
    <row r="2088" spans="1:18" x14ac:dyDescent="0.25">
      <c r="A2088" t="s">
        <v>231</v>
      </c>
      <c r="B2088">
        <v>232</v>
      </c>
      <c r="C2088">
        <v>1991</v>
      </c>
      <c r="D2088" s="6">
        <v>406000</v>
      </c>
      <c r="E2088" s="6">
        <v>166133</v>
      </c>
      <c r="F2088" s="6">
        <v>127438</v>
      </c>
      <c r="G2088" s="6"/>
      <c r="H2088" s="5">
        <f t="shared" si="128"/>
        <v>699571</v>
      </c>
      <c r="I2088" s="8">
        <f t="shared" si="129"/>
        <v>7.7943016791645086</v>
      </c>
      <c r="J2088" s="6">
        <v>2400000</v>
      </c>
      <c r="K2088" s="6">
        <v>1200000</v>
      </c>
      <c r="L2088" s="6"/>
      <c r="M2088" s="5">
        <v>577320000</v>
      </c>
      <c r="N2088" s="8">
        <f t="shared" si="130"/>
        <v>0.12117560451742534</v>
      </c>
      <c r="O2088" s="5">
        <f t="shared" si="131"/>
        <v>28866000</v>
      </c>
      <c r="P2088" s="5">
        <v>4439000</v>
      </c>
      <c r="Q2088" s="5">
        <v>8975416</v>
      </c>
      <c r="R2088" s="9">
        <v>0.05</v>
      </c>
    </row>
    <row r="2089" spans="1:18" x14ac:dyDescent="0.25">
      <c r="B2089">
        <v>232</v>
      </c>
      <c r="C2089">
        <v>1992</v>
      </c>
      <c r="D2089" s="6">
        <v>496000</v>
      </c>
      <c r="E2089" s="6">
        <v>289143</v>
      </c>
      <c r="F2089" s="6">
        <v>25912</v>
      </c>
      <c r="G2089" s="6">
        <v>25912</v>
      </c>
      <c r="H2089" s="5">
        <f t="shared" si="128"/>
        <v>836967</v>
      </c>
      <c r="I2089" s="8">
        <f t="shared" si="129"/>
        <v>9.0141870805127873</v>
      </c>
      <c r="J2089" s="6">
        <v>2000000</v>
      </c>
      <c r="K2089" s="6"/>
      <c r="L2089" s="6"/>
      <c r="M2089" s="5">
        <v>559696000</v>
      </c>
      <c r="N2089" s="13">
        <f t="shared" si="130"/>
        <v>0.14953957148166147</v>
      </c>
      <c r="O2089" s="5">
        <f t="shared" si="131"/>
        <v>27984800</v>
      </c>
      <c r="P2089" s="5">
        <v>3943000</v>
      </c>
      <c r="Q2089" s="5">
        <v>9284997</v>
      </c>
      <c r="R2089" s="9">
        <v>0.05</v>
      </c>
    </row>
    <row r="2090" spans="1:18" x14ac:dyDescent="0.25">
      <c r="B2090">
        <v>232</v>
      </c>
      <c r="C2090">
        <v>1993</v>
      </c>
      <c r="D2090" s="6">
        <v>496000</v>
      </c>
      <c r="E2090" s="6">
        <v>256252</v>
      </c>
      <c r="F2090" s="6">
        <v>1333</v>
      </c>
      <c r="G2090" s="6"/>
      <c r="H2090" s="5">
        <f t="shared" si="128"/>
        <v>753585</v>
      </c>
      <c r="I2090" s="8">
        <f t="shared" si="129"/>
        <v>7.9042413979877351</v>
      </c>
      <c r="J2090" s="6"/>
      <c r="K2090" s="6">
        <v>550000</v>
      </c>
      <c r="L2090" s="6"/>
      <c r="M2090" s="5">
        <v>559696000</v>
      </c>
      <c r="N2090" s="13">
        <f t="shared" si="130"/>
        <v>0.13464184128526915</v>
      </c>
      <c r="O2090" s="5">
        <f t="shared" si="131"/>
        <v>27984800</v>
      </c>
      <c r="P2090" s="5">
        <v>3667000</v>
      </c>
      <c r="Q2090" s="5">
        <v>9533932</v>
      </c>
      <c r="R2090" s="9">
        <v>0.05</v>
      </c>
    </row>
    <row r="2091" spans="1:18" x14ac:dyDescent="0.25">
      <c r="B2091">
        <v>232</v>
      </c>
      <c r="C2091">
        <v>1994</v>
      </c>
      <c r="D2091" s="6">
        <v>496000</v>
      </c>
      <c r="E2091" s="6">
        <v>222991</v>
      </c>
      <c r="F2091" s="6">
        <v>6350</v>
      </c>
      <c r="G2091" s="6"/>
      <c r="H2091" s="5">
        <f t="shared" si="128"/>
        <v>725341</v>
      </c>
      <c r="I2091" s="8">
        <f t="shared" si="129"/>
        <v>7.0408741722368582</v>
      </c>
      <c r="J2091" s="6"/>
      <c r="K2091" s="6">
        <v>550000</v>
      </c>
      <c r="L2091" s="6">
        <v>6728</v>
      </c>
      <c r="M2091" s="5">
        <v>504313500</v>
      </c>
      <c r="N2091" s="13">
        <f t="shared" si="130"/>
        <v>0.14382740101147401</v>
      </c>
      <c r="O2091" s="5">
        <f t="shared" si="131"/>
        <v>25215675</v>
      </c>
      <c r="P2091" s="5">
        <v>3287728</v>
      </c>
      <c r="Q2091" s="5">
        <v>10301860</v>
      </c>
      <c r="R2091" s="9">
        <v>0.05</v>
      </c>
    </row>
    <row r="2092" spans="1:18" x14ac:dyDescent="0.25">
      <c r="B2092">
        <v>232</v>
      </c>
      <c r="C2092">
        <v>1995</v>
      </c>
      <c r="D2092" s="6">
        <v>491000</v>
      </c>
      <c r="E2092" s="6">
        <v>199062</v>
      </c>
      <c r="F2092" s="6">
        <v>4154</v>
      </c>
      <c r="G2092" s="6"/>
      <c r="H2092" s="5">
        <f t="shared" si="128"/>
        <v>694216</v>
      </c>
      <c r="I2092" s="8">
        <f t="shared" si="129"/>
        <v>6.4258958188394555</v>
      </c>
      <c r="J2092" s="6"/>
      <c r="K2092" s="6">
        <v>1211000</v>
      </c>
      <c r="L2092" s="6">
        <v>195459</v>
      </c>
      <c r="M2092" s="5">
        <v>504313500</v>
      </c>
      <c r="N2092" s="13">
        <f t="shared" si="130"/>
        <v>0.1376556447527183</v>
      </c>
      <c r="O2092" s="5">
        <f t="shared" si="131"/>
        <v>25215675</v>
      </c>
      <c r="P2092" s="5">
        <v>3253731</v>
      </c>
      <c r="Q2092" s="5">
        <v>10803412</v>
      </c>
      <c r="R2092" s="9">
        <v>0.05</v>
      </c>
    </row>
    <row r="2093" spans="1:18" x14ac:dyDescent="0.25">
      <c r="B2093">
        <v>232</v>
      </c>
      <c r="C2093">
        <v>1996</v>
      </c>
      <c r="D2093" s="6">
        <v>854614</v>
      </c>
      <c r="E2093" s="6">
        <v>114361</v>
      </c>
      <c r="F2093" s="6">
        <v>7049</v>
      </c>
      <c r="G2093" s="6">
        <v>9000</v>
      </c>
      <c r="H2093" s="5">
        <f t="shared" si="128"/>
        <v>985024</v>
      </c>
      <c r="I2093" s="8">
        <f t="shared" si="129"/>
        <v>8.150704087830178</v>
      </c>
      <c r="J2093" s="6"/>
      <c r="K2093" s="6">
        <v>700000</v>
      </c>
      <c r="L2093" s="6">
        <v>100000</v>
      </c>
      <c r="M2093" s="5">
        <v>533839800</v>
      </c>
      <c r="N2093" s="13">
        <f t="shared" si="130"/>
        <v>0.18451677825445012</v>
      </c>
      <c r="O2093" s="5">
        <f t="shared" si="131"/>
        <v>26691990</v>
      </c>
      <c r="P2093" s="5">
        <v>2637000</v>
      </c>
      <c r="Q2093" s="5">
        <v>12085140</v>
      </c>
      <c r="R2093" s="9">
        <v>0.05</v>
      </c>
    </row>
    <row r="2094" spans="1:18" x14ac:dyDescent="0.25">
      <c r="B2094">
        <v>232</v>
      </c>
      <c r="C2094">
        <v>1997</v>
      </c>
      <c r="D2094" s="6">
        <v>670000</v>
      </c>
      <c r="E2094" s="6">
        <v>219795</v>
      </c>
      <c r="F2094" s="6">
        <v>27345</v>
      </c>
      <c r="G2094" s="6"/>
      <c r="H2094" s="5">
        <f t="shared" si="128"/>
        <v>917140</v>
      </c>
      <c r="I2094" s="8">
        <f t="shared" si="129"/>
        <v>7.3822895722684647</v>
      </c>
      <c r="J2094" s="6"/>
      <c r="K2094" s="6"/>
      <c r="L2094" s="6"/>
      <c r="M2094" s="5">
        <v>533839800</v>
      </c>
      <c r="N2094" s="13">
        <f t="shared" si="130"/>
        <v>0.17180060385156745</v>
      </c>
      <c r="O2094" s="5">
        <f t="shared" si="131"/>
        <v>26691990</v>
      </c>
      <c r="P2094" s="5">
        <v>5280000</v>
      </c>
      <c r="Q2094" s="5">
        <v>12423517</v>
      </c>
      <c r="R2094" s="9">
        <v>0.05</v>
      </c>
    </row>
    <row r="2095" spans="1:18" x14ac:dyDescent="0.25">
      <c r="B2095">
        <v>232</v>
      </c>
      <c r="C2095">
        <v>1998</v>
      </c>
      <c r="D2095" s="6">
        <v>735000</v>
      </c>
      <c r="E2095" s="6">
        <v>281320</v>
      </c>
      <c r="F2095" s="6"/>
      <c r="G2095" s="6"/>
      <c r="H2095" s="5">
        <f t="shared" si="128"/>
        <v>1016320</v>
      </c>
      <c r="I2095" s="8">
        <f t="shared" si="129"/>
        <v>6.9525171509264423</v>
      </c>
      <c r="J2095" s="6"/>
      <c r="K2095" s="6"/>
      <c r="L2095" s="6"/>
      <c r="M2095" s="5">
        <v>581198100</v>
      </c>
      <c r="N2095" s="13">
        <f t="shared" si="130"/>
        <v>0.17486636656245091</v>
      </c>
      <c r="O2095" s="5">
        <f t="shared" si="131"/>
        <v>29059905</v>
      </c>
      <c r="P2095" s="5">
        <v>6198812</v>
      </c>
      <c r="Q2095" s="5">
        <v>14618015</v>
      </c>
      <c r="R2095" s="9">
        <v>0.05</v>
      </c>
    </row>
    <row r="2096" spans="1:18" x14ac:dyDescent="0.25">
      <c r="B2096">
        <v>232</v>
      </c>
      <c r="C2096">
        <v>1999</v>
      </c>
      <c r="D2096" s="6">
        <v>1715000</v>
      </c>
      <c r="E2096" s="6">
        <v>226584</v>
      </c>
      <c r="F2096" s="6"/>
      <c r="G2096" s="6"/>
      <c r="H2096" s="5">
        <f t="shared" si="128"/>
        <v>1941584</v>
      </c>
      <c r="I2096" s="8">
        <f t="shared" si="129"/>
        <v>13.817271062207196</v>
      </c>
      <c r="J2096" s="6"/>
      <c r="K2096" s="6"/>
      <c r="L2096" s="6"/>
      <c r="M2096" s="5">
        <v>581198100</v>
      </c>
      <c r="N2096" s="13">
        <f t="shared" si="130"/>
        <v>0.33406578583102731</v>
      </c>
      <c r="O2096" s="5">
        <f t="shared" si="131"/>
        <v>29059905</v>
      </c>
      <c r="P2096" s="5">
        <v>6372000</v>
      </c>
      <c r="Q2096" s="5">
        <v>14051863</v>
      </c>
      <c r="R2096" s="9">
        <v>0.05</v>
      </c>
    </row>
    <row r="2097" spans="1:18" x14ac:dyDescent="0.25">
      <c r="A2097" t="s">
        <v>232</v>
      </c>
      <c r="B2097">
        <v>233</v>
      </c>
      <c r="C2097">
        <v>1991</v>
      </c>
      <c r="D2097" s="6">
        <v>16416</v>
      </c>
      <c r="E2097" s="6">
        <v>2828</v>
      </c>
      <c r="F2097" s="6"/>
      <c r="G2097" s="6">
        <v>548</v>
      </c>
      <c r="H2097" s="5">
        <f t="shared" si="128"/>
        <v>19792</v>
      </c>
      <c r="I2097" s="8">
        <f t="shared" si="129"/>
        <v>2.3619012159161019</v>
      </c>
      <c r="J2097" s="6">
        <v>0</v>
      </c>
      <c r="K2097" s="6"/>
      <c r="L2097" s="6"/>
      <c r="M2097" s="5">
        <v>38752000</v>
      </c>
      <c r="N2097" s="8">
        <f t="shared" si="130"/>
        <v>5.1073492981007433E-2</v>
      </c>
      <c r="O2097" s="5">
        <f t="shared" si="131"/>
        <v>1937600</v>
      </c>
      <c r="P2097" s="5">
        <v>21375</v>
      </c>
      <c r="Q2097" s="5">
        <v>837969</v>
      </c>
      <c r="R2097" s="9">
        <v>0.05</v>
      </c>
    </row>
    <row r="2098" spans="1:18" x14ac:dyDescent="0.25">
      <c r="B2098">
        <v>233</v>
      </c>
      <c r="C2098">
        <v>1992</v>
      </c>
      <c r="D2098" s="6">
        <v>16416</v>
      </c>
      <c r="E2098" s="6">
        <v>4459</v>
      </c>
      <c r="F2098" s="6">
        <v>2856</v>
      </c>
      <c r="G2098" s="6">
        <v>2856</v>
      </c>
      <c r="H2098" s="5">
        <f t="shared" si="128"/>
        <v>26587</v>
      </c>
      <c r="I2098" s="8">
        <f t="shared" si="129"/>
        <v>3.4958607704121345</v>
      </c>
      <c r="J2098" s="6">
        <v>500000</v>
      </c>
      <c r="K2098" s="6"/>
      <c r="L2098" s="6"/>
      <c r="M2098" s="5">
        <v>41950000</v>
      </c>
      <c r="N2098" s="13">
        <f t="shared" si="130"/>
        <v>6.3377830750893926E-2</v>
      </c>
      <c r="O2098" s="5">
        <f t="shared" si="131"/>
        <v>2097500</v>
      </c>
      <c r="P2098" s="5">
        <v>4959</v>
      </c>
      <c r="Q2098" s="5">
        <v>760528</v>
      </c>
      <c r="R2098" s="9">
        <v>0.05</v>
      </c>
    </row>
    <row r="2099" spans="1:18" x14ac:dyDescent="0.25">
      <c r="B2099">
        <v>233</v>
      </c>
      <c r="C2099">
        <v>1993</v>
      </c>
      <c r="D2099" s="6">
        <v>4959</v>
      </c>
      <c r="E2099" s="6"/>
      <c r="F2099" s="6">
        <v>5232</v>
      </c>
      <c r="G2099" s="6"/>
      <c r="H2099" s="5">
        <f t="shared" si="128"/>
        <v>10191</v>
      </c>
      <c r="I2099" s="8">
        <f t="shared" si="129"/>
        <v>1.1792163551326169</v>
      </c>
      <c r="J2099" s="6">
        <v>575000</v>
      </c>
      <c r="K2099" s="6"/>
      <c r="L2099" s="6">
        <v>68549</v>
      </c>
      <c r="M2099" s="5">
        <v>41950000</v>
      </c>
      <c r="N2099" s="13">
        <f t="shared" si="130"/>
        <v>2.4293206197854588E-2</v>
      </c>
      <c r="O2099" s="5">
        <f t="shared" si="131"/>
        <v>2097500</v>
      </c>
      <c r="P2099" s="5">
        <v>125000</v>
      </c>
      <c r="Q2099" s="5">
        <v>864218</v>
      </c>
      <c r="R2099" s="9">
        <v>0.05</v>
      </c>
    </row>
    <row r="2100" spans="1:18" x14ac:dyDescent="0.25">
      <c r="B2100">
        <v>233</v>
      </c>
      <c r="C2100">
        <v>1994</v>
      </c>
      <c r="D2100" s="6"/>
      <c r="E2100" s="6"/>
      <c r="F2100" s="6">
        <v>3796</v>
      </c>
      <c r="G2100" s="6"/>
      <c r="H2100" s="5">
        <f t="shared" si="128"/>
        <v>3796</v>
      </c>
      <c r="I2100" s="8">
        <f t="shared" si="129"/>
        <v>0.47290925150524921</v>
      </c>
      <c r="J2100" s="6">
        <v>775000</v>
      </c>
      <c r="K2100" s="6"/>
      <c r="L2100" s="6"/>
      <c r="M2100" s="5">
        <v>36029000</v>
      </c>
      <c r="N2100" s="13">
        <f t="shared" si="130"/>
        <v>1.0535957145632685E-2</v>
      </c>
      <c r="O2100" s="5">
        <f t="shared" si="131"/>
        <v>1801450</v>
      </c>
      <c r="P2100" s="5">
        <v>189983</v>
      </c>
      <c r="Q2100" s="5">
        <v>802691</v>
      </c>
      <c r="R2100" s="9">
        <v>0.05</v>
      </c>
    </row>
    <row r="2101" spans="1:18" x14ac:dyDescent="0.25">
      <c r="B2101">
        <v>233</v>
      </c>
      <c r="C2101">
        <v>1995</v>
      </c>
      <c r="D2101" s="6"/>
      <c r="E2101" s="6"/>
      <c r="F2101" s="6">
        <v>485</v>
      </c>
      <c r="G2101" s="6">
        <v>4652</v>
      </c>
      <c r="H2101" s="5">
        <f t="shared" si="128"/>
        <v>5137</v>
      </c>
      <c r="I2101" s="8">
        <f t="shared" si="129"/>
        <v>0.57873017339373367</v>
      </c>
      <c r="J2101" s="6"/>
      <c r="K2101" s="6"/>
      <c r="L2101" s="6">
        <v>191000</v>
      </c>
      <c r="M2101" s="5">
        <v>36029000</v>
      </c>
      <c r="N2101" s="13">
        <f t="shared" si="130"/>
        <v>1.4257958866468679E-2</v>
      </c>
      <c r="O2101" s="5">
        <f t="shared" si="131"/>
        <v>1801450</v>
      </c>
      <c r="P2101" s="5">
        <v>280983</v>
      </c>
      <c r="Q2101" s="5">
        <v>887633</v>
      </c>
      <c r="R2101" s="9">
        <v>0.05</v>
      </c>
    </row>
    <row r="2102" spans="1:18" x14ac:dyDescent="0.25">
      <c r="B2102">
        <v>233</v>
      </c>
      <c r="C2102">
        <v>1996</v>
      </c>
      <c r="D2102" s="6">
        <v>30983</v>
      </c>
      <c r="E2102" s="6">
        <v>4038</v>
      </c>
      <c r="F2102" s="6">
        <v>8559</v>
      </c>
      <c r="G2102" s="6">
        <v>692</v>
      </c>
      <c r="H2102" s="5">
        <f t="shared" si="128"/>
        <v>44272</v>
      </c>
      <c r="I2102" s="8">
        <f t="shared" si="129"/>
        <v>3.1825288711410797</v>
      </c>
      <c r="J2102" s="6">
        <v>422000</v>
      </c>
      <c r="K2102" s="6"/>
      <c r="L2102" s="6">
        <v>83182</v>
      </c>
      <c r="M2102" s="5">
        <v>37080000</v>
      </c>
      <c r="N2102" s="13">
        <f t="shared" si="130"/>
        <v>0.11939590075512405</v>
      </c>
      <c r="O2102" s="5">
        <f t="shared" si="131"/>
        <v>1854000</v>
      </c>
      <c r="P2102" s="5">
        <v>83182</v>
      </c>
      <c r="Q2102" s="5">
        <v>1391095</v>
      </c>
      <c r="R2102" s="9">
        <v>0.05</v>
      </c>
    </row>
    <row r="2103" spans="1:18" x14ac:dyDescent="0.25">
      <c r="B2103">
        <v>233</v>
      </c>
      <c r="C2103">
        <v>1997</v>
      </c>
      <c r="D2103" s="6">
        <v>15000</v>
      </c>
      <c r="E2103" s="6">
        <v>2269</v>
      </c>
      <c r="F2103" s="6">
        <v>256</v>
      </c>
      <c r="G2103" s="6">
        <v>5113</v>
      </c>
      <c r="H2103" s="5">
        <f t="shared" si="128"/>
        <v>22638</v>
      </c>
      <c r="I2103" s="8">
        <f t="shared" si="129"/>
        <v>2.2427784377034059</v>
      </c>
      <c r="J2103" s="6"/>
      <c r="K2103" s="6"/>
      <c r="L2103" s="6">
        <v>111166</v>
      </c>
      <c r="M2103" s="5">
        <v>37080000</v>
      </c>
      <c r="N2103" s="13">
        <f t="shared" si="130"/>
        <v>6.1051779935275087E-2</v>
      </c>
      <c r="O2103" s="5">
        <f t="shared" si="131"/>
        <v>1854000</v>
      </c>
      <c r="P2103" s="5">
        <v>155166</v>
      </c>
      <c r="Q2103" s="5">
        <v>1009373</v>
      </c>
      <c r="R2103" s="9">
        <v>0.05</v>
      </c>
    </row>
    <row r="2104" spans="1:18" x14ac:dyDescent="0.25">
      <c r="B2104">
        <v>233</v>
      </c>
      <c r="C2104">
        <v>1998</v>
      </c>
      <c r="D2104" s="6">
        <v>15000</v>
      </c>
      <c r="E2104" s="6">
        <v>2008</v>
      </c>
      <c r="F2104" s="6">
        <v>2617</v>
      </c>
      <c r="G2104" s="6">
        <v>982</v>
      </c>
      <c r="H2104" s="5">
        <f t="shared" si="128"/>
        <v>20607</v>
      </c>
      <c r="I2104" s="8">
        <f t="shared" si="129"/>
        <v>2.1121650126994345</v>
      </c>
      <c r="J2104" s="6"/>
      <c r="K2104" s="6"/>
      <c r="L2104" s="6"/>
      <c r="M2104" s="5">
        <v>40601000</v>
      </c>
      <c r="N2104" s="13">
        <f t="shared" si="130"/>
        <v>5.0754907514593238E-2</v>
      </c>
      <c r="O2104" s="5">
        <f t="shared" si="131"/>
        <v>2030050</v>
      </c>
      <c r="P2104" s="5">
        <v>29000</v>
      </c>
      <c r="Q2104" s="5">
        <v>975634</v>
      </c>
      <c r="R2104" s="9">
        <v>0.05</v>
      </c>
    </row>
    <row r="2105" spans="1:18" x14ac:dyDescent="0.25">
      <c r="B2105">
        <v>233</v>
      </c>
      <c r="C2105">
        <v>1999</v>
      </c>
      <c r="D2105" s="6">
        <v>15000</v>
      </c>
      <c r="E2105" s="6">
        <v>1450</v>
      </c>
      <c r="F2105" s="6">
        <v>3323</v>
      </c>
      <c r="G2105" s="6"/>
      <c r="H2105" s="5">
        <f t="shared" si="128"/>
        <v>19773</v>
      </c>
      <c r="I2105" s="8">
        <f t="shared" si="129"/>
        <v>1.9859627696009994</v>
      </c>
      <c r="J2105" s="6">
        <v>400000</v>
      </c>
      <c r="K2105" s="6"/>
      <c r="L2105" s="6"/>
      <c r="M2105" s="5">
        <v>40601000</v>
      </c>
      <c r="N2105" s="13">
        <f t="shared" si="130"/>
        <v>4.8700770916972488E-2</v>
      </c>
      <c r="O2105" s="5">
        <f t="shared" si="131"/>
        <v>2030050</v>
      </c>
      <c r="P2105" s="5">
        <v>14000</v>
      </c>
      <c r="Q2105" s="5">
        <v>995638</v>
      </c>
      <c r="R2105" s="9">
        <v>0.05</v>
      </c>
    </row>
    <row r="2106" spans="1:18" x14ac:dyDescent="0.25">
      <c r="A2106" t="s">
        <v>233</v>
      </c>
      <c r="B2106">
        <v>234</v>
      </c>
      <c r="C2106">
        <v>1991</v>
      </c>
      <c r="D2106" s="6">
        <v>35000</v>
      </c>
      <c r="E2106" s="6">
        <v>9969</v>
      </c>
      <c r="F2106" s="6">
        <v>14489</v>
      </c>
      <c r="G2106" s="6"/>
      <c r="H2106" s="5">
        <f t="shared" si="128"/>
        <v>59458</v>
      </c>
      <c r="I2106" s="8">
        <f t="shared" si="129"/>
        <v>4.9961473081153569</v>
      </c>
      <c r="J2106" s="6">
        <v>1100000</v>
      </c>
      <c r="K2106" s="6"/>
      <c r="L2106" s="6"/>
      <c r="M2106" s="5">
        <v>83778000</v>
      </c>
      <c r="N2106" s="8">
        <f t="shared" si="130"/>
        <v>7.0970899281434269E-2</v>
      </c>
      <c r="O2106" s="5">
        <f t="shared" si="131"/>
        <v>4188900</v>
      </c>
      <c r="P2106" s="5">
        <v>520000</v>
      </c>
      <c r="Q2106" s="5">
        <v>1190077</v>
      </c>
      <c r="R2106" s="9">
        <v>0.05</v>
      </c>
    </row>
    <row r="2107" spans="1:18" x14ac:dyDescent="0.25">
      <c r="B2107">
        <v>234</v>
      </c>
      <c r="C2107">
        <v>1992</v>
      </c>
      <c r="D2107" s="6">
        <v>30000</v>
      </c>
      <c r="E2107" s="6">
        <v>7612</v>
      </c>
      <c r="F2107" s="6">
        <v>26313</v>
      </c>
      <c r="G2107" s="6">
        <v>26313</v>
      </c>
      <c r="H2107" s="5">
        <f t="shared" si="128"/>
        <v>90238</v>
      </c>
      <c r="I2107" s="8">
        <f t="shared" si="129"/>
        <v>6.9857711304132417</v>
      </c>
      <c r="J2107" s="6">
        <v>800000</v>
      </c>
      <c r="K2107" s="6"/>
      <c r="L2107" s="6"/>
      <c r="M2107" s="5">
        <v>81294000</v>
      </c>
      <c r="N2107" s="13">
        <f t="shared" si="130"/>
        <v>0.11100204197111718</v>
      </c>
      <c r="O2107" s="5">
        <f t="shared" si="131"/>
        <v>4064700</v>
      </c>
      <c r="P2107" s="5">
        <v>490000</v>
      </c>
      <c r="Q2107" s="5">
        <v>1291740</v>
      </c>
      <c r="R2107" s="9">
        <v>0.05</v>
      </c>
    </row>
    <row r="2108" spans="1:18" x14ac:dyDescent="0.25">
      <c r="B2108">
        <v>234</v>
      </c>
      <c r="C2108">
        <v>1993</v>
      </c>
      <c r="D2108" s="6">
        <v>30000</v>
      </c>
      <c r="E2108" s="6">
        <v>5438</v>
      </c>
      <c r="F2108" s="6">
        <v>8736</v>
      </c>
      <c r="G2108" s="6"/>
      <c r="H2108" s="5">
        <f t="shared" si="128"/>
        <v>44174</v>
      </c>
      <c r="I2108" s="8">
        <f t="shared" si="129"/>
        <v>3.4108615718656039</v>
      </c>
      <c r="J2108" s="6"/>
      <c r="K2108" s="6"/>
      <c r="L2108" s="6"/>
      <c r="M2108" s="5">
        <v>81294000</v>
      </c>
      <c r="N2108" s="13">
        <f t="shared" si="130"/>
        <v>5.4338573572465368E-2</v>
      </c>
      <c r="O2108" s="5">
        <f t="shared" si="131"/>
        <v>4064700</v>
      </c>
      <c r="P2108" s="5">
        <v>460000</v>
      </c>
      <c r="Q2108" s="5">
        <v>1295098</v>
      </c>
      <c r="R2108" s="9">
        <v>0.05</v>
      </c>
    </row>
    <row r="2109" spans="1:18" x14ac:dyDescent="0.25">
      <c r="B2109">
        <v>234</v>
      </c>
      <c r="C2109">
        <v>1994</v>
      </c>
      <c r="D2109" s="6">
        <v>30000</v>
      </c>
      <c r="E2109" s="6">
        <v>3262</v>
      </c>
      <c r="F2109" s="6">
        <v>12523</v>
      </c>
      <c r="G2109" s="6"/>
      <c r="H2109" s="5">
        <f t="shared" si="128"/>
        <v>45785</v>
      </c>
      <c r="I2109" s="8">
        <f t="shared" si="129"/>
        <v>3.5264016069639212</v>
      </c>
      <c r="J2109" s="6">
        <v>400000</v>
      </c>
      <c r="K2109" s="6"/>
      <c r="L2109" s="6"/>
      <c r="M2109" s="5">
        <v>86942400</v>
      </c>
      <c r="N2109" s="13">
        <f t="shared" si="130"/>
        <v>5.2661302195476545E-2</v>
      </c>
      <c r="O2109" s="5">
        <f t="shared" si="131"/>
        <v>4347120</v>
      </c>
      <c r="P2109" s="5">
        <v>30000</v>
      </c>
      <c r="Q2109" s="5">
        <v>1298349</v>
      </c>
      <c r="R2109" s="9">
        <v>0.05</v>
      </c>
    </row>
    <row r="2110" spans="1:18" x14ac:dyDescent="0.25">
      <c r="B2110">
        <v>234</v>
      </c>
      <c r="C2110">
        <v>1995</v>
      </c>
      <c r="D2110" s="6">
        <v>30000</v>
      </c>
      <c r="E2110" s="6">
        <v>1088</v>
      </c>
      <c r="F2110" s="6"/>
      <c r="G2110" s="6"/>
      <c r="H2110" s="5">
        <f t="shared" si="128"/>
        <v>31088</v>
      </c>
      <c r="I2110" s="8">
        <f t="shared" si="129"/>
        <v>2.2238500188849848</v>
      </c>
      <c r="J2110" s="6"/>
      <c r="K2110" s="6"/>
      <c r="L2110" s="6"/>
      <c r="M2110" s="5">
        <v>86942400</v>
      </c>
      <c r="N2110" s="13">
        <f t="shared" si="130"/>
        <v>3.5757006937926716E-2</v>
      </c>
      <c r="O2110" s="5">
        <f t="shared" si="131"/>
        <v>4347120</v>
      </c>
      <c r="P2110" s="5">
        <v>0</v>
      </c>
      <c r="Q2110" s="5">
        <v>1397936</v>
      </c>
      <c r="R2110" s="9">
        <v>0.05</v>
      </c>
    </row>
    <row r="2111" spans="1:18" x14ac:dyDescent="0.25">
      <c r="B2111">
        <v>234</v>
      </c>
      <c r="C2111">
        <v>1996</v>
      </c>
      <c r="D2111" s="6"/>
      <c r="E2111" s="6"/>
      <c r="F2111" s="6">
        <v>7885</v>
      </c>
      <c r="G2111" s="6"/>
      <c r="H2111" s="5">
        <f t="shared" si="128"/>
        <v>7885</v>
      </c>
      <c r="I2111" s="8">
        <f t="shared" si="129"/>
        <v>0.45142578411256046</v>
      </c>
      <c r="J2111" s="6">
        <v>300000</v>
      </c>
      <c r="K2111" s="6"/>
      <c r="L2111" s="6"/>
      <c r="M2111" s="5">
        <v>79390700</v>
      </c>
      <c r="N2111" s="13">
        <f t="shared" si="130"/>
        <v>9.9318937860479878E-3</v>
      </c>
      <c r="O2111" s="5">
        <f t="shared" si="131"/>
        <v>3969535</v>
      </c>
      <c r="P2111" s="5">
        <v>0</v>
      </c>
      <c r="Q2111" s="5">
        <v>1746688</v>
      </c>
      <c r="R2111" s="9">
        <v>0.05</v>
      </c>
    </row>
    <row r="2112" spans="1:18" x14ac:dyDescent="0.25">
      <c r="B2112">
        <v>234</v>
      </c>
      <c r="C2112">
        <v>1997</v>
      </c>
      <c r="D2112" s="6"/>
      <c r="E2112" s="6"/>
      <c r="F2112" s="6"/>
      <c r="G2112" s="6"/>
      <c r="H2112" s="5">
        <f t="shared" si="128"/>
        <v>0</v>
      </c>
      <c r="I2112" s="8">
        <f t="shared" si="129"/>
        <v>0</v>
      </c>
      <c r="J2112" s="6"/>
      <c r="K2112" s="6"/>
      <c r="L2112" s="6"/>
      <c r="M2112" s="5">
        <v>79390700</v>
      </c>
      <c r="N2112" s="13">
        <f t="shared" si="130"/>
        <v>0</v>
      </c>
      <c r="O2112" s="5">
        <f t="shared" si="131"/>
        <v>3969535</v>
      </c>
      <c r="P2112" s="5">
        <v>0</v>
      </c>
      <c r="Q2112" s="5">
        <v>1815924</v>
      </c>
      <c r="R2112" s="9">
        <v>0.05</v>
      </c>
    </row>
    <row r="2113" spans="1:18" x14ac:dyDescent="0.25">
      <c r="B2113">
        <v>234</v>
      </c>
      <c r="C2113">
        <v>1998</v>
      </c>
      <c r="D2113" s="6"/>
      <c r="E2113" s="6"/>
      <c r="F2113" s="6">
        <v>5312</v>
      </c>
      <c r="G2113" s="6"/>
      <c r="H2113" s="5">
        <f t="shared" si="128"/>
        <v>5312</v>
      </c>
      <c r="I2113" s="8">
        <f t="shared" si="129"/>
        <v>0.28615879227198876</v>
      </c>
      <c r="J2113" s="6">
        <v>250000</v>
      </c>
      <c r="K2113" s="6"/>
      <c r="L2113" s="6"/>
      <c r="M2113" s="5">
        <v>76462500</v>
      </c>
      <c r="N2113" s="13">
        <f t="shared" si="130"/>
        <v>6.9471963380742189E-3</v>
      </c>
      <c r="O2113" s="5">
        <f t="shared" si="131"/>
        <v>3823125</v>
      </c>
      <c r="P2113" s="5">
        <v>0</v>
      </c>
      <c r="Q2113" s="5">
        <v>1856312</v>
      </c>
      <c r="R2113" s="9">
        <v>0.05</v>
      </c>
    </row>
    <row r="2114" spans="1:18" x14ac:dyDescent="0.25">
      <c r="B2114">
        <v>234</v>
      </c>
      <c r="C2114">
        <v>1999</v>
      </c>
      <c r="D2114" s="6"/>
      <c r="E2114" s="6"/>
      <c r="F2114" s="6">
        <v>599</v>
      </c>
      <c r="G2114" s="6"/>
      <c r="H2114" s="5">
        <f t="shared" si="128"/>
        <v>599</v>
      </c>
      <c r="I2114" s="8">
        <f t="shared" si="129"/>
        <v>3.6817968643875591E-2</v>
      </c>
      <c r="J2114" s="6"/>
      <c r="K2114" s="6"/>
      <c r="L2114" s="6"/>
      <c r="M2114" s="5">
        <v>76462500</v>
      </c>
      <c r="N2114" s="13">
        <f t="shared" si="130"/>
        <v>7.8339055092365535E-4</v>
      </c>
      <c r="O2114" s="5">
        <f t="shared" si="131"/>
        <v>3823125</v>
      </c>
      <c r="P2114" s="5">
        <v>0</v>
      </c>
      <c r="Q2114" s="5">
        <v>1626923</v>
      </c>
      <c r="R2114" s="9">
        <v>0.05</v>
      </c>
    </row>
    <row r="2115" spans="1:18" x14ac:dyDescent="0.25">
      <c r="A2115" t="s">
        <v>234</v>
      </c>
      <c r="B2115">
        <v>235</v>
      </c>
      <c r="C2115">
        <v>1991</v>
      </c>
      <c r="D2115" s="6">
        <v>73419</v>
      </c>
      <c r="E2115" s="6">
        <v>5713</v>
      </c>
      <c r="F2115" s="6">
        <v>7543</v>
      </c>
      <c r="G2115" s="6"/>
      <c r="H2115" s="5">
        <f t="shared" si="128"/>
        <v>86675</v>
      </c>
      <c r="I2115" s="8">
        <f t="shared" si="129"/>
        <v>9.6344949935084561</v>
      </c>
      <c r="J2115" s="6">
        <v>100000</v>
      </c>
      <c r="K2115" s="6"/>
      <c r="L2115" s="6"/>
      <c r="M2115" s="5">
        <v>98963000</v>
      </c>
      <c r="N2115" s="8">
        <f t="shared" si="130"/>
        <v>8.7583238179925832E-2</v>
      </c>
      <c r="O2115" s="5">
        <f t="shared" si="131"/>
        <v>4948150</v>
      </c>
      <c r="P2115" s="5">
        <v>14619</v>
      </c>
      <c r="Q2115" s="5">
        <v>899632</v>
      </c>
      <c r="R2115" s="9">
        <v>0.05</v>
      </c>
    </row>
    <row r="2116" spans="1:18" x14ac:dyDescent="0.25">
      <c r="B2116">
        <v>235</v>
      </c>
      <c r="C2116">
        <v>1992</v>
      </c>
      <c r="D2116" s="6">
        <v>14619</v>
      </c>
      <c r="E2116" s="6">
        <v>939</v>
      </c>
      <c r="F2116" s="6">
        <v>2958</v>
      </c>
      <c r="G2116" s="6">
        <v>2958</v>
      </c>
      <c r="H2116" s="5">
        <f t="shared" si="128"/>
        <v>21474</v>
      </c>
      <c r="I2116" s="8">
        <f t="shared" si="129"/>
        <v>2.3060542245981268</v>
      </c>
      <c r="J2116" s="6">
        <v>100000</v>
      </c>
      <c r="K2116" s="6"/>
      <c r="L2116" s="6">
        <v>82562</v>
      </c>
      <c r="M2116" s="5">
        <v>90852000</v>
      </c>
      <c r="N2116" s="13">
        <f t="shared" si="130"/>
        <v>2.3636243560956279E-2</v>
      </c>
      <c r="O2116" s="5">
        <f t="shared" si="131"/>
        <v>4542600</v>
      </c>
      <c r="P2116" s="5">
        <v>161011</v>
      </c>
      <c r="Q2116" s="5">
        <v>931201</v>
      </c>
      <c r="R2116" s="9">
        <v>0.05</v>
      </c>
    </row>
    <row r="2117" spans="1:18" x14ac:dyDescent="0.25">
      <c r="B2117">
        <v>235</v>
      </c>
      <c r="C2117">
        <v>1993</v>
      </c>
      <c r="D2117" s="6">
        <v>40000</v>
      </c>
      <c r="E2117" s="6">
        <v>3682</v>
      </c>
      <c r="F2117" s="6">
        <v>9672</v>
      </c>
      <c r="G2117" s="6"/>
      <c r="H2117" s="5">
        <f t="shared" si="128"/>
        <v>53354</v>
      </c>
      <c r="I2117" s="8">
        <f t="shared" si="129"/>
        <v>5.4911962191291321</v>
      </c>
      <c r="J2117" s="6">
        <v>100000</v>
      </c>
      <c r="K2117" s="6"/>
      <c r="L2117" s="6">
        <v>93021</v>
      </c>
      <c r="M2117" s="5">
        <v>90852000</v>
      </c>
      <c r="N2117" s="13">
        <f t="shared" si="130"/>
        <v>5.8726280103905251E-2</v>
      </c>
      <c r="O2117" s="5">
        <f t="shared" si="131"/>
        <v>4542600</v>
      </c>
      <c r="P2117" s="5">
        <v>131470</v>
      </c>
      <c r="Q2117" s="5">
        <v>971628</v>
      </c>
      <c r="R2117" s="9">
        <v>0.05</v>
      </c>
    </row>
    <row r="2118" spans="1:18" x14ac:dyDescent="0.25">
      <c r="B2118">
        <v>235</v>
      </c>
      <c r="C2118">
        <v>1994</v>
      </c>
      <c r="D2118" s="6">
        <v>38449</v>
      </c>
      <c r="E2118" s="6">
        <v>1211</v>
      </c>
      <c r="F2118" s="6">
        <v>7847</v>
      </c>
      <c r="G2118" s="6"/>
      <c r="H2118" s="5">
        <f t="shared" si="128"/>
        <v>47507</v>
      </c>
      <c r="I2118" s="8">
        <f t="shared" si="129"/>
        <v>4.2988869785539769</v>
      </c>
      <c r="J2118" s="6">
        <v>200000</v>
      </c>
      <c r="K2118" s="6"/>
      <c r="L2118" s="6">
        <v>186043</v>
      </c>
      <c r="M2118" s="5">
        <v>84292700</v>
      </c>
      <c r="N2118" s="13">
        <f t="shared" si="130"/>
        <v>5.6359566130874915E-2</v>
      </c>
      <c r="O2118" s="5">
        <f t="shared" si="131"/>
        <v>4214635</v>
      </c>
      <c r="P2118" s="5">
        <v>186043</v>
      </c>
      <c r="Q2118" s="5">
        <v>1105100</v>
      </c>
      <c r="R2118" s="9">
        <v>0.05</v>
      </c>
    </row>
    <row r="2119" spans="1:18" x14ac:dyDescent="0.25">
      <c r="B2119">
        <v>235</v>
      </c>
      <c r="C2119">
        <v>1995</v>
      </c>
      <c r="D2119" s="6"/>
      <c r="E2119" s="6"/>
      <c r="F2119" s="6">
        <v>11868</v>
      </c>
      <c r="G2119" s="6">
        <v>2935</v>
      </c>
      <c r="H2119" s="5">
        <f t="shared" si="128"/>
        <v>14803</v>
      </c>
      <c r="I2119" s="8">
        <f t="shared" si="129"/>
        <v>1.3803424980068351</v>
      </c>
      <c r="J2119" s="6"/>
      <c r="K2119" s="6"/>
      <c r="L2119" s="6">
        <v>545531</v>
      </c>
      <c r="M2119" s="5">
        <v>84292700</v>
      </c>
      <c r="N2119" s="13">
        <f t="shared" si="130"/>
        <v>1.7561425841146387E-2</v>
      </c>
      <c r="O2119" s="5">
        <f t="shared" si="131"/>
        <v>4214635</v>
      </c>
      <c r="P2119" s="5">
        <v>245531</v>
      </c>
      <c r="Q2119" s="5">
        <v>1072415</v>
      </c>
      <c r="R2119" s="9">
        <v>0.05</v>
      </c>
    </row>
    <row r="2120" spans="1:18" x14ac:dyDescent="0.25">
      <c r="B2120">
        <v>235</v>
      </c>
      <c r="C2120">
        <v>1996</v>
      </c>
      <c r="D2120" s="6"/>
      <c r="E2120" s="6"/>
      <c r="F2120" s="6">
        <v>16651</v>
      </c>
      <c r="G2120" s="6"/>
      <c r="H2120" s="5">
        <f t="shared" si="128"/>
        <v>16651</v>
      </c>
      <c r="I2120" s="8">
        <f t="shared" si="129"/>
        <v>1.3733904871408056</v>
      </c>
      <c r="J2120" s="6"/>
      <c r="K2120" s="6">
        <v>827511</v>
      </c>
      <c r="L2120" s="6"/>
      <c r="M2120" s="5">
        <v>75684800</v>
      </c>
      <c r="N2120" s="13">
        <f t="shared" si="130"/>
        <v>2.2000454516626855E-2</v>
      </c>
      <c r="O2120" s="5">
        <f t="shared" si="131"/>
        <v>3784240</v>
      </c>
      <c r="P2120" s="5">
        <v>827511</v>
      </c>
      <c r="Q2120" s="5">
        <v>1212401</v>
      </c>
      <c r="R2120" s="9">
        <v>0.05</v>
      </c>
    </row>
    <row r="2121" spans="1:18" x14ac:dyDescent="0.25">
      <c r="B2121">
        <v>235</v>
      </c>
      <c r="C2121">
        <v>1997</v>
      </c>
      <c r="D2121" s="6"/>
      <c r="E2121" s="6"/>
      <c r="F2121" s="6">
        <v>49804</v>
      </c>
      <c r="G2121" s="6"/>
      <c r="H2121" s="5">
        <f t="shared" ref="H2121:H2184" si="132">SUM(D2121:G2121)</f>
        <v>49804</v>
      </c>
      <c r="I2121" s="8">
        <f t="shared" ref="I2121:I2184" si="133">((H2121/Q2121)*100)</f>
        <v>3.781438273737439</v>
      </c>
      <c r="J2121" s="6"/>
      <c r="K2121" s="6"/>
      <c r="L2121" s="6">
        <v>1995000</v>
      </c>
      <c r="M2121" s="5">
        <v>75684800</v>
      </c>
      <c r="N2121" s="13">
        <f t="shared" ref="N2121:N2184" si="134">((H2121/M2121)*100)</f>
        <v>6.5804494429528779E-2</v>
      </c>
      <c r="O2121" s="5">
        <f t="shared" ref="O2121:O2184" si="135">M2121*R2121</f>
        <v>3784240</v>
      </c>
      <c r="P2121" s="5">
        <v>799622</v>
      </c>
      <c r="Q2121" s="5">
        <v>1317065</v>
      </c>
      <c r="R2121" s="9">
        <v>0.05</v>
      </c>
    </row>
    <row r="2122" spans="1:18" x14ac:dyDescent="0.25">
      <c r="B2122">
        <v>235</v>
      </c>
      <c r="C2122">
        <v>1998</v>
      </c>
      <c r="D2122" s="6"/>
      <c r="E2122" s="6"/>
      <c r="F2122" s="6">
        <v>43120</v>
      </c>
      <c r="G2122" s="6"/>
      <c r="H2122" s="5">
        <f t="shared" si="132"/>
        <v>43120</v>
      </c>
      <c r="I2122" s="8">
        <f t="shared" si="133"/>
        <v>2.8310849450229827</v>
      </c>
      <c r="J2122" s="6"/>
      <c r="K2122" s="6"/>
      <c r="L2122" s="6">
        <v>598234</v>
      </c>
      <c r="M2122" s="5">
        <v>79371700</v>
      </c>
      <c r="N2122" s="13">
        <f t="shared" si="134"/>
        <v>5.4326668069349653E-2</v>
      </c>
      <c r="O2122" s="5">
        <f t="shared" si="135"/>
        <v>3968585</v>
      </c>
      <c r="P2122" s="5">
        <v>907478</v>
      </c>
      <c r="Q2122" s="5">
        <v>1523091</v>
      </c>
      <c r="R2122" s="9">
        <v>0.05</v>
      </c>
    </row>
    <row r="2123" spans="1:18" x14ac:dyDescent="0.25">
      <c r="B2123">
        <v>235</v>
      </c>
      <c r="C2123">
        <v>1999</v>
      </c>
      <c r="D2123" s="6"/>
      <c r="E2123" s="6"/>
      <c r="F2123" s="6">
        <v>37762</v>
      </c>
      <c r="G2123" s="6"/>
      <c r="H2123" s="5">
        <f t="shared" si="132"/>
        <v>37762</v>
      </c>
      <c r="I2123" s="8">
        <f t="shared" si="133"/>
        <v>2.1902048046233147</v>
      </c>
      <c r="J2123" s="6">
        <v>98000</v>
      </c>
      <c r="K2123" s="6"/>
      <c r="L2123" s="6"/>
      <c r="M2123" s="5">
        <v>79371700</v>
      </c>
      <c r="N2123" s="13">
        <f t="shared" si="134"/>
        <v>4.7576151197467102E-2</v>
      </c>
      <c r="O2123" s="5">
        <f t="shared" si="135"/>
        <v>3968585</v>
      </c>
      <c r="P2123" s="5">
        <v>618738</v>
      </c>
      <c r="Q2123" s="5">
        <v>1724131</v>
      </c>
      <c r="R2123" s="9">
        <v>0.05</v>
      </c>
    </row>
    <row r="2124" spans="1:18" x14ac:dyDescent="0.25">
      <c r="A2124" t="s">
        <v>235</v>
      </c>
      <c r="B2124">
        <v>236</v>
      </c>
      <c r="C2124">
        <v>1991</v>
      </c>
      <c r="D2124" s="6">
        <v>1915000</v>
      </c>
      <c r="E2124" s="6">
        <v>1274827</v>
      </c>
      <c r="F2124" s="6">
        <v>644747</v>
      </c>
      <c r="G2124" s="6"/>
      <c r="H2124" s="5">
        <f t="shared" si="132"/>
        <v>3834574</v>
      </c>
      <c r="I2124" s="8">
        <f t="shared" si="133"/>
        <v>5.5684889062433998</v>
      </c>
      <c r="J2124" s="6">
        <v>2000000</v>
      </c>
      <c r="K2124" s="6"/>
      <c r="L2124" s="6"/>
      <c r="M2124" s="5">
        <v>2366079000</v>
      </c>
      <c r="N2124" s="8">
        <f t="shared" si="134"/>
        <v>0.16206449573323631</v>
      </c>
      <c r="O2124" s="5">
        <f t="shared" si="135"/>
        <v>59151975</v>
      </c>
      <c r="P2124" s="5">
        <v>27825000</v>
      </c>
      <c r="Q2124" s="5">
        <v>68862021</v>
      </c>
      <c r="R2124" s="9">
        <v>2.5000000000000001E-2</v>
      </c>
    </row>
    <row r="2125" spans="1:18" x14ac:dyDescent="0.25">
      <c r="B2125">
        <v>236</v>
      </c>
      <c r="C2125">
        <v>1992</v>
      </c>
      <c r="D2125" s="6">
        <v>2105000</v>
      </c>
      <c r="E2125" s="6">
        <v>1246308</v>
      </c>
      <c r="F2125" s="6">
        <v>480318</v>
      </c>
      <c r="G2125" s="6">
        <v>480318</v>
      </c>
      <c r="H2125" s="5">
        <f t="shared" si="132"/>
        <v>4311944</v>
      </c>
      <c r="I2125" s="8">
        <f t="shared" si="133"/>
        <v>6.2653527291915632</v>
      </c>
      <c r="J2125" s="6"/>
      <c r="K2125" s="6">
        <v>2500000</v>
      </c>
      <c r="L2125" s="6"/>
      <c r="M2125" s="5">
        <v>2371293000</v>
      </c>
      <c r="N2125" s="13">
        <f t="shared" si="134"/>
        <v>0.18183935937060497</v>
      </c>
      <c r="O2125" s="5">
        <f t="shared" si="135"/>
        <v>59282325</v>
      </c>
      <c r="P2125" s="5">
        <v>23395000</v>
      </c>
      <c r="Q2125" s="5">
        <v>68822047</v>
      </c>
      <c r="R2125" s="9">
        <v>2.5000000000000001E-2</v>
      </c>
    </row>
    <row r="2126" spans="1:18" x14ac:dyDescent="0.25">
      <c r="B2126">
        <v>236</v>
      </c>
      <c r="C2126">
        <v>1993</v>
      </c>
      <c r="D2126" s="6">
        <v>12410000</v>
      </c>
      <c r="E2126" s="6">
        <v>807677</v>
      </c>
      <c r="F2126" s="6">
        <v>79081</v>
      </c>
      <c r="G2126" s="6"/>
      <c r="H2126" s="5">
        <f t="shared" si="132"/>
        <v>13296758</v>
      </c>
      <c r="I2126" s="8">
        <f t="shared" si="133"/>
        <v>19.364858932365038</v>
      </c>
      <c r="J2126" s="6"/>
      <c r="K2126" s="6">
        <v>250000</v>
      </c>
      <c r="L2126" s="6"/>
      <c r="M2126" s="5">
        <v>2371293000</v>
      </c>
      <c r="N2126" s="13">
        <f t="shared" si="134"/>
        <v>0.56073871934003938</v>
      </c>
      <c r="O2126" s="5">
        <f t="shared" si="135"/>
        <v>59282325</v>
      </c>
      <c r="P2126" s="5">
        <v>18810000</v>
      </c>
      <c r="Q2126" s="5">
        <v>68664368</v>
      </c>
      <c r="R2126" s="9">
        <v>2.5000000000000001E-2</v>
      </c>
    </row>
    <row r="2127" spans="1:18" x14ac:dyDescent="0.25">
      <c r="B2127">
        <v>236</v>
      </c>
      <c r="C2127">
        <v>1994</v>
      </c>
      <c r="D2127" s="6">
        <v>2095000</v>
      </c>
      <c r="E2127" s="6">
        <v>903580</v>
      </c>
      <c r="F2127" s="6">
        <v>48912</v>
      </c>
      <c r="G2127" s="6"/>
      <c r="H2127" s="5">
        <f t="shared" si="132"/>
        <v>3047492</v>
      </c>
      <c r="I2127" s="8">
        <f t="shared" si="133"/>
        <v>4.3208047813874755</v>
      </c>
      <c r="J2127" s="6"/>
      <c r="K2127" s="6">
        <v>250000</v>
      </c>
      <c r="L2127" s="6"/>
      <c r="M2127" s="5">
        <v>2037750000</v>
      </c>
      <c r="N2127" s="13">
        <f t="shared" si="134"/>
        <v>0.14955180959391484</v>
      </c>
      <c r="O2127" s="5">
        <f t="shared" si="135"/>
        <v>50943750</v>
      </c>
      <c r="P2127" s="5">
        <v>18535000</v>
      </c>
      <c r="Q2127" s="5">
        <v>70530657</v>
      </c>
      <c r="R2127" s="9">
        <v>2.5000000000000001E-2</v>
      </c>
    </row>
    <row r="2128" spans="1:18" x14ac:dyDescent="0.25">
      <c r="B2128">
        <v>236</v>
      </c>
      <c r="C2128">
        <v>1995</v>
      </c>
      <c r="D2128" s="6">
        <v>2385000</v>
      </c>
      <c r="E2128" s="6">
        <v>995389</v>
      </c>
      <c r="F2128" s="6">
        <v>2635</v>
      </c>
      <c r="G2128" s="6"/>
      <c r="H2128" s="5">
        <f t="shared" si="132"/>
        <v>3383024</v>
      </c>
      <c r="I2128" s="8">
        <f t="shared" si="133"/>
        <v>4.6814321837226167</v>
      </c>
      <c r="J2128" s="6"/>
      <c r="K2128" s="6">
        <v>2200000</v>
      </c>
      <c r="L2128" s="6"/>
      <c r="M2128" s="5">
        <v>2037750000</v>
      </c>
      <c r="N2128" s="13">
        <f t="shared" si="134"/>
        <v>0.16601761747024904</v>
      </c>
      <c r="O2128" s="5">
        <f t="shared" si="135"/>
        <v>50943750</v>
      </c>
      <c r="P2128" s="5">
        <v>21550000</v>
      </c>
      <c r="Q2128" s="5">
        <v>72264723</v>
      </c>
      <c r="R2128" s="9">
        <v>2.5000000000000001E-2</v>
      </c>
    </row>
    <row r="2129" spans="1:18" x14ac:dyDescent="0.25">
      <c r="B2129">
        <v>236</v>
      </c>
      <c r="C2129">
        <v>1996</v>
      </c>
      <c r="D2129" s="6">
        <v>2825000</v>
      </c>
      <c r="E2129" s="6">
        <v>925265</v>
      </c>
      <c r="F2129" s="6">
        <v>100964</v>
      </c>
      <c r="G2129" s="6"/>
      <c r="H2129" s="5">
        <f t="shared" si="132"/>
        <v>3851229</v>
      </c>
      <c r="I2129" s="8">
        <f t="shared" si="133"/>
        <v>5.1444486231049451</v>
      </c>
      <c r="J2129" s="6"/>
      <c r="K2129" s="6"/>
      <c r="L2129" s="6"/>
      <c r="M2129" s="5">
        <v>1984639200</v>
      </c>
      <c r="N2129" s="13">
        <f t="shared" si="134"/>
        <v>0.1940518457964551</v>
      </c>
      <c r="O2129" s="5">
        <f t="shared" si="135"/>
        <v>49615980</v>
      </c>
      <c r="P2129" s="5">
        <v>16525000</v>
      </c>
      <c r="Q2129" s="5">
        <v>74861842</v>
      </c>
      <c r="R2129" s="9">
        <v>2.5000000000000001E-2</v>
      </c>
    </row>
    <row r="2130" spans="1:18" x14ac:dyDescent="0.25">
      <c r="B2130">
        <v>236</v>
      </c>
      <c r="C2130">
        <v>1997</v>
      </c>
      <c r="D2130" s="6">
        <v>2355000</v>
      </c>
      <c r="E2130" s="6">
        <v>943387</v>
      </c>
      <c r="F2130" s="6">
        <v>45644</v>
      </c>
      <c r="G2130" s="6">
        <v>10565</v>
      </c>
      <c r="H2130" s="5">
        <f t="shared" si="132"/>
        <v>3354596</v>
      </c>
      <c r="I2130" s="8">
        <f t="shared" si="133"/>
        <v>4.2579471143958525</v>
      </c>
      <c r="J2130" s="6"/>
      <c r="K2130" s="6">
        <v>3000000</v>
      </c>
      <c r="L2130" s="6"/>
      <c r="M2130" s="5">
        <v>1984639200</v>
      </c>
      <c r="N2130" s="13">
        <f t="shared" si="134"/>
        <v>0.16902800267171988</v>
      </c>
      <c r="O2130" s="5">
        <f t="shared" si="135"/>
        <v>49615980</v>
      </c>
      <c r="P2130" s="5">
        <v>25870000</v>
      </c>
      <c r="Q2130" s="5">
        <v>78784351</v>
      </c>
      <c r="R2130" s="9">
        <v>2.5000000000000001E-2</v>
      </c>
    </row>
    <row r="2131" spans="1:18" x14ac:dyDescent="0.25">
      <c r="B2131">
        <v>236</v>
      </c>
      <c r="C2131">
        <v>1998</v>
      </c>
      <c r="D2131" s="6">
        <v>3165000</v>
      </c>
      <c r="E2131" s="6">
        <v>999521</v>
      </c>
      <c r="F2131" s="6"/>
      <c r="G2131" s="6"/>
      <c r="H2131" s="5">
        <f t="shared" si="132"/>
        <v>4164521</v>
      </c>
      <c r="I2131" s="8">
        <f t="shared" si="133"/>
        <v>5.1108347874809148</v>
      </c>
      <c r="J2131" s="6"/>
      <c r="K2131" s="6">
        <v>11000000</v>
      </c>
      <c r="L2131" s="6"/>
      <c r="M2131" s="5">
        <v>2046640800</v>
      </c>
      <c r="N2131" s="13">
        <f t="shared" si="134"/>
        <v>0.20348079643482136</v>
      </c>
      <c r="O2131" s="5">
        <f t="shared" si="135"/>
        <v>51166020</v>
      </c>
      <c r="P2131" s="5">
        <v>30705000</v>
      </c>
      <c r="Q2131" s="5">
        <v>81484164</v>
      </c>
      <c r="R2131" s="9">
        <v>2.5000000000000001E-2</v>
      </c>
    </row>
    <row r="2132" spans="1:18" x14ac:dyDescent="0.25">
      <c r="B2132">
        <v>236</v>
      </c>
      <c r="C2132">
        <v>1999</v>
      </c>
      <c r="D2132" s="6">
        <v>3070000</v>
      </c>
      <c r="E2132" s="6">
        <v>1008211</v>
      </c>
      <c r="F2132" s="6">
        <v>441000</v>
      </c>
      <c r="G2132" s="6"/>
      <c r="H2132" s="5">
        <f t="shared" si="132"/>
        <v>4519211</v>
      </c>
      <c r="I2132" s="8">
        <f t="shared" si="133"/>
        <v>5.2560883602222406</v>
      </c>
      <c r="J2132" s="6"/>
      <c r="K2132" s="6">
        <v>9970000</v>
      </c>
      <c r="L2132" s="6"/>
      <c r="M2132" s="5">
        <v>2046640800</v>
      </c>
      <c r="N2132" s="13">
        <f t="shared" si="134"/>
        <v>0.2208111457565001</v>
      </c>
      <c r="O2132" s="5">
        <f t="shared" si="135"/>
        <v>51166020</v>
      </c>
      <c r="P2132" s="5">
        <v>41805000</v>
      </c>
      <c r="Q2132" s="5">
        <v>85980499</v>
      </c>
      <c r="R2132" s="9">
        <v>2.5000000000000001E-2</v>
      </c>
    </row>
    <row r="2133" spans="1:18" x14ac:dyDescent="0.25">
      <c r="A2133" t="s">
        <v>236</v>
      </c>
      <c r="B2133">
        <v>237</v>
      </c>
      <c r="C2133">
        <v>1991</v>
      </c>
      <c r="D2133" s="6">
        <v>6071</v>
      </c>
      <c r="E2133" s="6">
        <v>724</v>
      </c>
      <c r="F2133" s="6"/>
      <c r="G2133" s="6">
        <v>7</v>
      </c>
      <c r="H2133" s="5">
        <f t="shared" si="132"/>
        <v>6802</v>
      </c>
      <c r="I2133" s="8">
        <f t="shared" si="133"/>
        <v>0.88339727422199477</v>
      </c>
      <c r="J2133" s="6"/>
      <c r="K2133" s="6"/>
      <c r="L2133" s="6"/>
      <c r="M2133" s="5">
        <v>40050000</v>
      </c>
      <c r="N2133" s="8">
        <f t="shared" si="134"/>
        <v>1.6983770287141074E-2</v>
      </c>
      <c r="O2133" s="5">
        <f t="shared" si="135"/>
        <v>2002500</v>
      </c>
      <c r="P2133" s="5">
        <v>32565</v>
      </c>
      <c r="Q2133" s="5">
        <v>769982</v>
      </c>
      <c r="R2133" s="9">
        <v>0.05</v>
      </c>
    </row>
    <row r="2134" spans="1:18" x14ac:dyDescent="0.25">
      <c r="B2134">
        <v>237</v>
      </c>
      <c r="C2134">
        <v>1992</v>
      </c>
      <c r="D2134" s="6">
        <v>20109</v>
      </c>
      <c r="E2134" s="6">
        <v>2562</v>
      </c>
      <c r="F2134" s="6">
        <v>1223</v>
      </c>
      <c r="G2134" s="6">
        <v>1223</v>
      </c>
      <c r="H2134" s="5">
        <f t="shared" si="132"/>
        <v>25117</v>
      </c>
      <c r="I2134" s="8">
        <f t="shared" si="133"/>
        <v>3.0510381085191463</v>
      </c>
      <c r="J2134" s="6">
        <v>100000</v>
      </c>
      <c r="K2134" s="6"/>
      <c r="L2134" s="6"/>
      <c r="M2134" s="5">
        <v>54487000</v>
      </c>
      <c r="N2134" s="13">
        <f t="shared" si="134"/>
        <v>4.6097234202653839E-2</v>
      </c>
      <c r="O2134" s="5">
        <f t="shared" si="135"/>
        <v>2724350</v>
      </c>
      <c r="P2134" s="5">
        <v>150450</v>
      </c>
      <c r="Q2134" s="5">
        <v>823228</v>
      </c>
      <c r="R2134" s="9">
        <v>0.05</v>
      </c>
    </row>
    <row r="2135" spans="1:18" x14ac:dyDescent="0.25">
      <c r="B2135">
        <v>237</v>
      </c>
      <c r="C2135">
        <v>1993</v>
      </c>
      <c r="D2135" s="6">
        <v>12153</v>
      </c>
      <c r="E2135" s="6">
        <v>8965</v>
      </c>
      <c r="F2135" s="6"/>
      <c r="G2135" s="6"/>
      <c r="H2135" s="5">
        <f t="shared" si="132"/>
        <v>21118</v>
      </c>
      <c r="I2135" s="8">
        <f t="shared" si="133"/>
        <v>2.8305996426565656</v>
      </c>
      <c r="J2135" s="6"/>
      <c r="K2135" s="6"/>
      <c r="L2135" s="6"/>
      <c r="M2135" s="5">
        <v>54487000</v>
      </c>
      <c r="N2135" s="13">
        <f t="shared" si="134"/>
        <v>3.875786884945033E-2</v>
      </c>
      <c r="O2135" s="5">
        <f t="shared" si="135"/>
        <v>2724350</v>
      </c>
      <c r="P2135" s="5">
        <v>138303</v>
      </c>
      <c r="Q2135" s="5">
        <v>746061</v>
      </c>
      <c r="R2135" s="9">
        <v>0.05</v>
      </c>
    </row>
    <row r="2136" spans="1:18" x14ac:dyDescent="0.25">
      <c r="B2136">
        <v>237</v>
      </c>
      <c r="C2136">
        <v>1994</v>
      </c>
      <c r="D2136" s="6">
        <v>9565</v>
      </c>
      <c r="E2136" s="6">
        <v>8167</v>
      </c>
      <c r="F2136" s="6">
        <v>3568</v>
      </c>
      <c r="G2136" s="6"/>
      <c r="H2136" s="5">
        <f t="shared" si="132"/>
        <v>21300</v>
      </c>
      <c r="I2136" s="8">
        <f t="shared" si="133"/>
        <v>2.135216333502747</v>
      </c>
      <c r="J2136" s="6">
        <v>225000</v>
      </c>
      <c r="K2136" s="6"/>
      <c r="L2136" s="6"/>
      <c r="M2136" s="5">
        <v>51684300</v>
      </c>
      <c r="N2136" s="13">
        <f t="shared" si="134"/>
        <v>4.1211741283136274E-2</v>
      </c>
      <c r="O2136" s="5">
        <f t="shared" si="135"/>
        <v>2584215</v>
      </c>
      <c r="P2136" s="5">
        <v>148738</v>
      </c>
      <c r="Q2136" s="5">
        <v>997557</v>
      </c>
      <c r="R2136" s="9">
        <v>0.05</v>
      </c>
    </row>
    <row r="2137" spans="1:18" x14ac:dyDescent="0.25">
      <c r="B2137">
        <v>237</v>
      </c>
      <c r="C2137">
        <v>1995</v>
      </c>
      <c r="D2137" s="6">
        <v>13932</v>
      </c>
      <c r="E2137" s="6">
        <v>8130</v>
      </c>
      <c r="F2137" s="6">
        <v>2766</v>
      </c>
      <c r="G2137" s="6">
        <v>21</v>
      </c>
      <c r="H2137" s="5">
        <f t="shared" si="132"/>
        <v>24849</v>
      </c>
      <c r="I2137" s="8">
        <f t="shared" si="133"/>
        <v>3.0317856166790302</v>
      </c>
      <c r="J2137" s="6">
        <v>350000</v>
      </c>
      <c r="K2137" s="6"/>
      <c r="L2137" s="6">
        <v>100000</v>
      </c>
      <c r="M2137" s="5">
        <v>51684300</v>
      </c>
      <c r="N2137" s="13">
        <f t="shared" si="134"/>
        <v>4.8078430006791233E-2</v>
      </c>
      <c r="O2137" s="5">
        <f t="shared" si="135"/>
        <v>2584215</v>
      </c>
      <c r="P2137" s="5">
        <v>234804</v>
      </c>
      <c r="Q2137" s="5">
        <v>819616</v>
      </c>
      <c r="R2137" s="9">
        <v>0.05</v>
      </c>
    </row>
    <row r="2138" spans="1:18" x14ac:dyDescent="0.25">
      <c r="B2138">
        <v>237</v>
      </c>
      <c r="C2138">
        <v>1996</v>
      </c>
      <c r="D2138" s="6">
        <v>11148</v>
      </c>
      <c r="E2138" s="6">
        <v>7531</v>
      </c>
      <c r="F2138" s="6">
        <v>3018</v>
      </c>
      <c r="G2138" s="6">
        <v>10</v>
      </c>
      <c r="H2138" s="5">
        <f t="shared" si="132"/>
        <v>21707</v>
      </c>
      <c r="I2138" s="8">
        <f t="shared" si="133"/>
        <v>2.1370710499578629</v>
      </c>
      <c r="J2138" s="6">
        <v>250000</v>
      </c>
      <c r="K2138" s="6"/>
      <c r="L2138" s="6"/>
      <c r="M2138" s="5">
        <v>46114400</v>
      </c>
      <c r="N2138" s="13">
        <f t="shared" si="134"/>
        <v>4.7072064257585484E-2</v>
      </c>
      <c r="O2138" s="5">
        <f t="shared" si="135"/>
        <v>2305720</v>
      </c>
      <c r="P2138" s="5">
        <v>123657</v>
      </c>
      <c r="Q2138" s="5">
        <v>1015736</v>
      </c>
      <c r="R2138" s="9">
        <v>0.05</v>
      </c>
    </row>
    <row r="2139" spans="1:18" x14ac:dyDescent="0.25">
      <c r="B2139">
        <v>237</v>
      </c>
      <c r="C2139">
        <v>1997</v>
      </c>
      <c r="D2139" s="6">
        <v>11559</v>
      </c>
      <c r="E2139" s="6">
        <v>6935</v>
      </c>
      <c r="F2139" s="6">
        <v>985</v>
      </c>
      <c r="G2139" s="6"/>
      <c r="H2139" s="5">
        <f t="shared" si="132"/>
        <v>19479</v>
      </c>
      <c r="I2139" s="8">
        <f t="shared" si="133"/>
        <v>1.8329105252856777</v>
      </c>
      <c r="J2139" s="6">
        <v>147500</v>
      </c>
      <c r="K2139" s="6"/>
      <c r="L2139" s="6"/>
      <c r="M2139" s="5">
        <v>46114400</v>
      </c>
      <c r="N2139" s="13">
        <f t="shared" si="134"/>
        <v>4.2240601634196698E-2</v>
      </c>
      <c r="O2139" s="5">
        <f t="shared" si="135"/>
        <v>2305720</v>
      </c>
      <c r="P2139" s="5">
        <v>112098</v>
      </c>
      <c r="Q2139" s="5">
        <v>1062736</v>
      </c>
      <c r="R2139" s="9">
        <v>0.05</v>
      </c>
    </row>
    <row r="2140" spans="1:18" x14ac:dyDescent="0.25">
      <c r="B2140">
        <v>237</v>
      </c>
      <c r="C2140">
        <v>1998</v>
      </c>
      <c r="D2140" s="6">
        <v>11993</v>
      </c>
      <c r="E2140" s="6">
        <v>6348</v>
      </c>
      <c r="F2140" s="6"/>
      <c r="G2140" s="6"/>
      <c r="H2140" s="5">
        <f t="shared" si="132"/>
        <v>18341</v>
      </c>
      <c r="I2140" s="8">
        <f t="shared" si="133"/>
        <v>1.3526788809220724</v>
      </c>
      <c r="J2140" s="6"/>
      <c r="K2140" s="6"/>
      <c r="L2140" s="6"/>
      <c r="M2140" s="5">
        <v>51685600</v>
      </c>
      <c r="N2140" s="13">
        <f t="shared" si="134"/>
        <v>3.548570588326342E-2</v>
      </c>
      <c r="O2140" s="5">
        <f t="shared" si="135"/>
        <v>2584280</v>
      </c>
      <c r="P2140" s="5">
        <v>100105</v>
      </c>
      <c r="Q2140" s="5">
        <v>1355902</v>
      </c>
      <c r="R2140" s="9">
        <v>0.05</v>
      </c>
    </row>
    <row r="2141" spans="1:18" x14ac:dyDescent="0.25">
      <c r="B2141">
        <v>237</v>
      </c>
      <c r="C2141">
        <v>1999</v>
      </c>
      <c r="D2141" s="6">
        <v>12453</v>
      </c>
      <c r="E2141" s="6">
        <v>5712</v>
      </c>
      <c r="F2141" s="6"/>
      <c r="G2141" s="6"/>
      <c r="H2141" s="5">
        <f t="shared" si="132"/>
        <v>18165</v>
      </c>
      <c r="I2141" s="8">
        <f t="shared" si="133"/>
        <v>1.9067663174689817</v>
      </c>
      <c r="J2141" s="6"/>
      <c r="K2141" s="6"/>
      <c r="L2141" s="6"/>
      <c r="M2141" s="5">
        <v>51685600</v>
      </c>
      <c r="N2141" s="13">
        <f t="shared" si="134"/>
        <v>3.5145185506214496E-2</v>
      </c>
      <c r="O2141" s="5">
        <f t="shared" si="135"/>
        <v>2584280</v>
      </c>
      <c r="P2141" s="5">
        <v>87652</v>
      </c>
      <c r="Q2141" s="5">
        <v>952660</v>
      </c>
      <c r="R2141" s="9">
        <v>0.05</v>
      </c>
    </row>
    <row r="2142" spans="1:18" x14ac:dyDescent="0.25">
      <c r="A2142" t="s">
        <v>237</v>
      </c>
      <c r="B2142">
        <v>238</v>
      </c>
      <c r="C2142">
        <v>1991</v>
      </c>
      <c r="D2142" s="6">
        <v>330000</v>
      </c>
      <c r="E2142" s="6">
        <v>288961</v>
      </c>
      <c r="F2142" s="6">
        <v>47408</v>
      </c>
      <c r="G2142" s="6"/>
      <c r="H2142" s="5">
        <f t="shared" si="132"/>
        <v>666369</v>
      </c>
      <c r="I2142" s="8">
        <f t="shared" si="133"/>
        <v>7.218383035144134</v>
      </c>
      <c r="J2142" s="6"/>
      <c r="K2142" s="6">
        <v>257000</v>
      </c>
      <c r="L2142" s="6">
        <v>1577660</v>
      </c>
      <c r="M2142" s="5">
        <v>423921000</v>
      </c>
      <c r="N2142" s="8">
        <f t="shared" si="134"/>
        <v>0.15719178809259271</v>
      </c>
      <c r="O2142" s="5">
        <f t="shared" si="135"/>
        <v>21196050</v>
      </c>
      <c r="P2142" s="5">
        <v>3859330</v>
      </c>
      <c r="Q2142" s="5">
        <v>9231555</v>
      </c>
      <c r="R2142" s="9">
        <v>0.05</v>
      </c>
    </row>
    <row r="2143" spans="1:18" x14ac:dyDescent="0.25">
      <c r="B2143">
        <v>238</v>
      </c>
      <c r="C2143">
        <v>1992</v>
      </c>
      <c r="D2143" s="6">
        <v>320000</v>
      </c>
      <c r="E2143" s="6">
        <v>266799</v>
      </c>
      <c r="F2143" s="6">
        <v>37934</v>
      </c>
      <c r="G2143" s="6">
        <v>37934</v>
      </c>
      <c r="H2143" s="5">
        <f t="shared" si="132"/>
        <v>662667</v>
      </c>
      <c r="I2143" s="8">
        <f t="shared" si="133"/>
        <v>7.9147476996283093</v>
      </c>
      <c r="J2143" s="6"/>
      <c r="K2143" s="6"/>
      <c r="L2143" s="6">
        <v>42000</v>
      </c>
      <c r="M2143" s="5">
        <v>476784000</v>
      </c>
      <c r="N2143" s="13">
        <f t="shared" si="134"/>
        <v>0.13898683680660426</v>
      </c>
      <c r="O2143" s="5">
        <f t="shared" si="135"/>
        <v>23839200</v>
      </c>
      <c r="P2143" s="5">
        <v>4395113</v>
      </c>
      <c r="Q2143" s="5">
        <v>8372560</v>
      </c>
      <c r="R2143" s="9">
        <v>0.05</v>
      </c>
    </row>
    <row r="2144" spans="1:18" x14ac:dyDescent="0.25">
      <c r="B2144">
        <v>238</v>
      </c>
      <c r="C2144">
        <v>1993</v>
      </c>
      <c r="D2144" s="6">
        <v>235000</v>
      </c>
      <c r="E2144" s="6">
        <v>219738</v>
      </c>
      <c r="F2144" s="6">
        <v>21357</v>
      </c>
      <c r="G2144" s="6">
        <v>5590</v>
      </c>
      <c r="H2144" s="5">
        <f t="shared" si="132"/>
        <v>481685</v>
      </c>
      <c r="I2144" s="8">
        <f t="shared" si="133"/>
        <v>5.7334626943733547</v>
      </c>
      <c r="J2144" s="6"/>
      <c r="K2144" s="6"/>
      <c r="L2144" s="6"/>
      <c r="M2144" s="5">
        <v>476784000</v>
      </c>
      <c r="N2144" s="13">
        <f t="shared" si="134"/>
        <v>0.1010279287895567</v>
      </c>
      <c r="O2144" s="5">
        <f t="shared" si="135"/>
        <v>23839200</v>
      </c>
      <c r="P2144" s="5">
        <v>3855734</v>
      </c>
      <c r="Q2144" s="5">
        <v>8401293</v>
      </c>
      <c r="R2144" s="9">
        <v>0.05</v>
      </c>
    </row>
    <row r="2145" spans="1:18" x14ac:dyDescent="0.25">
      <c r="B2145">
        <v>238</v>
      </c>
      <c r="C2145">
        <v>1994</v>
      </c>
      <c r="D2145" s="6">
        <v>310000</v>
      </c>
      <c r="E2145" s="6">
        <v>222904</v>
      </c>
      <c r="F2145" s="6">
        <v>10224</v>
      </c>
      <c r="G2145" s="6">
        <v>348</v>
      </c>
      <c r="H2145" s="5">
        <f t="shared" si="132"/>
        <v>543476</v>
      </c>
      <c r="I2145" s="8">
        <f t="shared" si="133"/>
        <v>5.8103217681263848</v>
      </c>
      <c r="J2145" s="6"/>
      <c r="K2145" s="6"/>
      <c r="L2145" s="6">
        <v>20614</v>
      </c>
      <c r="M2145" s="5">
        <v>411705700</v>
      </c>
      <c r="N2145" s="13">
        <f t="shared" si="134"/>
        <v>0.13200594502335042</v>
      </c>
      <c r="O2145" s="5">
        <f t="shared" si="135"/>
        <v>20585285</v>
      </c>
      <c r="P2145" s="5">
        <v>3611348</v>
      </c>
      <c r="Q2145" s="5">
        <v>9353630</v>
      </c>
      <c r="R2145" s="9">
        <v>0.05</v>
      </c>
    </row>
    <row r="2146" spans="1:18" x14ac:dyDescent="0.25">
      <c r="B2146">
        <v>238</v>
      </c>
      <c r="C2146">
        <v>1995</v>
      </c>
      <c r="D2146" s="6">
        <v>310000</v>
      </c>
      <c r="E2146" s="6">
        <v>201601</v>
      </c>
      <c r="F2146" s="6">
        <v>29730</v>
      </c>
      <c r="G2146" s="6"/>
      <c r="H2146" s="5">
        <f t="shared" si="132"/>
        <v>541331</v>
      </c>
      <c r="I2146" s="8">
        <f t="shared" si="133"/>
        <v>5.4203282410064553</v>
      </c>
      <c r="J2146" s="6"/>
      <c r="K2146" s="6">
        <v>600000</v>
      </c>
      <c r="L2146" s="6">
        <v>44100</v>
      </c>
      <c r="M2146" s="5">
        <v>411705700</v>
      </c>
      <c r="N2146" s="13">
        <f t="shared" si="134"/>
        <v>0.1314849417921588</v>
      </c>
      <c r="O2146" s="5">
        <f t="shared" si="135"/>
        <v>20585285</v>
      </c>
      <c r="P2146" s="5">
        <v>3679100</v>
      </c>
      <c r="Q2146" s="5">
        <v>9987052</v>
      </c>
      <c r="R2146" s="9">
        <v>0.05</v>
      </c>
    </row>
    <row r="2147" spans="1:18" x14ac:dyDescent="0.25">
      <c r="B2147">
        <v>238</v>
      </c>
      <c r="C2147">
        <v>1996</v>
      </c>
      <c r="D2147" s="6">
        <v>225000</v>
      </c>
      <c r="E2147" s="6">
        <v>183444</v>
      </c>
      <c r="F2147" s="6">
        <v>37559</v>
      </c>
      <c r="G2147" s="6">
        <v>16759</v>
      </c>
      <c r="H2147" s="5">
        <f t="shared" si="132"/>
        <v>462762</v>
      </c>
      <c r="I2147" s="8">
        <f t="shared" si="133"/>
        <v>4.9108456569989283</v>
      </c>
      <c r="J2147" s="6"/>
      <c r="K2147" s="6">
        <v>30000</v>
      </c>
      <c r="L2147" s="6"/>
      <c r="M2147" s="5">
        <v>415746300</v>
      </c>
      <c r="N2147" s="13">
        <f t="shared" si="134"/>
        <v>0.11130874766654567</v>
      </c>
      <c r="O2147" s="5">
        <f t="shared" si="135"/>
        <v>20787315</v>
      </c>
      <c r="P2147" s="5">
        <v>3285000</v>
      </c>
      <c r="Q2147" s="5">
        <v>9423265</v>
      </c>
      <c r="R2147" s="9">
        <v>0.05</v>
      </c>
    </row>
    <row r="2148" spans="1:18" x14ac:dyDescent="0.25">
      <c r="B2148">
        <v>238</v>
      </c>
      <c r="C2148">
        <v>1997</v>
      </c>
      <c r="D2148" s="6">
        <v>225000</v>
      </c>
      <c r="E2148" s="6">
        <v>168431</v>
      </c>
      <c r="F2148" s="6">
        <v>13880</v>
      </c>
      <c r="G2148" s="6"/>
      <c r="H2148" s="5">
        <f t="shared" si="132"/>
        <v>407311</v>
      </c>
      <c r="I2148" s="8">
        <f t="shared" si="133"/>
        <v>3.9687184182146491</v>
      </c>
      <c r="J2148" s="6"/>
      <c r="K2148" s="6"/>
      <c r="L2148" s="6">
        <v>89600</v>
      </c>
      <c r="M2148" s="5">
        <v>415746300</v>
      </c>
      <c r="N2148" s="13">
        <f t="shared" si="134"/>
        <v>9.7971046284717395E-2</v>
      </c>
      <c r="O2148" s="5">
        <f t="shared" si="135"/>
        <v>20787315</v>
      </c>
      <c r="P2148" s="5">
        <v>3014600</v>
      </c>
      <c r="Q2148" s="5">
        <v>10263036</v>
      </c>
      <c r="R2148" s="9">
        <v>0.05</v>
      </c>
    </row>
    <row r="2149" spans="1:18" x14ac:dyDescent="0.25">
      <c r="B2149">
        <v>238</v>
      </c>
      <c r="C2149">
        <v>1998</v>
      </c>
      <c r="D2149" s="6">
        <v>325000</v>
      </c>
      <c r="E2149" s="6">
        <v>107583</v>
      </c>
      <c r="F2149" s="6">
        <v>16690</v>
      </c>
      <c r="G2149" s="6">
        <v>20</v>
      </c>
      <c r="H2149" s="5">
        <f t="shared" si="132"/>
        <v>449293</v>
      </c>
      <c r="I2149" s="8">
        <f t="shared" si="133"/>
        <v>4.0329560385683347</v>
      </c>
      <c r="J2149" s="6"/>
      <c r="K2149" s="6">
        <v>1125000</v>
      </c>
      <c r="L2149" s="6">
        <v>123000</v>
      </c>
      <c r="M2149" s="5">
        <v>428016200</v>
      </c>
      <c r="N2149" s="13">
        <f t="shared" si="134"/>
        <v>0.10497102679758383</v>
      </c>
      <c r="O2149" s="5">
        <f t="shared" si="135"/>
        <v>21400810</v>
      </c>
      <c r="P2149" s="5">
        <v>3748000</v>
      </c>
      <c r="Q2149" s="5">
        <v>11140538</v>
      </c>
      <c r="R2149" s="9">
        <v>0.05</v>
      </c>
    </row>
    <row r="2150" spans="1:18" x14ac:dyDescent="0.25">
      <c r="B2150">
        <v>238</v>
      </c>
      <c r="C2150">
        <v>1999</v>
      </c>
      <c r="D2150" s="6">
        <v>300000</v>
      </c>
      <c r="E2150" s="6">
        <v>129366</v>
      </c>
      <c r="F2150" s="6">
        <v>39388</v>
      </c>
      <c r="G2150" s="6"/>
      <c r="H2150" s="5">
        <f t="shared" si="132"/>
        <v>468754</v>
      </c>
      <c r="I2150" s="8">
        <f t="shared" si="133"/>
        <v>3.6885991193864425</v>
      </c>
      <c r="J2150" s="6"/>
      <c r="K2150" s="6">
        <v>6700000</v>
      </c>
      <c r="L2150" s="6"/>
      <c r="M2150" s="5">
        <v>428016200</v>
      </c>
      <c r="N2150" s="13">
        <f t="shared" si="134"/>
        <v>0.10951781731626045</v>
      </c>
      <c r="O2150" s="5">
        <f t="shared" si="135"/>
        <v>21400810</v>
      </c>
      <c r="P2150" s="5">
        <v>10270000</v>
      </c>
      <c r="Q2150" s="5">
        <v>12708185</v>
      </c>
      <c r="R2150" s="9">
        <v>0.05</v>
      </c>
    </row>
    <row r="2151" spans="1:18" x14ac:dyDescent="0.25">
      <c r="A2151" t="s">
        <v>238</v>
      </c>
      <c r="B2151">
        <v>239</v>
      </c>
      <c r="C2151">
        <v>1991</v>
      </c>
      <c r="D2151" s="6">
        <v>803524</v>
      </c>
      <c r="E2151" s="6">
        <v>431162</v>
      </c>
      <c r="F2151" s="6">
        <v>348368</v>
      </c>
      <c r="G2151" s="6">
        <v>9766</v>
      </c>
      <c r="H2151" s="5">
        <f t="shared" si="132"/>
        <v>1592820</v>
      </c>
      <c r="I2151" s="8">
        <f t="shared" si="133"/>
        <v>2.2457886387221859</v>
      </c>
      <c r="J2151" s="6">
        <v>16000000</v>
      </c>
      <c r="K2151" s="6">
        <v>7986000</v>
      </c>
      <c r="L2151" s="6"/>
      <c r="M2151" s="5">
        <v>3932465000</v>
      </c>
      <c r="N2151" s="8">
        <f t="shared" si="134"/>
        <v>4.0504365582401877E-2</v>
      </c>
      <c r="O2151" s="5">
        <f t="shared" si="135"/>
        <v>196623250</v>
      </c>
      <c r="P2151" s="5">
        <v>13542076</v>
      </c>
      <c r="Q2151" s="5">
        <v>70924751</v>
      </c>
      <c r="R2151" s="9">
        <v>0.05</v>
      </c>
    </row>
    <row r="2152" spans="1:18" x14ac:dyDescent="0.25">
      <c r="B2152">
        <v>239</v>
      </c>
      <c r="C2152">
        <v>1992</v>
      </c>
      <c r="D2152" s="6">
        <v>720000</v>
      </c>
      <c r="E2152" s="6">
        <v>597861</v>
      </c>
      <c r="F2152" s="6">
        <v>572857</v>
      </c>
      <c r="G2152" s="6">
        <v>572857</v>
      </c>
      <c r="H2152" s="5">
        <f t="shared" si="132"/>
        <v>2463575</v>
      </c>
      <c r="I2152" s="8">
        <f t="shared" si="133"/>
        <v>3.4870506121600982</v>
      </c>
      <c r="J2152" s="6">
        <v>22000000</v>
      </c>
      <c r="K2152" s="6">
        <v>1104000</v>
      </c>
      <c r="L2152" s="6">
        <v>36400</v>
      </c>
      <c r="M2152" s="5">
        <v>3556673000</v>
      </c>
      <c r="N2152" s="13">
        <f t="shared" si="134"/>
        <v>6.9266277782635624E-2</v>
      </c>
      <c r="O2152" s="5">
        <f t="shared" si="135"/>
        <v>177833650</v>
      </c>
      <c r="P2152" s="5">
        <v>15830000</v>
      </c>
      <c r="Q2152" s="5">
        <v>70649247</v>
      </c>
      <c r="R2152" s="9">
        <v>0.05</v>
      </c>
    </row>
    <row r="2153" spans="1:18" x14ac:dyDescent="0.25">
      <c r="B2153">
        <v>239</v>
      </c>
      <c r="C2153">
        <v>1993</v>
      </c>
      <c r="D2153" s="6">
        <v>1000000</v>
      </c>
      <c r="E2153" s="6">
        <v>763410</v>
      </c>
      <c r="F2153" s="6">
        <v>35708</v>
      </c>
      <c r="G2153" s="6">
        <v>751</v>
      </c>
      <c r="H2153" s="5">
        <f t="shared" si="132"/>
        <v>1799869</v>
      </c>
      <c r="I2153" s="8">
        <f t="shared" si="133"/>
        <v>2.4746410574371898</v>
      </c>
      <c r="J2153" s="6"/>
      <c r="K2153" s="6">
        <v>1980000</v>
      </c>
      <c r="L2153" s="6"/>
      <c r="M2153" s="5">
        <v>3556673000</v>
      </c>
      <c r="N2153" s="13">
        <f t="shared" si="134"/>
        <v>5.0605411293082041E-2</v>
      </c>
      <c r="O2153" s="5">
        <f t="shared" si="135"/>
        <v>177833650</v>
      </c>
      <c r="P2153" s="5">
        <v>16789000</v>
      </c>
      <c r="Q2153" s="5">
        <v>72732528</v>
      </c>
      <c r="R2153" s="9">
        <v>0.05</v>
      </c>
    </row>
    <row r="2154" spans="1:18" x14ac:dyDescent="0.25">
      <c r="B2154">
        <v>239</v>
      </c>
      <c r="C2154">
        <v>1994</v>
      </c>
      <c r="D2154" s="6">
        <v>2691188</v>
      </c>
      <c r="E2154" s="6">
        <v>1940410</v>
      </c>
      <c r="F2154" s="6">
        <v>135722</v>
      </c>
      <c r="G2154" s="6">
        <v>8884</v>
      </c>
      <c r="H2154" s="5">
        <f t="shared" si="132"/>
        <v>4776204</v>
      </c>
      <c r="I2154" s="8">
        <f t="shared" si="133"/>
        <v>5.5756118677900046</v>
      </c>
      <c r="J2154" s="6"/>
      <c r="K2154" s="6">
        <v>1980000</v>
      </c>
      <c r="L2154" s="6"/>
      <c r="M2154" s="5">
        <v>3280010800</v>
      </c>
      <c r="N2154" s="13">
        <f t="shared" si="134"/>
        <v>0.14561549614409805</v>
      </c>
      <c r="O2154" s="5">
        <f t="shared" si="135"/>
        <v>164000540</v>
      </c>
      <c r="P2154" s="5">
        <v>39778100</v>
      </c>
      <c r="Q2154" s="5">
        <v>85662419</v>
      </c>
      <c r="R2154" s="9">
        <v>0.05</v>
      </c>
    </row>
    <row r="2155" spans="1:18" x14ac:dyDescent="0.25">
      <c r="B2155">
        <v>239</v>
      </c>
      <c r="C2155">
        <v>1995</v>
      </c>
      <c r="D2155" s="6">
        <v>3370872</v>
      </c>
      <c r="E2155" s="6">
        <v>2123040</v>
      </c>
      <c r="F2155" s="6">
        <v>38856</v>
      </c>
      <c r="G2155" s="6">
        <v>45085</v>
      </c>
      <c r="H2155" s="5">
        <f t="shared" si="132"/>
        <v>5577853</v>
      </c>
      <c r="I2155" s="8">
        <f t="shared" si="133"/>
        <v>6.2598271101964214</v>
      </c>
      <c r="J2155" s="6"/>
      <c r="K2155" s="6"/>
      <c r="L2155" s="6"/>
      <c r="M2155" s="5">
        <v>3280010800</v>
      </c>
      <c r="N2155" s="13">
        <f t="shared" si="134"/>
        <v>0.17005593396216867</v>
      </c>
      <c r="O2155" s="5">
        <f t="shared" si="135"/>
        <v>164000540</v>
      </c>
      <c r="P2155" s="5">
        <v>38027228</v>
      </c>
      <c r="Q2155" s="5">
        <v>89105544</v>
      </c>
      <c r="R2155" s="9">
        <v>0.05</v>
      </c>
    </row>
    <row r="2156" spans="1:18" x14ac:dyDescent="0.25">
      <c r="B2156">
        <v>239</v>
      </c>
      <c r="C2156">
        <v>1996</v>
      </c>
      <c r="D2156" s="6">
        <v>3727519</v>
      </c>
      <c r="E2156" s="6">
        <v>1992017</v>
      </c>
      <c r="F2156" s="6"/>
      <c r="G2156" s="6">
        <v>12857</v>
      </c>
      <c r="H2156" s="5">
        <f t="shared" si="132"/>
        <v>5732393</v>
      </c>
      <c r="I2156" s="8">
        <f t="shared" si="133"/>
        <v>5.6836077528533826</v>
      </c>
      <c r="J2156" s="6"/>
      <c r="K2156" s="6">
        <v>1780000</v>
      </c>
      <c r="L2156" s="6"/>
      <c r="M2156" s="5">
        <v>3289205600</v>
      </c>
      <c r="N2156" s="13">
        <f t="shared" si="134"/>
        <v>0.17427895051619757</v>
      </c>
      <c r="O2156" s="5">
        <f t="shared" si="135"/>
        <v>164460280</v>
      </c>
      <c r="P2156" s="5">
        <v>36178609</v>
      </c>
      <c r="Q2156" s="5">
        <v>100858350</v>
      </c>
      <c r="R2156" s="9">
        <v>0.05</v>
      </c>
    </row>
    <row r="2157" spans="1:18" x14ac:dyDescent="0.25">
      <c r="B2157">
        <v>239</v>
      </c>
      <c r="C2157">
        <v>1997</v>
      </c>
      <c r="D2157" s="6">
        <v>3705989</v>
      </c>
      <c r="E2157" s="6">
        <v>1786043</v>
      </c>
      <c r="F2157" s="6">
        <v>64143</v>
      </c>
      <c r="G2157" s="6">
        <v>6063</v>
      </c>
      <c r="H2157" s="5">
        <f t="shared" si="132"/>
        <v>5562238</v>
      </c>
      <c r="I2157" s="8">
        <f t="shared" si="133"/>
        <v>5.4486142333617442</v>
      </c>
      <c r="J2157" s="6"/>
      <c r="K2157" s="6">
        <v>2375000</v>
      </c>
      <c r="L2157" s="6">
        <v>750000</v>
      </c>
      <c r="M2157" s="5">
        <v>3289205600</v>
      </c>
      <c r="N2157" s="13">
        <f t="shared" si="134"/>
        <v>0.16910581691822488</v>
      </c>
      <c r="O2157" s="5">
        <f t="shared" si="135"/>
        <v>164460280</v>
      </c>
      <c r="P2157" s="5">
        <v>35457620</v>
      </c>
      <c r="Q2157" s="5">
        <v>102085370</v>
      </c>
      <c r="R2157" s="9">
        <v>0.05</v>
      </c>
    </row>
    <row r="2158" spans="1:18" x14ac:dyDescent="0.25">
      <c r="B2158">
        <v>239</v>
      </c>
      <c r="C2158">
        <v>1998</v>
      </c>
      <c r="D2158" s="6">
        <v>3246657</v>
      </c>
      <c r="E2158" s="6">
        <v>1614330</v>
      </c>
      <c r="F2158" s="6">
        <v>105967</v>
      </c>
      <c r="G2158" s="6">
        <v>20232</v>
      </c>
      <c r="H2158" s="5">
        <f t="shared" si="132"/>
        <v>4987186</v>
      </c>
      <c r="I2158" s="8">
        <f t="shared" si="133"/>
        <v>4.8393956479143858</v>
      </c>
      <c r="J2158" s="6"/>
      <c r="K2158" s="6">
        <v>18773150</v>
      </c>
      <c r="L2158" s="6"/>
      <c r="M2158" s="5">
        <v>3500046100</v>
      </c>
      <c r="N2158" s="13">
        <f t="shared" si="134"/>
        <v>0.14248915178574362</v>
      </c>
      <c r="O2158" s="5">
        <f t="shared" si="135"/>
        <v>175002305</v>
      </c>
      <c r="P2158" s="5">
        <v>50174113</v>
      </c>
      <c r="Q2158" s="5">
        <v>103053901</v>
      </c>
      <c r="R2158" s="9">
        <v>0.05</v>
      </c>
    </row>
    <row r="2159" spans="1:18" x14ac:dyDescent="0.25">
      <c r="B2159">
        <v>239</v>
      </c>
      <c r="C2159">
        <v>1999</v>
      </c>
      <c r="D2159" s="6">
        <v>3355410</v>
      </c>
      <c r="E2159" s="6">
        <v>1783528</v>
      </c>
      <c r="F2159" s="6">
        <v>424752</v>
      </c>
      <c r="G2159" s="6"/>
      <c r="H2159" s="5">
        <f t="shared" si="132"/>
        <v>5563690</v>
      </c>
      <c r="I2159" s="8">
        <f t="shared" si="133"/>
        <v>5.012822964203405</v>
      </c>
      <c r="J2159" s="6"/>
      <c r="K2159" s="6">
        <v>4956000</v>
      </c>
      <c r="L2159" s="6"/>
      <c r="M2159" s="5">
        <v>3500046100</v>
      </c>
      <c r="N2159" s="13">
        <f t="shared" si="134"/>
        <v>0.15896047769199381</v>
      </c>
      <c r="O2159" s="5">
        <f t="shared" si="135"/>
        <v>175002305</v>
      </c>
      <c r="P2159" s="5">
        <v>64539560</v>
      </c>
      <c r="Q2159" s="5">
        <v>110989158</v>
      </c>
      <c r="R2159" s="9">
        <v>0.05</v>
      </c>
    </row>
    <row r="2160" spans="1:18" x14ac:dyDescent="0.25">
      <c r="A2160" t="s">
        <v>239</v>
      </c>
      <c r="B2160">
        <v>240</v>
      </c>
      <c r="C2160">
        <v>1991</v>
      </c>
      <c r="D2160" s="6">
        <v>40000</v>
      </c>
      <c r="E2160" s="6">
        <v>5500</v>
      </c>
      <c r="F2160" s="6"/>
      <c r="G2160" s="6"/>
      <c r="H2160" s="5">
        <f t="shared" si="132"/>
        <v>45500</v>
      </c>
      <c r="I2160" s="8">
        <f t="shared" si="133"/>
        <v>1.488920143486089</v>
      </c>
      <c r="J2160" s="6"/>
      <c r="K2160" s="6"/>
      <c r="L2160" s="6"/>
      <c r="M2160" s="5">
        <v>186847000</v>
      </c>
      <c r="N2160" s="8">
        <f t="shared" si="134"/>
        <v>2.435147473601396E-2</v>
      </c>
      <c r="O2160" s="5">
        <f t="shared" si="135"/>
        <v>9342350</v>
      </c>
      <c r="P2160" s="5">
        <v>70000</v>
      </c>
      <c r="Q2160" s="5">
        <v>3055906</v>
      </c>
      <c r="R2160" s="9">
        <v>0.05</v>
      </c>
    </row>
    <row r="2161" spans="1:18" x14ac:dyDescent="0.25">
      <c r="B2161">
        <v>240</v>
      </c>
      <c r="C2161">
        <v>1992</v>
      </c>
      <c r="D2161" s="6">
        <v>35000</v>
      </c>
      <c r="E2161" s="6">
        <v>3500</v>
      </c>
      <c r="F2161" s="6">
        <v>5474</v>
      </c>
      <c r="G2161" s="6">
        <v>5474</v>
      </c>
      <c r="H2161" s="5">
        <f t="shared" si="132"/>
        <v>49448</v>
      </c>
      <c r="I2161" s="8">
        <f t="shared" si="133"/>
        <v>1.7654041760905694</v>
      </c>
      <c r="J2161" s="6">
        <v>500000</v>
      </c>
      <c r="K2161" s="6"/>
      <c r="L2161" s="6"/>
      <c r="M2161" s="5">
        <v>199668000</v>
      </c>
      <c r="N2161" s="13">
        <f t="shared" si="134"/>
        <v>2.4765110082737345E-2</v>
      </c>
      <c r="O2161" s="5">
        <f t="shared" si="135"/>
        <v>9983400</v>
      </c>
      <c r="P2161" s="5">
        <v>35000</v>
      </c>
      <c r="Q2161" s="5">
        <v>2800945</v>
      </c>
      <c r="R2161" s="9">
        <v>0.05</v>
      </c>
    </row>
    <row r="2162" spans="1:18" x14ac:dyDescent="0.25">
      <c r="B2162">
        <v>240</v>
      </c>
      <c r="C2162">
        <v>1993</v>
      </c>
      <c r="D2162" s="6">
        <v>35000</v>
      </c>
      <c r="E2162" s="6">
        <v>1750</v>
      </c>
      <c r="F2162" s="6"/>
      <c r="G2162" s="6"/>
      <c r="H2162" s="5">
        <f t="shared" si="132"/>
        <v>36750</v>
      </c>
      <c r="I2162" s="8">
        <f t="shared" si="133"/>
        <v>1.2480833006454373</v>
      </c>
      <c r="J2162" s="6"/>
      <c r="K2162" s="6"/>
      <c r="L2162" s="6"/>
      <c r="M2162" s="5">
        <v>199668000</v>
      </c>
      <c r="N2162" s="13">
        <f t="shared" si="134"/>
        <v>1.840555321834245E-2</v>
      </c>
      <c r="O2162" s="5">
        <f t="shared" si="135"/>
        <v>9983400</v>
      </c>
      <c r="P2162" s="5">
        <v>0</v>
      </c>
      <c r="Q2162" s="5">
        <v>2944515</v>
      </c>
      <c r="R2162" s="9">
        <v>0.05</v>
      </c>
    </row>
    <row r="2163" spans="1:18" x14ac:dyDescent="0.25">
      <c r="B2163">
        <v>240</v>
      </c>
      <c r="C2163">
        <v>1994</v>
      </c>
      <c r="D2163" s="6"/>
      <c r="E2163" s="6"/>
      <c r="F2163" s="6"/>
      <c r="G2163" s="6"/>
      <c r="H2163" s="5">
        <f t="shared" si="132"/>
        <v>0</v>
      </c>
      <c r="I2163" s="8">
        <f t="shared" si="133"/>
        <v>0</v>
      </c>
      <c r="J2163" s="6"/>
      <c r="K2163" s="6"/>
      <c r="L2163" s="6"/>
      <c r="M2163" s="5">
        <v>156801900</v>
      </c>
      <c r="N2163" s="13">
        <f t="shared" si="134"/>
        <v>0</v>
      </c>
      <c r="O2163" s="5">
        <f t="shared" si="135"/>
        <v>7840095</v>
      </c>
      <c r="P2163" s="5">
        <v>0</v>
      </c>
      <c r="Q2163" s="5">
        <v>3174131</v>
      </c>
      <c r="R2163" s="9">
        <v>0.05</v>
      </c>
    </row>
    <row r="2164" spans="1:18" x14ac:dyDescent="0.25">
      <c r="B2164">
        <v>240</v>
      </c>
      <c r="C2164">
        <v>1995</v>
      </c>
      <c r="D2164" s="6"/>
      <c r="E2164" s="6"/>
      <c r="F2164" s="6"/>
      <c r="G2164" s="6"/>
      <c r="H2164" s="5">
        <f t="shared" si="132"/>
        <v>0</v>
      </c>
      <c r="I2164" s="8">
        <f t="shared" si="133"/>
        <v>0</v>
      </c>
      <c r="J2164" s="6"/>
      <c r="K2164" s="6"/>
      <c r="L2164" s="6"/>
      <c r="M2164" s="5">
        <v>156801900</v>
      </c>
      <c r="N2164" s="13">
        <f t="shared" si="134"/>
        <v>0</v>
      </c>
      <c r="O2164" s="5">
        <f t="shared" si="135"/>
        <v>7840095</v>
      </c>
      <c r="P2164" s="5">
        <v>0</v>
      </c>
      <c r="Q2164" s="5">
        <v>3669346</v>
      </c>
      <c r="R2164" s="9">
        <v>0.05</v>
      </c>
    </row>
    <row r="2165" spans="1:18" x14ac:dyDescent="0.25">
      <c r="B2165">
        <v>240</v>
      </c>
      <c r="C2165">
        <v>1996</v>
      </c>
      <c r="D2165" s="6"/>
      <c r="E2165" s="6"/>
      <c r="F2165" s="6"/>
      <c r="G2165" s="6">
        <v>262</v>
      </c>
      <c r="H2165" s="5">
        <f t="shared" si="132"/>
        <v>262</v>
      </c>
      <c r="I2165" s="8">
        <f t="shared" si="133"/>
        <v>6.6607364079665455E-3</v>
      </c>
      <c r="J2165" s="6"/>
      <c r="K2165" s="6">
        <v>330000</v>
      </c>
      <c r="L2165" s="6"/>
      <c r="M2165" s="5">
        <v>161003800</v>
      </c>
      <c r="N2165" s="13">
        <f t="shared" si="134"/>
        <v>1.6272907844411125E-4</v>
      </c>
      <c r="O2165" s="5">
        <f t="shared" si="135"/>
        <v>8050190</v>
      </c>
      <c r="P2165" s="5">
        <v>165000</v>
      </c>
      <c r="Q2165" s="5">
        <v>3933499</v>
      </c>
      <c r="R2165" s="9">
        <v>0.05</v>
      </c>
    </row>
    <row r="2166" spans="1:18" x14ac:dyDescent="0.25">
      <c r="B2166">
        <v>240</v>
      </c>
      <c r="C2166">
        <v>1997</v>
      </c>
      <c r="D2166" s="6"/>
      <c r="E2166" s="6"/>
      <c r="F2166" s="6"/>
      <c r="G2166" s="6"/>
      <c r="H2166" s="5">
        <f t="shared" si="132"/>
        <v>0</v>
      </c>
      <c r="I2166" s="8">
        <f t="shared" si="133"/>
        <v>0</v>
      </c>
      <c r="J2166" s="6"/>
      <c r="K2166" s="6"/>
      <c r="L2166" s="6"/>
      <c r="M2166" s="5">
        <v>161003800</v>
      </c>
      <c r="N2166" s="13">
        <f t="shared" si="134"/>
        <v>0</v>
      </c>
      <c r="O2166" s="5">
        <f t="shared" si="135"/>
        <v>8050190</v>
      </c>
      <c r="P2166" s="5">
        <v>0</v>
      </c>
      <c r="Q2166" s="5">
        <v>4009858</v>
      </c>
      <c r="R2166" s="9">
        <v>0.05</v>
      </c>
    </row>
    <row r="2167" spans="1:18" x14ac:dyDescent="0.25">
      <c r="B2167">
        <v>240</v>
      </c>
      <c r="C2167">
        <v>1998</v>
      </c>
      <c r="D2167" s="6"/>
      <c r="E2167" s="6"/>
      <c r="F2167" s="6"/>
      <c r="G2167" s="6"/>
      <c r="H2167" s="5">
        <f t="shared" si="132"/>
        <v>0</v>
      </c>
      <c r="I2167" s="8">
        <f t="shared" si="133"/>
        <v>0</v>
      </c>
      <c r="J2167" s="6"/>
      <c r="K2167" s="6"/>
      <c r="L2167" s="6">
        <v>100000</v>
      </c>
      <c r="M2167" s="5">
        <v>172960500</v>
      </c>
      <c r="N2167" s="13">
        <f t="shared" si="134"/>
        <v>0</v>
      </c>
      <c r="O2167" s="5">
        <f t="shared" si="135"/>
        <v>8648025</v>
      </c>
      <c r="P2167" s="5">
        <v>220000</v>
      </c>
      <c r="Q2167" s="5">
        <v>4162551</v>
      </c>
      <c r="R2167" s="9">
        <v>0.05</v>
      </c>
    </row>
    <row r="2168" spans="1:18" x14ac:dyDescent="0.25">
      <c r="B2168">
        <v>240</v>
      </c>
      <c r="C2168">
        <v>1999</v>
      </c>
      <c r="D2168" s="6"/>
      <c r="E2168" s="6"/>
      <c r="F2168" s="6">
        <v>7015</v>
      </c>
      <c r="G2168" s="6"/>
      <c r="H2168" s="5">
        <f t="shared" si="132"/>
        <v>7015</v>
      </c>
      <c r="I2168" s="8">
        <f t="shared" si="133"/>
        <v>0.16046025903752667</v>
      </c>
      <c r="J2168" s="6"/>
      <c r="K2168" s="6"/>
      <c r="L2168" s="6"/>
      <c r="M2168" s="5">
        <v>172960500</v>
      </c>
      <c r="N2168" s="13">
        <f t="shared" si="134"/>
        <v>4.0558393390398391E-3</v>
      </c>
      <c r="O2168" s="5">
        <f t="shared" si="135"/>
        <v>8648025</v>
      </c>
      <c r="P2168" s="5">
        <v>60000</v>
      </c>
      <c r="Q2168" s="5">
        <v>4371799</v>
      </c>
      <c r="R2168" s="9">
        <v>0.05</v>
      </c>
    </row>
    <row r="2169" spans="1:18" x14ac:dyDescent="0.25">
      <c r="A2169" t="s">
        <v>240</v>
      </c>
      <c r="B2169">
        <v>241</v>
      </c>
      <c r="C2169">
        <v>1991</v>
      </c>
      <c r="D2169" s="6">
        <v>135000</v>
      </c>
      <c r="E2169" s="6">
        <v>547532</v>
      </c>
      <c r="F2169" s="6">
        <v>16371</v>
      </c>
      <c r="G2169" s="6">
        <v>92</v>
      </c>
      <c r="H2169" s="5">
        <f t="shared" si="132"/>
        <v>698995</v>
      </c>
      <c r="I2169" s="8">
        <f t="shared" si="133"/>
        <v>15.484542262358758</v>
      </c>
      <c r="J2169" s="6"/>
      <c r="K2169" s="6"/>
      <c r="L2169" s="6"/>
      <c r="M2169" s="5">
        <v>225575000</v>
      </c>
      <c r="N2169" s="8">
        <f t="shared" si="134"/>
        <v>0.30987254793305996</v>
      </c>
      <c r="O2169" s="5">
        <f t="shared" si="135"/>
        <v>11278750</v>
      </c>
      <c r="P2169" s="5">
        <v>6916000</v>
      </c>
      <c r="Q2169" s="5">
        <v>4514147</v>
      </c>
      <c r="R2169" s="9">
        <v>0.05</v>
      </c>
    </row>
    <row r="2170" spans="1:18" x14ac:dyDescent="0.25">
      <c r="B2170">
        <v>241</v>
      </c>
      <c r="C2170">
        <v>1992</v>
      </c>
      <c r="D2170" s="6">
        <v>295000</v>
      </c>
      <c r="E2170" s="6">
        <v>523362</v>
      </c>
      <c r="F2170" s="6"/>
      <c r="G2170" s="6"/>
      <c r="H2170" s="5">
        <f t="shared" si="132"/>
        <v>818362</v>
      </c>
      <c r="I2170" s="8">
        <f t="shared" si="133"/>
        <v>18.028537256851834</v>
      </c>
      <c r="J2170" s="6"/>
      <c r="K2170" s="6"/>
      <c r="L2170" s="6"/>
      <c r="M2170" s="5">
        <v>255707000</v>
      </c>
      <c r="N2170" s="13">
        <f t="shared" si="134"/>
        <v>0.32003895083044265</v>
      </c>
      <c r="O2170" s="5">
        <f t="shared" si="135"/>
        <v>12785350</v>
      </c>
      <c r="P2170" s="5">
        <v>6566000</v>
      </c>
      <c r="Q2170" s="5">
        <v>4539259</v>
      </c>
      <c r="R2170" s="9">
        <v>0.05</v>
      </c>
    </row>
    <row r="2171" spans="1:18" x14ac:dyDescent="0.25">
      <c r="B2171">
        <v>241</v>
      </c>
      <c r="C2171">
        <v>1993</v>
      </c>
      <c r="D2171" s="6">
        <v>305000</v>
      </c>
      <c r="E2171" s="6">
        <v>496951</v>
      </c>
      <c r="F2171" s="6"/>
      <c r="G2171" s="6">
        <v>32</v>
      </c>
      <c r="H2171" s="5">
        <f t="shared" si="132"/>
        <v>801983</v>
      </c>
      <c r="I2171" s="8">
        <f t="shared" si="133"/>
        <v>16.570865610530532</v>
      </c>
      <c r="J2171" s="6"/>
      <c r="K2171" s="6"/>
      <c r="L2171" s="6"/>
      <c r="M2171" s="5">
        <v>255707000</v>
      </c>
      <c r="N2171" s="13">
        <f t="shared" si="134"/>
        <v>0.31363357280011889</v>
      </c>
      <c r="O2171" s="5">
        <f t="shared" si="135"/>
        <v>12785350</v>
      </c>
      <c r="P2171" s="5">
        <v>6261000</v>
      </c>
      <c r="Q2171" s="5">
        <v>4839717</v>
      </c>
      <c r="R2171" s="9">
        <v>0.05</v>
      </c>
    </row>
    <row r="2172" spans="1:18" x14ac:dyDescent="0.25">
      <c r="B2172">
        <v>241</v>
      </c>
      <c r="C2172">
        <v>1994</v>
      </c>
      <c r="D2172" s="6">
        <v>320000</v>
      </c>
      <c r="E2172" s="6">
        <v>469810</v>
      </c>
      <c r="F2172" s="6">
        <v>6018</v>
      </c>
      <c r="G2172" s="6"/>
      <c r="H2172" s="5">
        <f t="shared" si="132"/>
        <v>795828</v>
      </c>
      <c r="I2172" s="8">
        <f t="shared" si="133"/>
        <v>14.931521550692214</v>
      </c>
      <c r="J2172" s="6"/>
      <c r="K2172" s="6"/>
      <c r="L2172" s="6"/>
      <c r="M2172" s="5">
        <v>214289900</v>
      </c>
      <c r="N2172" s="13">
        <f t="shared" si="134"/>
        <v>0.37137914572735348</v>
      </c>
      <c r="O2172" s="5">
        <f t="shared" si="135"/>
        <v>10714495</v>
      </c>
      <c r="P2172" s="5">
        <v>6101000</v>
      </c>
      <c r="Q2172" s="5">
        <v>5329852</v>
      </c>
      <c r="R2172" s="9">
        <v>0.05</v>
      </c>
    </row>
    <row r="2173" spans="1:18" x14ac:dyDescent="0.25">
      <c r="B2173">
        <v>241</v>
      </c>
      <c r="C2173">
        <v>1995</v>
      </c>
      <c r="D2173" s="6">
        <v>370000</v>
      </c>
      <c r="E2173" s="6">
        <v>445484</v>
      </c>
      <c r="F2173" s="6"/>
      <c r="G2173" s="6"/>
      <c r="H2173" s="5">
        <f t="shared" si="132"/>
        <v>815484</v>
      </c>
      <c r="I2173" s="8">
        <f t="shared" si="133"/>
        <v>16.288940920420121</v>
      </c>
      <c r="J2173" s="6"/>
      <c r="K2173" s="6"/>
      <c r="L2173" s="6"/>
      <c r="M2173" s="5">
        <v>214289900</v>
      </c>
      <c r="N2173" s="13">
        <f t="shared" si="134"/>
        <v>0.38055176655549328</v>
      </c>
      <c r="O2173" s="5">
        <f t="shared" si="135"/>
        <v>10714495</v>
      </c>
      <c r="P2173" s="5">
        <v>5731000</v>
      </c>
      <c r="Q2173" s="5">
        <v>5006366</v>
      </c>
      <c r="R2173" s="9">
        <v>0.05</v>
      </c>
    </row>
    <row r="2174" spans="1:18" x14ac:dyDescent="0.25">
      <c r="B2174">
        <v>241</v>
      </c>
      <c r="C2174">
        <v>1996</v>
      </c>
      <c r="D2174" s="6">
        <v>325000</v>
      </c>
      <c r="E2174" s="6">
        <v>418754</v>
      </c>
      <c r="F2174" s="6"/>
      <c r="G2174" s="6"/>
      <c r="H2174" s="5">
        <f t="shared" si="132"/>
        <v>743754</v>
      </c>
      <c r="I2174" s="8">
        <f t="shared" si="133"/>
        <v>14.664662621903357</v>
      </c>
      <c r="J2174" s="6"/>
      <c r="K2174" s="6"/>
      <c r="L2174" s="6"/>
      <c r="M2174" s="5">
        <v>234529700</v>
      </c>
      <c r="N2174" s="13">
        <f t="shared" si="134"/>
        <v>0.31712572011135476</v>
      </c>
      <c r="O2174" s="5">
        <f t="shared" si="135"/>
        <v>11726485</v>
      </c>
      <c r="P2174" s="5">
        <v>5406000</v>
      </c>
      <c r="Q2174" s="5">
        <v>5071743</v>
      </c>
      <c r="R2174" s="9">
        <v>0.05</v>
      </c>
    </row>
    <row r="2175" spans="1:18" x14ac:dyDescent="0.25">
      <c r="B2175">
        <v>241</v>
      </c>
      <c r="C2175">
        <v>1997</v>
      </c>
      <c r="D2175" s="6">
        <v>330000</v>
      </c>
      <c r="E2175" s="6">
        <v>318609</v>
      </c>
      <c r="F2175" s="6">
        <v>7615</v>
      </c>
      <c r="G2175" s="6"/>
      <c r="H2175" s="5">
        <f t="shared" si="132"/>
        <v>656224</v>
      </c>
      <c r="I2175" s="8">
        <f t="shared" si="133"/>
        <v>12.828460703572913</v>
      </c>
      <c r="J2175" s="6">
        <v>1500000</v>
      </c>
      <c r="K2175" s="6"/>
      <c r="L2175" s="6"/>
      <c r="M2175" s="5">
        <v>234529700</v>
      </c>
      <c r="N2175" s="13">
        <f t="shared" si="134"/>
        <v>0.27980422095794266</v>
      </c>
      <c r="O2175" s="5">
        <f t="shared" si="135"/>
        <v>11726485</v>
      </c>
      <c r="P2175" s="5">
        <v>5506000</v>
      </c>
      <c r="Q2175" s="5">
        <v>5115376</v>
      </c>
      <c r="R2175" s="9">
        <v>0.05</v>
      </c>
    </row>
    <row r="2176" spans="1:18" x14ac:dyDescent="0.25">
      <c r="B2176">
        <v>241</v>
      </c>
      <c r="C2176">
        <v>1998</v>
      </c>
      <c r="D2176" s="6">
        <v>365000</v>
      </c>
      <c r="E2176" s="6">
        <v>290866</v>
      </c>
      <c r="F2176" s="6"/>
      <c r="G2176" s="6"/>
      <c r="H2176" s="5">
        <f t="shared" si="132"/>
        <v>655866</v>
      </c>
      <c r="I2176" s="8">
        <f t="shared" si="133"/>
        <v>12.148089535635163</v>
      </c>
      <c r="J2176" s="6"/>
      <c r="K2176" s="6"/>
      <c r="L2176" s="6"/>
      <c r="M2176" s="5">
        <v>243801400</v>
      </c>
      <c r="N2176" s="13">
        <f t="shared" si="134"/>
        <v>0.26901650277644018</v>
      </c>
      <c r="O2176" s="5">
        <f t="shared" si="135"/>
        <v>12190070</v>
      </c>
      <c r="P2176" s="5">
        <v>5141000</v>
      </c>
      <c r="Q2176" s="5">
        <v>5398923</v>
      </c>
      <c r="R2176" s="9">
        <v>0.05</v>
      </c>
    </row>
    <row r="2177" spans="1:18" x14ac:dyDescent="0.25">
      <c r="B2177">
        <v>241</v>
      </c>
      <c r="C2177">
        <v>1999</v>
      </c>
      <c r="D2177" s="6">
        <v>449000</v>
      </c>
      <c r="E2177" s="6">
        <v>264782</v>
      </c>
      <c r="F2177" s="6"/>
      <c r="G2177" s="6"/>
      <c r="H2177" s="5">
        <f t="shared" si="132"/>
        <v>713782</v>
      </c>
      <c r="I2177" s="8">
        <f t="shared" si="133"/>
        <v>11.862039900202131</v>
      </c>
      <c r="J2177" s="6"/>
      <c r="K2177" s="6"/>
      <c r="L2177" s="6"/>
      <c r="M2177" s="5">
        <v>243801400</v>
      </c>
      <c r="N2177" s="13">
        <f t="shared" si="134"/>
        <v>0.29277190368882211</v>
      </c>
      <c r="O2177" s="5">
        <f t="shared" si="135"/>
        <v>12190070</v>
      </c>
      <c r="P2177" s="5">
        <v>5167856</v>
      </c>
      <c r="Q2177" s="5">
        <v>6017363</v>
      </c>
      <c r="R2177" s="9">
        <v>0.05</v>
      </c>
    </row>
    <row r="2178" spans="1:18" x14ac:dyDescent="0.25">
      <c r="A2178" t="s">
        <v>241</v>
      </c>
      <c r="B2178">
        <v>242</v>
      </c>
      <c r="C2178">
        <v>1991</v>
      </c>
      <c r="D2178" s="6">
        <v>627375</v>
      </c>
      <c r="E2178" s="6">
        <v>412430</v>
      </c>
      <c r="F2178" s="6">
        <v>9750</v>
      </c>
      <c r="G2178" s="6"/>
      <c r="H2178" s="5">
        <f t="shared" si="132"/>
        <v>1049555</v>
      </c>
      <c r="I2178" s="8">
        <f t="shared" si="133"/>
        <v>8.3593472356979817</v>
      </c>
      <c r="J2178" s="6"/>
      <c r="K2178" s="6"/>
      <c r="L2178" s="6">
        <v>230000</v>
      </c>
      <c r="M2178" s="5">
        <v>660680000</v>
      </c>
      <c r="N2178" s="8">
        <f t="shared" si="134"/>
        <v>0.15885981110371131</v>
      </c>
      <c r="O2178" s="5">
        <f t="shared" si="135"/>
        <v>33034000</v>
      </c>
      <c r="P2178" s="5">
        <v>5655925</v>
      </c>
      <c r="Q2178" s="5">
        <v>12555466</v>
      </c>
      <c r="R2178" s="9">
        <v>0.05</v>
      </c>
    </row>
    <row r="2179" spans="1:18" x14ac:dyDescent="0.25">
      <c r="B2179">
        <v>242</v>
      </c>
      <c r="C2179">
        <v>1992</v>
      </c>
      <c r="D2179" s="6">
        <v>597375</v>
      </c>
      <c r="E2179" s="6">
        <v>370628</v>
      </c>
      <c r="F2179" s="6">
        <v>4006</v>
      </c>
      <c r="G2179" s="6">
        <v>4006</v>
      </c>
      <c r="H2179" s="5">
        <f t="shared" si="132"/>
        <v>976015</v>
      </c>
      <c r="I2179" s="8">
        <f t="shared" si="133"/>
        <v>7.4168559291038507</v>
      </c>
      <c r="J2179" s="6"/>
      <c r="K2179" s="6"/>
      <c r="L2179" s="6">
        <v>160000</v>
      </c>
      <c r="M2179" s="5">
        <v>574099000</v>
      </c>
      <c r="N2179" s="13">
        <f t="shared" si="134"/>
        <v>0.17000813448551558</v>
      </c>
      <c r="O2179" s="5">
        <f t="shared" si="135"/>
        <v>28704950</v>
      </c>
      <c r="P2179" s="5">
        <v>5103550</v>
      </c>
      <c r="Q2179" s="5">
        <v>13159417</v>
      </c>
      <c r="R2179" s="9">
        <v>0.05</v>
      </c>
    </row>
    <row r="2180" spans="1:18" x14ac:dyDescent="0.25">
      <c r="B2180">
        <v>242</v>
      </c>
      <c r="C2180">
        <v>1993</v>
      </c>
      <c r="D2180" s="6">
        <v>582375</v>
      </c>
      <c r="E2180" s="6">
        <v>331222</v>
      </c>
      <c r="F2180" s="6">
        <v>13506</v>
      </c>
      <c r="G2180" s="6">
        <v>12561</v>
      </c>
      <c r="H2180" s="5">
        <f t="shared" si="132"/>
        <v>939664</v>
      </c>
      <c r="I2180" s="8">
        <f t="shared" si="133"/>
        <v>6.990967119099337</v>
      </c>
      <c r="J2180" s="6"/>
      <c r="K2180" s="6">
        <v>1753500</v>
      </c>
      <c r="L2180" s="6">
        <v>20000</v>
      </c>
      <c r="M2180" s="5">
        <v>574099000</v>
      </c>
      <c r="N2180" s="13">
        <f t="shared" si="134"/>
        <v>0.16367629973227615</v>
      </c>
      <c r="O2180" s="5">
        <f t="shared" si="135"/>
        <v>28704950</v>
      </c>
      <c r="P2180" s="5">
        <v>6551175</v>
      </c>
      <c r="Q2180" s="5">
        <v>13441116</v>
      </c>
      <c r="R2180" s="9">
        <v>0.05</v>
      </c>
    </row>
    <row r="2181" spans="1:18" x14ac:dyDescent="0.25">
      <c r="B2181">
        <v>242</v>
      </c>
      <c r="C2181">
        <v>1994</v>
      </c>
      <c r="D2181" s="6">
        <v>557375</v>
      </c>
      <c r="E2181" s="6">
        <v>354713</v>
      </c>
      <c r="F2181" s="6">
        <v>26616</v>
      </c>
      <c r="G2181" s="6">
        <v>90</v>
      </c>
      <c r="H2181" s="5">
        <f t="shared" si="132"/>
        <v>938794</v>
      </c>
      <c r="I2181" s="8">
        <f t="shared" si="133"/>
        <v>6.4220410673954689</v>
      </c>
      <c r="J2181" s="6"/>
      <c r="K2181" s="6">
        <v>1753500</v>
      </c>
      <c r="L2181" s="6">
        <v>20000</v>
      </c>
      <c r="M2181" s="5">
        <v>577229100</v>
      </c>
      <c r="N2181" s="13">
        <f t="shared" si="134"/>
        <v>0.16263802362008428</v>
      </c>
      <c r="O2181" s="5">
        <f t="shared" si="135"/>
        <v>28861455</v>
      </c>
      <c r="P2181" s="5">
        <v>7322873</v>
      </c>
      <c r="Q2181" s="5">
        <v>14618312</v>
      </c>
      <c r="R2181" s="9">
        <v>0.05</v>
      </c>
    </row>
    <row r="2182" spans="1:18" x14ac:dyDescent="0.25">
      <c r="B2182">
        <v>242</v>
      </c>
      <c r="C2182">
        <v>1995</v>
      </c>
      <c r="D2182" s="6">
        <v>782948</v>
      </c>
      <c r="E2182" s="6">
        <v>366822</v>
      </c>
      <c r="F2182" s="6">
        <v>62762</v>
      </c>
      <c r="G2182" s="6">
        <v>133</v>
      </c>
      <c r="H2182" s="5">
        <f t="shared" si="132"/>
        <v>1212665</v>
      </c>
      <c r="I2182" s="8">
        <f t="shared" si="133"/>
        <v>8.4341690869148582</v>
      </c>
      <c r="J2182" s="6"/>
      <c r="K2182" s="6">
        <v>3941500</v>
      </c>
      <c r="L2182" s="6">
        <v>120000</v>
      </c>
      <c r="M2182" s="5">
        <v>577229100</v>
      </c>
      <c r="N2182" s="13">
        <f t="shared" si="134"/>
        <v>0.21008382979998755</v>
      </c>
      <c r="O2182" s="5">
        <f t="shared" si="135"/>
        <v>28861455</v>
      </c>
      <c r="P2182" s="5">
        <v>7531425</v>
      </c>
      <c r="Q2182" s="5">
        <v>14378002</v>
      </c>
      <c r="R2182" s="9">
        <v>0.05</v>
      </c>
    </row>
    <row r="2183" spans="1:18" x14ac:dyDescent="0.25">
      <c r="B2183">
        <v>242</v>
      </c>
      <c r="C2183">
        <v>1996</v>
      </c>
      <c r="D2183" s="6">
        <v>2367375</v>
      </c>
      <c r="E2183" s="6">
        <v>328086</v>
      </c>
      <c r="F2183" s="6">
        <v>32664</v>
      </c>
      <c r="G2183" s="6">
        <v>71</v>
      </c>
      <c r="H2183" s="5">
        <f t="shared" si="132"/>
        <v>2728196</v>
      </c>
      <c r="I2183" s="8">
        <f t="shared" si="133"/>
        <v>17.904664249973155</v>
      </c>
      <c r="J2183" s="6"/>
      <c r="K2183" s="6">
        <v>146500</v>
      </c>
      <c r="L2183" s="6">
        <v>627000</v>
      </c>
      <c r="M2183" s="5">
        <v>588630600</v>
      </c>
      <c r="N2183" s="13">
        <f t="shared" si="134"/>
        <v>0.46348185092654032</v>
      </c>
      <c r="O2183" s="5">
        <f t="shared" si="135"/>
        <v>29431530</v>
      </c>
      <c r="P2183" s="5">
        <v>7510550</v>
      </c>
      <c r="Q2183" s="5">
        <v>15237348</v>
      </c>
      <c r="R2183" s="9">
        <v>0.05</v>
      </c>
    </row>
    <row r="2184" spans="1:18" x14ac:dyDescent="0.25">
      <c r="B2184">
        <v>242</v>
      </c>
      <c r="C2184">
        <v>1997</v>
      </c>
      <c r="D2184" s="6">
        <v>797375</v>
      </c>
      <c r="E2184" s="6">
        <v>338304</v>
      </c>
      <c r="F2184" s="6">
        <v>4471</v>
      </c>
      <c r="G2184" s="6">
        <v>1185</v>
      </c>
      <c r="H2184" s="5">
        <f t="shared" si="132"/>
        <v>1141335</v>
      </c>
      <c r="I2184" s="8">
        <f t="shared" si="133"/>
        <v>7.0748550390354144</v>
      </c>
      <c r="J2184" s="6"/>
      <c r="K2184" s="6">
        <v>505000</v>
      </c>
      <c r="L2184" s="6"/>
      <c r="M2184" s="5">
        <v>588630600</v>
      </c>
      <c r="N2184" s="13">
        <f t="shared" si="134"/>
        <v>0.19389664757489672</v>
      </c>
      <c r="O2184" s="5">
        <f t="shared" si="135"/>
        <v>29431530</v>
      </c>
      <c r="P2184" s="5">
        <v>6930175</v>
      </c>
      <c r="Q2184" s="5">
        <v>16132274</v>
      </c>
      <c r="R2184" s="9">
        <v>0.05</v>
      </c>
    </row>
    <row r="2185" spans="1:18" x14ac:dyDescent="0.25">
      <c r="B2185">
        <v>242</v>
      </c>
      <c r="C2185">
        <v>1998</v>
      </c>
      <c r="D2185" s="6">
        <v>747775</v>
      </c>
      <c r="E2185" s="6">
        <v>304774</v>
      </c>
      <c r="F2185" s="6">
        <v>27130</v>
      </c>
      <c r="G2185" s="6">
        <v>1900</v>
      </c>
      <c r="H2185" s="5">
        <f t="shared" ref="H2185:H2248" si="136">SUM(D2185:G2185)</f>
        <v>1081579</v>
      </c>
      <c r="I2185" s="8">
        <f t="shared" ref="I2185:I2248" si="137">((H2185/Q2185)*100)</f>
        <v>7.0983001748029739</v>
      </c>
      <c r="J2185" s="6"/>
      <c r="K2185" s="6">
        <v>2274000</v>
      </c>
      <c r="L2185" s="6"/>
      <c r="M2185" s="5">
        <v>718181300</v>
      </c>
      <c r="N2185" s="13">
        <f t="shared" ref="N2185:N2248" si="138">((H2185/M2185)*100)</f>
        <v>0.15059971625549148</v>
      </c>
      <c r="O2185" s="5">
        <f t="shared" ref="O2185:O2248" si="139">M2185*R2185</f>
        <v>35909065</v>
      </c>
      <c r="P2185" s="5">
        <v>6540400</v>
      </c>
      <c r="Q2185" s="5">
        <v>15237155</v>
      </c>
      <c r="R2185" s="9">
        <v>0.05</v>
      </c>
    </row>
    <row r="2186" spans="1:18" x14ac:dyDescent="0.25">
      <c r="B2186">
        <v>242</v>
      </c>
      <c r="C2186">
        <v>1999</v>
      </c>
      <c r="D2186" s="6">
        <v>712900</v>
      </c>
      <c r="E2186" s="6">
        <v>270556</v>
      </c>
      <c r="F2186" s="6">
        <v>13726</v>
      </c>
      <c r="G2186" s="6">
        <v>1035</v>
      </c>
      <c r="H2186" s="5">
        <f t="shared" si="136"/>
        <v>998217</v>
      </c>
      <c r="I2186" s="8">
        <f t="shared" si="137"/>
        <v>6.4397743936815672</v>
      </c>
      <c r="J2186" s="6"/>
      <c r="K2186" s="6">
        <v>1524230</v>
      </c>
      <c r="L2186" s="6"/>
      <c r="M2186" s="5">
        <v>718181300</v>
      </c>
      <c r="N2186" s="13">
        <f t="shared" si="138"/>
        <v>0.13899234079194209</v>
      </c>
      <c r="O2186" s="5">
        <f t="shared" si="139"/>
        <v>35909065</v>
      </c>
      <c r="P2186" s="5">
        <v>6646730</v>
      </c>
      <c r="Q2186" s="5">
        <v>15500807</v>
      </c>
      <c r="R2186" s="9">
        <v>0.05</v>
      </c>
    </row>
    <row r="2187" spans="1:18" x14ac:dyDescent="0.25">
      <c r="A2187" t="s">
        <v>242</v>
      </c>
      <c r="B2187">
        <v>243</v>
      </c>
      <c r="C2187">
        <v>1991</v>
      </c>
      <c r="D2187" s="6">
        <v>4823190</v>
      </c>
      <c r="E2187" s="6">
        <v>1709303</v>
      </c>
      <c r="F2187" s="6">
        <v>547072</v>
      </c>
      <c r="G2187" s="6"/>
      <c r="H2187" s="5">
        <f t="shared" si="136"/>
        <v>7079565</v>
      </c>
      <c r="I2187" s="8">
        <f t="shared" si="137"/>
        <v>5.2381942547876763</v>
      </c>
      <c r="J2187" s="6">
        <v>28000000</v>
      </c>
      <c r="K2187" s="6">
        <v>4000000</v>
      </c>
      <c r="L2187" s="6"/>
      <c r="M2187" s="5">
        <v>5396304000</v>
      </c>
      <c r="N2187" s="8">
        <f t="shared" si="138"/>
        <v>0.13119284977273332</v>
      </c>
      <c r="O2187" s="5">
        <f t="shared" si="139"/>
        <v>134907600</v>
      </c>
      <c r="P2187" s="5">
        <v>93700068</v>
      </c>
      <c r="Q2187" s="5">
        <v>135152777</v>
      </c>
      <c r="R2187" s="9">
        <v>2.5000000000000001E-2</v>
      </c>
    </row>
    <row r="2188" spans="1:18" x14ac:dyDescent="0.25">
      <c r="B2188">
        <v>243</v>
      </c>
      <c r="C2188">
        <v>1992</v>
      </c>
      <c r="D2188" s="6">
        <v>7094451</v>
      </c>
      <c r="E2188" s="6">
        <v>1381816</v>
      </c>
      <c r="F2188" s="6">
        <v>307668</v>
      </c>
      <c r="G2188" s="6">
        <v>307668</v>
      </c>
      <c r="H2188" s="5">
        <f t="shared" si="136"/>
        <v>9091603</v>
      </c>
      <c r="I2188" s="8">
        <f t="shared" si="137"/>
        <v>7.0528843895196704</v>
      </c>
      <c r="J2188" s="6"/>
      <c r="K2188" s="6">
        <v>2000000</v>
      </c>
      <c r="L2188" s="6"/>
      <c r="M2188" s="5">
        <v>4902810000</v>
      </c>
      <c r="N2188" s="13">
        <f t="shared" si="138"/>
        <v>0.18543657616754472</v>
      </c>
      <c r="O2188" s="5">
        <f t="shared" si="139"/>
        <v>122570250</v>
      </c>
      <c r="P2188" s="5">
        <v>84387573</v>
      </c>
      <c r="Q2188" s="5">
        <v>128906168</v>
      </c>
      <c r="R2188" s="9">
        <v>2.5000000000000001E-2</v>
      </c>
    </row>
    <row r="2189" spans="1:18" x14ac:dyDescent="0.25">
      <c r="B2189">
        <v>243</v>
      </c>
      <c r="C2189">
        <v>1993</v>
      </c>
      <c r="D2189" s="6">
        <v>5029741</v>
      </c>
      <c r="E2189" s="6">
        <v>1172984</v>
      </c>
      <c r="F2189" s="6">
        <v>286034</v>
      </c>
      <c r="G2189" s="6"/>
      <c r="H2189" s="5">
        <f t="shared" si="136"/>
        <v>6488759</v>
      </c>
      <c r="I2189" s="8">
        <f t="shared" si="137"/>
        <v>4.7187593511481634</v>
      </c>
      <c r="J2189" s="6"/>
      <c r="K2189" s="6"/>
      <c r="L2189" s="6"/>
      <c r="M2189" s="5">
        <v>4902810000</v>
      </c>
      <c r="N2189" s="13">
        <f t="shared" si="138"/>
        <v>0.13234775567480689</v>
      </c>
      <c r="O2189" s="5">
        <f t="shared" si="139"/>
        <v>122570250</v>
      </c>
      <c r="P2189" s="5">
        <v>82760855</v>
      </c>
      <c r="Q2189" s="5">
        <v>137509852</v>
      </c>
      <c r="R2189" s="9">
        <v>2.5000000000000001E-2</v>
      </c>
    </row>
    <row r="2190" spans="1:18" x14ac:dyDescent="0.25">
      <c r="B2190">
        <v>243</v>
      </c>
      <c r="C2190">
        <v>1994</v>
      </c>
      <c r="D2190" s="6">
        <v>5322087</v>
      </c>
      <c r="E2190" s="6">
        <v>946152</v>
      </c>
      <c r="F2190" s="6">
        <v>159600</v>
      </c>
      <c r="G2190" s="6"/>
      <c r="H2190" s="5">
        <f t="shared" si="136"/>
        <v>6427839</v>
      </c>
      <c r="I2190" s="8">
        <f t="shared" si="137"/>
        <v>4.4494043639879202</v>
      </c>
      <c r="J2190" s="6"/>
      <c r="K2190" s="6"/>
      <c r="L2190" s="6"/>
      <c r="M2190" s="5">
        <v>4522241100</v>
      </c>
      <c r="N2190" s="13">
        <f t="shared" si="138"/>
        <v>0.14213835259690158</v>
      </c>
      <c r="O2190" s="5">
        <f t="shared" si="139"/>
        <v>113056027.5</v>
      </c>
      <c r="P2190" s="5">
        <v>90204545</v>
      </c>
      <c r="Q2190" s="5">
        <v>144465157</v>
      </c>
      <c r="R2190" s="9">
        <v>2.5000000000000001E-2</v>
      </c>
    </row>
    <row r="2191" spans="1:18" x14ac:dyDescent="0.25">
      <c r="B2191">
        <v>243</v>
      </c>
      <c r="C2191">
        <v>1995</v>
      </c>
      <c r="D2191" s="6">
        <v>3468840</v>
      </c>
      <c r="E2191" s="6">
        <v>1171943</v>
      </c>
      <c r="F2191" s="6"/>
      <c r="G2191" s="6"/>
      <c r="H2191" s="5">
        <f t="shared" si="136"/>
        <v>4640783</v>
      </c>
      <c r="I2191" s="8">
        <f t="shared" si="137"/>
        <v>3.1300722938870229</v>
      </c>
      <c r="J2191" s="6"/>
      <c r="K2191" s="6"/>
      <c r="L2191" s="6"/>
      <c r="M2191" s="5">
        <v>4522241100</v>
      </c>
      <c r="N2191" s="13">
        <f t="shared" si="138"/>
        <v>0.10262130871350489</v>
      </c>
      <c r="O2191" s="5">
        <f t="shared" si="139"/>
        <v>113056027.5</v>
      </c>
      <c r="P2191" s="5">
        <v>97493505</v>
      </c>
      <c r="Q2191" s="5">
        <v>148264403</v>
      </c>
      <c r="R2191" s="9">
        <v>2.5000000000000001E-2</v>
      </c>
    </row>
    <row r="2192" spans="1:18" x14ac:dyDescent="0.25">
      <c r="B2192">
        <v>243</v>
      </c>
      <c r="C2192">
        <v>1996</v>
      </c>
      <c r="D2192" s="6">
        <v>4343725</v>
      </c>
      <c r="E2192" s="6">
        <v>1549309</v>
      </c>
      <c r="F2192" s="6"/>
      <c r="G2192" s="6"/>
      <c r="H2192" s="5">
        <f t="shared" si="136"/>
        <v>5893034</v>
      </c>
      <c r="I2192" s="8">
        <f t="shared" si="137"/>
        <v>3.867201778957678</v>
      </c>
      <c r="J2192" s="6"/>
      <c r="K2192" s="6">
        <v>4605000</v>
      </c>
      <c r="L2192" s="6"/>
      <c r="M2192" s="5">
        <v>4498810500</v>
      </c>
      <c r="N2192" s="13">
        <f t="shared" si="138"/>
        <v>0.13099093638196141</v>
      </c>
      <c r="O2192" s="5">
        <f t="shared" si="139"/>
        <v>112470262.5</v>
      </c>
      <c r="P2192" s="5">
        <v>101191813</v>
      </c>
      <c r="Q2192" s="5">
        <v>152384963</v>
      </c>
      <c r="R2192" s="9">
        <v>2.5000000000000001E-2</v>
      </c>
    </row>
    <row r="2193" spans="1:18" x14ac:dyDescent="0.25">
      <c r="B2193">
        <v>243</v>
      </c>
      <c r="C2193">
        <v>1997</v>
      </c>
      <c r="D2193" s="6">
        <v>4661360</v>
      </c>
      <c r="E2193" s="6">
        <v>1312169</v>
      </c>
      <c r="F2193" s="6">
        <v>147621</v>
      </c>
      <c r="G2193" s="6"/>
      <c r="H2193" s="5">
        <f t="shared" si="136"/>
        <v>6121150</v>
      </c>
      <c r="I2193" s="8">
        <f t="shared" si="137"/>
        <v>3.791326607425022</v>
      </c>
      <c r="J2193" s="6"/>
      <c r="K2193" s="6">
        <v>4000000</v>
      </c>
      <c r="L2193" s="6"/>
      <c r="M2193" s="5">
        <v>4498810500</v>
      </c>
      <c r="N2193" s="13">
        <f t="shared" si="138"/>
        <v>0.13606152115097978</v>
      </c>
      <c r="O2193" s="5">
        <f t="shared" si="139"/>
        <v>112470262.5</v>
      </c>
      <c r="P2193" s="5">
        <v>109272985</v>
      </c>
      <c r="Q2193" s="5">
        <v>161451403</v>
      </c>
      <c r="R2193" s="9">
        <v>2.5000000000000001E-2</v>
      </c>
    </row>
    <row r="2194" spans="1:18" x14ac:dyDescent="0.25">
      <c r="B2194">
        <v>243</v>
      </c>
      <c r="C2194">
        <v>1998</v>
      </c>
      <c r="D2194" s="6">
        <v>5199968</v>
      </c>
      <c r="E2194" s="6">
        <v>1716451</v>
      </c>
      <c r="F2194" s="6">
        <v>154623</v>
      </c>
      <c r="G2194" s="6"/>
      <c r="H2194" s="5">
        <f t="shared" si="136"/>
        <v>7071042</v>
      </c>
      <c r="I2194" s="8">
        <f t="shared" si="137"/>
        <v>4.302282787057603</v>
      </c>
      <c r="J2194" s="6"/>
      <c r="K2194" s="6">
        <v>14000000</v>
      </c>
      <c r="L2194" s="6"/>
      <c r="M2194" s="5">
        <v>4663349500</v>
      </c>
      <c r="N2194" s="13">
        <f t="shared" si="138"/>
        <v>0.15163011050319089</v>
      </c>
      <c r="O2194" s="5">
        <f t="shared" si="139"/>
        <v>116583737.5</v>
      </c>
      <c r="P2194" s="5">
        <v>125544879</v>
      </c>
      <c r="Q2194" s="5">
        <v>164355584</v>
      </c>
      <c r="R2194" s="9">
        <v>2.5000000000000001E-2</v>
      </c>
    </row>
    <row r="2195" spans="1:18" x14ac:dyDescent="0.25">
      <c r="B2195">
        <v>243</v>
      </c>
      <c r="C2195">
        <v>1999</v>
      </c>
      <c r="D2195" s="6">
        <v>6350785</v>
      </c>
      <c r="E2195" s="6">
        <v>2055768</v>
      </c>
      <c r="F2195" s="6">
        <v>628250</v>
      </c>
      <c r="G2195" s="6"/>
      <c r="H2195" s="5">
        <f t="shared" si="136"/>
        <v>9034803</v>
      </c>
      <c r="I2195" s="8">
        <f t="shared" si="137"/>
        <v>5.0891299576226485</v>
      </c>
      <c r="J2195" s="6"/>
      <c r="K2195" s="6">
        <v>5700000</v>
      </c>
      <c r="L2195" s="6"/>
      <c r="M2195" s="5">
        <v>4663349500</v>
      </c>
      <c r="N2195" s="13">
        <f t="shared" si="138"/>
        <v>0.19374063642452705</v>
      </c>
      <c r="O2195" s="5">
        <f t="shared" si="139"/>
        <v>116583737.5</v>
      </c>
      <c r="P2195" s="5">
        <v>131303584</v>
      </c>
      <c r="Q2195" s="5">
        <v>177531387</v>
      </c>
      <c r="R2195" s="9">
        <v>2.5000000000000001E-2</v>
      </c>
    </row>
    <row r="2196" spans="1:18" x14ac:dyDescent="0.25">
      <c r="A2196" t="s">
        <v>243</v>
      </c>
      <c r="B2196">
        <v>244</v>
      </c>
      <c r="C2196">
        <v>1991</v>
      </c>
      <c r="D2196" s="6">
        <v>642000</v>
      </c>
      <c r="E2196" s="6">
        <v>81553</v>
      </c>
      <c r="F2196" s="6">
        <v>399513</v>
      </c>
      <c r="G2196" s="6"/>
      <c r="H2196" s="5">
        <f t="shared" si="136"/>
        <v>1123066</v>
      </c>
      <c r="I2196" s="8">
        <f t="shared" si="137"/>
        <v>2.7484512665333001</v>
      </c>
      <c r="J2196" s="6">
        <v>12500000</v>
      </c>
      <c r="K2196" s="6">
        <v>75000</v>
      </c>
      <c r="L2196" s="6"/>
      <c r="M2196" s="5">
        <v>1823853000</v>
      </c>
      <c r="N2196" s="8">
        <f t="shared" si="138"/>
        <v>6.1576563462077259E-2</v>
      </c>
      <c r="O2196" s="5">
        <f t="shared" si="139"/>
        <v>91192650</v>
      </c>
      <c r="P2196" s="5">
        <v>3852000</v>
      </c>
      <c r="Q2196" s="5">
        <v>40861776</v>
      </c>
      <c r="R2196" s="9">
        <v>0.05</v>
      </c>
    </row>
    <row r="2197" spans="1:18" x14ac:dyDescent="0.25">
      <c r="B2197">
        <v>244</v>
      </c>
      <c r="C2197">
        <v>1992</v>
      </c>
      <c r="D2197" s="6">
        <v>457000</v>
      </c>
      <c r="E2197" s="6">
        <v>44427</v>
      </c>
      <c r="F2197" s="6">
        <v>337935</v>
      </c>
      <c r="G2197" s="6">
        <v>337935</v>
      </c>
      <c r="H2197" s="5">
        <f t="shared" si="136"/>
        <v>1177297</v>
      </c>
      <c r="I2197" s="8">
        <f t="shared" si="137"/>
        <v>3.1812787389598363</v>
      </c>
      <c r="J2197" s="6">
        <v>12000000</v>
      </c>
      <c r="K2197" s="6">
        <v>740000</v>
      </c>
      <c r="L2197" s="6"/>
      <c r="M2197" s="5">
        <v>1650746000</v>
      </c>
      <c r="N2197" s="13">
        <f t="shared" si="138"/>
        <v>7.1319088460611135E-2</v>
      </c>
      <c r="O2197" s="5">
        <f t="shared" si="139"/>
        <v>82537300</v>
      </c>
      <c r="P2197" s="5">
        <v>1060000</v>
      </c>
      <c r="Q2197" s="5">
        <v>37007037</v>
      </c>
      <c r="R2197" s="9">
        <v>0.05</v>
      </c>
    </row>
    <row r="2198" spans="1:18" x14ac:dyDescent="0.25">
      <c r="B2198">
        <v>244</v>
      </c>
      <c r="C2198">
        <v>1993</v>
      </c>
      <c r="D2198" s="6">
        <v>320000</v>
      </c>
      <c r="E2198" s="6">
        <v>13660</v>
      </c>
      <c r="F2198" s="6">
        <v>228538</v>
      </c>
      <c r="G2198" s="6"/>
      <c r="H2198" s="5">
        <f t="shared" si="136"/>
        <v>562198</v>
      </c>
      <c r="I2198" s="8">
        <f t="shared" si="137"/>
        <v>1.3990692846360593</v>
      </c>
      <c r="J2198" s="6">
        <v>17733072</v>
      </c>
      <c r="K2198" s="6">
        <v>3075128</v>
      </c>
      <c r="L2198" s="6"/>
      <c r="M2198" s="5">
        <v>1650746000</v>
      </c>
      <c r="N2198" s="13">
        <f t="shared" si="138"/>
        <v>3.4057208074409991E-2</v>
      </c>
      <c r="O2198" s="5">
        <f t="shared" si="139"/>
        <v>82537300</v>
      </c>
      <c r="P2198" s="5">
        <v>1994072</v>
      </c>
      <c r="Q2198" s="5">
        <v>40183714</v>
      </c>
      <c r="R2198" s="9">
        <v>0.05</v>
      </c>
    </row>
    <row r="2199" spans="1:18" x14ac:dyDescent="0.25">
      <c r="B2199">
        <v>244</v>
      </c>
      <c r="C2199">
        <v>1994</v>
      </c>
      <c r="D2199" s="6"/>
      <c r="E2199" s="6"/>
      <c r="F2199" s="6">
        <v>170717</v>
      </c>
      <c r="G2199" s="6"/>
      <c r="H2199" s="5">
        <f t="shared" si="136"/>
        <v>170717</v>
      </c>
      <c r="I2199" s="8">
        <f t="shared" si="137"/>
        <v>0.42644010056189818</v>
      </c>
      <c r="J2199" s="6">
        <v>11575000</v>
      </c>
      <c r="K2199" s="6">
        <v>3075128</v>
      </c>
      <c r="L2199" s="6"/>
      <c r="M2199" s="5">
        <v>1497149000</v>
      </c>
      <c r="N2199" s="13">
        <f t="shared" si="138"/>
        <v>1.140280626711169E-2</v>
      </c>
      <c r="O2199" s="5">
        <f t="shared" si="139"/>
        <v>74857450</v>
      </c>
      <c r="P2199" s="5">
        <v>5070128</v>
      </c>
      <c r="Q2199" s="5">
        <v>40033055</v>
      </c>
      <c r="R2199" s="9">
        <v>0.05</v>
      </c>
    </row>
    <row r="2200" spans="1:18" x14ac:dyDescent="0.25">
      <c r="B2200">
        <v>244</v>
      </c>
      <c r="C2200">
        <v>1995</v>
      </c>
      <c r="D2200" s="6"/>
      <c r="E2200" s="6"/>
      <c r="F2200" s="6">
        <v>349889</v>
      </c>
      <c r="G2200" s="6"/>
      <c r="H2200" s="5">
        <f t="shared" si="136"/>
        <v>349889</v>
      </c>
      <c r="I2200" s="8">
        <f t="shared" si="137"/>
        <v>0.8325951820183104</v>
      </c>
      <c r="J2200" s="6">
        <v>8500000</v>
      </c>
      <c r="K2200" s="6">
        <v>9163878</v>
      </c>
      <c r="L2200" s="6"/>
      <c r="M2200" s="5">
        <v>1497149000</v>
      </c>
      <c r="N2200" s="13">
        <f t="shared" si="138"/>
        <v>2.3370352583476993E-2</v>
      </c>
      <c r="O2200" s="5">
        <f t="shared" si="139"/>
        <v>74857450</v>
      </c>
      <c r="P2200" s="5">
        <v>6776878</v>
      </c>
      <c r="Q2200" s="5">
        <v>42023904</v>
      </c>
      <c r="R2200" s="9">
        <v>0.05</v>
      </c>
    </row>
    <row r="2201" spans="1:18" x14ac:dyDescent="0.25">
      <c r="B2201">
        <v>244</v>
      </c>
      <c r="C2201">
        <v>1996</v>
      </c>
      <c r="D2201" s="6">
        <v>48150</v>
      </c>
      <c r="E2201" s="6"/>
      <c r="F2201" s="6">
        <v>328743</v>
      </c>
      <c r="G2201" s="6">
        <v>417</v>
      </c>
      <c r="H2201" s="5">
        <f t="shared" si="136"/>
        <v>377310</v>
      </c>
      <c r="I2201" s="8">
        <f t="shared" si="137"/>
        <v>0.85905068558419329</v>
      </c>
      <c r="J2201" s="6"/>
      <c r="K2201" s="6">
        <v>8088529</v>
      </c>
      <c r="L2201" s="6"/>
      <c r="M2201" s="5">
        <v>1468588200</v>
      </c>
      <c r="N2201" s="13">
        <f t="shared" si="138"/>
        <v>2.569202176621057E-2</v>
      </c>
      <c r="O2201" s="5">
        <f t="shared" si="139"/>
        <v>73429410</v>
      </c>
      <c r="P2201" s="5">
        <v>8076129</v>
      </c>
      <c r="Q2201" s="5">
        <v>43921739</v>
      </c>
      <c r="R2201" s="9">
        <v>0.05</v>
      </c>
    </row>
    <row r="2202" spans="1:18" x14ac:dyDescent="0.25">
      <c r="B2202">
        <v>244</v>
      </c>
      <c r="C2202">
        <v>1997</v>
      </c>
      <c r="D2202" s="6">
        <v>916950</v>
      </c>
      <c r="E2202" s="6">
        <v>379681</v>
      </c>
      <c r="F2202" s="6">
        <v>82661</v>
      </c>
      <c r="G2202" s="6"/>
      <c r="H2202" s="5">
        <f t="shared" si="136"/>
        <v>1379292</v>
      </c>
      <c r="I2202" s="8">
        <f t="shared" si="137"/>
        <v>2.9238882440313798</v>
      </c>
      <c r="J2202" s="6"/>
      <c r="K2202" s="6">
        <v>3039186</v>
      </c>
      <c r="L2202" s="6"/>
      <c r="M2202" s="5">
        <v>1468588200</v>
      </c>
      <c r="N2202" s="13">
        <f t="shared" si="138"/>
        <v>9.3919588894967293E-2</v>
      </c>
      <c r="O2202" s="5">
        <f t="shared" si="139"/>
        <v>73429410</v>
      </c>
      <c r="P2202" s="5">
        <v>8498836</v>
      </c>
      <c r="Q2202" s="5">
        <v>47173212</v>
      </c>
      <c r="R2202" s="9">
        <v>0.05</v>
      </c>
    </row>
    <row r="2203" spans="1:18" x14ac:dyDescent="0.25">
      <c r="B2203">
        <v>244</v>
      </c>
      <c r="C2203">
        <v>1998</v>
      </c>
      <c r="D2203" s="6">
        <v>817950</v>
      </c>
      <c r="E2203" s="6">
        <v>248052</v>
      </c>
      <c r="F2203" s="6">
        <v>84688</v>
      </c>
      <c r="G2203" s="6">
        <v>56573</v>
      </c>
      <c r="H2203" s="5">
        <f t="shared" si="136"/>
        <v>1207263</v>
      </c>
      <c r="I2203" s="8">
        <f t="shared" si="137"/>
        <v>2.404965684213487</v>
      </c>
      <c r="J2203" s="6"/>
      <c r="K2203" s="6">
        <v>10597000</v>
      </c>
      <c r="L2203" s="6"/>
      <c r="M2203" s="5">
        <v>1480000600</v>
      </c>
      <c r="N2203" s="13">
        <f t="shared" si="138"/>
        <v>8.1571791254679227E-2</v>
      </c>
      <c r="O2203" s="5">
        <f t="shared" si="139"/>
        <v>74000030</v>
      </c>
      <c r="P2203" s="5">
        <v>15786600</v>
      </c>
      <c r="Q2203" s="5">
        <v>50198762</v>
      </c>
      <c r="R2203" s="9">
        <v>0.05</v>
      </c>
    </row>
    <row r="2204" spans="1:18" x14ac:dyDescent="0.25">
      <c r="B2204">
        <v>244</v>
      </c>
      <c r="C2204">
        <v>1999</v>
      </c>
      <c r="D2204" s="6">
        <v>768130</v>
      </c>
      <c r="E2204" s="6">
        <v>211220</v>
      </c>
      <c r="F2204" s="6">
        <v>427820</v>
      </c>
      <c r="G2204" s="6"/>
      <c r="H2204" s="5">
        <f t="shared" si="136"/>
        <v>1407170</v>
      </c>
      <c r="I2204" s="8">
        <f t="shared" si="137"/>
        <v>2.5507078183834113</v>
      </c>
      <c r="J2204" s="6"/>
      <c r="K2204" s="6">
        <v>17817000</v>
      </c>
      <c r="L2204" s="6"/>
      <c r="M2204" s="5">
        <v>1480000600</v>
      </c>
      <c r="N2204" s="13">
        <f t="shared" si="138"/>
        <v>9.5079015508507225E-2</v>
      </c>
      <c r="O2204" s="5">
        <f t="shared" si="139"/>
        <v>74000030</v>
      </c>
      <c r="P2204" s="5">
        <v>23484970</v>
      </c>
      <c r="Q2204" s="5">
        <v>55167824</v>
      </c>
      <c r="R2204" s="9">
        <v>0.05</v>
      </c>
    </row>
    <row r="2205" spans="1:18" x14ac:dyDescent="0.25">
      <c r="A2205" t="s">
        <v>244</v>
      </c>
      <c r="B2205">
        <v>245</v>
      </c>
      <c r="C2205">
        <v>1991</v>
      </c>
      <c r="D2205" s="6">
        <v>200000</v>
      </c>
      <c r="E2205" s="6">
        <v>81895</v>
      </c>
      <c r="F2205" s="6">
        <v>164086</v>
      </c>
      <c r="G2205" s="6"/>
      <c r="H2205" s="5">
        <f t="shared" si="136"/>
        <v>445981</v>
      </c>
      <c r="I2205" s="8">
        <f t="shared" si="137"/>
        <v>3.6369678465297284</v>
      </c>
      <c r="J2205" s="6">
        <v>2200000</v>
      </c>
      <c r="K2205" s="6"/>
      <c r="L2205" s="6">
        <v>264230</v>
      </c>
      <c r="M2205" s="5">
        <v>705797000</v>
      </c>
      <c r="N2205" s="8">
        <f t="shared" si="138"/>
        <v>6.3188282183120642E-2</v>
      </c>
      <c r="O2205" s="5">
        <f t="shared" si="139"/>
        <v>35289850</v>
      </c>
      <c r="P2205" s="5">
        <v>1284230</v>
      </c>
      <c r="Q2205" s="5">
        <v>12262440</v>
      </c>
      <c r="R2205" s="9">
        <v>0.05</v>
      </c>
    </row>
    <row r="2206" spans="1:18" x14ac:dyDescent="0.25">
      <c r="B2206">
        <v>245</v>
      </c>
      <c r="C2206">
        <v>1992</v>
      </c>
      <c r="D2206" s="6">
        <v>200000</v>
      </c>
      <c r="E2206" s="6">
        <v>68970</v>
      </c>
      <c r="F2206" s="6">
        <v>137131</v>
      </c>
      <c r="G2206" s="6">
        <v>137131</v>
      </c>
      <c r="H2206" s="5">
        <f t="shared" si="136"/>
        <v>543232</v>
      </c>
      <c r="I2206" s="8">
        <f t="shared" si="137"/>
        <v>4.6173628455423312</v>
      </c>
      <c r="J2206" s="6">
        <v>3194000</v>
      </c>
      <c r="K2206" s="6"/>
      <c r="L2206" s="6"/>
      <c r="M2206" s="5">
        <v>704842000</v>
      </c>
      <c r="N2206" s="13">
        <f t="shared" si="138"/>
        <v>7.7071457149261821E-2</v>
      </c>
      <c r="O2206" s="5">
        <f t="shared" si="139"/>
        <v>35242100</v>
      </c>
      <c r="P2206" s="5">
        <v>1314000</v>
      </c>
      <c r="Q2206" s="5">
        <v>11764984</v>
      </c>
      <c r="R2206" s="9">
        <v>0.05</v>
      </c>
    </row>
    <row r="2207" spans="1:18" x14ac:dyDescent="0.25">
      <c r="B2207">
        <v>245</v>
      </c>
      <c r="C2207">
        <v>1993</v>
      </c>
      <c r="D2207" s="6">
        <v>200000</v>
      </c>
      <c r="E2207" s="6">
        <v>56045</v>
      </c>
      <c r="F2207" s="6">
        <v>28463</v>
      </c>
      <c r="G2207" s="6"/>
      <c r="H2207" s="5">
        <f t="shared" si="136"/>
        <v>284508</v>
      </c>
      <c r="I2207" s="8">
        <f t="shared" si="137"/>
        <v>2.4869532593556198</v>
      </c>
      <c r="J2207" s="6">
        <v>2500000</v>
      </c>
      <c r="K2207" s="6"/>
      <c r="L2207" s="6">
        <v>250000</v>
      </c>
      <c r="M2207" s="5">
        <v>704842000</v>
      </c>
      <c r="N2207" s="13">
        <f t="shared" si="138"/>
        <v>4.0364790974431151E-2</v>
      </c>
      <c r="O2207" s="5">
        <f t="shared" si="139"/>
        <v>35242100</v>
      </c>
      <c r="P2207" s="5">
        <v>620000</v>
      </c>
      <c r="Q2207" s="5">
        <v>11440022</v>
      </c>
      <c r="R2207" s="9">
        <v>0.05</v>
      </c>
    </row>
    <row r="2208" spans="1:18" x14ac:dyDescent="0.25">
      <c r="B2208">
        <v>245</v>
      </c>
      <c r="C2208">
        <v>1994</v>
      </c>
      <c r="D2208" s="6">
        <v>200000</v>
      </c>
      <c r="E2208" s="6">
        <v>25120</v>
      </c>
      <c r="F2208" s="6">
        <v>24542</v>
      </c>
      <c r="G2208" s="6"/>
      <c r="H2208" s="5">
        <f t="shared" si="136"/>
        <v>249662</v>
      </c>
      <c r="I2208" s="8">
        <f t="shared" si="137"/>
        <v>2.0065332765921196</v>
      </c>
      <c r="J2208" s="6">
        <v>1800000</v>
      </c>
      <c r="K2208" s="6"/>
      <c r="L2208" s="6"/>
      <c r="M2208" s="5">
        <v>620516200</v>
      </c>
      <c r="N2208" s="13">
        <f t="shared" si="138"/>
        <v>4.0234565995214952E-2</v>
      </c>
      <c r="O2208" s="5">
        <f t="shared" si="139"/>
        <v>31025810</v>
      </c>
      <c r="P2208" s="5">
        <v>420000</v>
      </c>
      <c r="Q2208" s="5">
        <v>12442455</v>
      </c>
      <c r="R2208" s="9">
        <v>0.05</v>
      </c>
    </row>
    <row r="2209" spans="1:18" x14ac:dyDescent="0.25">
      <c r="B2209">
        <v>245</v>
      </c>
      <c r="C2209">
        <v>1995</v>
      </c>
      <c r="D2209" s="6">
        <v>200000</v>
      </c>
      <c r="E2209" s="6">
        <v>30195</v>
      </c>
      <c r="F2209" s="6">
        <v>24365</v>
      </c>
      <c r="G2209" s="6"/>
      <c r="H2209" s="5">
        <f t="shared" si="136"/>
        <v>254560</v>
      </c>
      <c r="I2209" s="8">
        <f t="shared" si="137"/>
        <v>2.1906183944650057</v>
      </c>
      <c r="J2209" s="6">
        <v>1600000</v>
      </c>
      <c r="K2209" s="6"/>
      <c r="L2209" s="6"/>
      <c r="M2209" s="5">
        <v>620516200</v>
      </c>
      <c r="N2209" s="13">
        <f t="shared" si="138"/>
        <v>4.1023908803670232E-2</v>
      </c>
      <c r="O2209" s="5">
        <f t="shared" si="139"/>
        <v>31025810</v>
      </c>
      <c r="P2209" s="5">
        <v>220000</v>
      </c>
      <c r="Q2209" s="5">
        <v>11620463</v>
      </c>
      <c r="R2209" s="9">
        <v>0.05</v>
      </c>
    </row>
    <row r="2210" spans="1:18" x14ac:dyDescent="0.25">
      <c r="B2210">
        <v>245</v>
      </c>
      <c r="C2210">
        <v>1996</v>
      </c>
      <c r="D2210" s="6">
        <v>45000</v>
      </c>
      <c r="E2210" s="6">
        <v>17663</v>
      </c>
      <c r="F2210" s="6"/>
      <c r="G2210" s="6"/>
      <c r="H2210" s="5">
        <f t="shared" si="136"/>
        <v>62663</v>
      </c>
      <c r="I2210" s="8">
        <f t="shared" si="137"/>
        <v>0.51208034160808247</v>
      </c>
      <c r="J2210" s="6"/>
      <c r="K2210" s="6">
        <v>225000</v>
      </c>
      <c r="L2210" s="6"/>
      <c r="M2210" s="5">
        <v>706935600</v>
      </c>
      <c r="N2210" s="13">
        <f t="shared" si="138"/>
        <v>8.8640323107225041E-3</v>
      </c>
      <c r="O2210" s="5">
        <f t="shared" si="139"/>
        <v>35346780</v>
      </c>
      <c r="P2210" s="5">
        <v>405000</v>
      </c>
      <c r="Q2210" s="5">
        <v>12236947</v>
      </c>
      <c r="R2210" s="9">
        <v>0.05</v>
      </c>
    </row>
    <row r="2211" spans="1:18" x14ac:dyDescent="0.25">
      <c r="B2211">
        <v>245</v>
      </c>
      <c r="C2211">
        <v>1997</v>
      </c>
      <c r="D2211" s="6">
        <v>135000</v>
      </c>
      <c r="E2211" s="6">
        <v>14130</v>
      </c>
      <c r="F2211" s="6">
        <v>9177</v>
      </c>
      <c r="G2211" s="6"/>
      <c r="H2211" s="5">
        <f t="shared" si="136"/>
        <v>158307</v>
      </c>
      <c r="I2211" s="8">
        <f t="shared" si="137"/>
        <v>1.1926816732486021</v>
      </c>
      <c r="J2211" s="6"/>
      <c r="K2211" s="6">
        <v>225000</v>
      </c>
      <c r="L2211" s="6"/>
      <c r="M2211" s="5">
        <v>706935600</v>
      </c>
      <c r="N2211" s="13">
        <f t="shared" si="138"/>
        <v>2.2393411790267742E-2</v>
      </c>
      <c r="O2211" s="5">
        <f t="shared" si="139"/>
        <v>35346780</v>
      </c>
      <c r="P2211" s="5">
        <v>360000</v>
      </c>
      <c r="Q2211" s="5">
        <v>13273198</v>
      </c>
      <c r="R2211" s="9">
        <v>0.05</v>
      </c>
    </row>
    <row r="2212" spans="1:18" x14ac:dyDescent="0.25">
      <c r="B2212">
        <v>245</v>
      </c>
      <c r="C2212">
        <v>1998</v>
      </c>
      <c r="D2212" s="6">
        <v>200677</v>
      </c>
      <c r="E2212" s="6">
        <v>98270</v>
      </c>
      <c r="F2212" s="6">
        <v>15648</v>
      </c>
      <c r="G2212" s="6"/>
      <c r="H2212" s="5">
        <f t="shared" si="136"/>
        <v>314595</v>
      </c>
      <c r="I2212" s="8">
        <f t="shared" si="137"/>
        <v>2.2041870550787173</v>
      </c>
      <c r="J2212" s="6"/>
      <c r="K2212" s="6">
        <v>225000</v>
      </c>
      <c r="L2212" s="6"/>
      <c r="M2212" s="5">
        <v>759113700</v>
      </c>
      <c r="N2212" s="13">
        <f t="shared" si="138"/>
        <v>4.1442408429725353E-2</v>
      </c>
      <c r="O2212" s="5">
        <f t="shared" si="139"/>
        <v>37955685</v>
      </c>
      <c r="P2212" s="5">
        <v>315000</v>
      </c>
      <c r="Q2212" s="5">
        <v>14272609</v>
      </c>
      <c r="R2212" s="9">
        <v>0.05</v>
      </c>
    </row>
    <row r="2213" spans="1:18" x14ac:dyDescent="0.25">
      <c r="B2213">
        <v>245</v>
      </c>
      <c r="C2213">
        <v>1999</v>
      </c>
      <c r="D2213" s="6">
        <v>3065000</v>
      </c>
      <c r="E2213" s="6">
        <v>1942461</v>
      </c>
      <c r="F2213" s="6">
        <v>62107</v>
      </c>
      <c r="G2213" s="6"/>
      <c r="H2213" s="5">
        <f t="shared" si="136"/>
        <v>5069568</v>
      </c>
      <c r="I2213" s="8">
        <f t="shared" si="137"/>
        <v>31.768173586065778</v>
      </c>
      <c r="J2213" s="6"/>
      <c r="K2213" s="6">
        <v>2970000</v>
      </c>
      <c r="L2213" s="6"/>
      <c r="M2213" s="5">
        <v>759113700</v>
      </c>
      <c r="N2213" s="13">
        <f t="shared" si="138"/>
        <v>0.66782723062434524</v>
      </c>
      <c r="O2213" s="5">
        <f t="shared" si="139"/>
        <v>37955685</v>
      </c>
      <c r="P2213" s="5">
        <v>14851842</v>
      </c>
      <c r="Q2213" s="5">
        <v>15958009</v>
      </c>
      <c r="R2213" s="9">
        <v>0.05</v>
      </c>
    </row>
    <row r="2214" spans="1:18" x14ac:dyDescent="0.25">
      <c r="A2214" t="s">
        <v>245</v>
      </c>
      <c r="B2214">
        <v>246</v>
      </c>
      <c r="C2214">
        <v>1991</v>
      </c>
      <c r="D2214" s="6">
        <v>1225000</v>
      </c>
      <c r="E2214" s="6">
        <v>352275</v>
      </c>
      <c r="F2214" s="6">
        <v>366754</v>
      </c>
      <c r="G2214" s="6">
        <v>147</v>
      </c>
      <c r="H2214" s="5">
        <f t="shared" si="136"/>
        <v>1944176</v>
      </c>
      <c r="I2214" s="8">
        <f t="shared" si="137"/>
        <v>5.3549396237013624</v>
      </c>
      <c r="J2214" s="6"/>
      <c r="K2214" s="6">
        <v>397888</v>
      </c>
      <c r="L2214" s="6"/>
      <c r="M2214" s="5">
        <v>1704380000</v>
      </c>
      <c r="N2214" s="8">
        <f t="shared" si="138"/>
        <v>0.11406939766953378</v>
      </c>
      <c r="O2214" s="5">
        <f t="shared" si="139"/>
        <v>85219000</v>
      </c>
      <c r="P2214" s="5">
        <v>12867888</v>
      </c>
      <c r="Q2214" s="5">
        <v>36306217</v>
      </c>
      <c r="R2214" s="9">
        <v>0.05</v>
      </c>
    </row>
    <row r="2215" spans="1:18" x14ac:dyDescent="0.25">
      <c r="B2215">
        <v>246</v>
      </c>
      <c r="C2215">
        <v>1992</v>
      </c>
      <c r="D2215" s="6">
        <v>1715000</v>
      </c>
      <c r="E2215" s="6">
        <v>854435</v>
      </c>
      <c r="F2215" s="6">
        <v>11065</v>
      </c>
      <c r="G2215" s="6">
        <v>11065</v>
      </c>
      <c r="H2215" s="5">
        <f t="shared" si="136"/>
        <v>2591565</v>
      </c>
      <c r="I2215" s="8">
        <f t="shared" si="137"/>
        <v>6.9523574392691332</v>
      </c>
      <c r="J2215" s="6"/>
      <c r="K2215" s="6">
        <v>862888</v>
      </c>
      <c r="L2215" s="6"/>
      <c r="M2215" s="5">
        <v>1445823000</v>
      </c>
      <c r="N2215" s="13">
        <f t="shared" si="138"/>
        <v>0.17924496981995722</v>
      </c>
      <c r="O2215" s="5">
        <f t="shared" si="139"/>
        <v>72291150</v>
      </c>
      <c r="P2215" s="5">
        <v>11617888</v>
      </c>
      <c r="Q2215" s="5">
        <v>37276061</v>
      </c>
      <c r="R2215" s="9">
        <v>0.05</v>
      </c>
    </row>
    <row r="2216" spans="1:18" x14ac:dyDescent="0.25">
      <c r="B2216">
        <v>246</v>
      </c>
      <c r="C2216">
        <v>1993</v>
      </c>
      <c r="D2216" s="6">
        <v>1445000</v>
      </c>
      <c r="E2216" s="6">
        <v>590751</v>
      </c>
      <c r="F2216" s="6">
        <v>44121</v>
      </c>
      <c r="G2216" s="6"/>
      <c r="H2216" s="5">
        <f t="shared" si="136"/>
        <v>2079872</v>
      </c>
      <c r="I2216" s="8">
        <f t="shared" si="137"/>
        <v>5.8670912595891238</v>
      </c>
      <c r="J2216" s="6"/>
      <c r="K2216" s="6">
        <v>2237500</v>
      </c>
      <c r="L2216" s="6"/>
      <c r="M2216" s="5">
        <v>1445823000</v>
      </c>
      <c r="N2216" s="13">
        <f t="shared" si="138"/>
        <v>0.14385384656351433</v>
      </c>
      <c r="O2216" s="5">
        <f t="shared" si="139"/>
        <v>72291150</v>
      </c>
      <c r="P2216" s="5">
        <v>12150000</v>
      </c>
      <c r="Q2216" s="5">
        <v>35449798</v>
      </c>
      <c r="R2216" s="9">
        <v>0.05</v>
      </c>
    </row>
    <row r="2217" spans="1:18" x14ac:dyDescent="0.25">
      <c r="B2217">
        <v>246</v>
      </c>
      <c r="C2217">
        <v>1994</v>
      </c>
      <c r="D2217" s="6">
        <v>1685000</v>
      </c>
      <c r="E2217" s="6">
        <v>651628</v>
      </c>
      <c r="F2217" s="6">
        <v>6309</v>
      </c>
      <c r="G2217" s="6"/>
      <c r="H2217" s="5">
        <f t="shared" si="136"/>
        <v>2342937</v>
      </c>
      <c r="I2217" s="8">
        <f t="shared" si="137"/>
        <v>5.9897741605238721</v>
      </c>
      <c r="J2217" s="6"/>
      <c r="K2217" s="6">
        <v>2237500</v>
      </c>
      <c r="L2217" s="6"/>
      <c r="M2217" s="5">
        <v>1521660400</v>
      </c>
      <c r="N2217" s="13">
        <f t="shared" si="138"/>
        <v>0.15397239752049802</v>
      </c>
      <c r="O2217" s="5">
        <f t="shared" si="139"/>
        <v>76083020</v>
      </c>
      <c r="P2217" s="5">
        <v>12472500</v>
      </c>
      <c r="Q2217" s="5">
        <v>39115615</v>
      </c>
      <c r="R2217" s="9">
        <v>0.05</v>
      </c>
    </row>
    <row r="2218" spans="1:18" x14ac:dyDescent="0.25">
      <c r="B2218">
        <v>246</v>
      </c>
      <c r="C2218">
        <v>1995</v>
      </c>
      <c r="D2218" s="6">
        <v>1680000</v>
      </c>
      <c r="E2218" s="6">
        <v>577788</v>
      </c>
      <c r="F2218" s="6">
        <v>151313</v>
      </c>
      <c r="G2218" s="6"/>
      <c r="H2218" s="5">
        <f t="shared" si="136"/>
        <v>2409101</v>
      </c>
      <c r="I2218" s="8">
        <f t="shared" si="137"/>
        <v>5.7885852682812686</v>
      </c>
      <c r="J2218" s="6"/>
      <c r="K2218" s="6">
        <v>14048000</v>
      </c>
      <c r="L2218" s="6"/>
      <c r="M2218" s="5">
        <v>1521660400</v>
      </c>
      <c r="N2218" s="13">
        <f t="shared" si="138"/>
        <v>0.15832054248109501</v>
      </c>
      <c r="O2218" s="5">
        <f t="shared" si="139"/>
        <v>76083020</v>
      </c>
      <c r="P2218" s="5">
        <v>18238000</v>
      </c>
      <c r="Q2218" s="5">
        <v>41618131</v>
      </c>
      <c r="R2218" s="9">
        <v>0.05</v>
      </c>
    </row>
    <row r="2219" spans="1:18" x14ac:dyDescent="0.25">
      <c r="B2219">
        <v>246</v>
      </c>
      <c r="C2219">
        <v>1996</v>
      </c>
      <c r="D2219" s="6">
        <v>1655000</v>
      </c>
      <c r="E2219" s="6">
        <v>434464</v>
      </c>
      <c r="F2219" s="6">
        <v>188918</v>
      </c>
      <c r="G2219" s="6"/>
      <c r="H2219" s="5">
        <f t="shared" si="136"/>
        <v>2278382</v>
      </c>
      <c r="I2219" s="8">
        <f t="shared" si="137"/>
        <v>5.3048764572663609</v>
      </c>
      <c r="J2219" s="6"/>
      <c r="K2219" s="6">
        <v>17758000</v>
      </c>
      <c r="L2219" s="6"/>
      <c r="M2219" s="5">
        <v>1675702200</v>
      </c>
      <c r="N2219" s="13">
        <f t="shared" si="138"/>
        <v>0.13596580585738921</v>
      </c>
      <c r="O2219" s="5">
        <f t="shared" si="139"/>
        <v>83785110</v>
      </c>
      <c r="P2219" s="5">
        <v>24658000</v>
      </c>
      <c r="Q2219" s="5">
        <v>42948823</v>
      </c>
      <c r="R2219" s="9">
        <v>0.05</v>
      </c>
    </row>
    <row r="2220" spans="1:18" x14ac:dyDescent="0.25">
      <c r="B2220">
        <v>246</v>
      </c>
      <c r="C2220">
        <v>1997</v>
      </c>
      <c r="D2220" s="6">
        <v>1500000</v>
      </c>
      <c r="E2220" s="6">
        <v>589796</v>
      </c>
      <c r="F2220" s="6">
        <v>526356</v>
      </c>
      <c r="G2220" s="6"/>
      <c r="H2220" s="5">
        <f t="shared" si="136"/>
        <v>2616152</v>
      </c>
      <c r="I2220" s="8">
        <f t="shared" si="137"/>
        <v>5.5527505700789845</v>
      </c>
      <c r="J2220" s="6"/>
      <c r="K2220" s="6">
        <v>14367000</v>
      </c>
      <c r="L2220" s="6">
        <v>100000</v>
      </c>
      <c r="M2220" s="5">
        <v>1675702200</v>
      </c>
      <c r="N2220" s="13">
        <f t="shared" si="138"/>
        <v>0.15612272872829075</v>
      </c>
      <c r="O2220" s="5">
        <f t="shared" si="139"/>
        <v>83785110</v>
      </c>
      <c r="P2220" s="5">
        <v>29547000</v>
      </c>
      <c r="Q2220" s="5">
        <v>47114524</v>
      </c>
      <c r="R2220" s="9">
        <v>0.05</v>
      </c>
    </row>
    <row r="2221" spans="1:18" x14ac:dyDescent="0.25">
      <c r="B2221">
        <v>246</v>
      </c>
      <c r="C2221">
        <v>1998</v>
      </c>
      <c r="D2221" s="6">
        <v>2130000</v>
      </c>
      <c r="E2221" s="6">
        <v>883723</v>
      </c>
      <c r="F2221" s="6">
        <v>518520</v>
      </c>
      <c r="G2221" s="6"/>
      <c r="H2221" s="5">
        <f t="shared" si="136"/>
        <v>3532243</v>
      </c>
      <c r="I2221" s="8">
        <f t="shared" si="137"/>
        <v>7.0869807857119289</v>
      </c>
      <c r="J2221" s="6"/>
      <c r="K2221" s="6">
        <v>16417000</v>
      </c>
      <c r="L2221" s="6">
        <v>40000</v>
      </c>
      <c r="M2221" s="5">
        <v>1848577900</v>
      </c>
      <c r="N2221" s="13">
        <f t="shared" si="138"/>
        <v>0.19107893694931655</v>
      </c>
      <c r="O2221" s="5">
        <f t="shared" si="139"/>
        <v>92428895</v>
      </c>
      <c r="P2221" s="5">
        <v>35337000</v>
      </c>
      <c r="Q2221" s="5">
        <v>49841295</v>
      </c>
      <c r="R2221" s="9">
        <v>0.05</v>
      </c>
    </row>
    <row r="2222" spans="1:18" x14ac:dyDescent="0.25">
      <c r="B2222">
        <v>246</v>
      </c>
      <c r="C2222">
        <v>1999</v>
      </c>
      <c r="D2222" s="6">
        <v>2450000</v>
      </c>
      <c r="E2222" s="6">
        <v>1176159</v>
      </c>
      <c r="F2222" s="6">
        <v>518820</v>
      </c>
      <c r="G2222" s="6"/>
      <c r="H2222" s="5">
        <f t="shared" si="136"/>
        <v>4144979</v>
      </c>
      <c r="I2222" s="8">
        <f t="shared" si="137"/>
        <v>7.7967583040269979</v>
      </c>
      <c r="J2222" s="6"/>
      <c r="K2222" s="6">
        <v>8400000</v>
      </c>
      <c r="L2222" s="6"/>
      <c r="M2222" s="5">
        <v>1848577900</v>
      </c>
      <c r="N2222" s="13">
        <f t="shared" si="138"/>
        <v>0.22422528149882134</v>
      </c>
      <c r="O2222" s="5">
        <f t="shared" si="139"/>
        <v>92428895</v>
      </c>
      <c r="P2222" s="5">
        <v>41690000</v>
      </c>
      <c r="Q2222" s="5">
        <v>53162851</v>
      </c>
      <c r="R2222" s="9">
        <v>0.05</v>
      </c>
    </row>
    <row r="2223" spans="1:18" x14ac:dyDescent="0.25">
      <c r="A2223" t="s">
        <v>246</v>
      </c>
      <c r="B2223">
        <v>247</v>
      </c>
      <c r="C2223">
        <v>1991</v>
      </c>
      <c r="D2223" s="6"/>
      <c r="E2223" s="6"/>
      <c r="F2223" s="6">
        <v>72871</v>
      </c>
      <c r="G2223" s="6"/>
      <c r="H2223" s="5">
        <f t="shared" si="136"/>
        <v>72871</v>
      </c>
      <c r="I2223" s="8">
        <f t="shared" si="137"/>
        <v>0.92074930047641512</v>
      </c>
      <c r="J2223" s="6">
        <v>1500000</v>
      </c>
      <c r="K2223" s="6"/>
      <c r="L2223" s="6">
        <v>106880</v>
      </c>
      <c r="M2223" s="5">
        <v>570271000</v>
      </c>
      <c r="N2223" s="8">
        <f t="shared" si="138"/>
        <v>1.2778310662825218E-2</v>
      </c>
      <c r="O2223" s="5">
        <f t="shared" si="139"/>
        <v>28513550</v>
      </c>
      <c r="P2223" s="5">
        <v>0</v>
      </c>
      <c r="Q2223" s="5">
        <v>7914315</v>
      </c>
      <c r="R2223" s="9">
        <v>0.05</v>
      </c>
    </row>
    <row r="2224" spans="1:18" x14ac:dyDescent="0.25">
      <c r="B2224">
        <v>247</v>
      </c>
      <c r="C2224">
        <v>1992</v>
      </c>
      <c r="D2224" s="6"/>
      <c r="E2224" s="6"/>
      <c r="F2224" s="6">
        <v>2710</v>
      </c>
      <c r="G2224" s="6">
        <v>2710</v>
      </c>
      <c r="H2224" s="5">
        <f t="shared" si="136"/>
        <v>5420</v>
      </c>
      <c r="I2224" s="8">
        <f t="shared" si="137"/>
        <v>6.3642407636901044E-2</v>
      </c>
      <c r="J2224" s="6"/>
      <c r="K2224" s="6"/>
      <c r="L2224" s="6">
        <v>117265</v>
      </c>
      <c r="M2224" s="5">
        <v>572078000</v>
      </c>
      <c r="N2224" s="13">
        <f t="shared" si="138"/>
        <v>9.4742325347242856E-4</v>
      </c>
      <c r="O2224" s="5">
        <f t="shared" si="139"/>
        <v>28603900</v>
      </c>
      <c r="P2224" s="5">
        <v>0</v>
      </c>
      <c r="Q2224" s="5">
        <v>8516334</v>
      </c>
      <c r="R2224" s="9">
        <v>0.05</v>
      </c>
    </row>
    <row r="2225" spans="1:18" x14ac:dyDescent="0.25">
      <c r="B2225">
        <v>247</v>
      </c>
      <c r="C2225">
        <v>1993</v>
      </c>
      <c r="D2225" s="6"/>
      <c r="E2225" s="6"/>
      <c r="F2225" s="6"/>
      <c r="G2225" s="6"/>
      <c r="H2225" s="5">
        <f t="shared" si="136"/>
        <v>0</v>
      </c>
      <c r="I2225" s="8">
        <f t="shared" si="137"/>
        <v>0</v>
      </c>
      <c r="J2225" s="6"/>
      <c r="K2225" s="6"/>
      <c r="L2225" s="6">
        <v>78687</v>
      </c>
      <c r="M2225" s="5">
        <v>572078000</v>
      </c>
      <c r="N2225" s="13">
        <f t="shared" si="138"/>
        <v>0</v>
      </c>
      <c r="O2225" s="5">
        <f t="shared" si="139"/>
        <v>28603900</v>
      </c>
      <c r="P2225" s="5">
        <v>78687</v>
      </c>
      <c r="Q2225" s="5">
        <v>8715338</v>
      </c>
      <c r="R2225" s="9">
        <v>0.05</v>
      </c>
    </row>
    <row r="2226" spans="1:18" x14ac:dyDescent="0.25">
      <c r="B2226">
        <v>247</v>
      </c>
      <c r="C2226">
        <v>1994</v>
      </c>
      <c r="D2226" s="6">
        <v>39150</v>
      </c>
      <c r="E2226" s="6">
        <v>21532</v>
      </c>
      <c r="F2226" s="6">
        <v>179</v>
      </c>
      <c r="G2226" s="6"/>
      <c r="H2226" s="5">
        <f t="shared" si="136"/>
        <v>60861</v>
      </c>
      <c r="I2226" s="8">
        <f t="shared" si="137"/>
        <v>0.69780600600910481</v>
      </c>
      <c r="J2226" s="6"/>
      <c r="K2226" s="6"/>
      <c r="L2226" s="6"/>
      <c r="M2226" s="5">
        <v>585912000</v>
      </c>
      <c r="N2226" s="13">
        <f t="shared" si="138"/>
        <v>1.0387396059476509E-2</v>
      </c>
      <c r="O2226" s="5">
        <f t="shared" si="139"/>
        <v>29295600</v>
      </c>
      <c r="P2226" s="5">
        <v>352350</v>
      </c>
      <c r="Q2226" s="5">
        <v>8721765</v>
      </c>
      <c r="R2226" s="9">
        <v>0.05</v>
      </c>
    </row>
    <row r="2227" spans="1:18" x14ac:dyDescent="0.25">
      <c r="B2227">
        <v>247</v>
      </c>
      <c r="C2227">
        <v>1995</v>
      </c>
      <c r="D2227" s="6">
        <v>39150</v>
      </c>
      <c r="E2227" s="6">
        <v>19379</v>
      </c>
      <c r="F2227" s="6">
        <v>7536</v>
      </c>
      <c r="G2227" s="6"/>
      <c r="H2227" s="5">
        <f t="shared" si="136"/>
        <v>66065</v>
      </c>
      <c r="I2227" s="8">
        <f t="shared" si="137"/>
        <v>0.73366508269487685</v>
      </c>
      <c r="J2227" s="6"/>
      <c r="K2227" s="6"/>
      <c r="L2227" s="6">
        <v>564000</v>
      </c>
      <c r="M2227" s="5">
        <v>585912000</v>
      </c>
      <c r="N2227" s="13">
        <f t="shared" si="138"/>
        <v>1.1275584046751047E-2</v>
      </c>
      <c r="O2227" s="5">
        <f t="shared" si="139"/>
        <v>29295600</v>
      </c>
      <c r="P2227" s="5">
        <v>523200</v>
      </c>
      <c r="Q2227" s="5">
        <v>9004790</v>
      </c>
      <c r="R2227" s="9">
        <v>0.05</v>
      </c>
    </row>
    <row r="2228" spans="1:18" x14ac:dyDescent="0.25">
      <c r="B2228">
        <v>247</v>
      </c>
      <c r="C2228">
        <v>1996</v>
      </c>
      <c r="D2228" s="6">
        <v>39150</v>
      </c>
      <c r="E2228" s="6">
        <v>17226</v>
      </c>
      <c r="F2228" s="6">
        <v>2925</v>
      </c>
      <c r="G2228" s="6"/>
      <c r="H2228" s="5">
        <f t="shared" si="136"/>
        <v>59301</v>
      </c>
      <c r="I2228" s="8">
        <f t="shared" si="137"/>
        <v>0.60958717458436462</v>
      </c>
      <c r="J2228" s="6"/>
      <c r="K2228" s="6">
        <v>90000</v>
      </c>
      <c r="L2228" s="6">
        <v>116000</v>
      </c>
      <c r="M2228" s="5">
        <v>636203300</v>
      </c>
      <c r="N2228" s="13">
        <f t="shared" si="138"/>
        <v>9.3210770833788512E-3</v>
      </c>
      <c r="O2228" s="5">
        <f t="shared" si="139"/>
        <v>31810165</v>
      </c>
      <c r="P2228" s="5">
        <v>480050</v>
      </c>
      <c r="Q2228" s="5">
        <v>9728059</v>
      </c>
      <c r="R2228" s="9">
        <v>0.05</v>
      </c>
    </row>
    <row r="2229" spans="1:18" x14ac:dyDescent="0.25">
      <c r="B2229">
        <v>247</v>
      </c>
      <c r="C2229">
        <v>1997</v>
      </c>
      <c r="D2229" s="6">
        <v>39150</v>
      </c>
      <c r="E2229" s="6">
        <v>45826</v>
      </c>
      <c r="F2229" s="6">
        <v>19368</v>
      </c>
      <c r="G2229" s="6"/>
      <c r="H2229" s="5">
        <f t="shared" si="136"/>
        <v>104344</v>
      </c>
      <c r="I2229" s="8">
        <f t="shared" si="137"/>
        <v>1.0221560533632386</v>
      </c>
      <c r="J2229" s="6"/>
      <c r="K2229" s="6">
        <v>1600000</v>
      </c>
      <c r="L2229" s="6"/>
      <c r="M2229" s="5">
        <v>636203300</v>
      </c>
      <c r="N2229" s="13">
        <f t="shared" si="138"/>
        <v>1.6401046646567222E-2</v>
      </c>
      <c r="O2229" s="5">
        <f t="shared" si="139"/>
        <v>31810165</v>
      </c>
      <c r="P2229" s="5">
        <v>2229900</v>
      </c>
      <c r="Q2229" s="5">
        <v>10208226</v>
      </c>
      <c r="R2229" s="9">
        <v>0.05</v>
      </c>
    </row>
    <row r="2230" spans="1:18" x14ac:dyDescent="0.25">
      <c r="B2230">
        <v>247</v>
      </c>
      <c r="C2230">
        <v>1998</v>
      </c>
      <c r="D2230" s="6">
        <v>174150</v>
      </c>
      <c r="E2230" s="6">
        <v>112772</v>
      </c>
      <c r="F2230" s="6">
        <v>1626</v>
      </c>
      <c r="G2230" s="6"/>
      <c r="H2230" s="5">
        <f t="shared" si="136"/>
        <v>288548</v>
      </c>
      <c r="I2230" s="8">
        <f t="shared" si="137"/>
        <v>2.660995738504059</v>
      </c>
      <c r="J2230" s="6">
        <v>500000</v>
      </c>
      <c r="K2230" s="6"/>
      <c r="L2230" s="6"/>
      <c r="M2230" s="5">
        <v>671154800</v>
      </c>
      <c r="N2230" s="13">
        <f t="shared" si="138"/>
        <v>4.2992764113435528E-2</v>
      </c>
      <c r="O2230" s="5">
        <f t="shared" si="139"/>
        <v>33557740</v>
      </c>
      <c r="P2230" s="5">
        <v>2055750</v>
      </c>
      <c r="Q2230" s="5">
        <v>10843610</v>
      </c>
      <c r="R2230" s="9">
        <v>0.05</v>
      </c>
    </row>
    <row r="2231" spans="1:18" x14ac:dyDescent="0.25">
      <c r="B2231">
        <v>247</v>
      </c>
      <c r="C2231">
        <v>1999</v>
      </c>
      <c r="D2231" s="6">
        <v>174150</v>
      </c>
      <c r="E2231" s="6">
        <v>101439</v>
      </c>
      <c r="F2231" s="6"/>
      <c r="G2231" s="6"/>
      <c r="H2231" s="5">
        <f t="shared" si="136"/>
        <v>275589</v>
      </c>
      <c r="I2231" s="8">
        <f t="shared" si="137"/>
        <v>2.3962016774602937</v>
      </c>
      <c r="J2231" s="6"/>
      <c r="K2231" s="6"/>
      <c r="L2231" s="6"/>
      <c r="M2231" s="5">
        <v>671154800</v>
      </c>
      <c r="N2231" s="13">
        <f t="shared" si="138"/>
        <v>4.1061912989372944E-2</v>
      </c>
      <c r="O2231" s="5">
        <f t="shared" si="139"/>
        <v>33557740</v>
      </c>
      <c r="P2231" s="5">
        <v>1881600</v>
      </c>
      <c r="Q2231" s="5">
        <v>11501077</v>
      </c>
      <c r="R2231" s="9">
        <v>0.05</v>
      </c>
    </row>
    <row r="2232" spans="1:18" x14ac:dyDescent="0.25">
      <c r="A2232" t="s">
        <v>247</v>
      </c>
      <c r="B2232">
        <v>248</v>
      </c>
      <c r="C2232">
        <v>1991</v>
      </c>
      <c r="D2232" s="6">
        <v>1565000</v>
      </c>
      <c r="E2232" s="6">
        <v>479400</v>
      </c>
      <c r="F2232" s="6">
        <v>1276014</v>
      </c>
      <c r="G2232" s="6"/>
      <c r="H2232" s="5">
        <f t="shared" si="136"/>
        <v>3320414</v>
      </c>
      <c r="I2232" s="8">
        <f t="shared" si="137"/>
        <v>5.6233588232793608</v>
      </c>
      <c r="J2232" s="6"/>
      <c r="K2232" s="6">
        <v>2505000</v>
      </c>
      <c r="L2232" s="6">
        <v>9000000</v>
      </c>
      <c r="M2232" s="5">
        <v>2350632000</v>
      </c>
      <c r="N2232" s="8">
        <f t="shared" si="138"/>
        <v>0.14125622385809433</v>
      </c>
      <c r="O2232" s="5">
        <f t="shared" si="139"/>
        <v>58765800</v>
      </c>
      <c r="P2232" s="5">
        <v>17265000</v>
      </c>
      <c r="Q2232" s="5">
        <v>59046810</v>
      </c>
      <c r="R2232" s="9">
        <v>2.5000000000000001E-2</v>
      </c>
    </row>
    <row r="2233" spans="1:18" x14ac:dyDescent="0.25">
      <c r="B2233">
        <v>248</v>
      </c>
      <c r="C2233">
        <v>1992</v>
      </c>
      <c r="D2233" s="6">
        <v>1395000</v>
      </c>
      <c r="E2233" s="6">
        <v>371467</v>
      </c>
      <c r="F2233" s="6">
        <v>556541</v>
      </c>
      <c r="G2233" s="6">
        <v>556541</v>
      </c>
      <c r="H2233" s="5">
        <f t="shared" si="136"/>
        <v>2879549</v>
      </c>
      <c r="I2233" s="8">
        <f t="shared" si="137"/>
        <v>4.7976190618999128</v>
      </c>
      <c r="J2233" s="6"/>
      <c r="K2233" s="6">
        <v>3090000</v>
      </c>
      <c r="L2233" s="6">
        <v>2500991</v>
      </c>
      <c r="M2233" s="5">
        <v>2207931000</v>
      </c>
      <c r="N2233" s="13">
        <f t="shared" si="138"/>
        <v>0.13041843246007237</v>
      </c>
      <c r="O2233" s="5">
        <f t="shared" si="139"/>
        <v>55198275</v>
      </c>
      <c r="P2233" s="5">
        <v>12460991</v>
      </c>
      <c r="Q2233" s="5">
        <v>60020376</v>
      </c>
      <c r="R2233" s="9">
        <v>2.5000000000000001E-2</v>
      </c>
    </row>
    <row r="2234" spans="1:18" x14ac:dyDescent="0.25">
      <c r="B2234">
        <v>248</v>
      </c>
      <c r="C2234">
        <v>1993</v>
      </c>
      <c r="D2234" s="6">
        <v>1165000</v>
      </c>
      <c r="E2234" s="6">
        <v>279100</v>
      </c>
      <c r="F2234" s="6">
        <v>1021346</v>
      </c>
      <c r="G2234" s="6"/>
      <c r="H2234" s="5">
        <f t="shared" si="136"/>
        <v>2465446</v>
      </c>
      <c r="I2234" s="8">
        <f t="shared" si="137"/>
        <v>3.9637680354390969</v>
      </c>
      <c r="J2234" s="6">
        <v>3500000</v>
      </c>
      <c r="K2234" s="6">
        <v>17333000</v>
      </c>
      <c r="L2234" s="6">
        <v>7500000</v>
      </c>
      <c r="M2234" s="5">
        <v>2207931000</v>
      </c>
      <c r="N2234" s="13">
        <f t="shared" si="138"/>
        <v>0.11166318150340748</v>
      </c>
      <c r="O2234" s="5">
        <f t="shared" si="139"/>
        <v>55198275</v>
      </c>
      <c r="P2234" s="5">
        <v>9725000</v>
      </c>
      <c r="Q2234" s="5">
        <v>62199553</v>
      </c>
      <c r="R2234" s="9">
        <v>2.5000000000000001E-2</v>
      </c>
    </row>
    <row r="2235" spans="1:18" x14ac:dyDescent="0.25">
      <c r="B2235">
        <v>248</v>
      </c>
      <c r="C2235">
        <v>1994</v>
      </c>
      <c r="D2235" s="6">
        <v>1075000</v>
      </c>
      <c r="E2235" s="6">
        <v>197800</v>
      </c>
      <c r="F2235" s="6">
        <v>329316</v>
      </c>
      <c r="G2235" s="6">
        <v>178463</v>
      </c>
      <c r="H2235" s="5">
        <f t="shared" si="136"/>
        <v>1780579</v>
      </c>
      <c r="I2235" s="8">
        <f t="shared" si="137"/>
        <v>2.7418345115666636</v>
      </c>
      <c r="J2235" s="6">
        <v>5000000</v>
      </c>
      <c r="K2235" s="6">
        <v>17333000</v>
      </c>
      <c r="L2235" s="6"/>
      <c r="M2235" s="5">
        <v>1828221700</v>
      </c>
      <c r="N2235" s="13">
        <f t="shared" si="138"/>
        <v>9.7394041433815165E-2</v>
      </c>
      <c r="O2235" s="5">
        <f t="shared" si="139"/>
        <v>45705542.5</v>
      </c>
      <c r="P2235" s="5">
        <v>7425000</v>
      </c>
      <c r="Q2235" s="5">
        <v>64941155</v>
      </c>
      <c r="R2235" s="9">
        <v>2.5000000000000001E-2</v>
      </c>
    </row>
    <row r="2236" spans="1:18" x14ac:dyDescent="0.25">
      <c r="B2236">
        <v>248</v>
      </c>
      <c r="C2236">
        <v>1995</v>
      </c>
      <c r="D2236" s="6">
        <v>1325000</v>
      </c>
      <c r="E2236" s="6">
        <v>403940</v>
      </c>
      <c r="F2236" s="6"/>
      <c r="G2236" s="6"/>
      <c r="H2236" s="5">
        <f t="shared" si="136"/>
        <v>1728940</v>
      </c>
      <c r="I2236" s="8">
        <f t="shared" si="137"/>
        <v>2.5658611443104928</v>
      </c>
      <c r="J2236" s="6"/>
      <c r="K2236" s="6"/>
      <c r="L2236" s="6"/>
      <c r="M2236" s="5">
        <v>1828221700</v>
      </c>
      <c r="N2236" s="13">
        <f t="shared" si="138"/>
        <v>9.4569493404437766E-2</v>
      </c>
      <c r="O2236" s="5">
        <f t="shared" si="139"/>
        <v>45705542.5</v>
      </c>
      <c r="P2236" s="5">
        <v>8188853</v>
      </c>
      <c r="Q2236" s="5">
        <v>67382446</v>
      </c>
      <c r="R2236" s="9">
        <v>2.5000000000000001E-2</v>
      </c>
    </row>
    <row r="2237" spans="1:18" x14ac:dyDescent="0.25">
      <c r="B2237">
        <v>248</v>
      </c>
      <c r="C2237">
        <v>1996</v>
      </c>
      <c r="D2237" s="6">
        <v>1354924</v>
      </c>
      <c r="E2237" s="6">
        <v>535796</v>
      </c>
      <c r="F2237" s="6"/>
      <c r="G2237" s="6"/>
      <c r="H2237" s="5">
        <f t="shared" si="136"/>
        <v>1890720</v>
      </c>
      <c r="I2237" s="8">
        <f t="shared" si="137"/>
        <v>2.6342733378760261</v>
      </c>
      <c r="J2237" s="6"/>
      <c r="K2237" s="6"/>
      <c r="L2237" s="6"/>
      <c r="M2237" s="5">
        <v>1695498900</v>
      </c>
      <c r="N2237" s="13">
        <f t="shared" si="138"/>
        <v>0.11151408001503274</v>
      </c>
      <c r="O2237" s="5">
        <f t="shared" si="139"/>
        <v>42387472.5</v>
      </c>
      <c r="P2237" s="5">
        <v>7205629</v>
      </c>
      <c r="Q2237" s="5">
        <v>71773873</v>
      </c>
      <c r="R2237" s="9">
        <v>2.5000000000000001E-2</v>
      </c>
    </row>
    <row r="2238" spans="1:18" x14ac:dyDescent="0.25">
      <c r="B2238">
        <v>248</v>
      </c>
      <c r="C2238">
        <v>1997</v>
      </c>
      <c r="D2238" s="6">
        <v>775264</v>
      </c>
      <c r="E2238" s="6">
        <v>296717</v>
      </c>
      <c r="F2238" s="6"/>
      <c r="G2238" s="6"/>
      <c r="H2238" s="5">
        <f t="shared" si="136"/>
        <v>1071981</v>
      </c>
      <c r="I2238" s="8">
        <f t="shared" si="137"/>
        <v>1.4369153555933249</v>
      </c>
      <c r="J2238" s="6"/>
      <c r="K2238" s="6"/>
      <c r="L2238" s="6"/>
      <c r="M2238" s="5">
        <v>1695498900</v>
      </c>
      <c r="N2238" s="13">
        <f t="shared" si="138"/>
        <v>6.3225107371051678E-2</v>
      </c>
      <c r="O2238" s="5">
        <f t="shared" si="139"/>
        <v>42387472.5</v>
      </c>
      <c r="P2238" s="5">
        <v>15445365</v>
      </c>
      <c r="Q2238" s="5">
        <v>74602933</v>
      </c>
      <c r="R2238" s="9">
        <v>2.5000000000000001E-2</v>
      </c>
    </row>
    <row r="2239" spans="1:18" x14ac:dyDescent="0.25">
      <c r="B2239">
        <v>248</v>
      </c>
      <c r="C2239">
        <v>1998</v>
      </c>
      <c r="D2239" s="6">
        <v>1202342</v>
      </c>
      <c r="E2239" s="6">
        <v>795965</v>
      </c>
      <c r="F2239" s="6"/>
      <c r="G2239" s="6"/>
      <c r="H2239" s="5">
        <f t="shared" si="136"/>
        <v>1998307</v>
      </c>
      <c r="I2239" s="8">
        <f t="shared" si="137"/>
        <v>2.4963247327962503</v>
      </c>
      <c r="J2239" s="6"/>
      <c r="K2239" s="6"/>
      <c r="L2239" s="6"/>
      <c r="M2239" s="5">
        <v>1747439000</v>
      </c>
      <c r="N2239" s="13">
        <f t="shared" si="138"/>
        <v>0.11435632374005616</v>
      </c>
      <c r="O2239" s="5">
        <f t="shared" si="139"/>
        <v>43685975</v>
      </c>
      <c r="P2239" s="5">
        <v>15069023</v>
      </c>
      <c r="Q2239" s="5">
        <v>80049962</v>
      </c>
      <c r="R2239" s="9">
        <v>2.5000000000000001E-2</v>
      </c>
    </row>
    <row r="2240" spans="1:18" x14ac:dyDescent="0.25">
      <c r="B2240">
        <v>248</v>
      </c>
      <c r="C2240">
        <v>1999</v>
      </c>
      <c r="D2240" s="6">
        <v>1443140</v>
      </c>
      <c r="E2240" s="6">
        <v>748077</v>
      </c>
      <c r="F2240" s="6">
        <v>22900</v>
      </c>
      <c r="G2240" s="6"/>
      <c r="H2240" s="5">
        <f t="shared" si="136"/>
        <v>2214117</v>
      </c>
      <c r="I2240" s="8">
        <f t="shared" si="137"/>
        <v>2.6008752669221575</v>
      </c>
      <c r="J2240" s="6"/>
      <c r="K2240" s="6">
        <v>1600000</v>
      </c>
      <c r="L2240" s="6"/>
      <c r="M2240" s="5">
        <v>1747439000</v>
      </c>
      <c r="N2240" s="13">
        <f t="shared" si="138"/>
        <v>0.12670639719040264</v>
      </c>
      <c r="O2240" s="5">
        <f t="shared" si="139"/>
        <v>43685975</v>
      </c>
      <c r="P2240" s="5">
        <v>15151542</v>
      </c>
      <c r="Q2240" s="5">
        <v>85129688</v>
      </c>
      <c r="R2240" s="9">
        <v>2.5000000000000001E-2</v>
      </c>
    </row>
    <row r="2241" spans="1:18" x14ac:dyDescent="0.25">
      <c r="A2241" t="s">
        <v>248</v>
      </c>
      <c r="B2241">
        <v>249</v>
      </c>
      <c r="C2241">
        <v>1991</v>
      </c>
      <c r="D2241" s="6">
        <v>10294</v>
      </c>
      <c r="E2241" s="6">
        <v>3027</v>
      </c>
      <c r="F2241" s="6">
        <v>45203</v>
      </c>
      <c r="G2241" s="6"/>
      <c r="H2241" s="5">
        <f t="shared" si="136"/>
        <v>58524</v>
      </c>
      <c r="I2241" s="8">
        <f t="shared" si="137"/>
        <v>2.749474760306537</v>
      </c>
      <c r="J2241" s="6">
        <v>600000</v>
      </c>
      <c r="K2241" s="6"/>
      <c r="L2241" s="6"/>
      <c r="M2241" s="5">
        <v>167032000</v>
      </c>
      <c r="N2241" s="8">
        <f t="shared" si="138"/>
        <v>3.503759758609129E-2</v>
      </c>
      <c r="O2241" s="5">
        <f t="shared" si="139"/>
        <v>8351600</v>
      </c>
      <c r="P2241" s="5">
        <v>30882</v>
      </c>
      <c r="Q2241" s="5">
        <v>2128552</v>
      </c>
      <c r="R2241" s="9">
        <v>0.05</v>
      </c>
    </row>
    <row r="2242" spans="1:18" x14ac:dyDescent="0.25">
      <c r="B2242">
        <v>249</v>
      </c>
      <c r="C2242">
        <v>1992</v>
      </c>
      <c r="D2242" s="6">
        <v>10294</v>
      </c>
      <c r="E2242" s="6">
        <v>2270</v>
      </c>
      <c r="F2242" s="6"/>
      <c r="G2242" s="6"/>
      <c r="H2242" s="5">
        <f t="shared" si="136"/>
        <v>12564</v>
      </c>
      <c r="I2242" s="8">
        <f t="shared" si="137"/>
        <v>0.52776367075511288</v>
      </c>
      <c r="J2242" s="6"/>
      <c r="K2242" s="6"/>
      <c r="L2242" s="6"/>
      <c r="M2242" s="5">
        <v>154116000</v>
      </c>
      <c r="N2242" s="13">
        <f t="shared" si="138"/>
        <v>8.1523008642840449E-3</v>
      </c>
      <c r="O2242" s="5">
        <f t="shared" si="139"/>
        <v>7705800</v>
      </c>
      <c r="P2242" s="5">
        <v>20588</v>
      </c>
      <c r="Q2242" s="5">
        <v>2380611</v>
      </c>
      <c r="R2242" s="9">
        <v>0.05</v>
      </c>
    </row>
    <row r="2243" spans="1:18" x14ac:dyDescent="0.25">
      <c r="B2243">
        <v>249</v>
      </c>
      <c r="C2243">
        <v>1993</v>
      </c>
      <c r="D2243" s="6">
        <v>10294</v>
      </c>
      <c r="E2243" s="6">
        <v>1518</v>
      </c>
      <c r="F2243" s="6"/>
      <c r="G2243" s="6"/>
      <c r="H2243" s="5">
        <f t="shared" si="136"/>
        <v>11812</v>
      </c>
      <c r="I2243" s="8">
        <f t="shared" si="137"/>
        <v>0.47187072052565732</v>
      </c>
      <c r="J2243" s="6"/>
      <c r="K2243" s="6"/>
      <c r="L2243" s="6"/>
      <c r="M2243" s="5">
        <v>154116000</v>
      </c>
      <c r="N2243" s="13">
        <f t="shared" si="138"/>
        <v>7.6643567183160739E-3</v>
      </c>
      <c r="O2243" s="5">
        <f t="shared" si="139"/>
        <v>7705800</v>
      </c>
      <c r="P2243" s="5">
        <v>191160</v>
      </c>
      <c r="Q2243" s="5">
        <v>2503228</v>
      </c>
      <c r="R2243" s="9">
        <v>0.05</v>
      </c>
    </row>
    <row r="2244" spans="1:18" x14ac:dyDescent="0.25">
      <c r="B2244">
        <v>249</v>
      </c>
      <c r="C2244">
        <v>1994</v>
      </c>
      <c r="D2244" s="6">
        <v>47160</v>
      </c>
      <c r="E2244" s="6">
        <v>10216</v>
      </c>
      <c r="F2244" s="6"/>
      <c r="G2244" s="6"/>
      <c r="H2244" s="5">
        <f t="shared" si="136"/>
        <v>57376</v>
      </c>
      <c r="I2244" s="8">
        <f t="shared" si="137"/>
        <v>2.288846381691144</v>
      </c>
      <c r="J2244" s="6"/>
      <c r="K2244" s="6"/>
      <c r="L2244" s="6"/>
      <c r="M2244" s="5">
        <v>172620500</v>
      </c>
      <c r="N2244" s="13">
        <f t="shared" si="138"/>
        <v>3.3238230685231476E-2</v>
      </c>
      <c r="O2244" s="5">
        <f t="shared" si="139"/>
        <v>8631025</v>
      </c>
      <c r="P2244" s="5">
        <v>144000</v>
      </c>
      <c r="Q2244" s="5">
        <v>2506765</v>
      </c>
      <c r="R2244" s="9">
        <v>0.05</v>
      </c>
    </row>
    <row r="2245" spans="1:18" x14ac:dyDescent="0.25">
      <c r="B2245">
        <v>249</v>
      </c>
      <c r="C2245">
        <v>1995</v>
      </c>
      <c r="D2245" s="6">
        <v>36000</v>
      </c>
      <c r="E2245" s="6">
        <v>13532</v>
      </c>
      <c r="F2245" s="6"/>
      <c r="G2245" s="6"/>
      <c r="H2245" s="5">
        <f t="shared" si="136"/>
        <v>49532</v>
      </c>
      <c r="I2245" s="8">
        <f t="shared" si="137"/>
        <v>1.6919914273163088</v>
      </c>
      <c r="J2245" s="6"/>
      <c r="K2245" s="6"/>
      <c r="L2245" s="6"/>
      <c r="M2245" s="5">
        <v>172620500</v>
      </c>
      <c r="N2245" s="13">
        <f t="shared" si="138"/>
        <v>2.8694158573286485E-2</v>
      </c>
      <c r="O2245" s="5">
        <f t="shared" si="139"/>
        <v>8631025</v>
      </c>
      <c r="P2245" s="5">
        <v>182453</v>
      </c>
      <c r="Q2245" s="5">
        <v>2927438</v>
      </c>
      <c r="R2245" s="9">
        <v>0.05</v>
      </c>
    </row>
    <row r="2246" spans="1:18" x14ac:dyDescent="0.25">
      <c r="B2246">
        <v>249</v>
      </c>
      <c r="C2246">
        <v>1996</v>
      </c>
      <c r="D2246" s="6">
        <v>50891</v>
      </c>
      <c r="E2246" s="6">
        <v>10116</v>
      </c>
      <c r="F2246" s="6"/>
      <c r="G2246" s="6"/>
      <c r="H2246" s="5">
        <f t="shared" si="136"/>
        <v>61007</v>
      </c>
      <c r="I2246" s="8">
        <f t="shared" si="137"/>
        <v>2.2625578879479953</v>
      </c>
      <c r="J2246" s="6"/>
      <c r="K2246" s="6"/>
      <c r="L2246" s="6"/>
      <c r="M2246" s="5">
        <v>172806900</v>
      </c>
      <c r="N2246" s="13">
        <f t="shared" si="138"/>
        <v>3.5303567160802032E-2</v>
      </c>
      <c r="O2246" s="5">
        <f t="shared" si="139"/>
        <v>8640345</v>
      </c>
      <c r="P2246" s="5">
        <v>131562</v>
      </c>
      <c r="Q2246" s="5">
        <v>2696373</v>
      </c>
      <c r="R2246" s="9">
        <v>0.05</v>
      </c>
    </row>
    <row r="2247" spans="1:18" x14ac:dyDescent="0.25">
      <c r="B2247">
        <v>249</v>
      </c>
      <c r="C2247">
        <v>1997</v>
      </c>
      <c r="D2247" s="6">
        <v>50891</v>
      </c>
      <c r="E2247" s="6">
        <v>10116</v>
      </c>
      <c r="F2247" s="6"/>
      <c r="G2247" s="6"/>
      <c r="H2247" s="5">
        <f t="shared" si="136"/>
        <v>61007</v>
      </c>
      <c r="I2247" s="8">
        <f t="shared" si="137"/>
        <v>1.8256604541482626</v>
      </c>
      <c r="J2247" s="6"/>
      <c r="K2247" s="6"/>
      <c r="L2247" s="6"/>
      <c r="M2247" s="5">
        <v>172806900</v>
      </c>
      <c r="N2247" s="13">
        <f t="shared" si="138"/>
        <v>3.5303567160802032E-2</v>
      </c>
      <c r="O2247" s="5">
        <f t="shared" si="139"/>
        <v>8640345</v>
      </c>
      <c r="P2247" s="5">
        <v>80671</v>
      </c>
      <c r="Q2247" s="5">
        <v>3341640</v>
      </c>
      <c r="R2247" s="9">
        <v>0.05</v>
      </c>
    </row>
    <row r="2248" spans="1:18" x14ac:dyDescent="0.25">
      <c r="B2248">
        <v>249</v>
      </c>
      <c r="C2248">
        <v>1998</v>
      </c>
      <c r="D2248" s="6">
        <v>50890</v>
      </c>
      <c r="E2248" s="6">
        <v>4563</v>
      </c>
      <c r="F2248" s="6"/>
      <c r="G2248" s="6"/>
      <c r="H2248" s="5">
        <f t="shared" si="136"/>
        <v>55453</v>
      </c>
      <c r="I2248" s="8">
        <f t="shared" si="137"/>
        <v>1.5836886325295749</v>
      </c>
      <c r="J2248" s="6"/>
      <c r="K2248" s="6">
        <v>500000</v>
      </c>
      <c r="L2248" s="6"/>
      <c r="M2248" s="5">
        <v>181803600</v>
      </c>
      <c r="N2248" s="13">
        <f t="shared" si="138"/>
        <v>3.0501596228017486E-2</v>
      </c>
      <c r="O2248" s="5">
        <f t="shared" si="139"/>
        <v>9090180</v>
      </c>
      <c r="P2248" s="5">
        <v>715781</v>
      </c>
      <c r="Q2248" s="5">
        <v>3501509</v>
      </c>
      <c r="R2248" s="9">
        <v>0.05</v>
      </c>
    </row>
    <row r="2249" spans="1:18" x14ac:dyDescent="0.25">
      <c r="B2249">
        <v>249</v>
      </c>
      <c r="C2249">
        <v>1999</v>
      </c>
      <c r="D2249" s="6">
        <v>58891</v>
      </c>
      <c r="E2249" s="6">
        <v>7955</v>
      </c>
      <c r="F2249" s="6">
        <v>19646</v>
      </c>
      <c r="G2249" s="6"/>
      <c r="H2249" s="5">
        <f t="shared" ref="H2249:H2312" si="140">SUM(D2249:G2249)</f>
        <v>86492</v>
      </c>
      <c r="I2249" s="8">
        <f t="shared" ref="I2249:I2312" si="141">((H2249/Q2249)*100)</f>
        <v>2.5403363422704661</v>
      </c>
      <c r="J2249" s="6"/>
      <c r="K2249" s="6">
        <v>3500000</v>
      </c>
      <c r="L2249" s="6"/>
      <c r="M2249" s="5">
        <v>181803600</v>
      </c>
      <c r="N2249" s="13">
        <f t="shared" ref="N2249:N2312" si="142">((H2249/M2249)*100)</f>
        <v>4.7574415468120544E-2</v>
      </c>
      <c r="O2249" s="5">
        <f t="shared" ref="O2249:O2312" si="143">M2249*R2249</f>
        <v>9090180</v>
      </c>
      <c r="P2249" s="5">
        <v>4156891</v>
      </c>
      <c r="Q2249" s="5">
        <v>3404746</v>
      </c>
      <c r="R2249" s="9">
        <v>0.05</v>
      </c>
    </row>
    <row r="2250" spans="1:18" x14ac:dyDescent="0.25">
      <c r="A2250" t="s">
        <v>249</v>
      </c>
      <c r="B2250">
        <v>250</v>
      </c>
      <c r="C2250">
        <v>1991</v>
      </c>
      <c r="D2250" s="6">
        <v>498755</v>
      </c>
      <c r="E2250" s="6">
        <v>499399</v>
      </c>
      <c r="F2250" s="6">
        <v>22861</v>
      </c>
      <c r="G2250" s="6"/>
      <c r="H2250" s="5">
        <f t="shared" si="140"/>
        <v>1021015</v>
      </c>
      <c r="I2250" s="8">
        <f t="shared" si="141"/>
        <v>17.276028297752458</v>
      </c>
      <c r="J2250" s="6">
        <v>1250000</v>
      </c>
      <c r="K2250" s="6">
        <v>10000</v>
      </c>
      <c r="L2250" s="6"/>
      <c r="M2250" s="5">
        <v>302613000</v>
      </c>
      <c r="N2250" s="8">
        <f t="shared" si="142"/>
        <v>0.33739958296570211</v>
      </c>
      <c r="O2250" s="5">
        <f t="shared" si="143"/>
        <v>15130650</v>
      </c>
      <c r="P2250" s="5">
        <v>6466000</v>
      </c>
      <c r="Q2250" s="5">
        <v>5910010</v>
      </c>
      <c r="R2250" s="9">
        <v>0.05</v>
      </c>
    </row>
    <row r="2251" spans="1:18" x14ac:dyDescent="0.25">
      <c r="B2251">
        <v>250</v>
      </c>
      <c r="C2251">
        <v>1992</v>
      </c>
      <c r="D2251" s="6">
        <v>471000</v>
      </c>
      <c r="E2251" s="6">
        <v>464152</v>
      </c>
      <c r="F2251" s="6">
        <v>38022</v>
      </c>
      <c r="G2251" s="6">
        <v>38022</v>
      </c>
      <c r="H2251" s="5">
        <f t="shared" si="140"/>
        <v>1011196</v>
      </c>
      <c r="I2251" s="8">
        <f t="shared" si="141"/>
        <v>16.444321068182568</v>
      </c>
      <c r="J2251" s="6">
        <v>1850000</v>
      </c>
      <c r="K2251" s="6"/>
      <c r="L2251" s="6"/>
      <c r="M2251" s="5">
        <v>309045000</v>
      </c>
      <c r="N2251" s="13">
        <f t="shared" si="142"/>
        <v>0.32720024591887914</v>
      </c>
      <c r="O2251" s="5">
        <f t="shared" si="143"/>
        <v>15452250</v>
      </c>
      <c r="P2251" s="5">
        <v>5985000</v>
      </c>
      <c r="Q2251" s="5">
        <v>6149211</v>
      </c>
      <c r="R2251" s="9">
        <v>0.05</v>
      </c>
    </row>
    <row r="2252" spans="1:18" x14ac:dyDescent="0.25">
      <c r="B2252">
        <v>250</v>
      </c>
      <c r="C2252">
        <v>1993</v>
      </c>
      <c r="D2252" s="6">
        <v>470000</v>
      </c>
      <c r="E2252" s="6">
        <v>432416</v>
      </c>
      <c r="F2252" s="6">
        <v>45238</v>
      </c>
      <c r="G2252" s="6"/>
      <c r="H2252" s="5">
        <f t="shared" si="140"/>
        <v>947654</v>
      </c>
      <c r="I2252" s="8">
        <f t="shared" si="141"/>
        <v>15.111045343787785</v>
      </c>
      <c r="J2252" s="6">
        <v>1500000</v>
      </c>
      <c r="K2252" s="6"/>
      <c r="L2252" s="6"/>
      <c r="M2252" s="5">
        <v>309045000</v>
      </c>
      <c r="N2252" s="13">
        <f t="shared" si="142"/>
        <v>0.30663948615897363</v>
      </c>
      <c r="O2252" s="5">
        <f t="shared" si="143"/>
        <v>15452250</v>
      </c>
      <c r="P2252" s="5">
        <v>5595000</v>
      </c>
      <c r="Q2252" s="5">
        <v>6271267</v>
      </c>
      <c r="R2252" s="9">
        <v>0.05</v>
      </c>
    </row>
    <row r="2253" spans="1:18" x14ac:dyDescent="0.25">
      <c r="B2253">
        <v>250</v>
      </c>
      <c r="C2253">
        <v>1994</v>
      </c>
      <c r="D2253" s="6">
        <v>430000</v>
      </c>
      <c r="E2253" s="6">
        <v>402308</v>
      </c>
      <c r="F2253" s="6">
        <v>20866</v>
      </c>
      <c r="G2253" s="6"/>
      <c r="H2253" s="5">
        <f t="shared" si="140"/>
        <v>853174</v>
      </c>
      <c r="I2253" s="8">
        <f t="shared" si="141"/>
        <v>12.189161202426249</v>
      </c>
      <c r="J2253" s="6">
        <v>900000</v>
      </c>
      <c r="K2253" s="6"/>
      <c r="L2253" s="6"/>
      <c r="M2253" s="5">
        <v>283242600</v>
      </c>
      <c r="N2253" s="13">
        <f t="shared" si="142"/>
        <v>0.30121669551119784</v>
      </c>
      <c r="O2253" s="5">
        <f t="shared" si="143"/>
        <v>14162130</v>
      </c>
      <c r="P2253" s="5">
        <v>5165000</v>
      </c>
      <c r="Q2253" s="5">
        <v>6999448</v>
      </c>
      <c r="R2253" s="9">
        <v>0.05</v>
      </c>
    </row>
    <row r="2254" spans="1:18" x14ac:dyDescent="0.25">
      <c r="B2254">
        <v>250</v>
      </c>
      <c r="C2254">
        <v>1995</v>
      </c>
      <c r="D2254" s="6">
        <v>425000</v>
      </c>
      <c r="E2254" s="6">
        <v>372375</v>
      </c>
      <c r="F2254" s="6">
        <v>23922</v>
      </c>
      <c r="G2254" s="6"/>
      <c r="H2254" s="5">
        <f t="shared" si="140"/>
        <v>821297</v>
      </c>
      <c r="I2254" s="8">
        <f t="shared" si="141"/>
        <v>11.232978822345133</v>
      </c>
      <c r="J2254" s="6">
        <v>800000</v>
      </c>
      <c r="K2254" s="6"/>
      <c r="L2254" s="6"/>
      <c r="M2254" s="5">
        <v>283242600</v>
      </c>
      <c r="N2254" s="13">
        <f t="shared" si="142"/>
        <v>0.28996238560160092</v>
      </c>
      <c r="O2254" s="5">
        <f t="shared" si="143"/>
        <v>14162130</v>
      </c>
      <c r="P2254" s="5">
        <v>4740000</v>
      </c>
      <c r="Q2254" s="5">
        <v>7311480</v>
      </c>
      <c r="R2254" s="9">
        <v>0.05</v>
      </c>
    </row>
    <row r="2255" spans="1:18" x14ac:dyDescent="0.25">
      <c r="B2255">
        <v>250</v>
      </c>
      <c r="C2255">
        <v>1996</v>
      </c>
      <c r="D2255" s="6">
        <v>425000</v>
      </c>
      <c r="E2255" s="6">
        <v>342538</v>
      </c>
      <c r="F2255" s="6"/>
      <c r="G2255" s="6"/>
      <c r="H2255" s="5">
        <f t="shared" si="140"/>
        <v>767538</v>
      </c>
      <c r="I2255" s="8">
        <f t="shared" si="141"/>
        <v>9.3184150567448203</v>
      </c>
      <c r="J2255" s="6"/>
      <c r="K2255" s="6"/>
      <c r="L2255" s="6"/>
      <c r="M2255" s="5">
        <v>289548900</v>
      </c>
      <c r="N2255" s="13">
        <f t="shared" si="142"/>
        <v>0.26508061332645366</v>
      </c>
      <c r="O2255" s="5">
        <f t="shared" si="143"/>
        <v>14477445</v>
      </c>
      <c r="P2255" s="5">
        <v>4315000</v>
      </c>
      <c r="Q2255" s="5">
        <v>8236787</v>
      </c>
      <c r="R2255" s="9">
        <v>0.05</v>
      </c>
    </row>
    <row r="2256" spans="1:18" x14ac:dyDescent="0.25">
      <c r="B2256">
        <v>250</v>
      </c>
      <c r="C2256">
        <v>1997</v>
      </c>
      <c r="D2256" s="6">
        <v>400000</v>
      </c>
      <c r="E2256" s="6">
        <v>255870</v>
      </c>
      <c r="F2256" s="6"/>
      <c r="G2256" s="6"/>
      <c r="H2256" s="5">
        <f t="shared" si="140"/>
        <v>655870</v>
      </c>
      <c r="I2256" s="8">
        <f t="shared" si="141"/>
        <v>7.6885086647090688</v>
      </c>
      <c r="J2256" s="6"/>
      <c r="K2256" s="6"/>
      <c r="L2256" s="6"/>
      <c r="M2256" s="5">
        <v>289548900</v>
      </c>
      <c r="N2256" s="13">
        <f t="shared" si="142"/>
        <v>0.22651441604509634</v>
      </c>
      <c r="O2256" s="5">
        <f t="shared" si="143"/>
        <v>14477445</v>
      </c>
      <c r="P2256" s="5">
        <v>4240000</v>
      </c>
      <c r="Q2256" s="5">
        <v>8530523</v>
      </c>
      <c r="R2256" s="9">
        <v>0.05</v>
      </c>
    </row>
    <row r="2257" spans="1:18" x14ac:dyDescent="0.25">
      <c r="B2257">
        <v>250</v>
      </c>
      <c r="C2257">
        <v>1998</v>
      </c>
      <c r="D2257" s="6">
        <v>460000</v>
      </c>
      <c r="E2257" s="6">
        <v>211162</v>
      </c>
      <c r="F2257" s="6"/>
      <c r="G2257" s="6"/>
      <c r="H2257" s="5">
        <f t="shared" si="140"/>
        <v>671162</v>
      </c>
      <c r="I2257" s="8">
        <f t="shared" si="141"/>
        <v>7.55691284433781</v>
      </c>
      <c r="J2257" s="6"/>
      <c r="K2257" s="6"/>
      <c r="L2257" s="6"/>
      <c r="M2257" s="5">
        <v>306110700</v>
      </c>
      <c r="N2257" s="13">
        <f t="shared" si="142"/>
        <v>0.21925466832750373</v>
      </c>
      <c r="O2257" s="5">
        <f t="shared" si="143"/>
        <v>15305535</v>
      </c>
      <c r="P2257" s="5">
        <v>3780000</v>
      </c>
      <c r="Q2257" s="5">
        <v>8881431</v>
      </c>
      <c r="R2257" s="9">
        <v>0.05</v>
      </c>
    </row>
    <row r="2258" spans="1:18" x14ac:dyDescent="0.25">
      <c r="B2258">
        <v>250</v>
      </c>
      <c r="C2258">
        <v>1999</v>
      </c>
      <c r="D2258" s="6">
        <v>455000</v>
      </c>
      <c r="E2258" s="6">
        <v>186288</v>
      </c>
      <c r="F2258" s="6"/>
      <c r="G2258" s="6"/>
      <c r="H2258" s="5">
        <f t="shared" si="140"/>
        <v>641288</v>
      </c>
      <c r="I2258" s="8">
        <f t="shared" si="141"/>
        <v>6.9035780430030016</v>
      </c>
      <c r="J2258" s="6"/>
      <c r="K2258" s="6">
        <v>100000</v>
      </c>
      <c r="L2258" s="6"/>
      <c r="M2258" s="5">
        <v>306110700</v>
      </c>
      <c r="N2258" s="13">
        <f t="shared" si="142"/>
        <v>0.20949545376884895</v>
      </c>
      <c r="O2258" s="5">
        <f t="shared" si="143"/>
        <v>15305535</v>
      </c>
      <c r="P2258" s="5">
        <v>3425000</v>
      </c>
      <c r="Q2258" s="5">
        <v>9289212</v>
      </c>
      <c r="R2258" s="9">
        <v>0.05</v>
      </c>
    </row>
    <row r="2259" spans="1:18" x14ac:dyDescent="0.25">
      <c r="A2259" t="s">
        <v>250</v>
      </c>
      <c r="B2259">
        <v>251</v>
      </c>
      <c r="C2259">
        <v>1991</v>
      </c>
      <c r="D2259" s="6">
        <v>705000</v>
      </c>
      <c r="E2259" s="6">
        <v>225983</v>
      </c>
      <c r="F2259" s="6">
        <v>217646</v>
      </c>
      <c r="G2259" s="6"/>
      <c r="H2259" s="5">
        <f t="shared" si="140"/>
        <v>1148629</v>
      </c>
      <c r="I2259" s="8">
        <f t="shared" si="141"/>
        <v>5.0014926592342572</v>
      </c>
      <c r="J2259" s="6">
        <v>7000000</v>
      </c>
      <c r="K2259" s="6"/>
      <c r="L2259" s="6">
        <v>1827901</v>
      </c>
      <c r="M2259" s="5">
        <v>868499000</v>
      </c>
      <c r="N2259" s="8">
        <f t="shared" si="142"/>
        <v>0.13225449885376955</v>
      </c>
      <c r="O2259" s="5">
        <f t="shared" si="143"/>
        <v>43424950</v>
      </c>
      <c r="P2259" s="5">
        <v>4465142</v>
      </c>
      <c r="Q2259" s="5">
        <v>22965724</v>
      </c>
      <c r="R2259" s="9">
        <v>0.05</v>
      </c>
    </row>
    <row r="2260" spans="1:18" x14ac:dyDescent="0.25">
      <c r="B2260">
        <v>251</v>
      </c>
      <c r="C2260">
        <v>1992</v>
      </c>
      <c r="D2260" s="6">
        <v>705000</v>
      </c>
      <c r="E2260" s="6">
        <v>329489</v>
      </c>
      <c r="F2260" s="6">
        <v>24540</v>
      </c>
      <c r="G2260" s="6">
        <v>24540</v>
      </c>
      <c r="H2260" s="5">
        <f t="shared" si="140"/>
        <v>1083569</v>
      </c>
      <c r="I2260" s="8">
        <f t="shared" si="141"/>
        <v>5.0569393310461646</v>
      </c>
      <c r="J2260" s="6"/>
      <c r="K2260" s="6"/>
      <c r="L2260" s="6">
        <v>408279</v>
      </c>
      <c r="M2260" s="5">
        <v>877972000</v>
      </c>
      <c r="N2260" s="13">
        <f t="shared" si="142"/>
        <v>0.12341726159831976</v>
      </c>
      <c r="O2260" s="5">
        <f t="shared" si="143"/>
        <v>43898600</v>
      </c>
      <c r="P2260" s="5">
        <v>5374139</v>
      </c>
      <c r="Q2260" s="5">
        <v>21427368</v>
      </c>
      <c r="R2260" s="9">
        <v>0.05</v>
      </c>
    </row>
    <row r="2261" spans="1:18" x14ac:dyDescent="0.25">
      <c r="B2261">
        <v>251</v>
      </c>
      <c r="C2261">
        <v>1993</v>
      </c>
      <c r="D2261" s="6">
        <v>1030000</v>
      </c>
      <c r="E2261" s="6">
        <v>319448</v>
      </c>
      <c r="F2261" s="6">
        <v>12300</v>
      </c>
      <c r="G2261" s="6"/>
      <c r="H2261" s="5">
        <f t="shared" si="140"/>
        <v>1361748</v>
      </c>
      <c r="I2261" s="8">
        <f t="shared" si="141"/>
        <v>5.8625130924628701</v>
      </c>
      <c r="J2261" s="6"/>
      <c r="K2261" s="6">
        <v>400000</v>
      </c>
      <c r="L2261" s="6"/>
      <c r="M2261" s="5">
        <v>877972000</v>
      </c>
      <c r="N2261" s="13">
        <f t="shared" si="142"/>
        <v>0.1551015294337405</v>
      </c>
      <c r="O2261" s="5">
        <f t="shared" si="143"/>
        <v>43898600</v>
      </c>
      <c r="P2261" s="5">
        <v>4755500</v>
      </c>
      <c r="Q2261" s="5">
        <v>23228059</v>
      </c>
      <c r="R2261" s="9">
        <v>0.05</v>
      </c>
    </row>
    <row r="2262" spans="1:18" x14ac:dyDescent="0.25">
      <c r="B2262">
        <v>251</v>
      </c>
      <c r="C2262">
        <v>1994</v>
      </c>
      <c r="D2262" s="6">
        <v>550000</v>
      </c>
      <c r="E2262" s="6">
        <v>294465</v>
      </c>
      <c r="F2262" s="6">
        <v>8540</v>
      </c>
      <c r="G2262" s="6"/>
      <c r="H2262" s="5">
        <f t="shared" si="140"/>
        <v>853005</v>
      </c>
      <c r="I2262" s="8">
        <f t="shared" si="141"/>
        <v>3.5893961863078423</v>
      </c>
      <c r="J2262" s="6"/>
      <c r="K2262" s="6">
        <v>400000</v>
      </c>
      <c r="L2262" s="6"/>
      <c r="M2262" s="5">
        <v>806747400</v>
      </c>
      <c r="N2262" s="13">
        <f t="shared" si="142"/>
        <v>0.10573383936533294</v>
      </c>
      <c r="O2262" s="5">
        <f t="shared" si="143"/>
        <v>40337370</v>
      </c>
      <c r="P2262" s="5">
        <v>7930000</v>
      </c>
      <c r="Q2262" s="5">
        <v>23764582</v>
      </c>
      <c r="R2262" s="9">
        <v>0.05</v>
      </c>
    </row>
    <row r="2263" spans="1:18" x14ac:dyDescent="0.25">
      <c r="B2263">
        <v>251</v>
      </c>
      <c r="C2263">
        <v>1995</v>
      </c>
      <c r="D2263" s="6">
        <v>950000</v>
      </c>
      <c r="E2263" s="6">
        <v>344753</v>
      </c>
      <c r="F2263" s="6">
        <v>54062</v>
      </c>
      <c r="G2263" s="6"/>
      <c r="H2263" s="5">
        <f t="shared" si="140"/>
        <v>1348815</v>
      </c>
      <c r="I2263" s="8">
        <f t="shared" si="141"/>
        <v>5.1879056371691146</v>
      </c>
      <c r="J2263" s="6"/>
      <c r="K2263" s="6">
        <v>2852308</v>
      </c>
      <c r="L2263" s="6"/>
      <c r="M2263" s="5">
        <v>806747400</v>
      </c>
      <c r="N2263" s="13">
        <f t="shared" si="142"/>
        <v>0.16719173808307286</v>
      </c>
      <c r="O2263" s="5">
        <f t="shared" si="143"/>
        <v>40337370</v>
      </c>
      <c r="P2263" s="5">
        <v>8940000</v>
      </c>
      <c r="Q2263" s="5">
        <v>25999220</v>
      </c>
      <c r="R2263" s="9">
        <v>0.05</v>
      </c>
    </row>
    <row r="2264" spans="1:18" x14ac:dyDescent="0.25">
      <c r="B2264">
        <v>251</v>
      </c>
      <c r="C2264">
        <v>1996</v>
      </c>
      <c r="D2264" s="6">
        <v>1050000</v>
      </c>
      <c r="E2264" s="6">
        <v>342166</v>
      </c>
      <c r="F2264" s="6">
        <v>18852</v>
      </c>
      <c r="G2264" s="6">
        <v>5179</v>
      </c>
      <c r="H2264" s="5">
        <f t="shared" si="140"/>
        <v>1416197</v>
      </c>
      <c r="I2264" s="8">
        <f t="shared" si="141"/>
        <v>4.9288873714482406</v>
      </c>
      <c r="J2264" s="6"/>
      <c r="K2264" s="6"/>
      <c r="L2264" s="6"/>
      <c r="M2264" s="5">
        <v>791190200</v>
      </c>
      <c r="N2264" s="13">
        <f t="shared" si="142"/>
        <v>0.17899577118119006</v>
      </c>
      <c r="O2264" s="5">
        <f t="shared" si="143"/>
        <v>39559510</v>
      </c>
      <c r="P2264" s="5">
        <v>11000000</v>
      </c>
      <c r="Q2264" s="5">
        <v>28732590</v>
      </c>
      <c r="R2264" s="9">
        <v>0.05</v>
      </c>
    </row>
    <row r="2265" spans="1:18" x14ac:dyDescent="0.25">
      <c r="B2265">
        <v>251</v>
      </c>
      <c r="C2265">
        <v>1997</v>
      </c>
      <c r="D2265" s="6">
        <v>1515000</v>
      </c>
      <c r="E2265" s="6">
        <v>633588</v>
      </c>
      <c r="F2265" s="6"/>
      <c r="G2265" s="6"/>
      <c r="H2265" s="5">
        <f t="shared" si="140"/>
        <v>2148588</v>
      </c>
      <c r="I2265" s="8">
        <f t="shared" si="141"/>
        <v>6.9593129267708473</v>
      </c>
      <c r="J2265" s="6"/>
      <c r="K2265" s="6"/>
      <c r="L2265" s="6"/>
      <c r="M2265" s="5">
        <v>791190200</v>
      </c>
      <c r="N2265" s="13">
        <f t="shared" si="142"/>
        <v>0.27156403100038401</v>
      </c>
      <c r="O2265" s="5">
        <f t="shared" si="143"/>
        <v>39559510</v>
      </c>
      <c r="P2265" s="5">
        <v>13830000</v>
      </c>
      <c r="Q2265" s="5">
        <v>30873565</v>
      </c>
      <c r="R2265" s="9">
        <v>0.05</v>
      </c>
    </row>
    <row r="2266" spans="1:18" x14ac:dyDescent="0.25">
      <c r="B2266">
        <v>251</v>
      </c>
      <c r="C2266">
        <v>1998</v>
      </c>
      <c r="D2266" s="6">
        <v>1905000</v>
      </c>
      <c r="E2266" s="6">
        <v>659093</v>
      </c>
      <c r="F2266" s="6"/>
      <c r="G2266" s="6"/>
      <c r="H2266" s="5">
        <f t="shared" si="140"/>
        <v>2564093</v>
      </c>
      <c r="I2266" s="8">
        <f t="shared" si="141"/>
        <v>7.8258513349108787</v>
      </c>
      <c r="J2266" s="6"/>
      <c r="K2266" s="6"/>
      <c r="L2266" s="6"/>
      <c r="M2266" s="5">
        <v>852906600</v>
      </c>
      <c r="N2266" s="13">
        <f t="shared" si="142"/>
        <v>0.30062998691767656</v>
      </c>
      <c r="O2266" s="5">
        <f t="shared" si="143"/>
        <v>42645330</v>
      </c>
      <c r="P2266" s="5">
        <v>11925000</v>
      </c>
      <c r="Q2266" s="5">
        <v>32764397</v>
      </c>
      <c r="R2266" s="9">
        <v>0.05</v>
      </c>
    </row>
    <row r="2267" spans="1:18" x14ac:dyDescent="0.25">
      <c r="B2267">
        <v>251</v>
      </c>
      <c r="C2267">
        <v>1999</v>
      </c>
      <c r="D2267" s="6">
        <v>1905000</v>
      </c>
      <c r="E2267" s="6">
        <v>541408</v>
      </c>
      <c r="F2267" s="6">
        <v>21280</v>
      </c>
      <c r="G2267" s="6"/>
      <c r="H2267" s="5">
        <f t="shared" si="140"/>
        <v>2467688</v>
      </c>
      <c r="I2267" s="8">
        <f t="shared" si="141"/>
        <v>7.1105635041645137</v>
      </c>
      <c r="J2267" s="6">
        <v>550000</v>
      </c>
      <c r="K2267" s="6"/>
      <c r="L2267" s="6"/>
      <c r="M2267" s="5">
        <v>852906600</v>
      </c>
      <c r="N2267" s="13">
        <f t="shared" si="142"/>
        <v>0.28932687354043224</v>
      </c>
      <c r="O2267" s="5">
        <f t="shared" si="143"/>
        <v>42645330</v>
      </c>
      <c r="P2267" s="5">
        <v>10570000</v>
      </c>
      <c r="Q2267" s="5">
        <v>34704535</v>
      </c>
      <c r="R2267" s="9">
        <v>0.05</v>
      </c>
    </row>
    <row r="2268" spans="1:18" x14ac:dyDescent="0.25">
      <c r="A2268" t="s">
        <v>251</v>
      </c>
      <c r="B2268">
        <v>252</v>
      </c>
      <c r="C2268">
        <v>1991</v>
      </c>
      <c r="D2268" s="6">
        <v>795000</v>
      </c>
      <c r="E2268" s="6">
        <v>1857239</v>
      </c>
      <c r="F2268" s="6">
        <v>15637</v>
      </c>
      <c r="G2268" s="6"/>
      <c r="H2268" s="5">
        <f t="shared" si="140"/>
        <v>2667876</v>
      </c>
      <c r="I2268" s="8">
        <f t="shared" si="141"/>
        <v>16.625579593208993</v>
      </c>
      <c r="J2268" s="6">
        <v>1000000</v>
      </c>
      <c r="K2268" s="6">
        <v>325000</v>
      </c>
      <c r="L2268" s="6">
        <v>41969</v>
      </c>
      <c r="M2268" s="5">
        <v>909429000</v>
      </c>
      <c r="N2268" s="8">
        <f t="shared" si="142"/>
        <v>0.29335726043484428</v>
      </c>
      <c r="O2268" s="5">
        <f t="shared" si="143"/>
        <v>45471450</v>
      </c>
      <c r="P2268" s="5">
        <v>18786969</v>
      </c>
      <c r="Q2268" s="5">
        <v>16046815</v>
      </c>
      <c r="R2268" s="9">
        <v>0.05</v>
      </c>
    </row>
    <row r="2269" spans="1:18" x14ac:dyDescent="0.25">
      <c r="B2269">
        <v>252</v>
      </c>
      <c r="C2269">
        <v>1992</v>
      </c>
      <c r="D2269" s="6">
        <v>830000</v>
      </c>
      <c r="E2269" s="6">
        <v>1238928</v>
      </c>
      <c r="F2269" s="6">
        <v>26402</v>
      </c>
      <c r="G2269" s="6">
        <v>26402</v>
      </c>
      <c r="H2269" s="5">
        <f t="shared" si="140"/>
        <v>2121732</v>
      </c>
      <c r="I2269" s="8">
        <f t="shared" si="141"/>
        <v>15.529762061605753</v>
      </c>
      <c r="J2269" s="6">
        <v>1000000</v>
      </c>
      <c r="K2269" s="6">
        <v>100000</v>
      </c>
      <c r="L2269" s="6"/>
      <c r="M2269" s="5">
        <v>736538000</v>
      </c>
      <c r="N2269" s="13">
        <f t="shared" si="142"/>
        <v>0.28806823273205184</v>
      </c>
      <c r="O2269" s="5">
        <f t="shared" si="143"/>
        <v>36826900</v>
      </c>
      <c r="P2269" s="5">
        <v>18015000</v>
      </c>
      <c r="Q2269" s="5">
        <v>13662360</v>
      </c>
      <c r="R2269" s="9">
        <v>0.05</v>
      </c>
    </row>
    <row r="2270" spans="1:18" x14ac:dyDescent="0.25">
      <c r="B2270">
        <v>252</v>
      </c>
      <c r="C2270">
        <v>1993</v>
      </c>
      <c r="D2270" s="6">
        <v>883000</v>
      </c>
      <c r="E2270" s="6">
        <v>1300320</v>
      </c>
      <c r="F2270" s="6">
        <v>7469</v>
      </c>
      <c r="G2270" s="6"/>
      <c r="H2270" s="5">
        <f t="shared" si="140"/>
        <v>2190789</v>
      </c>
      <c r="I2270" s="8">
        <f t="shared" si="141"/>
        <v>15.715344811446119</v>
      </c>
      <c r="J2270" s="6"/>
      <c r="K2270" s="6">
        <v>165000</v>
      </c>
      <c r="L2270" s="6"/>
      <c r="M2270" s="5">
        <v>736538000</v>
      </c>
      <c r="N2270" s="13">
        <f t="shared" si="142"/>
        <v>0.29744412372477724</v>
      </c>
      <c r="O2270" s="5">
        <f t="shared" si="143"/>
        <v>36826900</v>
      </c>
      <c r="P2270" s="5">
        <v>21075000</v>
      </c>
      <c r="Q2270" s="5">
        <v>13940445</v>
      </c>
      <c r="R2270" s="9">
        <v>0.05</v>
      </c>
    </row>
    <row r="2271" spans="1:18" x14ac:dyDescent="0.25">
      <c r="B2271">
        <v>252</v>
      </c>
      <c r="C2271">
        <v>1994</v>
      </c>
      <c r="D2271" s="6">
        <v>1135000</v>
      </c>
      <c r="E2271" s="6">
        <v>1352640</v>
      </c>
      <c r="F2271" s="6"/>
      <c r="G2271" s="6"/>
      <c r="H2271" s="5">
        <f t="shared" si="140"/>
        <v>2487640</v>
      </c>
      <c r="I2271" s="8">
        <f t="shared" si="141"/>
        <v>16.633240471026863</v>
      </c>
      <c r="J2271" s="6"/>
      <c r="K2271" s="6">
        <v>165000</v>
      </c>
      <c r="L2271" s="6">
        <v>400000</v>
      </c>
      <c r="M2271" s="5">
        <v>706616800</v>
      </c>
      <c r="N2271" s="13">
        <f t="shared" si="142"/>
        <v>0.35204937103108785</v>
      </c>
      <c r="O2271" s="5">
        <f t="shared" si="143"/>
        <v>35330840</v>
      </c>
      <c r="P2271" s="5">
        <v>20655000</v>
      </c>
      <c r="Q2271" s="5">
        <v>14955835</v>
      </c>
      <c r="R2271" s="9">
        <v>0.05</v>
      </c>
    </row>
    <row r="2272" spans="1:18" x14ac:dyDescent="0.25">
      <c r="B2272">
        <v>252</v>
      </c>
      <c r="C2272">
        <v>1995</v>
      </c>
      <c r="D2272" s="6">
        <v>1195000</v>
      </c>
      <c r="E2272" s="6">
        <v>1286908</v>
      </c>
      <c r="F2272" s="6">
        <v>37769</v>
      </c>
      <c r="G2272" s="6"/>
      <c r="H2272" s="5">
        <f t="shared" si="140"/>
        <v>2519677</v>
      </c>
      <c r="I2272" s="8">
        <f t="shared" si="141"/>
        <v>16.347551189478978</v>
      </c>
      <c r="J2272" s="6"/>
      <c r="K2272" s="6">
        <v>2520000</v>
      </c>
      <c r="L2272" s="6">
        <v>150000</v>
      </c>
      <c r="M2272" s="5">
        <v>706616800</v>
      </c>
      <c r="N2272" s="13">
        <f t="shared" si="142"/>
        <v>0.3565832287033085</v>
      </c>
      <c r="O2272" s="5">
        <f t="shared" si="143"/>
        <v>35330840</v>
      </c>
      <c r="P2272" s="5">
        <v>21875000</v>
      </c>
      <c r="Q2272" s="5">
        <v>15413177</v>
      </c>
      <c r="R2272" s="9">
        <v>0.05</v>
      </c>
    </row>
    <row r="2273" spans="1:18" x14ac:dyDescent="0.25">
      <c r="B2273">
        <v>252</v>
      </c>
      <c r="C2273">
        <v>1996</v>
      </c>
      <c r="D2273" s="6">
        <v>1080000</v>
      </c>
      <c r="E2273" s="6">
        <v>1208415</v>
      </c>
      <c r="F2273" s="6">
        <v>153947</v>
      </c>
      <c r="G2273" s="6"/>
      <c r="H2273" s="5">
        <f t="shared" si="140"/>
        <v>2442362</v>
      </c>
      <c r="I2273" s="8">
        <f t="shared" si="141"/>
        <v>14.91376790447859</v>
      </c>
      <c r="J2273" s="6"/>
      <c r="K2273" s="6">
        <v>6285000</v>
      </c>
      <c r="L2273" s="6">
        <v>1000000</v>
      </c>
      <c r="M2273" s="5">
        <v>772507100</v>
      </c>
      <c r="N2273" s="13">
        <f t="shared" si="142"/>
        <v>0.31616045988444635</v>
      </c>
      <c r="O2273" s="5">
        <f t="shared" si="143"/>
        <v>38625355</v>
      </c>
      <c r="P2273" s="5">
        <v>21475000</v>
      </c>
      <c r="Q2273" s="5">
        <v>16376559</v>
      </c>
      <c r="R2273" s="9">
        <v>0.05</v>
      </c>
    </row>
    <row r="2274" spans="1:18" x14ac:dyDescent="0.25">
      <c r="B2274">
        <v>252</v>
      </c>
      <c r="C2274">
        <v>1997</v>
      </c>
      <c r="D2274" s="6">
        <v>1750000</v>
      </c>
      <c r="E2274" s="6">
        <v>1168485</v>
      </c>
      <c r="F2274" s="6">
        <v>101847</v>
      </c>
      <c r="G2274" s="6"/>
      <c r="H2274" s="5">
        <f t="shared" si="140"/>
        <v>3020332</v>
      </c>
      <c r="I2274" s="8">
        <f t="shared" si="141"/>
        <v>16.645335056909765</v>
      </c>
      <c r="J2274" s="6"/>
      <c r="K2274" s="6">
        <v>6933239</v>
      </c>
      <c r="L2274" s="6">
        <v>1267761</v>
      </c>
      <c r="M2274" s="5">
        <v>772507100</v>
      </c>
      <c r="N2274" s="13">
        <f t="shared" si="142"/>
        <v>0.3909778952193449</v>
      </c>
      <c r="O2274" s="5">
        <f t="shared" si="143"/>
        <v>38625355</v>
      </c>
      <c r="P2274" s="5">
        <v>26502000</v>
      </c>
      <c r="Q2274" s="5">
        <v>18145216</v>
      </c>
      <c r="R2274" s="9">
        <v>0.05</v>
      </c>
    </row>
    <row r="2275" spans="1:18" x14ac:dyDescent="0.25">
      <c r="B2275">
        <v>252</v>
      </c>
      <c r="C2275">
        <v>1998</v>
      </c>
      <c r="D2275" s="6">
        <v>1785000</v>
      </c>
      <c r="E2275" s="6">
        <v>1061588</v>
      </c>
      <c r="F2275" s="6">
        <v>284752</v>
      </c>
      <c r="G2275" s="6"/>
      <c r="H2275" s="5">
        <f t="shared" si="140"/>
        <v>3131340</v>
      </c>
      <c r="I2275" s="8">
        <f t="shared" si="141"/>
        <v>16.406054753912322</v>
      </c>
      <c r="J2275" s="6"/>
      <c r="K2275" s="6">
        <v>200000</v>
      </c>
      <c r="L2275" s="6">
        <v>763200</v>
      </c>
      <c r="M2275" s="5">
        <v>810246500</v>
      </c>
      <c r="N2275" s="13">
        <f t="shared" si="142"/>
        <v>0.38646757499106754</v>
      </c>
      <c r="O2275" s="5">
        <f t="shared" si="143"/>
        <v>40512325</v>
      </c>
      <c r="P2275" s="5">
        <v>26240200</v>
      </c>
      <c r="Q2275" s="5">
        <v>19086490</v>
      </c>
      <c r="R2275" s="9">
        <v>0.05</v>
      </c>
    </row>
    <row r="2276" spans="1:18" x14ac:dyDescent="0.25">
      <c r="B2276">
        <v>252</v>
      </c>
      <c r="C2276">
        <v>1999</v>
      </c>
      <c r="D2276" s="6">
        <v>1795000</v>
      </c>
      <c r="E2276" s="6">
        <v>1076645</v>
      </c>
      <c r="F2276" s="6">
        <v>246498</v>
      </c>
      <c r="G2276" s="6"/>
      <c r="H2276" s="5">
        <f t="shared" si="140"/>
        <v>3118143</v>
      </c>
      <c r="I2276" s="8">
        <f t="shared" si="141"/>
        <v>15.359129280748412</v>
      </c>
      <c r="J2276" s="6"/>
      <c r="K2276" s="6"/>
      <c r="L2276" s="6"/>
      <c r="M2276" s="5">
        <v>810246500</v>
      </c>
      <c r="N2276" s="13">
        <f t="shared" si="142"/>
        <v>0.38483881139875331</v>
      </c>
      <c r="O2276" s="5">
        <f t="shared" si="143"/>
        <v>40512325</v>
      </c>
      <c r="P2276" s="5">
        <v>25244320</v>
      </c>
      <c r="Q2276" s="5">
        <v>20301561</v>
      </c>
      <c r="R2276" s="9">
        <v>0.05</v>
      </c>
    </row>
    <row r="2277" spans="1:18" x14ac:dyDescent="0.25">
      <c r="A2277" t="s">
        <v>252</v>
      </c>
      <c r="B2277">
        <v>253</v>
      </c>
      <c r="C2277">
        <v>1991</v>
      </c>
      <c r="D2277" s="6"/>
      <c r="E2277" s="6"/>
      <c r="F2277" s="6"/>
      <c r="G2277" s="6"/>
      <c r="H2277" s="5">
        <f t="shared" si="140"/>
        <v>0</v>
      </c>
      <c r="I2277" s="8">
        <f t="shared" si="141"/>
        <v>0</v>
      </c>
      <c r="J2277" s="6"/>
      <c r="K2277" s="6"/>
      <c r="L2277" s="6"/>
      <c r="M2277" s="5">
        <v>188729000</v>
      </c>
      <c r="N2277" s="8">
        <f t="shared" si="142"/>
        <v>0</v>
      </c>
      <c r="O2277" s="5">
        <f t="shared" si="143"/>
        <v>9436450</v>
      </c>
      <c r="P2277" s="5">
        <v>0</v>
      </c>
      <c r="Q2277" s="5">
        <v>2126134</v>
      </c>
      <c r="R2277" s="9">
        <v>0.05</v>
      </c>
    </row>
    <row r="2278" spans="1:18" x14ac:dyDescent="0.25">
      <c r="B2278">
        <v>253</v>
      </c>
      <c r="C2278">
        <v>1992</v>
      </c>
      <c r="D2278" s="6"/>
      <c r="E2278" s="6"/>
      <c r="F2278" s="6"/>
      <c r="G2278" s="6"/>
      <c r="H2278" s="5">
        <f t="shared" si="140"/>
        <v>0</v>
      </c>
      <c r="I2278" s="8">
        <f t="shared" si="141"/>
        <v>0</v>
      </c>
      <c r="J2278" s="6"/>
      <c r="K2278" s="6"/>
      <c r="L2278" s="6"/>
      <c r="M2278" s="5">
        <v>174444000</v>
      </c>
      <c r="N2278" s="13">
        <f t="shared" si="142"/>
        <v>0</v>
      </c>
      <c r="O2278" s="5">
        <f t="shared" si="143"/>
        <v>8722200</v>
      </c>
      <c r="P2278" s="5">
        <v>0</v>
      </c>
      <c r="Q2278" s="5">
        <v>1967931</v>
      </c>
      <c r="R2278" s="9">
        <v>0.05</v>
      </c>
    </row>
    <row r="2279" spans="1:18" x14ac:dyDescent="0.25">
      <c r="B2279">
        <v>253</v>
      </c>
      <c r="C2279">
        <v>1993</v>
      </c>
      <c r="D2279" s="6"/>
      <c r="E2279" s="6"/>
      <c r="F2279" s="6"/>
      <c r="G2279" s="6"/>
      <c r="H2279" s="5">
        <f t="shared" si="140"/>
        <v>0</v>
      </c>
      <c r="I2279" s="8">
        <f t="shared" si="141"/>
        <v>0</v>
      </c>
      <c r="J2279" s="6"/>
      <c r="K2279" s="6"/>
      <c r="L2279" s="6"/>
      <c r="M2279" s="5">
        <v>174444000</v>
      </c>
      <c r="N2279" s="13">
        <f t="shared" si="142"/>
        <v>0</v>
      </c>
      <c r="O2279" s="5">
        <f t="shared" si="143"/>
        <v>8722200</v>
      </c>
      <c r="P2279" s="5">
        <v>0</v>
      </c>
      <c r="Q2279" s="5">
        <v>2274854</v>
      </c>
      <c r="R2279" s="9">
        <v>0.05</v>
      </c>
    </row>
    <row r="2280" spans="1:18" x14ac:dyDescent="0.25">
      <c r="B2280">
        <v>253</v>
      </c>
      <c r="C2280">
        <v>1994</v>
      </c>
      <c r="D2280" s="6"/>
      <c r="E2280" s="6"/>
      <c r="F2280" s="6"/>
      <c r="G2280" s="6"/>
      <c r="H2280" s="5">
        <f t="shared" si="140"/>
        <v>0</v>
      </c>
      <c r="I2280" s="8">
        <f t="shared" si="141"/>
        <v>0</v>
      </c>
      <c r="J2280" s="6"/>
      <c r="K2280" s="6"/>
      <c r="L2280" s="6"/>
      <c r="M2280" s="5">
        <v>153754000</v>
      </c>
      <c r="N2280" s="13">
        <f t="shared" si="142"/>
        <v>0</v>
      </c>
      <c r="O2280" s="5">
        <f t="shared" si="143"/>
        <v>7687700</v>
      </c>
      <c r="P2280" s="5">
        <v>0</v>
      </c>
      <c r="Q2280" s="5">
        <v>1937454</v>
      </c>
      <c r="R2280" s="9">
        <v>0.05</v>
      </c>
    </row>
    <row r="2281" spans="1:18" x14ac:dyDescent="0.25">
      <c r="B2281">
        <v>253</v>
      </c>
      <c r="C2281">
        <v>1995</v>
      </c>
      <c r="D2281" s="6"/>
      <c r="E2281" s="6"/>
      <c r="F2281" s="6"/>
      <c r="G2281" s="6"/>
      <c r="H2281" s="5">
        <f t="shared" si="140"/>
        <v>0</v>
      </c>
      <c r="I2281" s="8">
        <f t="shared" si="141"/>
        <v>0</v>
      </c>
      <c r="J2281" s="6"/>
      <c r="K2281" s="6"/>
      <c r="L2281" s="6"/>
      <c r="M2281" s="5">
        <v>153754000</v>
      </c>
      <c r="N2281" s="13">
        <f t="shared" si="142"/>
        <v>0</v>
      </c>
      <c r="O2281" s="5">
        <f t="shared" si="143"/>
        <v>7687700</v>
      </c>
      <c r="P2281" s="5">
        <v>0</v>
      </c>
      <c r="Q2281" s="5">
        <v>1834028</v>
      </c>
      <c r="R2281" s="9">
        <v>0.05</v>
      </c>
    </row>
    <row r="2282" spans="1:18" x14ac:dyDescent="0.25">
      <c r="B2282">
        <v>253</v>
      </c>
      <c r="C2282">
        <v>1996</v>
      </c>
      <c r="D2282" s="6"/>
      <c r="E2282" s="6"/>
      <c r="F2282" s="6"/>
      <c r="G2282" s="6"/>
      <c r="H2282" s="5">
        <f t="shared" si="140"/>
        <v>0</v>
      </c>
      <c r="I2282" s="8">
        <f t="shared" si="141"/>
        <v>0</v>
      </c>
      <c r="J2282" s="6"/>
      <c r="K2282" s="6"/>
      <c r="L2282" s="6"/>
      <c r="M2282" s="5">
        <v>149715600</v>
      </c>
      <c r="N2282" s="13">
        <f t="shared" si="142"/>
        <v>0</v>
      </c>
      <c r="O2282" s="5">
        <f t="shared" si="143"/>
        <v>7485780</v>
      </c>
      <c r="P2282" s="5">
        <v>0</v>
      </c>
      <c r="Q2282" s="5">
        <v>2400970</v>
      </c>
      <c r="R2282" s="9">
        <v>0.05</v>
      </c>
    </row>
    <row r="2283" spans="1:18" x14ac:dyDescent="0.25">
      <c r="B2283">
        <v>253</v>
      </c>
      <c r="C2283">
        <v>1997</v>
      </c>
      <c r="D2283" s="6"/>
      <c r="E2283" s="6"/>
      <c r="F2283" s="6"/>
      <c r="G2283" s="6"/>
      <c r="H2283" s="5">
        <f t="shared" si="140"/>
        <v>0</v>
      </c>
      <c r="I2283" s="8">
        <f t="shared" si="141"/>
        <v>0</v>
      </c>
      <c r="J2283" s="6"/>
      <c r="K2283" s="6"/>
      <c r="L2283" s="6"/>
      <c r="M2283" s="5">
        <v>149715600</v>
      </c>
      <c r="N2283" s="13">
        <f t="shared" si="142"/>
        <v>0</v>
      </c>
      <c r="O2283" s="5">
        <f t="shared" si="143"/>
        <v>7485780</v>
      </c>
      <c r="P2283" s="5">
        <v>0</v>
      </c>
      <c r="Q2283" s="5">
        <v>2639471</v>
      </c>
      <c r="R2283" s="9">
        <v>0.05</v>
      </c>
    </row>
    <row r="2284" spans="1:18" x14ac:dyDescent="0.25">
      <c r="B2284">
        <v>253</v>
      </c>
      <c r="C2284">
        <v>1998</v>
      </c>
      <c r="D2284" s="6"/>
      <c r="E2284" s="6"/>
      <c r="F2284" s="6"/>
      <c r="G2284" s="6"/>
      <c r="H2284" s="5">
        <f t="shared" si="140"/>
        <v>0</v>
      </c>
      <c r="I2284" s="8">
        <f t="shared" si="141"/>
        <v>0</v>
      </c>
      <c r="J2284" s="6"/>
      <c r="K2284" s="6"/>
      <c r="L2284" s="6"/>
      <c r="M2284" s="5">
        <v>153145200</v>
      </c>
      <c r="N2284" s="13">
        <f t="shared" si="142"/>
        <v>0</v>
      </c>
      <c r="O2284" s="5">
        <f t="shared" si="143"/>
        <v>7657260</v>
      </c>
      <c r="P2284" s="5">
        <v>0</v>
      </c>
      <c r="Q2284" s="5">
        <v>2632752</v>
      </c>
      <c r="R2284" s="9">
        <v>0.05</v>
      </c>
    </row>
    <row r="2285" spans="1:18" x14ac:dyDescent="0.25">
      <c r="B2285">
        <v>253</v>
      </c>
      <c r="C2285">
        <v>1999</v>
      </c>
      <c r="D2285" s="6"/>
      <c r="E2285" s="6"/>
      <c r="F2285" s="6"/>
      <c r="G2285" s="6"/>
      <c r="H2285" s="5">
        <f t="shared" si="140"/>
        <v>0</v>
      </c>
      <c r="I2285" s="8">
        <f t="shared" si="141"/>
        <v>0</v>
      </c>
      <c r="J2285" s="6"/>
      <c r="K2285" s="6"/>
      <c r="L2285" s="6"/>
      <c r="M2285" s="5">
        <v>153145200</v>
      </c>
      <c r="N2285" s="13">
        <f t="shared" si="142"/>
        <v>0</v>
      </c>
      <c r="O2285" s="5">
        <f t="shared" si="143"/>
        <v>7657260</v>
      </c>
      <c r="P2285" s="5">
        <v>0</v>
      </c>
      <c r="Q2285" s="5">
        <v>2029055</v>
      </c>
      <c r="R2285" s="9">
        <v>0.05</v>
      </c>
    </row>
    <row r="2286" spans="1:18" x14ac:dyDescent="0.25">
      <c r="A2286" t="s">
        <v>253</v>
      </c>
      <c r="B2286">
        <v>254</v>
      </c>
      <c r="C2286">
        <v>1991</v>
      </c>
      <c r="D2286" s="6">
        <v>506067</v>
      </c>
      <c r="E2286" s="6">
        <v>476449</v>
      </c>
      <c r="F2286" s="6">
        <v>153843</v>
      </c>
      <c r="G2286" s="6">
        <v>550</v>
      </c>
      <c r="H2286" s="5">
        <f t="shared" si="140"/>
        <v>1136909</v>
      </c>
      <c r="I2286" s="8">
        <f t="shared" si="141"/>
        <v>17.223195638743867</v>
      </c>
      <c r="J2286" s="6">
        <v>1350000</v>
      </c>
      <c r="K2286" s="6"/>
      <c r="L2286" s="6"/>
      <c r="M2286" s="5">
        <v>303400000</v>
      </c>
      <c r="N2286" s="8">
        <f t="shared" si="142"/>
        <v>0.3747228081740277</v>
      </c>
      <c r="O2286" s="5">
        <f t="shared" si="143"/>
        <v>15170000</v>
      </c>
      <c r="P2286" s="5">
        <v>9760211</v>
      </c>
      <c r="Q2286" s="5">
        <v>6601034</v>
      </c>
      <c r="R2286" s="9">
        <v>0.05</v>
      </c>
    </row>
    <row r="2287" spans="1:18" x14ac:dyDescent="0.25">
      <c r="B2287">
        <v>254</v>
      </c>
      <c r="C2287">
        <v>1992</v>
      </c>
      <c r="D2287" s="6">
        <v>875114</v>
      </c>
      <c r="E2287" s="6">
        <v>552497</v>
      </c>
      <c r="F2287" s="6">
        <v>231908</v>
      </c>
      <c r="G2287" s="6">
        <v>231908</v>
      </c>
      <c r="H2287" s="5">
        <f t="shared" si="140"/>
        <v>1891427</v>
      </c>
      <c r="I2287" s="8">
        <f t="shared" si="141"/>
        <v>30.342869206678607</v>
      </c>
      <c r="J2287" s="6"/>
      <c r="K2287" s="6"/>
      <c r="L2287" s="6"/>
      <c r="M2287" s="5">
        <v>337394000</v>
      </c>
      <c r="N2287" s="13">
        <f t="shared" si="142"/>
        <v>0.56059888439035666</v>
      </c>
      <c r="O2287" s="5">
        <f t="shared" si="143"/>
        <v>16869700</v>
      </c>
      <c r="P2287" s="5">
        <v>7820628</v>
      </c>
      <c r="Q2287" s="5">
        <v>6233514</v>
      </c>
      <c r="R2287" s="9">
        <v>0.05</v>
      </c>
    </row>
    <row r="2288" spans="1:18" x14ac:dyDescent="0.25">
      <c r="B2288">
        <v>254</v>
      </c>
      <c r="C2288">
        <v>1993</v>
      </c>
      <c r="D2288" s="6">
        <v>658514</v>
      </c>
      <c r="E2288" s="6">
        <v>545438</v>
      </c>
      <c r="F2288" s="6">
        <v>2246</v>
      </c>
      <c r="G2288" s="6">
        <v>15</v>
      </c>
      <c r="H2288" s="5">
        <f t="shared" si="140"/>
        <v>1206213</v>
      </c>
      <c r="I2288" s="8">
        <f t="shared" si="141"/>
        <v>19.713730689348814</v>
      </c>
      <c r="J2288" s="6">
        <v>350000</v>
      </c>
      <c r="K2288" s="6"/>
      <c r="L2288" s="6"/>
      <c r="M2288" s="5">
        <v>337394000</v>
      </c>
      <c r="N2288" s="13">
        <f t="shared" si="142"/>
        <v>0.35750872866737404</v>
      </c>
      <c r="O2288" s="5">
        <f t="shared" si="143"/>
        <v>16869700</v>
      </c>
      <c r="P2288" s="5">
        <v>7162114</v>
      </c>
      <c r="Q2288" s="5">
        <v>6118644</v>
      </c>
      <c r="R2288" s="9">
        <v>0.05</v>
      </c>
    </row>
    <row r="2289" spans="1:18" x14ac:dyDescent="0.25">
      <c r="B2289">
        <v>254</v>
      </c>
      <c r="C2289">
        <v>1994</v>
      </c>
      <c r="D2289" s="6">
        <v>658514</v>
      </c>
      <c r="E2289" s="6">
        <v>496611</v>
      </c>
      <c r="F2289" s="6">
        <v>6452</v>
      </c>
      <c r="G2289" s="6">
        <v>1338</v>
      </c>
      <c r="H2289" s="5">
        <f t="shared" si="140"/>
        <v>1162915</v>
      </c>
      <c r="I2289" s="8">
        <f t="shared" si="141"/>
        <v>16.912482775420571</v>
      </c>
      <c r="J2289" s="6">
        <v>600000</v>
      </c>
      <c r="K2289" s="6"/>
      <c r="L2289" s="6"/>
      <c r="M2289" s="5">
        <v>309798000</v>
      </c>
      <c r="N2289" s="13">
        <f t="shared" si="142"/>
        <v>0.37537847242396655</v>
      </c>
      <c r="O2289" s="5">
        <f t="shared" si="143"/>
        <v>15489900</v>
      </c>
      <c r="P2289" s="5">
        <v>6653600</v>
      </c>
      <c r="Q2289" s="5">
        <v>6876075</v>
      </c>
      <c r="R2289" s="9">
        <v>0.05</v>
      </c>
    </row>
    <row r="2290" spans="1:18" x14ac:dyDescent="0.25">
      <c r="B2290">
        <v>254</v>
      </c>
      <c r="C2290">
        <v>1995</v>
      </c>
      <c r="D2290" s="6">
        <v>673700</v>
      </c>
      <c r="E2290" s="6">
        <v>449579</v>
      </c>
      <c r="F2290" s="6"/>
      <c r="G2290" s="6">
        <v>320</v>
      </c>
      <c r="H2290" s="5">
        <f t="shared" si="140"/>
        <v>1123599</v>
      </c>
      <c r="I2290" s="8">
        <f t="shared" si="141"/>
        <v>17.538504043568455</v>
      </c>
      <c r="J2290" s="6"/>
      <c r="K2290" s="6"/>
      <c r="L2290" s="6"/>
      <c r="M2290" s="5">
        <v>309798000</v>
      </c>
      <c r="N2290" s="13">
        <f t="shared" si="142"/>
        <v>0.36268762225708367</v>
      </c>
      <c r="O2290" s="5">
        <f t="shared" si="143"/>
        <v>15489900</v>
      </c>
      <c r="P2290" s="5">
        <v>5979900</v>
      </c>
      <c r="Q2290" s="5">
        <v>6406470</v>
      </c>
      <c r="R2290" s="9">
        <v>0.05</v>
      </c>
    </row>
    <row r="2291" spans="1:18" x14ac:dyDescent="0.25">
      <c r="B2291">
        <v>254</v>
      </c>
      <c r="C2291">
        <v>1996</v>
      </c>
      <c r="D2291" s="6">
        <v>643700</v>
      </c>
      <c r="E2291" s="6">
        <v>404484</v>
      </c>
      <c r="F2291" s="6"/>
      <c r="G2291" s="6"/>
      <c r="H2291" s="5">
        <f t="shared" si="140"/>
        <v>1048184</v>
      </c>
      <c r="I2291" s="8">
        <f t="shared" si="141"/>
        <v>14.528068276587486</v>
      </c>
      <c r="J2291" s="6"/>
      <c r="K2291" s="6"/>
      <c r="L2291" s="6"/>
      <c r="M2291" s="5">
        <v>335021400</v>
      </c>
      <c r="N2291" s="13">
        <f t="shared" si="142"/>
        <v>0.31287075989772595</v>
      </c>
      <c r="O2291" s="5">
        <f t="shared" si="143"/>
        <v>16751070</v>
      </c>
      <c r="P2291" s="5">
        <v>5336200</v>
      </c>
      <c r="Q2291" s="5">
        <v>7214889</v>
      </c>
      <c r="R2291" s="9">
        <v>0.05</v>
      </c>
    </row>
    <row r="2292" spans="1:18" x14ac:dyDescent="0.25">
      <c r="B2292">
        <v>254</v>
      </c>
      <c r="C2292">
        <v>1997</v>
      </c>
      <c r="D2292" s="6">
        <v>643700</v>
      </c>
      <c r="E2292" s="6">
        <v>360347</v>
      </c>
      <c r="F2292" s="6"/>
      <c r="G2292" s="6"/>
      <c r="H2292" s="5">
        <f t="shared" si="140"/>
        <v>1004047</v>
      </c>
      <c r="I2292" s="8">
        <f t="shared" si="141"/>
        <v>13.538482075497777</v>
      </c>
      <c r="J2292" s="6"/>
      <c r="K2292" s="6"/>
      <c r="L2292" s="6"/>
      <c r="M2292" s="5">
        <v>335021400</v>
      </c>
      <c r="N2292" s="13">
        <f t="shared" si="142"/>
        <v>0.29969637760453516</v>
      </c>
      <c r="O2292" s="5">
        <f t="shared" si="143"/>
        <v>16751070</v>
      </c>
      <c r="P2292" s="5">
        <v>4954500</v>
      </c>
      <c r="Q2292" s="5">
        <v>7416245</v>
      </c>
      <c r="R2292" s="9">
        <v>0.05</v>
      </c>
    </row>
    <row r="2293" spans="1:18" x14ac:dyDescent="0.25">
      <c r="B2293">
        <v>254</v>
      </c>
      <c r="C2293">
        <v>1998</v>
      </c>
      <c r="D2293" s="6">
        <v>998700</v>
      </c>
      <c r="E2293" s="6">
        <v>272693</v>
      </c>
      <c r="F2293" s="6"/>
      <c r="G2293" s="6"/>
      <c r="H2293" s="5">
        <f t="shared" si="140"/>
        <v>1271393</v>
      </c>
      <c r="I2293" s="8">
        <f t="shared" si="141"/>
        <v>16.513175804856154</v>
      </c>
      <c r="J2293" s="6"/>
      <c r="K2293" s="6"/>
      <c r="L2293" s="6"/>
      <c r="M2293" s="5">
        <v>382540600</v>
      </c>
      <c r="N2293" s="13">
        <f t="shared" si="142"/>
        <v>0.33235504937253718</v>
      </c>
      <c r="O2293" s="5">
        <f t="shared" si="143"/>
        <v>19127030</v>
      </c>
      <c r="P2293" s="5">
        <v>4865800</v>
      </c>
      <c r="Q2293" s="5">
        <v>7699264</v>
      </c>
      <c r="R2293" s="9">
        <v>0.05</v>
      </c>
    </row>
    <row r="2294" spans="1:18" x14ac:dyDescent="0.25">
      <c r="B2294">
        <v>254</v>
      </c>
      <c r="C2294">
        <v>1999</v>
      </c>
      <c r="D2294" s="6">
        <v>625867</v>
      </c>
      <c r="E2294" s="6">
        <v>215422</v>
      </c>
      <c r="F2294" s="6"/>
      <c r="G2294" s="6">
        <v>5650</v>
      </c>
      <c r="H2294" s="5">
        <f t="shared" si="140"/>
        <v>846939</v>
      </c>
      <c r="I2294" s="8">
        <f t="shared" si="141"/>
        <v>10.100067032545189</v>
      </c>
      <c r="J2294" s="6"/>
      <c r="K2294" s="6">
        <v>1050000</v>
      </c>
      <c r="L2294" s="6"/>
      <c r="M2294" s="5">
        <v>382540600</v>
      </c>
      <c r="N2294" s="13">
        <f t="shared" si="142"/>
        <v>0.2213984607124054</v>
      </c>
      <c r="O2294" s="5">
        <f t="shared" si="143"/>
        <v>19127030</v>
      </c>
      <c r="P2294" s="5">
        <v>5289933</v>
      </c>
      <c r="Q2294" s="5">
        <v>8385479</v>
      </c>
      <c r="R2294" s="9">
        <v>0.05</v>
      </c>
    </row>
    <row r="2295" spans="1:18" x14ac:dyDescent="0.25">
      <c r="A2295" t="s">
        <v>254</v>
      </c>
      <c r="B2295">
        <v>255</v>
      </c>
      <c r="C2295">
        <v>1991</v>
      </c>
      <c r="D2295" s="6"/>
      <c r="E2295" s="6"/>
      <c r="F2295" s="6"/>
      <c r="G2295" s="6"/>
      <c r="H2295" s="5">
        <f t="shared" si="140"/>
        <v>0</v>
      </c>
      <c r="I2295" s="8">
        <f t="shared" si="141"/>
        <v>0</v>
      </c>
      <c r="J2295" s="6"/>
      <c r="K2295" s="6"/>
      <c r="L2295" s="6"/>
      <c r="M2295" s="5">
        <v>72179000</v>
      </c>
      <c r="N2295" s="8">
        <f t="shared" si="142"/>
        <v>0</v>
      </c>
      <c r="O2295" s="5">
        <f t="shared" si="143"/>
        <v>3608950</v>
      </c>
      <c r="P2295" s="5">
        <v>0</v>
      </c>
      <c r="Q2295" s="5">
        <v>993839</v>
      </c>
      <c r="R2295" s="9">
        <v>0.05</v>
      </c>
    </row>
    <row r="2296" spans="1:18" x14ac:dyDescent="0.25">
      <c r="B2296">
        <v>255</v>
      </c>
      <c r="C2296">
        <v>1992</v>
      </c>
      <c r="D2296" s="6"/>
      <c r="E2296" s="6"/>
      <c r="F2296" s="6"/>
      <c r="G2296" s="6"/>
      <c r="H2296" s="5">
        <f t="shared" si="140"/>
        <v>0</v>
      </c>
      <c r="I2296" s="8">
        <f t="shared" si="141"/>
        <v>0</v>
      </c>
      <c r="J2296" s="6"/>
      <c r="K2296" s="6"/>
      <c r="L2296" s="6"/>
      <c r="M2296" s="5">
        <v>77267000</v>
      </c>
      <c r="N2296" s="13">
        <f t="shared" si="142"/>
        <v>0</v>
      </c>
      <c r="O2296" s="5">
        <f t="shared" si="143"/>
        <v>3863350</v>
      </c>
      <c r="P2296" s="5">
        <v>0</v>
      </c>
      <c r="Q2296" s="5">
        <v>1066298</v>
      </c>
      <c r="R2296" s="9">
        <v>0.05</v>
      </c>
    </row>
    <row r="2297" spans="1:18" x14ac:dyDescent="0.25">
      <c r="B2297">
        <v>255</v>
      </c>
      <c r="C2297">
        <v>1993</v>
      </c>
      <c r="D2297" s="6"/>
      <c r="E2297" s="6"/>
      <c r="F2297" s="6"/>
      <c r="G2297" s="6"/>
      <c r="H2297" s="5">
        <f t="shared" si="140"/>
        <v>0</v>
      </c>
      <c r="I2297" s="8">
        <f t="shared" si="141"/>
        <v>0</v>
      </c>
      <c r="J2297" s="6"/>
      <c r="K2297" s="6"/>
      <c r="L2297" s="6"/>
      <c r="M2297" s="5">
        <v>77267000</v>
      </c>
      <c r="N2297" s="13">
        <f t="shared" si="142"/>
        <v>0</v>
      </c>
      <c r="O2297" s="5">
        <f t="shared" si="143"/>
        <v>3863350</v>
      </c>
      <c r="P2297" s="5">
        <v>0</v>
      </c>
      <c r="Q2297" s="5">
        <v>902158</v>
      </c>
      <c r="R2297" s="9">
        <v>0.05</v>
      </c>
    </row>
    <row r="2298" spans="1:18" x14ac:dyDescent="0.25">
      <c r="B2298">
        <v>255</v>
      </c>
      <c r="C2298">
        <v>1994</v>
      </c>
      <c r="D2298" s="6"/>
      <c r="E2298" s="6"/>
      <c r="F2298" s="6"/>
      <c r="G2298" s="6"/>
      <c r="H2298" s="5">
        <f t="shared" si="140"/>
        <v>0</v>
      </c>
      <c r="I2298" s="8">
        <f t="shared" si="141"/>
        <v>0</v>
      </c>
      <c r="J2298" s="6"/>
      <c r="K2298" s="6"/>
      <c r="L2298" s="6"/>
      <c r="M2298" s="5">
        <v>64069500</v>
      </c>
      <c r="N2298" s="13">
        <f t="shared" si="142"/>
        <v>0</v>
      </c>
      <c r="O2298" s="5">
        <f t="shared" si="143"/>
        <v>3203475</v>
      </c>
      <c r="P2298" s="5">
        <v>0</v>
      </c>
      <c r="Q2298" s="5">
        <v>866518</v>
      </c>
      <c r="R2298" s="9">
        <v>0.05</v>
      </c>
    </row>
    <row r="2299" spans="1:18" x14ac:dyDescent="0.25">
      <c r="B2299">
        <v>255</v>
      </c>
      <c r="C2299">
        <v>1995</v>
      </c>
      <c r="D2299" s="6"/>
      <c r="E2299" s="6"/>
      <c r="F2299" s="6"/>
      <c r="G2299" s="6">
        <v>1554</v>
      </c>
      <c r="H2299" s="5">
        <f t="shared" si="140"/>
        <v>1554</v>
      </c>
      <c r="I2299" s="8">
        <f t="shared" si="141"/>
        <v>0.16713235721153535</v>
      </c>
      <c r="J2299" s="6"/>
      <c r="K2299" s="6"/>
      <c r="L2299" s="6"/>
      <c r="M2299" s="5">
        <v>64069500</v>
      </c>
      <c r="N2299" s="13">
        <f t="shared" si="142"/>
        <v>2.4254910682930254E-3</v>
      </c>
      <c r="O2299" s="5">
        <f t="shared" si="143"/>
        <v>3203475</v>
      </c>
      <c r="P2299" s="5">
        <v>0</v>
      </c>
      <c r="Q2299" s="5">
        <v>929802</v>
      </c>
      <c r="R2299" s="9">
        <v>0.05</v>
      </c>
    </row>
    <row r="2300" spans="1:18" x14ac:dyDescent="0.25">
      <c r="B2300">
        <v>255</v>
      </c>
      <c r="C2300">
        <v>1996</v>
      </c>
      <c r="D2300" s="6"/>
      <c r="E2300" s="6"/>
      <c r="F2300" s="6"/>
      <c r="G2300" s="6"/>
      <c r="H2300" s="5">
        <f t="shared" si="140"/>
        <v>0</v>
      </c>
      <c r="I2300" s="8">
        <f t="shared" si="141"/>
        <v>0</v>
      </c>
      <c r="J2300" s="6"/>
      <c r="K2300" s="6"/>
      <c r="L2300" s="6"/>
      <c r="M2300" s="5">
        <v>60049100</v>
      </c>
      <c r="N2300" s="13">
        <f t="shared" si="142"/>
        <v>0</v>
      </c>
      <c r="O2300" s="5">
        <f t="shared" si="143"/>
        <v>3002455</v>
      </c>
      <c r="P2300" s="5">
        <v>0</v>
      </c>
      <c r="Q2300" s="5">
        <v>987627</v>
      </c>
      <c r="R2300" s="9">
        <v>0.05</v>
      </c>
    </row>
    <row r="2301" spans="1:18" x14ac:dyDescent="0.25">
      <c r="B2301">
        <v>255</v>
      </c>
      <c r="C2301">
        <v>1997</v>
      </c>
      <c r="D2301" s="6"/>
      <c r="E2301" s="6"/>
      <c r="F2301" s="6"/>
      <c r="G2301" s="6"/>
      <c r="H2301" s="5">
        <f t="shared" si="140"/>
        <v>0</v>
      </c>
      <c r="I2301" s="8">
        <f t="shared" si="141"/>
        <v>0</v>
      </c>
      <c r="J2301" s="6"/>
      <c r="K2301" s="6"/>
      <c r="L2301" s="6"/>
      <c r="M2301" s="5">
        <v>60049100</v>
      </c>
      <c r="N2301" s="13">
        <f t="shared" si="142"/>
        <v>0</v>
      </c>
      <c r="O2301" s="5">
        <f t="shared" si="143"/>
        <v>3002455</v>
      </c>
      <c r="P2301" s="5">
        <v>0</v>
      </c>
      <c r="Q2301" s="5">
        <v>978744</v>
      </c>
      <c r="R2301" s="9">
        <v>0.05</v>
      </c>
    </row>
    <row r="2302" spans="1:18" x14ac:dyDescent="0.25">
      <c r="B2302">
        <v>255</v>
      </c>
      <c r="C2302">
        <v>1998</v>
      </c>
      <c r="D2302" s="6"/>
      <c r="E2302" s="6"/>
      <c r="F2302" s="6"/>
      <c r="G2302" s="6"/>
      <c r="H2302" s="5">
        <f t="shared" si="140"/>
        <v>0</v>
      </c>
      <c r="I2302" s="8">
        <f t="shared" si="141"/>
        <v>0</v>
      </c>
      <c r="J2302" s="6"/>
      <c r="K2302" s="6"/>
      <c r="L2302" s="6"/>
      <c r="M2302" s="5">
        <v>58282600</v>
      </c>
      <c r="N2302" s="13">
        <f t="shared" si="142"/>
        <v>0</v>
      </c>
      <c r="O2302" s="5">
        <f t="shared" si="143"/>
        <v>2914130</v>
      </c>
      <c r="P2302" s="5">
        <v>0</v>
      </c>
      <c r="Q2302" s="5">
        <v>1971358</v>
      </c>
      <c r="R2302" s="9">
        <v>0.05</v>
      </c>
    </row>
    <row r="2303" spans="1:18" x14ac:dyDescent="0.25">
      <c r="B2303">
        <v>255</v>
      </c>
      <c r="C2303">
        <v>1999</v>
      </c>
      <c r="D2303" s="6"/>
      <c r="E2303" s="6"/>
      <c r="F2303" s="6"/>
      <c r="G2303" s="6"/>
      <c r="H2303" s="5">
        <f t="shared" si="140"/>
        <v>0</v>
      </c>
      <c r="I2303" s="8">
        <f t="shared" si="141"/>
        <v>0</v>
      </c>
      <c r="J2303" s="6"/>
      <c r="K2303" s="6"/>
      <c r="L2303" s="6"/>
      <c r="M2303" s="5">
        <v>58282600</v>
      </c>
      <c r="N2303" s="13">
        <f t="shared" si="142"/>
        <v>0</v>
      </c>
      <c r="O2303" s="5">
        <f t="shared" si="143"/>
        <v>2914130</v>
      </c>
      <c r="P2303" s="5">
        <v>0</v>
      </c>
      <c r="Q2303" s="5">
        <v>2290139</v>
      </c>
      <c r="R2303" s="9">
        <v>0.05</v>
      </c>
    </row>
    <row r="2304" spans="1:18" x14ac:dyDescent="0.25">
      <c r="A2304" t="s">
        <v>255</v>
      </c>
      <c r="B2304">
        <v>256</v>
      </c>
      <c r="C2304">
        <v>1991</v>
      </c>
      <c r="D2304" s="6">
        <v>32025</v>
      </c>
      <c r="E2304" s="6">
        <v>34634</v>
      </c>
      <c r="F2304" s="6">
        <v>141747</v>
      </c>
      <c r="G2304" s="6"/>
      <c r="H2304" s="5">
        <f t="shared" si="140"/>
        <v>208406</v>
      </c>
      <c r="I2304" s="8">
        <f t="shared" si="141"/>
        <v>14.613845167822978</v>
      </c>
      <c r="J2304" s="6"/>
      <c r="K2304" s="6">
        <v>2833000</v>
      </c>
      <c r="L2304" s="6"/>
      <c r="M2304" s="5">
        <v>64317000</v>
      </c>
      <c r="N2304" s="8">
        <f t="shared" si="142"/>
        <v>0.32402941679493757</v>
      </c>
      <c r="O2304" s="5">
        <f t="shared" si="143"/>
        <v>3215850</v>
      </c>
      <c r="P2304" s="5">
        <v>3538850</v>
      </c>
      <c r="Q2304" s="5">
        <v>1426086</v>
      </c>
      <c r="R2304" s="9">
        <v>0.05</v>
      </c>
    </row>
    <row r="2305" spans="1:18" x14ac:dyDescent="0.25">
      <c r="B2305">
        <v>256</v>
      </c>
      <c r="C2305">
        <v>1992</v>
      </c>
      <c r="D2305" s="6">
        <v>62140</v>
      </c>
      <c r="E2305" s="6">
        <v>41505</v>
      </c>
      <c r="F2305" s="6">
        <v>119144</v>
      </c>
      <c r="G2305" s="6">
        <v>119144</v>
      </c>
      <c r="H2305" s="5">
        <f t="shared" si="140"/>
        <v>341933</v>
      </c>
      <c r="I2305" s="8">
        <f t="shared" si="141"/>
        <v>19.634305441031564</v>
      </c>
      <c r="J2305" s="6"/>
      <c r="K2305" s="6"/>
      <c r="L2305" s="6"/>
      <c r="M2305" s="5">
        <v>69739000</v>
      </c>
      <c r="N2305" s="13">
        <f t="shared" si="142"/>
        <v>0.49030384720170922</v>
      </c>
      <c r="O2305" s="5">
        <f t="shared" si="143"/>
        <v>3486950</v>
      </c>
      <c r="P2305" s="5">
        <v>2959710</v>
      </c>
      <c r="Q2305" s="5">
        <v>1741508</v>
      </c>
      <c r="R2305" s="9">
        <v>0.05</v>
      </c>
    </row>
    <row r="2306" spans="1:18" x14ac:dyDescent="0.25">
      <c r="B2306">
        <v>256</v>
      </c>
      <c r="C2306">
        <v>1993</v>
      </c>
      <c r="D2306" s="6">
        <v>57090</v>
      </c>
      <c r="E2306" s="6">
        <v>47203</v>
      </c>
      <c r="F2306" s="6">
        <v>78207</v>
      </c>
      <c r="G2306" s="6"/>
      <c r="H2306" s="5">
        <f t="shared" si="140"/>
        <v>182500</v>
      </c>
      <c r="I2306" s="8">
        <f t="shared" si="141"/>
        <v>11.22121221064644</v>
      </c>
      <c r="J2306" s="6"/>
      <c r="K2306" s="6">
        <v>85879</v>
      </c>
      <c r="L2306" s="6"/>
      <c r="M2306" s="5">
        <v>69739000</v>
      </c>
      <c r="N2306" s="13">
        <f t="shared" si="142"/>
        <v>0.26169001562970506</v>
      </c>
      <c r="O2306" s="5">
        <f t="shared" si="143"/>
        <v>3486950</v>
      </c>
      <c r="P2306" s="5">
        <v>3002620</v>
      </c>
      <c r="Q2306" s="5">
        <v>1626384</v>
      </c>
      <c r="R2306" s="9">
        <v>0.05</v>
      </c>
    </row>
    <row r="2307" spans="1:18" x14ac:dyDescent="0.25">
      <c r="B2307">
        <v>256</v>
      </c>
      <c r="C2307">
        <v>1994</v>
      </c>
      <c r="D2307" s="6">
        <v>67090</v>
      </c>
      <c r="E2307" s="6">
        <v>45200</v>
      </c>
      <c r="F2307" s="6">
        <v>9743</v>
      </c>
      <c r="G2307" s="6"/>
      <c r="H2307" s="5">
        <f t="shared" si="140"/>
        <v>122033</v>
      </c>
      <c r="I2307" s="8">
        <f t="shared" si="141"/>
        <v>5.1646943856754879</v>
      </c>
      <c r="J2307" s="6"/>
      <c r="K2307" s="6">
        <v>85879</v>
      </c>
      <c r="L2307" s="6"/>
      <c r="M2307" s="5">
        <v>76579400</v>
      </c>
      <c r="N2307" s="13">
        <f t="shared" si="142"/>
        <v>0.15935486566883522</v>
      </c>
      <c r="O2307" s="5">
        <f t="shared" si="143"/>
        <v>3828970</v>
      </c>
      <c r="P2307" s="5">
        <v>3021409</v>
      </c>
      <c r="Q2307" s="5">
        <v>2362831</v>
      </c>
      <c r="R2307" s="9">
        <v>0.05</v>
      </c>
    </row>
    <row r="2308" spans="1:18" x14ac:dyDescent="0.25">
      <c r="B2308">
        <v>256</v>
      </c>
      <c r="C2308">
        <v>1995</v>
      </c>
      <c r="D2308" s="6">
        <v>67090</v>
      </c>
      <c r="E2308" s="6">
        <v>40728</v>
      </c>
      <c r="F2308" s="6">
        <v>3574</v>
      </c>
      <c r="G2308" s="6"/>
      <c r="H2308" s="5">
        <f t="shared" si="140"/>
        <v>111392</v>
      </c>
      <c r="I2308" s="8">
        <f t="shared" si="141"/>
        <v>4.4380290707796952</v>
      </c>
      <c r="J2308" s="6"/>
      <c r="K2308" s="6"/>
      <c r="L2308" s="6"/>
      <c r="M2308" s="5">
        <v>76579400</v>
      </c>
      <c r="N2308" s="13">
        <f t="shared" si="142"/>
        <v>0.14545948388208838</v>
      </c>
      <c r="O2308" s="5">
        <f t="shared" si="143"/>
        <v>3828970</v>
      </c>
      <c r="P2308" s="5">
        <v>2954319</v>
      </c>
      <c r="Q2308" s="5">
        <v>2509943</v>
      </c>
      <c r="R2308" s="9">
        <v>0.05</v>
      </c>
    </row>
    <row r="2309" spans="1:18" x14ac:dyDescent="0.25">
      <c r="B2309">
        <v>256</v>
      </c>
      <c r="C2309">
        <v>1996</v>
      </c>
      <c r="D2309" s="6">
        <v>82540</v>
      </c>
      <c r="E2309" s="6">
        <v>36489</v>
      </c>
      <c r="F2309" s="6"/>
      <c r="G2309" s="6"/>
      <c r="H2309" s="5">
        <f t="shared" si="140"/>
        <v>119029</v>
      </c>
      <c r="I2309" s="8">
        <f t="shared" si="141"/>
        <v>4.8862198657314773</v>
      </c>
      <c r="J2309" s="6"/>
      <c r="K2309" s="6"/>
      <c r="L2309" s="6"/>
      <c r="M2309" s="5">
        <v>76402800</v>
      </c>
      <c r="N2309" s="13">
        <f t="shared" si="142"/>
        <v>0.15579141078599215</v>
      </c>
      <c r="O2309" s="5">
        <f t="shared" si="143"/>
        <v>3820140</v>
      </c>
      <c r="P2309" s="5">
        <v>2713468</v>
      </c>
      <c r="Q2309" s="5">
        <v>2436014</v>
      </c>
      <c r="R2309" s="9">
        <v>0.05</v>
      </c>
    </row>
    <row r="2310" spans="1:18" x14ac:dyDescent="0.25">
      <c r="B2310">
        <v>256</v>
      </c>
      <c r="C2310">
        <v>1997</v>
      </c>
      <c r="D2310" s="6">
        <v>51640</v>
      </c>
      <c r="E2310" s="6">
        <v>27602</v>
      </c>
      <c r="F2310" s="6"/>
      <c r="G2310" s="6"/>
      <c r="H2310" s="5">
        <f t="shared" si="140"/>
        <v>79242</v>
      </c>
      <c r="I2310" s="8">
        <f t="shared" si="141"/>
        <v>3.3695452504388297</v>
      </c>
      <c r="J2310" s="6"/>
      <c r="K2310" s="6"/>
      <c r="L2310" s="6"/>
      <c r="M2310" s="5">
        <v>76402800</v>
      </c>
      <c r="N2310" s="13">
        <f t="shared" si="142"/>
        <v>0.10371609417455904</v>
      </c>
      <c r="O2310" s="5">
        <f t="shared" si="143"/>
        <v>3820140</v>
      </c>
      <c r="P2310" s="5">
        <v>2578379</v>
      </c>
      <c r="Q2310" s="5">
        <v>2351712</v>
      </c>
      <c r="R2310" s="9">
        <v>0.05</v>
      </c>
    </row>
    <row r="2311" spans="1:18" x14ac:dyDescent="0.25">
      <c r="B2311">
        <v>256</v>
      </c>
      <c r="C2311">
        <v>1998</v>
      </c>
      <c r="D2311" s="6">
        <v>84330</v>
      </c>
      <c r="E2311" s="6">
        <v>3369</v>
      </c>
      <c r="F2311" s="6"/>
      <c r="G2311" s="6"/>
      <c r="H2311" s="5">
        <f t="shared" si="140"/>
        <v>87699</v>
      </c>
      <c r="I2311" s="8">
        <f t="shared" si="141"/>
        <v>3.4358968733373714</v>
      </c>
      <c r="J2311" s="6"/>
      <c r="K2311" s="6"/>
      <c r="L2311" s="6"/>
      <c r="M2311" s="5">
        <v>77042400</v>
      </c>
      <c r="N2311" s="13">
        <f t="shared" si="142"/>
        <v>0.11383212360985639</v>
      </c>
      <c r="O2311" s="5">
        <f t="shared" si="143"/>
        <v>3852120</v>
      </c>
      <c r="P2311" s="5">
        <v>2407216</v>
      </c>
      <c r="Q2311" s="5">
        <v>2552434</v>
      </c>
      <c r="R2311" s="9">
        <v>0.05</v>
      </c>
    </row>
    <row r="2312" spans="1:18" x14ac:dyDescent="0.25">
      <c r="B2312">
        <v>256</v>
      </c>
      <c r="C2312">
        <v>1999</v>
      </c>
      <c r="D2312" s="6">
        <v>72200</v>
      </c>
      <c r="E2312" s="6"/>
      <c r="F2312" s="6"/>
      <c r="G2312" s="6"/>
      <c r="H2312" s="5">
        <f t="shared" si="140"/>
        <v>72200</v>
      </c>
      <c r="I2312" s="8">
        <f t="shared" si="141"/>
        <v>2.7617895325116564</v>
      </c>
      <c r="J2312" s="6"/>
      <c r="K2312" s="6"/>
      <c r="L2312" s="6"/>
      <c r="M2312" s="5">
        <v>77042400</v>
      </c>
      <c r="N2312" s="13">
        <f t="shared" si="142"/>
        <v>9.3714629866151616E-2</v>
      </c>
      <c r="O2312" s="5">
        <f t="shared" si="143"/>
        <v>3852120</v>
      </c>
      <c r="P2312" s="5">
        <v>2244420</v>
      </c>
      <c r="Q2312" s="5">
        <v>2614247</v>
      </c>
      <c r="R2312" s="9">
        <v>0.05</v>
      </c>
    </row>
    <row r="2313" spans="1:18" x14ac:dyDescent="0.25">
      <c r="A2313" t="s">
        <v>256</v>
      </c>
      <c r="B2313">
        <v>257</v>
      </c>
      <c r="C2313">
        <v>1991</v>
      </c>
      <c r="D2313" s="6">
        <v>110000</v>
      </c>
      <c r="E2313" s="6">
        <v>13130</v>
      </c>
      <c r="F2313" s="6"/>
      <c r="G2313" s="6"/>
      <c r="H2313" s="5">
        <f t="shared" ref="H2313:H2376" si="144">SUM(D2313:G2313)</f>
        <v>123130</v>
      </c>
      <c r="I2313" s="8">
        <f t="shared" ref="I2313:I2376" si="145">((H2313/Q2313)*100)</f>
        <v>2.5029556546104148</v>
      </c>
      <c r="J2313" s="6"/>
      <c r="K2313" s="6"/>
      <c r="L2313" s="6"/>
      <c r="M2313" s="5">
        <v>243215000</v>
      </c>
      <c r="N2313" s="8">
        <f t="shared" ref="N2313:N2376" si="146">((H2313/M2313)*100)</f>
        <v>5.0625989350985758E-2</v>
      </c>
      <c r="O2313" s="5">
        <f t="shared" ref="O2313:O2376" si="147">M2313*R2313</f>
        <v>12160750</v>
      </c>
      <c r="P2313" s="5">
        <v>140000</v>
      </c>
      <c r="Q2313" s="5">
        <v>4919384</v>
      </c>
      <c r="R2313" s="9">
        <v>0.05</v>
      </c>
    </row>
    <row r="2314" spans="1:18" x14ac:dyDescent="0.25">
      <c r="B2314">
        <v>257</v>
      </c>
      <c r="C2314">
        <v>1992</v>
      </c>
      <c r="D2314" s="6">
        <v>100000</v>
      </c>
      <c r="E2314" s="6">
        <v>6420</v>
      </c>
      <c r="F2314" s="6"/>
      <c r="G2314" s="6"/>
      <c r="H2314" s="5">
        <f t="shared" si="144"/>
        <v>106420</v>
      </c>
      <c r="I2314" s="8">
        <f t="shared" si="145"/>
        <v>1.9363486781354355</v>
      </c>
      <c r="J2314" s="6"/>
      <c r="K2314" s="6"/>
      <c r="L2314" s="6"/>
      <c r="M2314" s="5">
        <v>250339000</v>
      </c>
      <c r="N2314" s="13">
        <f t="shared" si="146"/>
        <v>4.2510355957321874E-2</v>
      </c>
      <c r="O2314" s="5">
        <f t="shared" si="147"/>
        <v>12516950</v>
      </c>
      <c r="P2314" s="5">
        <v>90500</v>
      </c>
      <c r="Q2314" s="5">
        <v>5495911</v>
      </c>
      <c r="R2314" s="9">
        <v>0.05</v>
      </c>
    </row>
    <row r="2315" spans="1:18" x14ac:dyDescent="0.25">
      <c r="B2315">
        <v>257</v>
      </c>
      <c r="C2315">
        <v>1993</v>
      </c>
      <c r="D2315" s="6">
        <v>90500</v>
      </c>
      <c r="E2315" s="6">
        <v>4392</v>
      </c>
      <c r="F2315" s="6">
        <v>1444</v>
      </c>
      <c r="G2315" s="6"/>
      <c r="H2315" s="5">
        <f t="shared" si="144"/>
        <v>96336</v>
      </c>
      <c r="I2315" s="8">
        <f t="shared" si="145"/>
        <v>1.7565339888123432</v>
      </c>
      <c r="J2315" s="6">
        <v>450000</v>
      </c>
      <c r="K2315" s="6"/>
      <c r="L2315" s="6"/>
      <c r="M2315" s="5">
        <v>250339000</v>
      </c>
      <c r="N2315" s="13">
        <f t="shared" si="146"/>
        <v>3.8482218112239806E-2</v>
      </c>
      <c r="O2315" s="5">
        <f t="shared" si="147"/>
        <v>12516950</v>
      </c>
      <c r="P2315" s="5">
        <v>40000</v>
      </c>
      <c r="Q2315" s="5">
        <v>5484437</v>
      </c>
      <c r="R2315" s="9">
        <v>0.05</v>
      </c>
    </row>
    <row r="2316" spans="1:18" x14ac:dyDescent="0.25">
      <c r="B2316">
        <v>257</v>
      </c>
      <c r="C2316">
        <v>1994</v>
      </c>
      <c r="D2316" s="6">
        <v>10000</v>
      </c>
      <c r="E2316" s="6">
        <v>16879</v>
      </c>
      <c r="F2316" s="6"/>
      <c r="G2316" s="6"/>
      <c r="H2316" s="5">
        <f t="shared" si="144"/>
        <v>26879</v>
      </c>
      <c r="I2316" s="8">
        <f t="shared" si="145"/>
        <v>0.4318937090605609</v>
      </c>
      <c r="J2316" s="6"/>
      <c r="K2316" s="6"/>
      <c r="L2316" s="6"/>
      <c r="M2316" s="5">
        <v>232093000</v>
      </c>
      <c r="N2316" s="13">
        <f t="shared" si="146"/>
        <v>1.1581133424963268E-2</v>
      </c>
      <c r="O2316" s="5">
        <f t="shared" si="147"/>
        <v>11604650</v>
      </c>
      <c r="P2316" s="5">
        <v>600000</v>
      </c>
      <c r="Q2316" s="5">
        <v>6223522</v>
      </c>
      <c r="R2316" s="9">
        <v>0.05</v>
      </c>
    </row>
    <row r="2317" spans="1:18" x14ac:dyDescent="0.25">
      <c r="B2317">
        <v>257</v>
      </c>
      <c r="C2317">
        <v>1995</v>
      </c>
      <c r="D2317" s="6">
        <v>70000</v>
      </c>
      <c r="E2317" s="6">
        <v>30631</v>
      </c>
      <c r="F2317" s="6">
        <v>16119</v>
      </c>
      <c r="G2317" s="6"/>
      <c r="H2317" s="5">
        <f t="shared" si="144"/>
        <v>116750</v>
      </c>
      <c r="I2317" s="8">
        <f t="shared" si="145"/>
        <v>2.0191912235485949</v>
      </c>
      <c r="J2317" s="6">
        <v>900000</v>
      </c>
      <c r="K2317" s="6"/>
      <c r="L2317" s="6"/>
      <c r="M2317" s="5">
        <v>232093000</v>
      </c>
      <c r="N2317" s="13">
        <f t="shared" si="146"/>
        <v>5.0303111252816758E-2</v>
      </c>
      <c r="O2317" s="5">
        <f t="shared" si="147"/>
        <v>11604650</v>
      </c>
      <c r="P2317" s="5">
        <v>859134</v>
      </c>
      <c r="Q2317" s="5">
        <v>5782018</v>
      </c>
      <c r="R2317" s="9">
        <v>0.05</v>
      </c>
    </row>
    <row r="2318" spans="1:18" x14ac:dyDescent="0.25">
      <c r="B2318">
        <v>257</v>
      </c>
      <c r="C2318">
        <v>1996</v>
      </c>
      <c r="D2318" s="6">
        <v>194594</v>
      </c>
      <c r="E2318" s="6">
        <v>41730</v>
      </c>
      <c r="F2318" s="6">
        <v>5572</v>
      </c>
      <c r="G2318" s="6"/>
      <c r="H2318" s="5">
        <f t="shared" si="144"/>
        <v>241896</v>
      </c>
      <c r="I2318" s="8">
        <f t="shared" si="145"/>
        <v>4.2747907058610837</v>
      </c>
      <c r="J2318" s="6">
        <v>800000</v>
      </c>
      <c r="K2318" s="6"/>
      <c r="L2318" s="6"/>
      <c r="M2318" s="5">
        <v>248675200</v>
      </c>
      <c r="N2318" s="13">
        <f t="shared" si="146"/>
        <v>9.7273873711572367E-2</v>
      </c>
      <c r="O2318" s="5">
        <f t="shared" si="147"/>
        <v>12433760</v>
      </c>
      <c r="P2318" s="5">
        <v>914540</v>
      </c>
      <c r="Q2318" s="5">
        <v>5658663</v>
      </c>
      <c r="R2318" s="9">
        <v>0.05</v>
      </c>
    </row>
    <row r="2319" spans="1:18" x14ac:dyDescent="0.25">
      <c r="B2319">
        <v>257</v>
      </c>
      <c r="C2319">
        <v>1997</v>
      </c>
      <c r="D2319" s="6">
        <v>112500</v>
      </c>
      <c r="E2319" s="6">
        <v>39245</v>
      </c>
      <c r="F2319" s="6">
        <v>32955</v>
      </c>
      <c r="G2319" s="6"/>
      <c r="H2319" s="5">
        <f t="shared" si="144"/>
        <v>184700</v>
      </c>
      <c r="I2319" s="8">
        <f t="shared" si="145"/>
        <v>2.702487971587443</v>
      </c>
      <c r="J2319" s="6">
        <v>900000</v>
      </c>
      <c r="K2319" s="6">
        <v>13830000</v>
      </c>
      <c r="L2319" s="6"/>
      <c r="M2319" s="5">
        <v>248675200</v>
      </c>
      <c r="N2319" s="13">
        <f t="shared" si="146"/>
        <v>7.4273590611367762E-2</v>
      </c>
      <c r="O2319" s="5">
        <f t="shared" si="147"/>
        <v>12433760</v>
      </c>
      <c r="P2319" s="5">
        <v>14254090</v>
      </c>
      <c r="Q2319" s="5">
        <v>6834443</v>
      </c>
      <c r="R2319" s="9">
        <v>0.05</v>
      </c>
    </row>
    <row r="2320" spans="1:18" x14ac:dyDescent="0.25">
      <c r="B2320">
        <v>257</v>
      </c>
      <c r="C2320">
        <v>1998</v>
      </c>
      <c r="D2320" s="6">
        <v>112500</v>
      </c>
      <c r="E2320" s="6">
        <v>42037</v>
      </c>
      <c r="F2320" s="6">
        <v>566745</v>
      </c>
      <c r="G2320" s="6"/>
      <c r="H2320" s="5">
        <f t="shared" si="144"/>
        <v>721282</v>
      </c>
      <c r="I2320" s="8">
        <f t="shared" si="145"/>
        <v>10.394337545837535</v>
      </c>
      <c r="J2320" s="6"/>
      <c r="K2320" s="6">
        <v>15700000</v>
      </c>
      <c r="L2320" s="6"/>
      <c r="M2320" s="5">
        <v>267318800</v>
      </c>
      <c r="N2320" s="13">
        <f t="shared" si="146"/>
        <v>0.26982090298175809</v>
      </c>
      <c r="O2320" s="5">
        <f t="shared" si="147"/>
        <v>13365940</v>
      </c>
      <c r="P2320" s="5">
        <v>13789550</v>
      </c>
      <c r="Q2320" s="5">
        <v>6939182</v>
      </c>
      <c r="R2320" s="9">
        <v>0.05</v>
      </c>
    </row>
    <row r="2321" spans="1:18" x14ac:dyDescent="0.25">
      <c r="B2321">
        <v>257</v>
      </c>
      <c r="C2321">
        <v>1999</v>
      </c>
      <c r="D2321" s="6">
        <v>579550</v>
      </c>
      <c r="E2321" s="6">
        <v>145128</v>
      </c>
      <c r="F2321" s="6">
        <v>261333</v>
      </c>
      <c r="G2321" s="6"/>
      <c r="H2321" s="5">
        <f t="shared" si="144"/>
        <v>986011</v>
      </c>
      <c r="I2321" s="8">
        <f t="shared" si="145"/>
        <v>12.778191473231285</v>
      </c>
      <c r="J2321" s="6"/>
      <c r="K2321" s="6"/>
      <c r="L2321" s="6"/>
      <c r="M2321" s="5">
        <v>267318800</v>
      </c>
      <c r="N2321" s="13">
        <f t="shared" si="146"/>
        <v>0.36885209719630646</v>
      </c>
      <c r="O2321" s="5">
        <f t="shared" si="147"/>
        <v>13365940</v>
      </c>
      <c r="P2321" s="5">
        <v>19120000</v>
      </c>
      <c r="Q2321" s="5">
        <v>7716358</v>
      </c>
      <c r="R2321" s="9">
        <v>0.05</v>
      </c>
    </row>
    <row r="2322" spans="1:18" x14ac:dyDescent="0.25">
      <c r="A2322" t="s">
        <v>257</v>
      </c>
      <c r="B2322">
        <v>258</v>
      </c>
      <c r="C2322">
        <v>1991</v>
      </c>
      <c r="D2322" s="6">
        <v>2220000</v>
      </c>
      <c r="E2322" s="6">
        <v>707442</v>
      </c>
      <c r="F2322" s="6">
        <v>348539</v>
      </c>
      <c r="G2322" s="6"/>
      <c r="H2322" s="5">
        <f t="shared" si="144"/>
        <v>3275981</v>
      </c>
      <c r="I2322" s="8">
        <f t="shared" si="145"/>
        <v>5.0706731490759314</v>
      </c>
      <c r="J2322" s="6"/>
      <c r="K2322" s="6"/>
      <c r="L2322" s="6"/>
      <c r="M2322" s="5">
        <v>2537063000</v>
      </c>
      <c r="N2322" s="8">
        <f t="shared" si="146"/>
        <v>0.12912493698422151</v>
      </c>
      <c r="O2322" s="5">
        <f t="shared" si="147"/>
        <v>63426575</v>
      </c>
      <c r="P2322" s="5">
        <v>12146000</v>
      </c>
      <c r="Q2322" s="5">
        <v>64606432</v>
      </c>
      <c r="R2322" s="9">
        <v>2.5000000000000001E-2</v>
      </c>
    </row>
    <row r="2323" spans="1:18" x14ac:dyDescent="0.25">
      <c r="B2323">
        <v>258</v>
      </c>
      <c r="C2323">
        <v>1992</v>
      </c>
      <c r="D2323" s="6">
        <v>2700000</v>
      </c>
      <c r="E2323" s="6">
        <v>1145287</v>
      </c>
      <c r="F2323" s="6">
        <v>840773</v>
      </c>
      <c r="G2323" s="6">
        <v>840773</v>
      </c>
      <c r="H2323" s="5">
        <f t="shared" si="144"/>
        <v>5526833</v>
      </c>
      <c r="I2323" s="8">
        <f t="shared" si="145"/>
        <v>9.0234179055751351</v>
      </c>
      <c r="J2323" s="6"/>
      <c r="K2323" s="6"/>
      <c r="L2323" s="6"/>
      <c r="M2323" s="5">
        <v>2322254000</v>
      </c>
      <c r="N2323" s="13">
        <f t="shared" si="146"/>
        <v>0.23799433653683019</v>
      </c>
      <c r="O2323" s="5">
        <f t="shared" si="147"/>
        <v>58056350</v>
      </c>
      <c r="P2323" s="5">
        <v>21636000</v>
      </c>
      <c r="Q2323" s="5">
        <v>61249884</v>
      </c>
      <c r="R2323" s="9">
        <v>2.5000000000000001E-2</v>
      </c>
    </row>
    <row r="2324" spans="1:18" x14ac:dyDescent="0.25">
      <c r="B2324">
        <v>258</v>
      </c>
      <c r="C2324">
        <v>1993</v>
      </c>
      <c r="D2324" s="6">
        <v>3280000</v>
      </c>
      <c r="E2324" s="6">
        <v>1887434</v>
      </c>
      <c r="F2324" s="6">
        <v>815165</v>
      </c>
      <c r="G2324" s="6"/>
      <c r="H2324" s="5">
        <f t="shared" si="144"/>
        <v>5982599</v>
      </c>
      <c r="I2324" s="8">
        <f t="shared" si="145"/>
        <v>9.4450861751770923</v>
      </c>
      <c r="J2324" s="6"/>
      <c r="K2324" s="6">
        <v>2607000</v>
      </c>
      <c r="L2324" s="6"/>
      <c r="M2324" s="5">
        <v>2322254000</v>
      </c>
      <c r="N2324" s="13">
        <f t="shared" si="146"/>
        <v>0.25762035505160075</v>
      </c>
      <c r="O2324" s="5">
        <f t="shared" si="147"/>
        <v>58056350</v>
      </c>
      <c r="P2324" s="5">
        <v>46491000</v>
      </c>
      <c r="Q2324" s="5">
        <v>63340862</v>
      </c>
      <c r="R2324" s="9">
        <v>2.5000000000000001E-2</v>
      </c>
    </row>
    <row r="2325" spans="1:18" x14ac:dyDescent="0.25">
      <c r="B2325">
        <v>258</v>
      </c>
      <c r="C2325">
        <v>1994</v>
      </c>
      <c r="D2325" s="6">
        <v>3635000</v>
      </c>
      <c r="E2325" s="6">
        <v>2056938</v>
      </c>
      <c r="F2325" s="6">
        <v>298776</v>
      </c>
      <c r="G2325" s="6"/>
      <c r="H2325" s="5">
        <f t="shared" si="144"/>
        <v>5990714</v>
      </c>
      <c r="I2325" s="8">
        <f t="shared" si="145"/>
        <v>8.7410021451568802</v>
      </c>
      <c r="J2325" s="6"/>
      <c r="K2325" s="6">
        <v>2607000</v>
      </c>
      <c r="L2325" s="6"/>
      <c r="M2325" s="5">
        <v>2155183700</v>
      </c>
      <c r="N2325" s="13">
        <f t="shared" si="146"/>
        <v>0.27796767393888516</v>
      </c>
      <c r="O2325" s="5">
        <f t="shared" si="147"/>
        <v>53879592.5</v>
      </c>
      <c r="P2325" s="5">
        <v>42496000</v>
      </c>
      <c r="Q2325" s="5">
        <v>68535780</v>
      </c>
      <c r="R2325" s="9">
        <v>2.5000000000000001E-2</v>
      </c>
    </row>
    <row r="2326" spans="1:18" x14ac:dyDescent="0.25">
      <c r="B2326">
        <v>258</v>
      </c>
      <c r="C2326">
        <v>1995</v>
      </c>
      <c r="D2326" s="6">
        <v>3720000</v>
      </c>
      <c r="E2326" s="6">
        <v>2353556</v>
      </c>
      <c r="F2326" s="6">
        <v>198528</v>
      </c>
      <c r="G2326" s="6"/>
      <c r="H2326" s="5">
        <f t="shared" si="144"/>
        <v>6272084</v>
      </c>
      <c r="I2326" s="8">
        <f t="shared" si="145"/>
        <v>8.7738927476760029</v>
      </c>
      <c r="J2326" s="6"/>
      <c r="K2326" s="6">
        <v>6600000</v>
      </c>
      <c r="L2326" s="6"/>
      <c r="M2326" s="5">
        <v>2155183700</v>
      </c>
      <c r="N2326" s="13">
        <f t="shared" si="146"/>
        <v>0.2910231735698447</v>
      </c>
      <c r="O2326" s="5">
        <f t="shared" si="147"/>
        <v>53879592.5</v>
      </c>
      <c r="P2326" s="5">
        <v>45180000</v>
      </c>
      <c r="Q2326" s="5">
        <v>71485761</v>
      </c>
      <c r="R2326" s="9">
        <v>2.5000000000000001E-2</v>
      </c>
    </row>
    <row r="2327" spans="1:18" x14ac:dyDescent="0.25">
      <c r="B2327">
        <v>258</v>
      </c>
      <c r="C2327">
        <v>1996</v>
      </c>
      <c r="D2327" s="6">
        <v>3585000</v>
      </c>
      <c r="E2327" s="6">
        <v>2112403</v>
      </c>
      <c r="F2327" s="6">
        <v>287263</v>
      </c>
      <c r="G2327" s="6"/>
      <c r="H2327" s="5">
        <f t="shared" si="144"/>
        <v>5984666</v>
      </c>
      <c r="I2327" s="8">
        <f t="shared" si="145"/>
        <v>8.3036553010129257</v>
      </c>
      <c r="J2327" s="6"/>
      <c r="K2327" s="6">
        <v>400000</v>
      </c>
      <c r="L2327" s="6"/>
      <c r="M2327" s="5">
        <v>2083065400</v>
      </c>
      <c r="N2327" s="13">
        <f t="shared" si="146"/>
        <v>0.28730091719635881</v>
      </c>
      <c r="O2327" s="5">
        <f t="shared" si="147"/>
        <v>52076635</v>
      </c>
      <c r="P2327" s="5">
        <v>41995000</v>
      </c>
      <c r="Q2327" s="5">
        <v>72072669</v>
      </c>
      <c r="R2327" s="9">
        <v>2.5000000000000001E-2</v>
      </c>
    </row>
    <row r="2328" spans="1:18" x14ac:dyDescent="0.25">
      <c r="B2328">
        <v>258</v>
      </c>
      <c r="C2328">
        <v>1997</v>
      </c>
      <c r="D2328" s="6">
        <v>3045000</v>
      </c>
      <c r="E2328" s="6">
        <v>2199640</v>
      </c>
      <c r="F2328" s="6">
        <v>281415</v>
      </c>
      <c r="G2328" s="6"/>
      <c r="H2328" s="5">
        <f t="shared" si="144"/>
        <v>5526055</v>
      </c>
      <c r="I2328" s="8">
        <f t="shared" si="145"/>
        <v>7.3850940056579732</v>
      </c>
      <c r="J2328" s="6"/>
      <c r="K2328" s="6"/>
      <c r="L2328" s="6"/>
      <c r="M2328" s="5">
        <v>2083065400</v>
      </c>
      <c r="N2328" s="13">
        <f t="shared" si="146"/>
        <v>0.26528475774212368</v>
      </c>
      <c r="O2328" s="5">
        <f t="shared" si="147"/>
        <v>52076635</v>
      </c>
      <c r="P2328" s="5">
        <v>41950000</v>
      </c>
      <c r="Q2328" s="5">
        <v>74827145</v>
      </c>
      <c r="R2328" s="9">
        <v>2.5000000000000001E-2</v>
      </c>
    </row>
    <row r="2329" spans="1:18" x14ac:dyDescent="0.25">
      <c r="B2329">
        <v>258</v>
      </c>
      <c r="C2329">
        <v>1998</v>
      </c>
      <c r="D2329" s="6">
        <v>3380000</v>
      </c>
      <c r="E2329" s="6">
        <v>2212415</v>
      </c>
      <c r="F2329" s="6"/>
      <c r="G2329" s="6"/>
      <c r="H2329" s="5">
        <f t="shared" si="144"/>
        <v>5592415</v>
      </c>
      <c r="I2329" s="8">
        <f t="shared" si="145"/>
        <v>6.9801766585061316</v>
      </c>
      <c r="J2329" s="6"/>
      <c r="K2329" s="6">
        <v>400000</v>
      </c>
      <c r="L2329" s="6"/>
      <c r="M2329" s="5">
        <v>2174217600</v>
      </c>
      <c r="N2329" s="13">
        <f t="shared" si="146"/>
        <v>0.25721505519962673</v>
      </c>
      <c r="O2329" s="5">
        <f t="shared" si="147"/>
        <v>54355440</v>
      </c>
      <c r="P2329" s="5">
        <v>38570000</v>
      </c>
      <c r="Q2329" s="5">
        <v>80118531</v>
      </c>
      <c r="R2329" s="9">
        <v>2.5000000000000001E-2</v>
      </c>
    </row>
    <row r="2330" spans="1:18" x14ac:dyDescent="0.25">
      <c r="B2330">
        <v>258</v>
      </c>
      <c r="C2330">
        <v>1999</v>
      </c>
      <c r="D2330" s="6">
        <v>3325702</v>
      </c>
      <c r="E2330" s="6">
        <v>2125505</v>
      </c>
      <c r="F2330" s="6">
        <v>35510</v>
      </c>
      <c r="G2330" s="6"/>
      <c r="H2330" s="5">
        <f t="shared" si="144"/>
        <v>5486717</v>
      </c>
      <c r="I2330" s="8">
        <f t="shared" si="145"/>
        <v>6.441309238330545</v>
      </c>
      <c r="J2330" s="6"/>
      <c r="K2330" s="6">
        <v>11600000</v>
      </c>
      <c r="L2330" s="6"/>
      <c r="M2330" s="5">
        <v>2174217600</v>
      </c>
      <c r="N2330" s="13">
        <f t="shared" si="146"/>
        <v>0.25235362826609442</v>
      </c>
      <c r="O2330" s="5">
        <f t="shared" si="147"/>
        <v>54355440</v>
      </c>
      <c r="P2330" s="5">
        <v>46940698</v>
      </c>
      <c r="Q2330" s="5">
        <v>85180152</v>
      </c>
      <c r="R2330" s="9">
        <v>2.5000000000000001E-2</v>
      </c>
    </row>
    <row r="2331" spans="1:18" x14ac:dyDescent="0.25">
      <c r="A2331" t="s">
        <v>258</v>
      </c>
      <c r="B2331">
        <v>259</v>
      </c>
      <c r="C2331">
        <v>1991</v>
      </c>
      <c r="D2331" s="6">
        <v>293750</v>
      </c>
      <c r="E2331" s="6">
        <v>364080</v>
      </c>
      <c r="F2331" s="6">
        <v>572479</v>
      </c>
      <c r="G2331" s="6"/>
      <c r="H2331" s="5">
        <f t="shared" si="144"/>
        <v>1230309</v>
      </c>
      <c r="I2331" s="8">
        <f t="shared" si="145"/>
        <v>12.46977725348045</v>
      </c>
      <c r="J2331" s="6">
        <v>1050000</v>
      </c>
      <c r="K2331" s="6">
        <v>604585</v>
      </c>
      <c r="L2331" s="6"/>
      <c r="M2331" s="5">
        <v>634182000</v>
      </c>
      <c r="N2331" s="8">
        <f t="shared" si="146"/>
        <v>0.19399935665156059</v>
      </c>
      <c r="O2331" s="5">
        <f t="shared" si="147"/>
        <v>31709100</v>
      </c>
      <c r="P2331" s="5">
        <v>13012249</v>
      </c>
      <c r="Q2331" s="5">
        <v>9866327</v>
      </c>
      <c r="R2331" s="9">
        <v>0.05</v>
      </c>
    </row>
    <row r="2332" spans="1:18" x14ac:dyDescent="0.25">
      <c r="B2332">
        <v>259</v>
      </c>
      <c r="C2332">
        <v>1992</v>
      </c>
      <c r="D2332" s="6">
        <v>405150</v>
      </c>
      <c r="E2332" s="6">
        <v>325475</v>
      </c>
      <c r="F2332" s="6">
        <v>266912</v>
      </c>
      <c r="G2332" s="6">
        <v>266912</v>
      </c>
      <c r="H2332" s="5">
        <f t="shared" si="144"/>
        <v>1264449</v>
      </c>
      <c r="I2332" s="8">
        <f t="shared" si="145"/>
        <v>11.435857131487364</v>
      </c>
      <c r="J2332" s="6"/>
      <c r="K2332" s="6">
        <v>1496000</v>
      </c>
      <c r="L2332" s="6"/>
      <c r="M2332" s="5">
        <v>597555000</v>
      </c>
      <c r="N2332" s="13">
        <f t="shared" si="146"/>
        <v>0.21160378542560937</v>
      </c>
      <c r="O2332" s="5">
        <f t="shared" si="147"/>
        <v>29877750</v>
      </c>
      <c r="P2332" s="5">
        <v>8853619</v>
      </c>
      <c r="Q2332" s="5">
        <v>11056880</v>
      </c>
      <c r="R2332" s="9">
        <v>0.05</v>
      </c>
    </row>
    <row r="2333" spans="1:18" x14ac:dyDescent="0.25">
      <c r="B2333">
        <v>259</v>
      </c>
      <c r="C2333">
        <v>1993</v>
      </c>
      <c r="D2333" s="6">
        <v>315373</v>
      </c>
      <c r="E2333" s="6">
        <v>330209</v>
      </c>
      <c r="F2333" s="6">
        <v>276352</v>
      </c>
      <c r="G2333" s="6"/>
      <c r="H2333" s="5">
        <f t="shared" si="144"/>
        <v>921934</v>
      </c>
      <c r="I2333" s="8">
        <f t="shared" si="145"/>
        <v>8.9716541605959321</v>
      </c>
      <c r="J2333" s="6"/>
      <c r="K2333" s="6"/>
      <c r="L2333" s="6"/>
      <c r="M2333" s="5">
        <v>597555000</v>
      </c>
      <c r="N2333" s="13">
        <f t="shared" si="146"/>
        <v>0.1542843754968162</v>
      </c>
      <c r="O2333" s="5">
        <f t="shared" si="147"/>
        <v>29877750</v>
      </c>
      <c r="P2333" s="5">
        <v>8538246</v>
      </c>
      <c r="Q2333" s="5">
        <v>10276076</v>
      </c>
      <c r="R2333" s="9">
        <v>0.05</v>
      </c>
    </row>
    <row r="2334" spans="1:18" x14ac:dyDescent="0.25">
      <c r="B2334">
        <v>259</v>
      </c>
      <c r="C2334">
        <v>1994</v>
      </c>
      <c r="D2334" s="6">
        <v>321412</v>
      </c>
      <c r="E2334" s="6">
        <v>304760</v>
      </c>
      <c r="F2334" s="6">
        <v>118720</v>
      </c>
      <c r="G2334" s="6"/>
      <c r="H2334" s="5">
        <f t="shared" si="144"/>
        <v>744892</v>
      </c>
      <c r="I2334" s="8">
        <f t="shared" si="145"/>
        <v>7.172657908014898</v>
      </c>
      <c r="J2334" s="6"/>
      <c r="K2334" s="6"/>
      <c r="L2334" s="6"/>
      <c r="M2334" s="5">
        <v>532971500</v>
      </c>
      <c r="N2334" s="13">
        <f t="shared" si="146"/>
        <v>0.1397620698292498</v>
      </c>
      <c r="O2334" s="5">
        <f t="shared" si="147"/>
        <v>26648575</v>
      </c>
      <c r="P2334" s="5">
        <v>8216834</v>
      </c>
      <c r="Q2334" s="5">
        <v>10385160</v>
      </c>
      <c r="R2334" s="9">
        <v>0.05</v>
      </c>
    </row>
    <row r="2335" spans="1:18" x14ac:dyDescent="0.25">
      <c r="B2335">
        <v>259</v>
      </c>
      <c r="C2335">
        <v>1995</v>
      </c>
      <c r="D2335" s="6">
        <v>378041</v>
      </c>
      <c r="E2335" s="6">
        <v>324420</v>
      </c>
      <c r="F2335" s="6">
        <v>77148</v>
      </c>
      <c r="G2335" s="6"/>
      <c r="H2335" s="5">
        <f t="shared" si="144"/>
        <v>779609</v>
      </c>
      <c r="I2335" s="8">
        <f t="shared" si="145"/>
        <v>7.6807572847634491</v>
      </c>
      <c r="J2335" s="6"/>
      <c r="K2335" s="6">
        <v>275000</v>
      </c>
      <c r="L2335" s="6"/>
      <c r="M2335" s="5">
        <v>532971500</v>
      </c>
      <c r="N2335" s="13">
        <f t="shared" si="146"/>
        <v>0.14627592657393501</v>
      </c>
      <c r="O2335" s="5">
        <f t="shared" si="147"/>
        <v>26648575</v>
      </c>
      <c r="P2335" s="5">
        <v>6799736</v>
      </c>
      <c r="Q2335" s="5">
        <v>10150158</v>
      </c>
      <c r="R2335" s="9">
        <v>0.05</v>
      </c>
    </row>
    <row r="2336" spans="1:18" x14ac:dyDescent="0.25">
      <c r="B2336">
        <v>259</v>
      </c>
      <c r="C2336">
        <v>1996</v>
      </c>
      <c r="D2336" s="6">
        <v>344707</v>
      </c>
      <c r="E2336" s="6">
        <v>338544</v>
      </c>
      <c r="F2336" s="6">
        <v>55302</v>
      </c>
      <c r="G2336" s="6"/>
      <c r="H2336" s="5">
        <f t="shared" si="144"/>
        <v>738553</v>
      </c>
      <c r="I2336" s="8">
        <f t="shared" si="145"/>
        <v>7.2158302684946243</v>
      </c>
      <c r="J2336" s="6"/>
      <c r="K2336" s="6">
        <v>250000</v>
      </c>
      <c r="L2336" s="6"/>
      <c r="M2336" s="5">
        <v>525853300</v>
      </c>
      <c r="N2336" s="13">
        <f t="shared" si="146"/>
        <v>0.14044848629836498</v>
      </c>
      <c r="O2336" s="5">
        <f t="shared" si="147"/>
        <v>26292665</v>
      </c>
      <c r="P2336" s="5">
        <v>6655029</v>
      </c>
      <c r="Q2336" s="5">
        <v>10235177</v>
      </c>
      <c r="R2336" s="9">
        <v>0.05</v>
      </c>
    </row>
    <row r="2337" spans="1:18" x14ac:dyDescent="0.25">
      <c r="B2337">
        <v>259</v>
      </c>
      <c r="C2337">
        <v>1997</v>
      </c>
      <c r="D2337" s="6">
        <v>345413</v>
      </c>
      <c r="E2337" s="6">
        <v>194722</v>
      </c>
      <c r="F2337" s="6">
        <v>22010</v>
      </c>
      <c r="G2337" s="6"/>
      <c r="H2337" s="5">
        <f t="shared" si="144"/>
        <v>562145</v>
      </c>
      <c r="I2337" s="8">
        <f t="shared" si="145"/>
        <v>5.1642985462390962</v>
      </c>
      <c r="J2337" s="6"/>
      <c r="K2337" s="6">
        <v>1750000</v>
      </c>
      <c r="L2337" s="6"/>
      <c r="M2337" s="5">
        <v>525853300</v>
      </c>
      <c r="N2337" s="13">
        <f t="shared" si="146"/>
        <v>0.10690148754414967</v>
      </c>
      <c r="O2337" s="5">
        <f t="shared" si="147"/>
        <v>26292665</v>
      </c>
      <c r="P2337" s="5">
        <v>7875254</v>
      </c>
      <c r="Q2337" s="5">
        <v>10885215</v>
      </c>
      <c r="R2337" s="9">
        <v>0.05</v>
      </c>
    </row>
    <row r="2338" spans="1:18" x14ac:dyDescent="0.25">
      <c r="B2338">
        <v>259</v>
      </c>
      <c r="C2338">
        <v>1998</v>
      </c>
      <c r="D2338" s="6">
        <v>346160</v>
      </c>
      <c r="E2338" s="6">
        <v>297196</v>
      </c>
      <c r="F2338" s="6">
        <v>91232</v>
      </c>
      <c r="G2338" s="6"/>
      <c r="H2338" s="5">
        <f t="shared" si="144"/>
        <v>734588</v>
      </c>
      <c r="I2338" s="8">
        <f t="shared" si="145"/>
        <v>6.3021559971235748</v>
      </c>
      <c r="J2338" s="6"/>
      <c r="K2338" s="6">
        <v>985000</v>
      </c>
      <c r="L2338" s="6"/>
      <c r="M2338" s="5">
        <v>563260100</v>
      </c>
      <c r="N2338" s="13">
        <f t="shared" si="146"/>
        <v>0.13041719092121029</v>
      </c>
      <c r="O2338" s="5">
        <f t="shared" si="147"/>
        <v>28163005</v>
      </c>
      <c r="P2338" s="5">
        <v>8459094</v>
      </c>
      <c r="Q2338" s="5">
        <v>11656138</v>
      </c>
      <c r="R2338" s="9">
        <v>0.05</v>
      </c>
    </row>
    <row r="2339" spans="1:18" x14ac:dyDescent="0.25">
      <c r="B2339">
        <v>259</v>
      </c>
      <c r="C2339">
        <v>1999</v>
      </c>
      <c r="D2339" s="6">
        <v>346950</v>
      </c>
      <c r="E2339" s="6">
        <v>278240</v>
      </c>
      <c r="F2339" s="6">
        <v>135775</v>
      </c>
      <c r="G2339" s="6"/>
      <c r="H2339" s="5">
        <f t="shared" si="144"/>
        <v>760965</v>
      </c>
      <c r="I2339" s="8">
        <f t="shared" si="145"/>
        <v>6.0204060804309449</v>
      </c>
      <c r="J2339" s="6"/>
      <c r="K2339" s="6"/>
      <c r="L2339" s="6"/>
      <c r="M2339" s="5">
        <v>563260100</v>
      </c>
      <c r="N2339" s="13">
        <f t="shared" si="146"/>
        <v>0.13510010739265926</v>
      </c>
      <c r="O2339" s="5">
        <f t="shared" si="147"/>
        <v>28163005</v>
      </c>
      <c r="P2339" s="5">
        <v>7559144</v>
      </c>
      <c r="Q2339" s="5">
        <v>12639762</v>
      </c>
      <c r="R2339" s="9">
        <v>0.05</v>
      </c>
    </row>
    <row r="2340" spans="1:18" x14ac:dyDescent="0.25">
      <c r="A2340" t="s">
        <v>259</v>
      </c>
      <c r="B2340">
        <v>260</v>
      </c>
      <c r="C2340">
        <v>1991</v>
      </c>
      <c r="D2340" s="6">
        <v>20000</v>
      </c>
      <c r="E2340" s="6">
        <v>4892</v>
      </c>
      <c r="F2340" s="6">
        <v>54559</v>
      </c>
      <c r="G2340" s="6"/>
      <c r="H2340" s="5">
        <f t="shared" si="144"/>
        <v>79451</v>
      </c>
      <c r="I2340" s="8">
        <f t="shared" si="145"/>
        <v>6.7278958167325609</v>
      </c>
      <c r="J2340" s="6">
        <v>1605000</v>
      </c>
      <c r="K2340" s="6"/>
      <c r="L2340" s="6"/>
      <c r="M2340" s="5">
        <v>123205000</v>
      </c>
      <c r="N2340" s="8">
        <f t="shared" si="146"/>
        <v>6.4486830891603425E-2</v>
      </c>
      <c r="O2340" s="5">
        <f t="shared" si="147"/>
        <v>6160250</v>
      </c>
      <c r="P2340" s="5">
        <v>510390</v>
      </c>
      <c r="Q2340" s="5">
        <v>1180919</v>
      </c>
      <c r="R2340" s="9">
        <v>0.05</v>
      </c>
    </row>
    <row r="2341" spans="1:18" x14ac:dyDescent="0.25">
      <c r="B2341">
        <v>260</v>
      </c>
      <c r="C2341">
        <v>1992</v>
      </c>
      <c r="D2341" s="6">
        <v>5078</v>
      </c>
      <c r="E2341" s="6">
        <v>5579</v>
      </c>
      <c r="F2341" s="6">
        <v>19744</v>
      </c>
      <c r="G2341" s="6">
        <v>19744</v>
      </c>
      <c r="H2341" s="5">
        <f t="shared" si="144"/>
        <v>50145</v>
      </c>
      <c r="I2341" s="8">
        <f t="shared" si="145"/>
        <v>3.7481360226928726</v>
      </c>
      <c r="J2341" s="6">
        <v>485000</v>
      </c>
      <c r="K2341" s="6"/>
      <c r="L2341" s="6"/>
      <c r="M2341" s="5">
        <v>125282000</v>
      </c>
      <c r="N2341" s="13">
        <f t="shared" si="146"/>
        <v>4.0025702016251337E-2</v>
      </c>
      <c r="O2341" s="5">
        <f t="shared" si="147"/>
        <v>6264100</v>
      </c>
      <c r="P2341" s="5">
        <v>505312</v>
      </c>
      <c r="Q2341" s="5">
        <v>1337865</v>
      </c>
      <c r="R2341" s="9">
        <v>0.05</v>
      </c>
    </row>
    <row r="2342" spans="1:18" x14ac:dyDescent="0.25">
      <c r="B2342">
        <v>260</v>
      </c>
      <c r="C2342">
        <v>1993</v>
      </c>
      <c r="D2342" s="6">
        <v>17078</v>
      </c>
      <c r="E2342" s="6">
        <v>9401</v>
      </c>
      <c r="F2342" s="6">
        <v>23280</v>
      </c>
      <c r="G2342" s="6"/>
      <c r="H2342" s="5">
        <f t="shared" si="144"/>
        <v>49759</v>
      </c>
      <c r="I2342" s="8">
        <f t="shared" si="145"/>
        <v>3.8667108052493826</v>
      </c>
      <c r="J2342" s="6">
        <v>200000</v>
      </c>
      <c r="K2342" s="6"/>
      <c r="L2342" s="6"/>
      <c r="M2342" s="5">
        <v>125282000</v>
      </c>
      <c r="N2342" s="13">
        <f t="shared" si="146"/>
        <v>3.9717597100940284E-2</v>
      </c>
      <c r="O2342" s="5">
        <f t="shared" si="147"/>
        <v>6264100</v>
      </c>
      <c r="P2342" s="5">
        <v>548234</v>
      </c>
      <c r="Q2342" s="5">
        <v>1286856</v>
      </c>
      <c r="R2342" s="9">
        <v>0.05</v>
      </c>
    </row>
    <row r="2343" spans="1:18" x14ac:dyDescent="0.25">
      <c r="B2343">
        <v>260</v>
      </c>
      <c r="C2343">
        <v>1994</v>
      </c>
      <c r="D2343" s="6">
        <v>20090</v>
      </c>
      <c r="E2343" s="6">
        <v>4240</v>
      </c>
      <c r="F2343" s="6">
        <v>6938</v>
      </c>
      <c r="G2343" s="6"/>
      <c r="H2343" s="5">
        <f t="shared" si="144"/>
        <v>31268</v>
      </c>
      <c r="I2343" s="8">
        <f t="shared" si="145"/>
        <v>2.2125672233229547</v>
      </c>
      <c r="J2343" s="6">
        <v>200000</v>
      </c>
      <c r="K2343" s="6"/>
      <c r="L2343" s="6"/>
      <c r="M2343" s="5">
        <v>123367000</v>
      </c>
      <c r="N2343" s="13">
        <f t="shared" si="146"/>
        <v>2.534551379218105E-2</v>
      </c>
      <c r="O2343" s="5">
        <f t="shared" si="147"/>
        <v>6168350</v>
      </c>
      <c r="P2343" s="5">
        <v>43144</v>
      </c>
      <c r="Q2343" s="5">
        <v>1413200</v>
      </c>
      <c r="R2343" s="9">
        <v>0.05</v>
      </c>
    </row>
    <row r="2344" spans="1:18" x14ac:dyDescent="0.25">
      <c r="B2344">
        <v>260</v>
      </c>
      <c r="C2344">
        <v>1995</v>
      </c>
      <c r="D2344" s="6">
        <v>12000</v>
      </c>
      <c r="E2344" s="6">
        <v>2805</v>
      </c>
      <c r="F2344" s="6"/>
      <c r="G2344" s="6"/>
      <c r="H2344" s="5">
        <f t="shared" si="144"/>
        <v>14805</v>
      </c>
      <c r="I2344" s="8">
        <f t="shared" si="145"/>
        <v>1.1901364577262405</v>
      </c>
      <c r="J2344" s="6"/>
      <c r="K2344" s="6"/>
      <c r="L2344" s="6"/>
      <c r="M2344" s="5">
        <v>123367000</v>
      </c>
      <c r="N2344" s="13">
        <f t="shared" si="146"/>
        <v>1.2000778165960102E-2</v>
      </c>
      <c r="O2344" s="5">
        <f t="shared" si="147"/>
        <v>6168350</v>
      </c>
      <c r="P2344" s="5">
        <v>36000</v>
      </c>
      <c r="Q2344" s="5">
        <v>1243975</v>
      </c>
      <c r="R2344" s="9">
        <v>0.05</v>
      </c>
    </row>
    <row r="2345" spans="1:18" x14ac:dyDescent="0.25">
      <c r="B2345">
        <v>260</v>
      </c>
      <c r="C2345">
        <v>1996</v>
      </c>
      <c r="D2345" s="6">
        <v>12000</v>
      </c>
      <c r="E2345" s="6">
        <v>1800</v>
      </c>
      <c r="F2345" s="6">
        <v>5410</v>
      </c>
      <c r="G2345" s="6"/>
      <c r="H2345" s="5">
        <f t="shared" si="144"/>
        <v>19210</v>
      </c>
      <c r="I2345" s="8">
        <f t="shared" si="145"/>
        <v>1.3562428472486485</v>
      </c>
      <c r="J2345" s="6"/>
      <c r="K2345" s="6"/>
      <c r="L2345" s="6">
        <v>430000</v>
      </c>
      <c r="M2345" s="5">
        <v>124267200</v>
      </c>
      <c r="N2345" s="13">
        <f t="shared" si="146"/>
        <v>1.545862464109596E-2</v>
      </c>
      <c r="O2345" s="5">
        <f t="shared" si="147"/>
        <v>6213360</v>
      </c>
      <c r="P2345" s="5">
        <v>184000</v>
      </c>
      <c r="Q2345" s="5">
        <v>1416413</v>
      </c>
      <c r="R2345" s="9">
        <v>0.05</v>
      </c>
    </row>
    <row r="2346" spans="1:18" x14ac:dyDescent="0.25">
      <c r="B2346">
        <v>260</v>
      </c>
      <c r="C2346">
        <v>1997</v>
      </c>
      <c r="D2346" s="6">
        <v>12000</v>
      </c>
      <c r="E2346" s="6">
        <v>900</v>
      </c>
      <c r="F2346" s="6">
        <v>3095</v>
      </c>
      <c r="G2346" s="6"/>
      <c r="H2346" s="5">
        <f t="shared" si="144"/>
        <v>15995</v>
      </c>
      <c r="I2346" s="8">
        <f t="shared" si="145"/>
        <v>1.189696978712643</v>
      </c>
      <c r="J2346" s="6"/>
      <c r="K2346" s="6"/>
      <c r="L2346" s="6"/>
      <c r="M2346" s="5">
        <v>124267200</v>
      </c>
      <c r="N2346" s="13">
        <f t="shared" si="146"/>
        <v>1.2871457633229041E-2</v>
      </c>
      <c r="O2346" s="5">
        <f t="shared" si="147"/>
        <v>6213360</v>
      </c>
      <c r="P2346" s="5">
        <v>0</v>
      </c>
      <c r="Q2346" s="5">
        <v>1344460</v>
      </c>
      <c r="R2346" s="9">
        <v>0.05</v>
      </c>
    </row>
    <row r="2347" spans="1:18" x14ac:dyDescent="0.25">
      <c r="B2347">
        <v>260</v>
      </c>
      <c r="C2347">
        <v>1998</v>
      </c>
      <c r="D2347" s="6"/>
      <c r="E2347" s="6"/>
      <c r="F2347" s="6"/>
      <c r="G2347" s="6"/>
      <c r="H2347" s="5">
        <f t="shared" si="144"/>
        <v>0</v>
      </c>
      <c r="I2347" s="8">
        <f t="shared" si="145"/>
        <v>0</v>
      </c>
      <c r="J2347" s="6"/>
      <c r="K2347" s="6"/>
      <c r="L2347" s="6" t="s">
        <v>394</v>
      </c>
      <c r="M2347" s="5">
        <v>123849100</v>
      </c>
      <c r="N2347" s="13">
        <f t="shared" si="146"/>
        <v>0</v>
      </c>
      <c r="O2347" s="5">
        <f t="shared" si="147"/>
        <v>6192455</v>
      </c>
      <c r="P2347" s="5">
        <v>0</v>
      </c>
      <c r="Q2347" s="5">
        <v>1468044</v>
      </c>
      <c r="R2347" s="9">
        <v>0.05</v>
      </c>
    </row>
    <row r="2348" spans="1:18" x14ac:dyDescent="0.25">
      <c r="B2348">
        <v>260</v>
      </c>
      <c r="C2348">
        <v>1999</v>
      </c>
      <c r="D2348" s="6"/>
      <c r="E2348" s="6"/>
      <c r="F2348" s="6"/>
      <c r="G2348" s="6"/>
      <c r="H2348" s="5">
        <f t="shared" si="144"/>
        <v>0</v>
      </c>
      <c r="I2348" s="8">
        <f t="shared" si="145"/>
        <v>0</v>
      </c>
      <c r="J2348" s="6"/>
      <c r="K2348" s="6"/>
      <c r="L2348" s="6"/>
      <c r="M2348" s="5">
        <v>123849100</v>
      </c>
      <c r="N2348" s="13">
        <f t="shared" si="146"/>
        <v>0</v>
      </c>
      <c r="O2348" s="5">
        <f t="shared" si="147"/>
        <v>6192455</v>
      </c>
      <c r="P2348" s="5">
        <v>0</v>
      </c>
      <c r="Q2348" s="5">
        <v>1858737</v>
      </c>
      <c r="R2348" s="9">
        <v>0.05</v>
      </c>
    </row>
    <row r="2349" spans="1:18" x14ac:dyDescent="0.25">
      <c r="A2349" t="s">
        <v>260</v>
      </c>
      <c r="B2349">
        <v>261</v>
      </c>
      <c r="C2349">
        <v>1991</v>
      </c>
      <c r="D2349" s="6">
        <v>3255003</v>
      </c>
      <c r="E2349" s="6">
        <v>2178400</v>
      </c>
      <c r="F2349" s="6">
        <v>191031</v>
      </c>
      <c r="G2349" s="6"/>
      <c r="H2349" s="5">
        <f t="shared" si="144"/>
        <v>5624434</v>
      </c>
      <c r="I2349" s="8">
        <f t="shared" si="145"/>
        <v>20.662733212971666</v>
      </c>
      <c r="J2349" s="6">
        <v>7500000</v>
      </c>
      <c r="K2349" s="6">
        <v>1300000</v>
      </c>
      <c r="L2349" s="6"/>
      <c r="M2349" s="5">
        <v>1632005000</v>
      </c>
      <c r="N2349" s="8">
        <f t="shared" si="146"/>
        <v>0.34463338041243746</v>
      </c>
      <c r="O2349" s="5">
        <f t="shared" si="147"/>
        <v>81600250</v>
      </c>
      <c r="P2349" s="5">
        <v>31220000</v>
      </c>
      <c r="Q2349" s="5">
        <v>27220184</v>
      </c>
      <c r="R2349" s="9">
        <v>0.05</v>
      </c>
    </row>
    <row r="2350" spans="1:18" x14ac:dyDescent="0.25">
      <c r="B2350">
        <v>261</v>
      </c>
      <c r="C2350">
        <v>1992</v>
      </c>
      <c r="D2350" s="6">
        <v>3090000</v>
      </c>
      <c r="E2350" s="6">
        <v>2041743</v>
      </c>
      <c r="F2350" s="6">
        <v>32105</v>
      </c>
      <c r="G2350" s="6">
        <v>32105</v>
      </c>
      <c r="H2350" s="5">
        <f t="shared" si="144"/>
        <v>5195953</v>
      </c>
      <c r="I2350" s="8">
        <f t="shared" si="145"/>
        <v>18.970029783508235</v>
      </c>
      <c r="J2350" s="6"/>
      <c r="K2350" s="6"/>
      <c r="L2350" s="6"/>
      <c r="M2350" s="5">
        <v>1612663000</v>
      </c>
      <c r="N2350" s="13">
        <f t="shared" si="146"/>
        <v>0.32219707403220632</v>
      </c>
      <c r="O2350" s="5">
        <f t="shared" si="147"/>
        <v>80633150</v>
      </c>
      <c r="P2350" s="5">
        <v>28825000</v>
      </c>
      <c r="Q2350" s="5">
        <v>27390326</v>
      </c>
      <c r="R2350" s="9">
        <v>0.05</v>
      </c>
    </row>
    <row r="2351" spans="1:18" x14ac:dyDescent="0.25">
      <c r="B2351">
        <v>261</v>
      </c>
      <c r="C2351">
        <v>1993</v>
      </c>
      <c r="D2351" s="6">
        <v>2230000</v>
      </c>
      <c r="E2351" s="6">
        <v>1919693</v>
      </c>
      <c r="F2351" s="6">
        <v>12904</v>
      </c>
      <c r="G2351" s="6"/>
      <c r="H2351" s="5">
        <f t="shared" si="144"/>
        <v>4162597</v>
      </c>
      <c r="I2351" s="8">
        <f t="shared" si="145"/>
        <v>15.412439868818293</v>
      </c>
      <c r="J2351" s="6"/>
      <c r="K2351" s="6"/>
      <c r="L2351" s="6">
        <v>260000</v>
      </c>
      <c r="M2351" s="5">
        <v>1612663000</v>
      </c>
      <c r="N2351" s="13">
        <f t="shared" si="146"/>
        <v>0.25811945831212102</v>
      </c>
      <c r="O2351" s="5">
        <f t="shared" si="147"/>
        <v>80633150</v>
      </c>
      <c r="P2351" s="5">
        <v>27380000</v>
      </c>
      <c r="Q2351" s="5">
        <v>27008034</v>
      </c>
      <c r="R2351" s="9">
        <v>0.05</v>
      </c>
    </row>
    <row r="2352" spans="1:18" x14ac:dyDescent="0.25">
      <c r="B2352">
        <v>261</v>
      </c>
      <c r="C2352">
        <v>1994</v>
      </c>
      <c r="D2352" s="6">
        <v>2750000</v>
      </c>
      <c r="E2352" s="6">
        <v>1203442</v>
      </c>
      <c r="F2352" s="6">
        <v>15617</v>
      </c>
      <c r="G2352" s="6">
        <v>764</v>
      </c>
      <c r="H2352" s="5">
        <f t="shared" si="144"/>
        <v>3969823</v>
      </c>
      <c r="I2352" s="8">
        <f t="shared" si="145"/>
        <v>14.306097393622757</v>
      </c>
      <c r="J2352" s="6"/>
      <c r="K2352" s="6"/>
      <c r="L2352" s="6">
        <v>160000</v>
      </c>
      <c r="M2352" s="5">
        <v>1431722700</v>
      </c>
      <c r="N2352" s="13">
        <f t="shared" si="146"/>
        <v>0.2772759697111738</v>
      </c>
      <c r="O2352" s="5">
        <f t="shared" si="147"/>
        <v>71586135</v>
      </c>
      <c r="P2352" s="5">
        <v>27320000</v>
      </c>
      <c r="Q2352" s="5">
        <v>27749168</v>
      </c>
      <c r="R2352" s="9">
        <v>0.05</v>
      </c>
    </row>
    <row r="2353" spans="1:18" x14ac:dyDescent="0.25">
      <c r="B2353">
        <v>261</v>
      </c>
      <c r="C2353">
        <v>1995</v>
      </c>
      <c r="D2353" s="6">
        <v>2185000</v>
      </c>
      <c r="E2353" s="6">
        <v>1210655</v>
      </c>
      <c r="F2353" s="6">
        <v>30793</v>
      </c>
      <c r="G2353" s="6">
        <v>3480</v>
      </c>
      <c r="H2353" s="5">
        <f t="shared" si="144"/>
        <v>3429928</v>
      </c>
      <c r="I2353" s="8">
        <f t="shared" si="145"/>
        <v>11.956408181938382</v>
      </c>
      <c r="J2353" s="6"/>
      <c r="K2353" s="6">
        <v>75471</v>
      </c>
      <c r="L2353" s="6"/>
      <c r="M2353" s="5">
        <v>1431722700</v>
      </c>
      <c r="N2353" s="13">
        <f t="shared" si="146"/>
        <v>0.23956650264747495</v>
      </c>
      <c r="O2353" s="5">
        <f t="shared" si="147"/>
        <v>71586135</v>
      </c>
      <c r="P2353" s="5">
        <v>25250471</v>
      </c>
      <c r="Q2353" s="5">
        <v>28686943</v>
      </c>
      <c r="R2353" s="9">
        <v>0.05</v>
      </c>
    </row>
    <row r="2354" spans="1:18" x14ac:dyDescent="0.25">
      <c r="B2354">
        <v>261</v>
      </c>
      <c r="C2354">
        <v>1996</v>
      </c>
      <c r="D2354" s="6">
        <v>2300471</v>
      </c>
      <c r="E2354" s="6">
        <v>1166996</v>
      </c>
      <c r="F2354" s="6"/>
      <c r="G2354" s="6">
        <v>3663</v>
      </c>
      <c r="H2354" s="5">
        <f t="shared" si="144"/>
        <v>3471130</v>
      </c>
      <c r="I2354" s="8">
        <f t="shared" si="145"/>
        <v>11.702542950618096</v>
      </c>
      <c r="J2354" s="6"/>
      <c r="K2354" s="6"/>
      <c r="L2354" s="6">
        <v>65961</v>
      </c>
      <c r="M2354" s="5">
        <v>1486417600</v>
      </c>
      <c r="N2354" s="13">
        <f t="shared" si="146"/>
        <v>0.23352320370802929</v>
      </c>
      <c r="O2354" s="5">
        <f t="shared" si="147"/>
        <v>74320880</v>
      </c>
      <c r="P2354" s="5">
        <v>23015961</v>
      </c>
      <c r="Q2354" s="5">
        <v>29661331</v>
      </c>
      <c r="R2354" s="9">
        <v>0.05</v>
      </c>
    </row>
    <row r="2355" spans="1:18" x14ac:dyDescent="0.25">
      <c r="B2355">
        <v>261</v>
      </c>
      <c r="C2355">
        <v>1997</v>
      </c>
      <c r="D2355" s="6">
        <v>2260000</v>
      </c>
      <c r="E2355" s="6">
        <v>1076681</v>
      </c>
      <c r="F2355" s="6">
        <v>3853</v>
      </c>
      <c r="G2355" s="6">
        <v>72</v>
      </c>
      <c r="H2355" s="5">
        <f t="shared" si="144"/>
        <v>3340606</v>
      </c>
      <c r="I2355" s="8">
        <f t="shared" si="145"/>
        <v>9.9155384989102</v>
      </c>
      <c r="J2355" s="6"/>
      <c r="K2355" s="6"/>
      <c r="L2355" s="6">
        <v>189235</v>
      </c>
      <c r="M2355" s="5">
        <v>1486417600</v>
      </c>
      <c r="N2355" s="13">
        <f t="shared" si="146"/>
        <v>0.22474209132077017</v>
      </c>
      <c r="O2355" s="5">
        <f t="shared" si="147"/>
        <v>74320880</v>
      </c>
      <c r="P2355" s="5">
        <v>24343835</v>
      </c>
      <c r="Q2355" s="5">
        <v>33690616</v>
      </c>
      <c r="R2355" s="9">
        <v>0.05</v>
      </c>
    </row>
    <row r="2356" spans="1:18" x14ac:dyDescent="0.25">
      <c r="B2356">
        <v>261</v>
      </c>
      <c r="C2356">
        <v>1998</v>
      </c>
      <c r="D2356" s="6">
        <v>2539600</v>
      </c>
      <c r="E2356" s="6">
        <v>1179024</v>
      </c>
      <c r="F2356" s="6">
        <v>145</v>
      </c>
      <c r="G2356" s="6">
        <v>6239</v>
      </c>
      <c r="H2356" s="5">
        <f t="shared" si="144"/>
        <v>3725008</v>
      </c>
      <c r="I2356" s="8">
        <f t="shared" si="145"/>
        <v>10.76700106539608</v>
      </c>
      <c r="J2356" s="6"/>
      <c r="K2356" s="6">
        <v>1500000</v>
      </c>
      <c r="L2356" s="6"/>
      <c r="M2356" s="5">
        <v>1658139900</v>
      </c>
      <c r="N2356" s="13">
        <f t="shared" si="146"/>
        <v>0.22464980186533115</v>
      </c>
      <c r="O2356" s="5">
        <f t="shared" si="147"/>
        <v>82906995</v>
      </c>
      <c r="P2356" s="5">
        <v>23115000</v>
      </c>
      <c r="Q2356" s="5">
        <v>34596523</v>
      </c>
      <c r="R2356" s="9">
        <v>0.05</v>
      </c>
    </row>
    <row r="2357" spans="1:18" x14ac:dyDescent="0.25">
      <c r="B2357">
        <v>261</v>
      </c>
      <c r="C2357">
        <v>1999</v>
      </c>
      <c r="D2357" s="6">
        <v>2505000</v>
      </c>
      <c r="E2357" s="6">
        <v>1040015</v>
      </c>
      <c r="F2357" s="6">
        <v>40764</v>
      </c>
      <c r="G2357" s="6">
        <v>3975</v>
      </c>
      <c r="H2357" s="5">
        <f t="shared" si="144"/>
        <v>3589754</v>
      </c>
      <c r="I2357" s="8">
        <f t="shared" si="145"/>
        <v>9.7545009713186879</v>
      </c>
      <c r="J2357" s="6"/>
      <c r="K2357" s="6">
        <v>2620000</v>
      </c>
      <c r="L2357" s="6"/>
      <c r="M2357" s="5">
        <v>1658139900</v>
      </c>
      <c r="N2357" s="13">
        <f t="shared" si="146"/>
        <v>0.21649283030943287</v>
      </c>
      <c r="O2357" s="5">
        <f t="shared" si="147"/>
        <v>82906995</v>
      </c>
      <c r="P2357" s="5">
        <v>23230000</v>
      </c>
      <c r="Q2357" s="5">
        <v>36801001</v>
      </c>
      <c r="R2357" s="9">
        <v>0.05</v>
      </c>
    </row>
    <row r="2358" spans="1:18" x14ac:dyDescent="0.25">
      <c r="A2358" t="s">
        <v>261</v>
      </c>
      <c r="B2358">
        <v>262</v>
      </c>
      <c r="C2358">
        <v>1991</v>
      </c>
      <c r="D2358" s="6">
        <v>1610000</v>
      </c>
      <c r="E2358" s="6">
        <v>731282</v>
      </c>
      <c r="F2358" s="6">
        <v>3978</v>
      </c>
      <c r="G2358" s="6"/>
      <c r="H2358" s="5">
        <f t="shared" si="144"/>
        <v>2345260</v>
      </c>
      <c r="I2358" s="8">
        <f t="shared" si="145"/>
        <v>6.6740394532299598</v>
      </c>
      <c r="J2358" s="6"/>
      <c r="K2358" s="6"/>
      <c r="L2358" s="6">
        <v>120000</v>
      </c>
      <c r="M2358" s="5">
        <v>1911250000</v>
      </c>
      <c r="N2358" s="8">
        <f t="shared" si="146"/>
        <v>0.12270817527795946</v>
      </c>
      <c r="O2358" s="5">
        <f t="shared" si="147"/>
        <v>95562500</v>
      </c>
      <c r="P2358" s="5">
        <v>8885328</v>
      </c>
      <c r="Q2358" s="5">
        <v>35140038</v>
      </c>
      <c r="R2358" s="9">
        <v>0.05</v>
      </c>
    </row>
    <row r="2359" spans="1:18" x14ac:dyDescent="0.25">
      <c r="B2359">
        <v>262</v>
      </c>
      <c r="C2359">
        <v>1992</v>
      </c>
      <c r="D2359" s="6">
        <v>1610000</v>
      </c>
      <c r="E2359" s="6">
        <v>389386</v>
      </c>
      <c r="F2359" s="6">
        <v>2362</v>
      </c>
      <c r="G2359" s="6">
        <v>2362</v>
      </c>
      <c r="H2359" s="5">
        <f t="shared" si="144"/>
        <v>2004110</v>
      </c>
      <c r="I2359" s="8">
        <f t="shared" si="145"/>
        <v>5.5049989321602428</v>
      </c>
      <c r="J2359" s="6"/>
      <c r="K2359" s="6">
        <v>617263</v>
      </c>
      <c r="L2359" s="6"/>
      <c r="M2359" s="5">
        <v>1822607000</v>
      </c>
      <c r="N2359" s="13">
        <f t="shared" si="146"/>
        <v>0.1099584276807891</v>
      </c>
      <c r="O2359" s="5">
        <f t="shared" si="147"/>
        <v>91130350</v>
      </c>
      <c r="P2359" s="5">
        <v>8150000</v>
      </c>
      <c r="Q2359" s="5">
        <v>36405275</v>
      </c>
      <c r="R2359" s="9">
        <v>0.05</v>
      </c>
    </row>
    <row r="2360" spans="1:18" x14ac:dyDescent="0.25">
      <c r="B2360">
        <v>262</v>
      </c>
      <c r="C2360">
        <v>1993</v>
      </c>
      <c r="D2360" s="6">
        <v>1425000</v>
      </c>
      <c r="E2360" s="6">
        <v>465213</v>
      </c>
      <c r="F2360" s="6">
        <v>9653</v>
      </c>
      <c r="G2360" s="6"/>
      <c r="H2360" s="5">
        <f t="shared" si="144"/>
        <v>1899866</v>
      </c>
      <c r="I2360" s="8">
        <f t="shared" si="145"/>
        <v>4.8886874150160757</v>
      </c>
      <c r="J2360" s="6"/>
      <c r="K2360" s="6">
        <v>2827160</v>
      </c>
      <c r="L2360" s="6"/>
      <c r="M2360" s="5">
        <v>1822607000</v>
      </c>
      <c r="N2360" s="13">
        <f t="shared" si="146"/>
        <v>0.10423892808488061</v>
      </c>
      <c r="O2360" s="5">
        <f t="shared" si="147"/>
        <v>91130350</v>
      </c>
      <c r="P2360" s="5">
        <v>7250000</v>
      </c>
      <c r="Q2360" s="5">
        <v>38862497</v>
      </c>
      <c r="R2360" s="9">
        <v>0.05</v>
      </c>
    </row>
    <row r="2361" spans="1:18" x14ac:dyDescent="0.25">
      <c r="B2361">
        <v>262</v>
      </c>
      <c r="C2361">
        <v>1994</v>
      </c>
      <c r="D2361" s="6">
        <v>860000</v>
      </c>
      <c r="E2361" s="6">
        <v>394540</v>
      </c>
      <c r="F2361" s="6">
        <v>31294</v>
      </c>
      <c r="G2361" s="6"/>
      <c r="H2361" s="5">
        <f t="shared" si="144"/>
        <v>1285834</v>
      </c>
      <c r="I2361" s="8">
        <f t="shared" si="145"/>
        <v>3.4092163066421217</v>
      </c>
      <c r="J2361" s="6"/>
      <c r="K2361" s="6">
        <v>2827160</v>
      </c>
      <c r="L2361" s="6"/>
      <c r="M2361" s="5">
        <v>1703547700</v>
      </c>
      <c r="N2361" s="13">
        <f t="shared" si="146"/>
        <v>7.5479776703640283E-2</v>
      </c>
      <c r="O2361" s="5">
        <f t="shared" si="147"/>
        <v>85177385</v>
      </c>
      <c r="P2361" s="5">
        <v>7128580</v>
      </c>
      <c r="Q2361" s="5">
        <v>37716410</v>
      </c>
      <c r="R2361" s="9">
        <v>0.05</v>
      </c>
    </row>
    <row r="2362" spans="1:18" x14ac:dyDescent="0.25">
      <c r="B2362">
        <v>262</v>
      </c>
      <c r="C2362">
        <v>1995</v>
      </c>
      <c r="D2362" s="6">
        <v>760000</v>
      </c>
      <c r="E2362" s="6">
        <v>334040</v>
      </c>
      <c r="F2362" s="6">
        <v>33380</v>
      </c>
      <c r="G2362" s="6"/>
      <c r="H2362" s="5">
        <f t="shared" si="144"/>
        <v>1127420</v>
      </c>
      <c r="I2362" s="8">
        <f t="shared" si="145"/>
        <v>2.7394402393111545</v>
      </c>
      <c r="J2362" s="6"/>
      <c r="K2362" s="6">
        <v>3008580</v>
      </c>
      <c r="L2362" s="6"/>
      <c r="M2362" s="5">
        <v>1703547700</v>
      </c>
      <c r="N2362" s="13">
        <f t="shared" si="146"/>
        <v>6.618071216908103E-2</v>
      </c>
      <c r="O2362" s="5">
        <f t="shared" si="147"/>
        <v>85177385</v>
      </c>
      <c r="P2362" s="5">
        <v>7350800</v>
      </c>
      <c r="Q2362" s="5">
        <v>41155123</v>
      </c>
      <c r="R2362" s="9">
        <v>0.05</v>
      </c>
    </row>
    <row r="2363" spans="1:18" x14ac:dyDescent="0.25">
      <c r="B2363">
        <v>262</v>
      </c>
      <c r="C2363">
        <v>1996</v>
      </c>
      <c r="D2363" s="6">
        <v>755000</v>
      </c>
      <c r="E2363" s="6">
        <v>343940</v>
      </c>
      <c r="F2363" s="6">
        <v>92225</v>
      </c>
      <c r="G2363" s="6"/>
      <c r="H2363" s="5">
        <f t="shared" si="144"/>
        <v>1191165</v>
      </c>
      <c r="I2363" s="8">
        <f t="shared" si="145"/>
        <v>2.6510018831524125</v>
      </c>
      <c r="J2363" s="6"/>
      <c r="K2363" s="6">
        <v>3619000</v>
      </c>
      <c r="L2363" s="6"/>
      <c r="M2363" s="5">
        <v>1886327300</v>
      </c>
      <c r="N2363" s="13">
        <f t="shared" si="146"/>
        <v>6.314731277016454E-2</v>
      </c>
      <c r="O2363" s="5">
        <f t="shared" si="147"/>
        <v>94316365</v>
      </c>
      <c r="P2363" s="5">
        <v>13607000</v>
      </c>
      <c r="Q2363" s="5">
        <v>44932635</v>
      </c>
      <c r="R2363" s="9">
        <v>0.05</v>
      </c>
    </row>
    <row r="2364" spans="1:18" x14ac:dyDescent="0.25">
      <c r="B2364">
        <v>262</v>
      </c>
      <c r="C2364">
        <v>1997</v>
      </c>
      <c r="D2364" s="6">
        <v>1130000</v>
      </c>
      <c r="E2364" s="6">
        <v>755545</v>
      </c>
      <c r="F2364" s="6">
        <v>19635</v>
      </c>
      <c r="G2364" s="6"/>
      <c r="H2364" s="5">
        <f t="shared" si="144"/>
        <v>1905180</v>
      </c>
      <c r="I2364" s="8">
        <f t="shared" si="145"/>
        <v>4.2234956736758029</v>
      </c>
      <c r="J2364" s="6"/>
      <c r="K2364" s="6">
        <v>877000</v>
      </c>
      <c r="L2364" s="6"/>
      <c r="M2364" s="5">
        <v>1886327300</v>
      </c>
      <c r="N2364" s="13">
        <f t="shared" si="146"/>
        <v>0.1009994394928176</v>
      </c>
      <c r="O2364" s="5">
        <f t="shared" si="147"/>
        <v>94316365</v>
      </c>
      <c r="P2364" s="5">
        <v>22097000</v>
      </c>
      <c r="Q2364" s="5">
        <v>45109079</v>
      </c>
      <c r="R2364" s="9">
        <v>0.05</v>
      </c>
    </row>
    <row r="2365" spans="1:18" x14ac:dyDescent="0.25">
      <c r="B2365">
        <v>262</v>
      </c>
      <c r="C2365">
        <v>1998</v>
      </c>
      <c r="D2365" s="6">
        <v>1630000</v>
      </c>
      <c r="E2365" s="6">
        <v>1181125</v>
      </c>
      <c r="F2365" s="6">
        <v>31331</v>
      </c>
      <c r="G2365" s="6"/>
      <c r="H2365" s="5">
        <f t="shared" si="144"/>
        <v>2842456</v>
      </c>
      <c r="I2365" s="8">
        <f t="shared" si="145"/>
        <v>5.8887882076397524</v>
      </c>
      <c r="J2365" s="6"/>
      <c r="K2365" s="6">
        <v>698667</v>
      </c>
      <c r="L2365" s="6"/>
      <c r="M2365" s="5">
        <v>1989806600</v>
      </c>
      <c r="N2365" s="13">
        <f t="shared" si="146"/>
        <v>0.1428508680190326</v>
      </c>
      <c r="O2365" s="5">
        <f t="shared" si="147"/>
        <v>99490330</v>
      </c>
      <c r="P2365" s="5">
        <v>20288667</v>
      </c>
      <c r="Q2365" s="5">
        <v>48268946</v>
      </c>
      <c r="R2365" s="9">
        <v>0.05</v>
      </c>
    </row>
    <row r="2366" spans="1:18" x14ac:dyDescent="0.25">
      <c r="B2366">
        <v>262</v>
      </c>
      <c r="C2366">
        <v>1999</v>
      </c>
      <c r="D2366" s="6">
        <v>1620000</v>
      </c>
      <c r="E2366" s="6">
        <v>1008330</v>
      </c>
      <c r="F2366" s="6">
        <v>40754</v>
      </c>
      <c r="G2366" s="6"/>
      <c r="H2366" s="5">
        <f t="shared" si="144"/>
        <v>2669084</v>
      </c>
      <c r="I2366" s="8">
        <f t="shared" si="145"/>
        <v>5.6224627697351659</v>
      </c>
      <c r="J2366" s="6"/>
      <c r="K2366" s="6">
        <v>1170000</v>
      </c>
      <c r="L2366" s="6"/>
      <c r="M2366" s="5">
        <v>1989806600</v>
      </c>
      <c r="N2366" s="13">
        <f t="shared" si="146"/>
        <v>0.13413786043327025</v>
      </c>
      <c r="O2366" s="5">
        <f t="shared" si="147"/>
        <v>99490330</v>
      </c>
      <c r="P2366" s="5">
        <v>19140000</v>
      </c>
      <c r="Q2366" s="5">
        <v>47471795</v>
      </c>
      <c r="R2366" s="9">
        <v>0.05</v>
      </c>
    </row>
    <row r="2367" spans="1:18" x14ac:dyDescent="0.25">
      <c r="A2367" t="s">
        <v>262</v>
      </c>
      <c r="B2367">
        <v>263</v>
      </c>
      <c r="C2367">
        <v>1991</v>
      </c>
      <c r="D2367" s="6"/>
      <c r="E2367" s="6"/>
      <c r="F2367" s="6">
        <v>894</v>
      </c>
      <c r="G2367" s="6"/>
      <c r="H2367" s="5">
        <f t="shared" si="144"/>
        <v>894</v>
      </c>
      <c r="I2367" s="8">
        <f t="shared" si="145"/>
        <v>0.10251835067009618</v>
      </c>
      <c r="J2367" s="6">
        <v>75000</v>
      </c>
      <c r="K2367" s="6"/>
      <c r="L2367" s="6"/>
      <c r="M2367" s="5">
        <v>27257000</v>
      </c>
      <c r="N2367" s="8">
        <f t="shared" si="146"/>
        <v>3.2798914040429979E-3</v>
      </c>
      <c r="O2367" s="5">
        <f t="shared" si="147"/>
        <v>1362850</v>
      </c>
      <c r="P2367" s="5">
        <v>0</v>
      </c>
      <c r="Q2367" s="5">
        <v>872039</v>
      </c>
      <c r="R2367" s="9">
        <v>0.05</v>
      </c>
    </row>
    <row r="2368" spans="1:18" x14ac:dyDescent="0.25">
      <c r="B2368">
        <v>263</v>
      </c>
      <c r="C2368">
        <v>1992</v>
      </c>
      <c r="D2368" s="6"/>
      <c r="E2368" s="6"/>
      <c r="F2368" s="6">
        <v>1283</v>
      </c>
      <c r="G2368" s="6">
        <v>1283</v>
      </c>
      <c r="H2368" s="5">
        <f t="shared" si="144"/>
        <v>2566</v>
      </c>
      <c r="I2368" s="8">
        <f t="shared" si="145"/>
        <v>0.29838319565379179</v>
      </c>
      <c r="J2368" s="6">
        <v>85000</v>
      </c>
      <c r="K2368" s="6"/>
      <c r="L2368" s="6">
        <v>60000</v>
      </c>
      <c r="M2368" s="5">
        <v>33698000</v>
      </c>
      <c r="N2368" s="13">
        <f t="shared" si="146"/>
        <v>7.6146952341385249E-3</v>
      </c>
      <c r="O2368" s="5">
        <f t="shared" si="147"/>
        <v>1684900</v>
      </c>
      <c r="P2368" s="5">
        <v>75000</v>
      </c>
      <c r="Q2368" s="5">
        <v>859968</v>
      </c>
      <c r="R2368" s="9">
        <v>0.05</v>
      </c>
    </row>
    <row r="2369" spans="1:18" x14ac:dyDescent="0.25">
      <c r="B2369">
        <v>263</v>
      </c>
      <c r="C2369">
        <v>1993</v>
      </c>
      <c r="D2369" s="6"/>
      <c r="E2369" s="6"/>
      <c r="F2369" s="6">
        <v>3861</v>
      </c>
      <c r="G2369" s="6"/>
      <c r="H2369" s="5">
        <f t="shared" si="144"/>
        <v>3861</v>
      </c>
      <c r="I2369" s="8">
        <f t="shared" si="145"/>
        <v>0.47453010949465796</v>
      </c>
      <c r="J2369" s="6">
        <v>36000</v>
      </c>
      <c r="K2369" s="6"/>
      <c r="L2369" s="6">
        <v>96000</v>
      </c>
      <c r="M2369" s="5">
        <v>33698000</v>
      </c>
      <c r="N2369" s="13">
        <f t="shared" si="146"/>
        <v>1.1457653273191287E-2</v>
      </c>
      <c r="O2369" s="5">
        <f t="shared" si="147"/>
        <v>1684900</v>
      </c>
      <c r="P2369" s="5">
        <v>0</v>
      </c>
      <c r="Q2369" s="5">
        <v>813647</v>
      </c>
      <c r="R2369" s="9">
        <v>0.05</v>
      </c>
    </row>
    <row r="2370" spans="1:18" x14ac:dyDescent="0.25">
      <c r="B2370">
        <v>263</v>
      </c>
      <c r="C2370">
        <v>1994</v>
      </c>
      <c r="D2370" s="6"/>
      <c r="E2370" s="6">
        <v>1802</v>
      </c>
      <c r="F2370" s="6">
        <v>2633</v>
      </c>
      <c r="G2370" s="6"/>
      <c r="H2370" s="5">
        <f t="shared" si="144"/>
        <v>4435</v>
      </c>
      <c r="I2370" s="8">
        <f t="shared" si="145"/>
        <v>0.51837029521977263</v>
      </c>
      <c r="J2370" s="6">
        <v>75000</v>
      </c>
      <c r="K2370" s="6"/>
      <c r="L2370" s="6">
        <v>100972</v>
      </c>
      <c r="M2370" s="5">
        <v>31434700</v>
      </c>
      <c r="N2370" s="13">
        <f t="shared" si="146"/>
        <v>1.4108612456934533E-2</v>
      </c>
      <c r="O2370" s="5">
        <f t="shared" si="147"/>
        <v>1571735</v>
      </c>
      <c r="P2370" s="5">
        <v>68656</v>
      </c>
      <c r="Q2370" s="5">
        <v>855566</v>
      </c>
      <c r="R2370" s="9">
        <v>0.05</v>
      </c>
    </row>
    <row r="2371" spans="1:18" x14ac:dyDescent="0.25">
      <c r="B2371">
        <v>263</v>
      </c>
      <c r="C2371">
        <v>1995</v>
      </c>
      <c r="D2371" s="6">
        <v>13731</v>
      </c>
      <c r="E2371" s="6">
        <v>3244</v>
      </c>
      <c r="F2371" s="6">
        <v>253</v>
      </c>
      <c r="G2371" s="6"/>
      <c r="H2371" s="5">
        <f t="shared" si="144"/>
        <v>17228</v>
      </c>
      <c r="I2371" s="8">
        <f t="shared" si="145"/>
        <v>1.6132234129020417</v>
      </c>
      <c r="J2371" s="6">
        <v>35000</v>
      </c>
      <c r="K2371" s="6"/>
      <c r="L2371" s="6">
        <v>163446</v>
      </c>
      <c r="M2371" s="5">
        <v>31434700</v>
      </c>
      <c r="N2371" s="13">
        <f t="shared" si="146"/>
        <v>5.4805676529440392E-2</v>
      </c>
      <c r="O2371" s="5">
        <f t="shared" si="147"/>
        <v>1571735</v>
      </c>
      <c r="P2371" s="5">
        <v>218371</v>
      </c>
      <c r="Q2371" s="5">
        <v>1067924</v>
      </c>
      <c r="R2371" s="9">
        <v>0.05</v>
      </c>
    </row>
    <row r="2372" spans="1:18" x14ac:dyDescent="0.25">
      <c r="B2372">
        <v>263</v>
      </c>
      <c r="C2372">
        <v>1996</v>
      </c>
      <c r="D2372" s="6">
        <v>13731</v>
      </c>
      <c r="E2372" s="6">
        <v>2523</v>
      </c>
      <c r="F2372" s="6">
        <v>3869</v>
      </c>
      <c r="G2372" s="6"/>
      <c r="H2372" s="5">
        <f t="shared" si="144"/>
        <v>20123</v>
      </c>
      <c r="I2372" s="8">
        <f t="shared" si="145"/>
        <v>2.0414477915680083</v>
      </c>
      <c r="J2372" s="6"/>
      <c r="K2372" s="6"/>
      <c r="L2372" s="6">
        <v>100000</v>
      </c>
      <c r="M2372" s="5">
        <v>33713200</v>
      </c>
      <c r="N2372" s="13">
        <f t="shared" si="146"/>
        <v>5.9688786588042664E-2</v>
      </c>
      <c r="O2372" s="5">
        <f t="shared" si="147"/>
        <v>1685660</v>
      </c>
      <c r="P2372" s="5">
        <v>141194</v>
      </c>
      <c r="Q2372" s="5">
        <v>985722</v>
      </c>
      <c r="R2372" s="9">
        <v>0.05</v>
      </c>
    </row>
    <row r="2373" spans="1:18" x14ac:dyDescent="0.25">
      <c r="B2373">
        <v>263</v>
      </c>
      <c r="C2373">
        <v>1997</v>
      </c>
      <c r="D2373" s="6">
        <v>13731</v>
      </c>
      <c r="E2373" s="6">
        <v>2990</v>
      </c>
      <c r="F2373" s="6">
        <v>2718</v>
      </c>
      <c r="G2373" s="6"/>
      <c r="H2373" s="5">
        <f t="shared" si="144"/>
        <v>19439</v>
      </c>
      <c r="I2373" s="8">
        <f t="shared" si="145"/>
        <v>1.8663351127155421</v>
      </c>
      <c r="J2373" s="6"/>
      <c r="K2373" s="6"/>
      <c r="L2373" s="6">
        <v>241000</v>
      </c>
      <c r="M2373" s="5">
        <v>33713200</v>
      </c>
      <c r="N2373" s="13">
        <f t="shared" si="146"/>
        <v>5.7659907691942625E-2</v>
      </c>
      <c r="O2373" s="5">
        <f t="shared" si="147"/>
        <v>1685660</v>
      </c>
      <c r="P2373" s="5">
        <v>96463</v>
      </c>
      <c r="Q2373" s="5">
        <v>1041560</v>
      </c>
      <c r="R2373" s="9">
        <v>0.05</v>
      </c>
    </row>
    <row r="2374" spans="1:18" x14ac:dyDescent="0.25">
      <c r="B2374">
        <v>263</v>
      </c>
      <c r="C2374">
        <v>1998</v>
      </c>
      <c r="D2374" s="6">
        <v>26731</v>
      </c>
      <c r="E2374" s="6">
        <v>3050</v>
      </c>
      <c r="F2374" s="6">
        <v>2271</v>
      </c>
      <c r="G2374" s="6"/>
      <c r="H2374" s="5">
        <f t="shared" si="144"/>
        <v>32052</v>
      </c>
      <c r="I2374" s="8">
        <f t="shared" si="145"/>
        <v>2.9406286956258469</v>
      </c>
      <c r="J2374" s="6"/>
      <c r="K2374" s="6"/>
      <c r="L2374" s="6">
        <v>194009</v>
      </c>
      <c r="M2374" s="5">
        <v>37415400</v>
      </c>
      <c r="N2374" s="13">
        <f t="shared" si="146"/>
        <v>8.566526082842893E-2</v>
      </c>
      <c r="O2374" s="5">
        <f t="shared" si="147"/>
        <v>1870770</v>
      </c>
      <c r="P2374" s="5">
        <v>68732</v>
      </c>
      <c r="Q2374" s="5">
        <v>1089971</v>
      </c>
      <c r="R2374" s="9">
        <v>0.05</v>
      </c>
    </row>
    <row r="2375" spans="1:18" x14ac:dyDescent="0.25">
      <c r="B2375">
        <v>263</v>
      </c>
      <c r="C2375">
        <v>1999</v>
      </c>
      <c r="D2375" s="6">
        <v>26732</v>
      </c>
      <c r="E2375" s="6">
        <v>1516</v>
      </c>
      <c r="F2375" s="6">
        <v>111</v>
      </c>
      <c r="G2375" s="6"/>
      <c r="H2375" s="5">
        <f t="shared" si="144"/>
        <v>28359</v>
      </c>
      <c r="I2375" s="8">
        <f t="shared" si="145"/>
        <v>2.2355921019957856</v>
      </c>
      <c r="J2375" s="6"/>
      <c r="K2375" s="6"/>
      <c r="L2375" s="6"/>
      <c r="M2375" s="5">
        <v>37415400</v>
      </c>
      <c r="N2375" s="13">
        <f t="shared" si="146"/>
        <v>7.579499350534806E-2</v>
      </c>
      <c r="O2375" s="5">
        <f t="shared" si="147"/>
        <v>1870770</v>
      </c>
      <c r="P2375" s="5">
        <v>50000</v>
      </c>
      <c r="Q2375" s="5">
        <v>1268523</v>
      </c>
      <c r="R2375" s="9">
        <v>0.05</v>
      </c>
    </row>
    <row r="2376" spans="1:18" x14ac:dyDescent="0.25">
      <c r="A2376" t="s">
        <v>263</v>
      </c>
      <c r="B2376">
        <v>264</v>
      </c>
      <c r="C2376">
        <v>1991</v>
      </c>
      <c r="D2376" s="6">
        <v>914000</v>
      </c>
      <c r="E2376" s="6">
        <v>328961</v>
      </c>
      <c r="F2376" s="6">
        <v>61680</v>
      </c>
      <c r="G2376" s="6"/>
      <c r="H2376" s="5">
        <f t="shared" si="144"/>
        <v>1304641</v>
      </c>
      <c r="I2376" s="8">
        <f t="shared" si="145"/>
        <v>5.1866144549574615</v>
      </c>
      <c r="J2376" s="6">
        <v>4000000</v>
      </c>
      <c r="K2376" s="6">
        <v>2340000</v>
      </c>
      <c r="L2376" s="6">
        <v>165000</v>
      </c>
      <c r="M2376" s="5">
        <v>1707786000</v>
      </c>
      <c r="N2376" s="8">
        <f t="shared" si="146"/>
        <v>7.6393705066091416E-2</v>
      </c>
      <c r="O2376" s="5">
        <f t="shared" si="147"/>
        <v>85389300</v>
      </c>
      <c r="P2376" s="5">
        <v>7588290</v>
      </c>
      <c r="Q2376" s="5">
        <v>25154000</v>
      </c>
      <c r="R2376" s="9">
        <v>0.05</v>
      </c>
    </row>
    <row r="2377" spans="1:18" x14ac:dyDescent="0.25">
      <c r="B2377">
        <v>264</v>
      </c>
      <c r="C2377">
        <v>1992</v>
      </c>
      <c r="D2377" s="6">
        <v>909000</v>
      </c>
      <c r="E2377" s="6">
        <v>382193</v>
      </c>
      <c r="F2377" s="6">
        <v>37833</v>
      </c>
      <c r="G2377" s="6">
        <v>37833</v>
      </c>
      <c r="H2377" s="5">
        <f t="shared" ref="H2377:H2440" si="148">SUM(D2377:G2377)</f>
        <v>1366859</v>
      </c>
      <c r="I2377" s="8">
        <f t="shared" ref="I2377:I2440" si="149">((H2377/Q2377)*100)</f>
        <v>5.0873894872078402</v>
      </c>
      <c r="J2377" s="6"/>
      <c r="K2377" s="6">
        <v>248000</v>
      </c>
      <c r="L2377" s="6"/>
      <c r="M2377" s="5">
        <v>1503738000</v>
      </c>
      <c r="N2377" s="13">
        <f t="shared" ref="N2377:N2440" si="150">((H2377/M2377)*100)</f>
        <v>9.0897416970243478E-2</v>
      </c>
      <c r="O2377" s="5">
        <f t="shared" ref="O2377:O2440" si="151">M2377*R2377</f>
        <v>75186900</v>
      </c>
      <c r="P2377" s="5">
        <v>7076290</v>
      </c>
      <c r="Q2377" s="5">
        <v>26867591</v>
      </c>
      <c r="R2377" s="9">
        <v>0.05</v>
      </c>
    </row>
    <row r="2378" spans="1:18" x14ac:dyDescent="0.25">
      <c r="B2378">
        <v>264</v>
      </c>
      <c r="C2378">
        <v>1993</v>
      </c>
      <c r="D2378" s="6">
        <v>948000</v>
      </c>
      <c r="E2378" s="6">
        <v>383016</v>
      </c>
      <c r="F2378" s="6">
        <v>24792</v>
      </c>
      <c r="G2378" s="6">
        <v>8</v>
      </c>
      <c r="H2378" s="5">
        <f t="shared" si="148"/>
        <v>1355816</v>
      </c>
      <c r="I2378" s="8">
        <f t="shared" si="149"/>
        <v>5.0135255987973304</v>
      </c>
      <c r="J2378" s="6"/>
      <c r="K2378" s="6">
        <v>835200</v>
      </c>
      <c r="L2378" s="6">
        <v>500000</v>
      </c>
      <c r="M2378" s="5">
        <v>1503738000</v>
      </c>
      <c r="N2378" s="13">
        <f t="shared" si="150"/>
        <v>9.0163047020159093E-2</v>
      </c>
      <c r="O2378" s="5">
        <f t="shared" si="151"/>
        <v>75186900</v>
      </c>
      <c r="P2378" s="5">
        <v>7745790</v>
      </c>
      <c r="Q2378" s="5">
        <v>27043165</v>
      </c>
      <c r="R2378" s="9">
        <v>0.05</v>
      </c>
    </row>
    <row r="2379" spans="1:18" x14ac:dyDescent="0.25">
      <c r="B2379">
        <v>264</v>
      </c>
      <c r="C2379">
        <v>1994</v>
      </c>
      <c r="D2379" s="6">
        <v>1014000</v>
      </c>
      <c r="E2379" s="6">
        <v>373085</v>
      </c>
      <c r="F2379" s="6">
        <v>30649</v>
      </c>
      <c r="G2379" s="6"/>
      <c r="H2379" s="5">
        <f t="shared" si="148"/>
        <v>1417734</v>
      </c>
      <c r="I2379" s="8">
        <f t="shared" si="149"/>
        <v>4.8900720775957911</v>
      </c>
      <c r="J2379" s="6"/>
      <c r="K2379" s="6">
        <v>835200</v>
      </c>
      <c r="L2379" s="6">
        <v>2153900</v>
      </c>
      <c r="M2379" s="5">
        <v>1392660700</v>
      </c>
      <c r="N2379" s="13">
        <f t="shared" si="150"/>
        <v>0.10180038827835092</v>
      </c>
      <c r="O2379" s="5">
        <f t="shared" si="151"/>
        <v>69633035</v>
      </c>
      <c r="P2379" s="5">
        <v>8500990</v>
      </c>
      <c r="Q2379" s="5">
        <v>28992088</v>
      </c>
      <c r="R2379" s="9">
        <v>0.05</v>
      </c>
    </row>
    <row r="2380" spans="1:18" x14ac:dyDescent="0.25">
      <c r="B2380">
        <v>264</v>
      </c>
      <c r="C2380">
        <v>1995</v>
      </c>
      <c r="D2380" s="6">
        <v>940000</v>
      </c>
      <c r="E2380" s="6">
        <v>515187</v>
      </c>
      <c r="F2380" s="6">
        <v>27891</v>
      </c>
      <c r="G2380" s="6"/>
      <c r="H2380" s="5">
        <f t="shared" si="148"/>
        <v>1483078</v>
      </c>
      <c r="I2380" s="8">
        <f t="shared" si="149"/>
        <v>5.097168120405895</v>
      </c>
      <c r="J2380" s="6"/>
      <c r="K2380" s="6">
        <v>90000</v>
      </c>
      <c r="L2380" s="6"/>
      <c r="M2380" s="5">
        <v>1392660700</v>
      </c>
      <c r="N2380" s="13">
        <f t="shared" si="150"/>
        <v>0.10649241412499111</v>
      </c>
      <c r="O2380" s="5">
        <f t="shared" si="151"/>
        <v>69633035</v>
      </c>
      <c r="P2380" s="5">
        <v>12076790</v>
      </c>
      <c r="Q2380" s="5">
        <v>29096117</v>
      </c>
      <c r="R2380" s="9">
        <v>0.05</v>
      </c>
    </row>
    <row r="2381" spans="1:18" x14ac:dyDescent="0.25">
      <c r="B2381">
        <v>264</v>
      </c>
      <c r="C2381">
        <v>1996</v>
      </c>
      <c r="D2381" s="6">
        <v>1334000</v>
      </c>
      <c r="E2381" s="6">
        <v>647533</v>
      </c>
      <c r="F2381" s="6">
        <v>890</v>
      </c>
      <c r="G2381" s="6"/>
      <c r="H2381" s="5">
        <f t="shared" si="148"/>
        <v>1982423</v>
      </c>
      <c r="I2381" s="8">
        <f t="shared" si="149"/>
        <v>6.4598594970791829</v>
      </c>
      <c r="J2381" s="6"/>
      <c r="K2381" s="6">
        <v>900000</v>
      </c>
      <c r="L2381" s="6">
        <v>50000</v>
      </c>
      <c r="M2381" s="5">
        <v>1498124400</v>
      </c>
      <c r="N2381" s="13">
        <f t="shared" si="150"/>
        <v>0.13232699500789119</v>
      </c>
      <c r="O2381" s="5">
        <f t="shared" si="151"/>
        <v>74906220</v>
      </c>
      <c r="P2381" s="5">
        <v>11575790</v>
      </c>
      <c r="Q2381" s="5">
        <v>30688330</v>
      </c>
      <c r="R2381" s="9">
        <v>0.05</v>
      </c>
    </row>
    <row r="2382" spans="1:18" x14ac:dyDescent="0.25">
      <c r="B2382">
        <v>264</v>
      </c>
      <c r="C2382">
        <v>1997</v>
      </c>
      <c r="D2382" s="6">
        <v>1110000</v>
      </c>
      <c r="E2382" s="6">
        <v>668299</v>
      </c>
      <c r="F2382" s="6">
        <v>14530</v>
      </c>
      <c r="G2382" s="6"/>
      <c r="H2382" s="5">
        <f t="shared" si="148"/>
        <v>1792829</v>
      </c>
      <c r="I2382" s="8">
        <f t="shared" si="149"/>
        <v>5.3539917382387143</v>
      </c>
      <c r="J2382" s="6"/>
      <c r="K2382" s="6">
        <v>200000</v>
      </c>
      <c r="L2382" s="6">
        <v>385000</v>
      </c>
      <c r="M2382" s="5">
        <v>1498124400</v>
      </c>
      <c r="N2382" s="13">
        <f t="shared" si="150"/>
        <v>0.11967157066529323</v>
      </c>
      <c r="O2382" s="5">
        <f t="shared" si="151"/>
        <v>74906220</v>
      </c>
      <c r="P2382" s="5">
        <v>13972000</v>
      </c>
      <c r="Q2382" s="5">
        <v>33485838</v>
      </c>
      <c r="R2382" s="9">
        <v>0.05</v>
      </c>
    </row>
    <row r="2383" spans="1:18" x14ac:dyDescent="0.25">
      <c r="B2383">
        <v>264</v>
      </c>
      <c r="C2383">
        <v>1998</v>
      </c>
      <c r="D2383" s="6">
        <v>1502000</v>
      </c>
      <c r="E2383" s="6">
        <v>686330</v>
      </c>
      <c r="F2383" s="6">
        <v>5755</v>
      </c>
      <c r="G2383" s="6"/>
      <c r="H2383" s="5">
        <f t="shared" si="148"/>
        <v>2194085</v>
      </c>
      <c r="I2383" s="8">
        <f t="shared" si="149"/>
        <v>6.0694777236943285</v>
      </c>
      <c r="J2383" s="6"/>
      <c r="K2383" s="6">
        <v>7320991</v>
      </c>
      <c r="L2383" s="6"/>
      <c r="M2383" s="5">
        <v>1612453800</v>
      </c>
      <c r="N2383" s="13">
        <f t="shared" si="150"/>
        <v>0.13607118541939001</v>
      </c>
      <c r="O2383" s="5">
        <f t="shared" si="151"/>
        <v>80622690</v>
      </c>
      <c r="P2383" s="5">
        <v>19205991</v>
      </c>
      <c r="Q2383" s="5">
        <v>36149486</v>
      </c>
      <c r="R2383" s="9">
        <v>0.05</v>
      </c>
    </row>
    <row r="2384" spans="1:18" x14ac:dyDescent="0.25">
      <c r="B2384">
        <v>264</v>
      </c>
      <c r="C2384">
        <v>1999</v>
      </c>
      <c r="D2384" s="6">
        <v>1505000</v>
      </c>
      <c r="E2384" s="6">
        <v>604909</v>
      </c>
      <c r="F2384" s="6">
        <v>61175</v>
      </c>
      <c r="G2384" s="6"/>
      <c r="H2384" s="5">
        <f t="shared" si="148"/>
        <v>2171084</v>
      </c>
      <c r="I2384" s="8">
        <f t="shared" si="149"/>
        <v>5.2417826586519505</v>
      </c>
      <c r="J2384" s="6"/>
      <c r="K2384" s="6">
        <v>2455000</v>
      </c>
      <c r="L2384" s="6">
        <v>390000</v>
      </c>
      <c r="M2384" s="5">
        <v>1612453800</v>
      </c>
      <c r="N2384" s="13">
        <f t="shared" si="150"/>
        <v>0.13464472594501622</v>
      </c>
      <c r="O2384" s="5">
        <f t="shared" si="151"/>
        <v>80622690</v>
      </c>
      <c r="P2384" s="5">
        <v>32977971</v>
      </c>
      <c r="Q2384" s="5">
        <v>41418810</v>
      </c>
      <c r="R2384" s="9">
        <v>0.05</v>
      </c>
    </row>
    <row r="2385" spans="1:18" x14ac:dyDescent="0.25">
      <c r="A2385" t="s">
        <v>264</v>
      </c>
      <c r="B2385">
        <v>265</v>
      </c>
      <c r="C2385">
        <v>1991</v>
      </c>
      <c r="D2385" s="6">
        <v>205000</v>
      </c>
      <c r="E2385" s="6">
        <v>51555</v>
      </c>
      <c r="F2385" s="6">
        <v>42556</v>
      </c>
      <c r="G2385" s="6"/>
      <c r="H2385" s="5">
        <f t="shared" si="148"/>
        <v>299111</v>
      </c>
      <c r="I2385" s="8">
        <f t="shared" si="149"/>
        <v>1.7355604476200313</v>
      </c>
      <c r="J2385" s="6">
        <v>5500000</v>
      </c>
      <c r="K2385" s="6"/>
      <c r="L2385" s="6">
        <v>142000</v>
      </c>
      <c r="M2385" s="5">
        <v>955540000</v>
      </c>
      <c r="N2385" s="8">
        <f t="shared" si="150"/>
        <v>3.130282353433661E-2</v>
      </c>
      <c r="O2385" s="5">
        <f t="shared" si="151"/>
        <v>47777000</v>
      </c>
      <c r="P2385" s="5">
        <v>722000</v>
      </c>
      <c r="Q2385" s="5">
        <v>17234260</v>
      </c>
      <c r="R2385" s="9">
        <v>0.05</v>
      </c>
    </row>
    <row r="2386" spans="1:18" x14ac:dyDescent="0.25">
      <c r="B2386">
        <v>265</v>
      </c>
      <c r="C2386">
        <v>1992</v>
      </c>
      <c r="D2386" s="6">
        <v>175000</v>
      </c>
      <c r="E2386" s="6">
        <v>39105</v>
      </c>
      <c r="F2386" s="6">
        <v>21893</v>
      </c>
      <c r="G2386" s="6">
        <v>21893</v>
      </c>
      <c r="H2386" s="5">
        <f t="shared" si="148"/>
        <v>257891</v>
      </c>
      <c r="I2386" s="8">
        <f t="shared" si="149"/>
        <v>1.5305085691292948</v>
      </c>
      <c r="J2386" s="6">
        <v>2000000</v>
      </c>
      <c r="K2386" s="6">
        <v>116000</v>
      </c>
      <c r="L2386" s="6"/>
      <c r="M2386" s="5">
        <v>1032645000</v>
      </c>
      <c r="N2386" s="13">
        <f t="shared" si="150"/>
        <v>2.49738293411579E-2</v>
      </c>
      <c r="O2386" s="5">
        <f t="shared" si="151"/>
        <v>51632250</v>
      </c>
      <c r="P2386" s="5">
        <v>621000</v>
      </c>
      <c r="Q2386" s="5">
        <v>16850020</v>
      </c>
      <c r="R2386" s="9">
        <v>0.05</v>
      </c>
    </row>
    <row r="2387" spans="1:18" x14ac:dyDescent="0.25">
      <c r="B2387">
        <v>265</v>
      </c>
      <c r="C2387">
        <v>1993</v>
      </c>
      <c r="D2387" s="6">
        <v>175000</v>
      </c>
      <c r="E2387" s="6">
        <v>154311</v>
      </c>
      <c r="F2387" s="6">
        <v>7942</v>
      </c>
      <c r="G2387" s="6">
        <v>11546</v>
      </c>
      <c r="H2387" s="5">
        <f t="shared" si="148"/>
        <v>348799</v>
      </c>
      <c r="I2387" s="8">
        <f t="shared" si="149"/>
        <v>1.986308554556615</v>
      </c>
      <c r="J2387" s="6"/>
      <c r="K2387" s="6"/>
      <c r="L2387" s="6"/>
      <c r="M2387" s="5">
        <v>1032645000</v>
      </c>
      <c r="N2387" s="13">
        <f t="shared" si="150"/>
        <v>3.377724193696769E-2</v>
      </c>
      <c r="O2387" s="5">
        <f t="shared" si="151"/>
        <v>51632250</v>
      </c>
      <c r="P2387" s="5">
        <v>4086206</v>
      </c>
      <c r="Q2387" s="5">
        <v>17560162</v>
      </c>
      <c r="R2387" s="9">
        <v>0.05</v>
      </c>
    </row>
    <row r="2388" spans="1:18" x14ac:dyDescent="0.25">
      <c r="B2388">
        <v>265</v>
      </c>
      <c r="C2388">
        <v>1994</v>
      </c>
      <c r="D2388" s="6">
        <v>475000</v>
      </c>
      <c r="E2388" s="6">
        <v>203069</v>
      </c>
      <c r="F2388" s="6">
        <v>6572</v>
      </c>
      <c r="G2388" s="6"/>
      <c r="H2388" s="5">
        <f t="shared" si="148"/>
        <v>684641</v>
      </c>
      <c r="I2388" s="8">
        <f t="shared" si="149"/>
        <v>3.3927716684950164</v>
      </c>
      <c r="J2388" s="6">
        <v>1000000</v>
      </c>
      <c r="K2388" s="6"/>
      <c r="L2388" s="6"/>
      <c r="M2388" s="5">
        <v>1020718500</v>
      </c>
      <c r="N2388" s="13">
        <f t="shared" si="150"/>
        <v>6.7074418657053839E-2</v>
      </c>
      <c r="O2388" s="5">
        <f t="shared" si="151"/>
        <v>51035925</v>
      </c>
      <c r="P2388" s="5">
        <v>3611206</v>
      </c>
      <c r="Q2388" s="5">
        <v>20179401</v>
      </c>
      <c r="R2388" s="9">
        <v>0.05</v>
      </c>
    </row>
    <row r="2389" spans="1:18" x14ac:dyDescent="0.25">
      <c r="B2389">
        <v>265</v>
      </c>
      <c r="C2389">
        <v>1995</v>
      </c>
      <c r="D2389" s="6">
        <v>330000</v>
      </c>
      <c r="E2389" s="6">
        <v>179435</v>
      </c>
      <c r="F2389" s="6">
        <v>5559</v>
      </c>
      <c r="G2389" s="6"/>
      <c r="H2389" s="5">
        <f t="shared" si="148"/>
        <v>514994</v>
      </c>
      <c r="I2389" s="8">
        <f t="shared" si="149"/>
        <v>2.4557133169734824</v>
      </c>
      <c r="J2389" s="6"/>
      <c r="K2389" s="6"/>
      <c r="L2389" s="6">
        <v>305000</v>
      </c>
      <c r="M2389" s="5">
        <v>1020718500</v>
      </c>
      <c r="N2389" s="13">
        <f t="shared" si="150"/>
        <v>5.0454067404480274E-2</v>
      </c>
      <c r="O2389" s="5">
        <f t="shared" si="151"/>
        <v>51035925</v>
      </c>
      <c r="P2389" s="5">
        <v>3480000</v>
      </c>
      <c r="Q2389" s="5">
        <v>20971259</v>
      </c>
      <c r="R2389" s="9">
        <v>0.05</v>
      </c>
    </row>
    <row r="2390" spans="1:18" x14ac:dyDescent="0.25">
      <c r="B2390">
        <v>265</v>
      </c>
      <c r="C2390">
        <v>1996</v>
      </c>
      <c r="D2390" s="6">
        <v>325000</v>
      </c>
      <c r="E2390" s="6">
        <v>162020</v>
      </c>
      <c r="F2390" s="6">
        <v>4913</v>
      </c>
      <c r="G2390" s="6"/>
      <c r="H2390" s="5">
        <f t="shared" si="148"/>
        <v>491933</v>
      </c>
      <c r="I2390" s="8">
        <f t="shared" si="149"/>
        <v>2.3015052163094336</v>
      </c>
      <c r="J2390" s="6"/>
      <c r="K2390" s="6">
        <v>890000</v>
      </c>
      <c r="L2390" s="6">
        <v>425700</v>
      </c>
      <c r="M2390" s="5">
        <v>1018081900</v>
      </c>
      <c r="N2390" s="13">
        <f t="shared" si="150"/>
        <v>4.8319590005479918E-2</v>
      </c>
      <c r="O2390" s="5">
        <f t="shared" si="151"/>
        <v>50904095</v>
      </c>
      <c r="P2390" s="5">
        <v>4270700</v>
      </c>
      <c r="Q2390" s="5">
        <v>21374403</v>
      </c>
      <c r="R2390" s="9">
        <v>0.05</v>
      </c>
    </row>
    <row r="2391" spans="1:18" x14ac:dyDescent="0.25">
      <c r="B2391">
        <v>265</v>
      </c>
      <c r="C2391">
        <v>1997</v>
      </c>
      <c r="D2391" s="6">
        <v>325000</v>
      </c>
      <c r="E2391" s="6">
        <v>144770</v>
      </c>
      <c r="F2391" s="6">
        <v>24880</v>
      </c>
      <c r="G2391" s="6"/>
      <c r="H2391" s="5">
        <f t="shared" si="148"/>
        <v>494650</v>
      </c>
      <c r="I2391" s="8">
        <f t="shared" si="149"/>
        <v>2.1642700433217166</v>
      </c>
      <c r="J2391" s="6"/>
      <c r="K2391" s="6">
        <v>9580000</v>
      </c>
      <c r="L2391" s="6">
        <v>217365</v>
      </c>
      <c r="M2391" s="5">
        <v>1018081900</v>
      </c>
      <c r="N2391" s="13">
        <f t="shared" si="150"/>
        <v>4.8586464409199295E-2</v>
      </c>
      <c r="O2391" s="5">
        <f t="shared" si="151"/>
        <v>50904095</v>
      </c>
      <c r="P2391" s="5">
        <v>12427365</v>
      </c>
      <c r="Q2391" s="5">
        <v>22855281</v>
      </c>
      <c r="R2391" s="9">
        <v>0.05</v>
      </c>
    </row>
    <row r="2392" spans="1:18" x14ac:dyDescent="0.25">
      <c r="B2392">
        <v>265</v>
      </c>
      <c r="C2392">
        <v>1998</v>
      </c>
      <c r="D2392" s="6">
        <v>325000</v>
      </c>
      <c r="E2392" s="6">
        <v>127370</v>
      </c>
      <c r="F2392" s="6">
        <v>363257</v>
      </c>
      <c r="G2392" s="6">
        <v>3346</v>
      </c>
      <c r="H2392" s="5">
        <f t="shared" si="148"/>
        <v>818973</v>
      </c>
      <c r="I2392" s="8">
        <f t="shared" si="149"/>
        <v>3.3538213939088664</v>
      </c>
      <c r="J2392" s="6"/>
      <c r="K2392" s="6">
        <v>13220000</v>
      </c>
      <c r="L2392" s="6">
        <v>148500</v>
      </c>
      <c r="M2392" s="5">
        <v>1049163300</v>
      </c>
      <c r="N2392" s="13">
        <f t="shared" si="150"/>
        <v>7.8059630945916614E-2</v>
      </c>
      <c r="O2392" s="5">
        <f t="shared" si="151"/>
        <v>52458165</v>
      </c>
      <c r="P2392" s="5">
        <v>15673500</v>
      </c>
      <c r="Q2392" s="5">
        <v>24419100</v>
      </c>
      <c r="R2392" s="9">
        <v>0.05</v>
      </c>
    </row>
    <row r="2393" spans="1:18" x14ac:dyDescent="0.25">
      <c r="B2393">
        <v>265</v>
      </c>
      <c r="C2393">
        <v>1999</v>
      </c>
      <c r="D2393" s="6">
        <v>340000</v>
      </c>
      <c r="E2393" s="6">
        <v>111583</v>
      </c>
      <c r="F2393" s="6">
        <v>588752</v>
      </c>
      <c r="G2393" s="6">
        <v>293</v>
      </c>
      <c r="H2393" s="5">
        <f t="shared" si="148"/>
        <v>1040628</v>
      </c>
      <c r="I2393" s="8">
        <f t="shared" si="149"/>
        <v>4.025938634368412</v>
      </c>
      <c r="J2393" s="6"/>
      <c r="K2393" s="6"/>
      <c r="L2393" s="6">
        <v>54000</v>
      </c>
      <c r="M2393" s="5">
        <v>1049163300</v>
      </c>
      <c r="N2393" s="13">
        <f t="shared" si="150"/>
        <v>9.9186466015347668E-2</v>
      </c>
      <c r="O2393" s="5">
        <f t="shared" si="151"/>
        <v>52458165</v>
      </c>
      <c r="P2393" s="5">
        <v>18509000</v>
      </c>
      <c r="Q2393" s="5">
        <v>25848084</v>
      </c>
      <c r="R2393" s="9">
        <v>0.05</v>
      </c>
    </row>
    <row r="2394" spans="1:18" x14ac:dyDescent="0.25">
      <c r="A2394" t="s">
        <v>265</v>
      </c>
      <c r="B2394">
        <v>266</v>
      </c>
      <c r="C2394">
        <v>1991</v>
      </c>
      <c r="D2394" s="6">
        <v>1405000</v>
      </c>
      <c r="E2394" s="6">
        <v>456063</v>
      </c>
      <c r="F2394" s="6">
        <v>26032</v>
      </c>
      <c r="G2394" s="6"/>
      <c r="H2394" s="5">
        <f t="shared" si="148"/>
        <v>1887095</v>
      </c>
      <c r="I2394" s="8">
        <f t="shared" si="149"/>
        <v>7.9766933346183313</v>
      </c>
      <c r="J2394" s="6"/>
      <c r="K2394" s="6">
        <v>1870042</v>
      </c>
      <c r="L2394" s="6">
        <v>50000</v>
      </c>
      <c r="M2394" s="5">
        <v>1243966000</v>
      </c>
      <c r="N2394" s="8">
        <f t="shared" si="150"/>
        <v>0.15169988568819404</v>
      </c>
      <c r="O2394" s="5">
        <f t="shared" si="151"/>
        <v>62198300</v>
      </c>
      <c r="P2394" s="5">
        <v>7911220</v>
      </c>
      <c r="Q2394" s="5">
        <v>23657610</v>
      </c>
      <c r="R2394" s="9">
        <v>0.05</v>
      </c>
    </row>
    <row r="2395" spans="1:18" x14ac:dyDescent="0.25">
      <c r="B2395">
        <v>266</v>
      </c>
      <c r="C2395">
        <v>1992</v>
      </c>
      <c r="D2395" s="6">
        <v>1490000</v>
      </c>
      <c r="E2395" s="6">
        <v>420903</v>
      </c>
      <c r="F2395" s="6">
        <v>134910</v>
      </c>
      <c r="G2395" s="6">
        <v>134910</v>
      </c>
      <c r="H2395" s="5">
        <f t="shared" si="148"/>
        <v>2180723</v>
      </c>
      <c r="I2395" s="8">
        <f t="shared" si="149"/>
        <v>8.9498542170433524</v>
      </c>
      <c r="J2395" s="6"/>
      <c r="K2395" s="6">
        <v>3087441</v>
      </c>
      <c r="L2395" s="6">
        <v>50000</v>
      </c>
      <c r="M2395" s="5">
        <v>1111010000</v>
      </c>
      <c r="N2395" s="13">
        <f t="shared" si="150"/>
        <v>0.19628293174678899</v>
      </c>
      <c r="O2395" s="5">
        <f t="shared" si="151"/>
        <v>55550500</v>
      </c>
      <c r="P2395" s="5">
        <v>8016221</v>
      </c>
      <c r="Q2395" s="5">
        <v>24366017</v>
      </c>
      <c r="R2395" s="9">
        <v>0.05</v>
      </c>
    </row>
    <row r="2396" spans="1:18" x14ac:dyDescent="0.25">
      <c r="B2396">
        <v>266</v>
      </c>
      <c r="C2396">
        <v>1993</v>
      </c>
      <c r="D2396" s="6">
        <v>1690000</v>
      </c>
      <c r="E2396" s="6">
        <v>521358</v>
      </c>
      <c r="F2396" s="6">
        <v>6846</v>
      </c>
      <c r="G2396" s="6"/>
      <c r="H2396" s="5">
        <f t="shared" si="148"/>
        <v>2218204</v>
      </c>
      <c r="I2396" s="8">
        <f t="shared" si="149"/>
        <v>8.6604276717773327</v>
      </c>
      <c r="J2396" s="6"/>
      <c r="K2396" s="6">
        <v>2422941</v>
      </c>
      <c r="L2396" s="6">
        <v>50000</v>
      </c>
      <c r="M2396" s="5">
        <v>1111010000</v>
      </c>
      <c r="N2396" s="13">
        <f t="shared" si="150"/>
        <v>0.19965652874411574</v>
      </c>
      <c r="O2396" s="5">
        <f t="shared" si="151"/>
        <v>55550500</v>
      </c>
      <c r="P2396" s="5">
        <v>7231220</v>
      </c>
      <c r="Q2396" s="5">
        <v>25613100</v>
      </c>
      <c r="R2396" s="9">
        <v>0.05</v>
      </c>
    </row>
    <row r="2397" spans="1:18" x14ac:dyDescent="0.25">
      <c r="B2397">
        <v>266</v>
      </c>
      <c r="C2397">
        <v>1994</v>
      </c>
      <c r="D2397" s="6">
        <v>1605000</v>
      </c>
      <c r="E2397" s="6">
        <v>397039</v>
      </c>
      <c r="F2397" s="6">
        <v>12305</v>
      </c>
      <c r="G2397" s="6"/>
      <c r="H2397" s="5">
        <f t="shared" si="148"/>
        <v>2014344</v>
      </c>
      <c r="I2397" s="8">
        <f t="shared" si="149"/>
        <v>7.5543610152632414</v>
      </c>
      <c r="J2397" s="6"/>
      <c r="K2397" s="6">
        <v>2422941</v>
      </c>
      <c r="L2397" s="6">
        <v>50000</v>
      </c>
      <c r="M2397" s="5">
        <v>1158724000</v>
      </c>
      <c r="N2397" s="13">
        <f t="shared" si="150"/>
        <v>0.17384157055519692</v>
      </c>
      <c r="O2397" s="5">
        <f t="shared" si="151"/>
        <v>57936200</v>
      </c>
      <c r="P2397" s="5">
        <v>13306220</v>
      </c>
      <c r="Q2397" s="5">
        <v>26664651</v>
      </c>
      <c r="R2397" s="9">
        <v>0.05</v>
      </c>
    </row>
    <row r="2398" spans="1:18" x14ac:dyDescent="0.25">
      <c r="B2398">
        <v>266</v>
      </c>
      <c r="C2398">
        <v>1995</v>
      </c>
      <c r="D2398" s="6">
        <v>1865000</v>
      </c>
      <c r="E2398" s="6">
        <v>571030</v>
      </c>
      <c r="F2398" s="6">
        <v>116685</v>
      </c>
      <c r="G2398" s="6"/>
      <c r="H2398" s="5">
        <f t="shared" si="148"/>
        <v>2552715</v>
      </c>
      <c r="I2398" s="8">
        <f t="shared" si="149"/>
        <v>8.9022834447794885</v>
      </c>
      <c r="J2398" s="6"/>
      <c r="K2398" s="6">
        <v>4501000</v>
      </c>
      <c r="L2398" s="6">
        <v>150000</v>
      </c>
      <c r="M2398" s="5">
        <v>1158724000</v>
      </c>
      <c r="N2398" s="13">
        <f t="shared" si="150"/>
        <v>0.22030397230056509</v>
      </c>
      <c r="O2398" s="5">
        <f t="shared" si="151"/>
        <v>57936200</v>
      </c>
      <c r="P2398" s="5">
        <v>16782000</v>
      </c>
      <c r="Q2398" s="5">
        <v>28674834</v>
      </c>
      <c r="R2398" s="9">
        <v>0.05</v>
      </c>
    </row>
    <row r="2399" spans="1:18" x14ac:dyDescent="0.25">
      <c r="B2399">
        <v>266</v>
      </c>
      <c r="C2399">
        <v>1996</v>
      </c>
      <c r="D2399" s="6">
        <v>2202000</v>
      </c>
      <c r="E2399" s="6">
        <v>813877</v>
      </c>
      <c r="F2399" s="6">
        <v>17544</v>
      </c>
      <c r="G2399" s="6"/>
      <c r="H2399" s="5">
        <f t="shared" si="148"/>
        <v>3033421</v>
      </c>
      <c r="I2399" s="8">
        <f t="shared" si="149"/>
        <v>10.047506883143772</v>
      </c>
      <c r="J2399" s="6"/>
      <c r="K2399" s="6">
        <v>791500</v>
      </c>
      <c r="L2399" s="6">
        <v>158600</v>
      </c>
      <c r="M2399" s="5">
        <v>1280919700</v>
      </c>
      <c r="N2399" s="13">
        <f t="shared" si="150"/>
        <v>0.2368158597295365</v>
      </c>
      <c r="O2399" s="5">
        <f t="shared" si="151"/>
        <v>64045985</v>
      </c>
      <c r="P2399" s="5">
        <v>16251600</v>
      </c>
      <c r="Q2399" s="5">
        <v>30190783</v>
      </c>
      <c r="R2399" s="9">
        <v>0.05</v>
      </c>
    </row>
    <row r="2400" spans="1:18" x14ac:dyDescent="0.25">
      <c r="B2400">
        <v>266</v>
      </c>
      <c r="C2400">
        <v>1997</v>
      </c>
      <c r="D2400" s="6">
        <v>2338000</v>
      </c>
      <c r="E2400" s="6">
        <v>838239</v>
      </c>
      <c r="F2400" s="6">
        <v>20634</v>
      </c>
      <c r="G2400" s="6"/>
      <c r="H2400" s="5">
        <f t="shared" si="148"/>
        <v>3196873</v>
      </c>
      <c r="I2400" s="8">
        <f t="shared" si="149"/>
        <v>9.6962987663282352</v>
      </c>
      <c r="J2400" s="6"/>
      <c r="K2400" s="6">
        <v>1892781</v>
      </c>
      <c r="L2400" s="6"/>
      <c r="M2400" s="5">
        <v>1280919700</v>
      </c>
      <c r="N2400" s="13">
        <f t="shared" si="150"/>
        <v>0.24957637859734688</v>
      </c>
      <c r="O2400" s="5">
        <f t="shared" si="151"/>
        <v>64045985</v>
      </c>
      <c r="P2400" s="5">
        <v>16728781</v>
      </c>
      <c r="Q2400" s="5">
        <v>32970034</v>
      </c>
      <c r="R2400" s="9">
        <v>0.05</v>
      </c>
    </row>
    <row r="2401" spans="1:18" x14ac:dyDescent="0.25">
      <c r="B2401">
        <v>266</v>
      </c>
      <c r="C2401">
        <v>1998</v>
      </c>
      <c r="D2401" s="6">
        <v>2780000</v>
      </c>
      <c r="E2401" s="6">
        <v>801954</v>
      </c>
      <c r="F2401" s="6">
        <v>45885</v>
      </c>
      <c r="G2401" s="6"/>
      <c r="H2401" s="5">
        <f t="shared" si="148"/>
        <v>3627839</v>
      </c>
      <c r="I2401" s="8">
        <f t="shared" si="149"/>
        <v>10.357815302763841</v>
      </c>
      <c r="J2401" s="6"/>
      <c r="K2401" s="6"/>
      <c r="L2401" s="6"/>
      <c r="M2401" s="5">
        <v>1385244900</v>
      </c>
      <c r="N2401" s="13">
        <f t="shared" si="150"/>
        <v>0.26189152546239297</v>
      </c>
      <c r="O2401" s="5">
        <f t="shared" si="151"/>
        <v>69262245</v>
      </c>
      <c r="P2401" s="5">
        <v>22620000</v>
      </c>
      <c r="Q2401" s="5">
        <v>35025137</v>
      </c>
      <c r="R2401" s="9">
        <v>0.05</v>
      </c>
    </row>
    <row r="2402" spans="1:18" x14ac:dyDescent="0.25">
      <c r="B2402">
        <v>266</v>
      </c>
      <c r="C2402">
        <v>1999</v>
      </c>
      <c r="D2402" s="6">
        <v>3217892</v>
      </c>
      <c r="E2402" s="6">
        <v>1042964</v>
      </c>
      <c r="F2402" s="6">
        <v>170075</v>
      </c>
      <c r="G2402" s="6"/>
      <c r="H2402" s="5">
        <f t="shared" si="148"/>
        <v>4430931</v>
      </c>
      <c r="I2402" s="8">
        <f t="shared" si="149"/>
        <v>11.705369131169117</v>
      </c>
      <c r="J2402" s="6"/>
      <c r="K2402" s="6">
        <v>7500000</v>
      </c>
      <c r="L2402" s="6">
        <v>389600</v>
      </c>
      <c r="M2402" s="5">
        <v>1385244900</v>
      </c>
      <c r="N2402" s="13">
        <f t="shared" si="150"/>
        <v>0.31986625613997932</v>
      </c>
      <c r="O2402" s="5">
        <f t="shared" si="151"/>
        <v>69262245</v>
      </c>
      <c r="P2402" s="5">
        <v>28886708</v>
      </c>
      <c r="Q2402" s="5">
        <v>37853834</v>
      </c>
      <c r="R2402" s="9">
        <v>0.05</v>
      </c>
    </row>
    <row r="2403" spans="1:18" x14ac:dyDescent="0.25">
      <c r="A2403" t="s">
        <v>266</v>
      </c>
      <c r="B2403">
        <v>267</v>
      </c>
      <c r="C2403">
        <v>1991</v>
      </c>
      <c r="D2403" s="6"/>
      <c r="E2403" s="6"/>
      <c r="F2403" s="6">
        <v>44687</v>
      </c>
      <c r="G2403" s="6"/>
      <c r="H2403" s="5">
        <f t="shared" si="148"/>
        <v>44687</v>
      </c>
      <c r="I2403" s="8">
        <f t="shared" si="149"/>
        <v>1.1499902595539366</v>
      </c>
      <c r="J2403" s="6">
        <v>750000</v>
      </c>
      <c r="K2403" s="6"/>
      <c r="L2403" s="6">
        <v>588295</v>
      </c>
      <c r="M2403" s="5">
        <v>298915000</v>
      </c>
      <c r="N2403" s="8">
        <f t="shared" si="150"/>
        <v>1.4949734874462639E-2</v>
      </c>
      <c r="O2403" s="5">
        <f t="shared" si="151"/>
        <v>14945750</v>
      </c>
      <c r="P2403" s="5">
        <v>348295</v>
      </c>
      <c r="Q2403" s="5">
        <v>3885859</v>
      </c>
      <c r="R2403" s="9">
        <v>0.05</v>
      </c>
    </row>
    <row r="2404" spans="1:18" x14ac:dyDescent="0.25">
      <c r="B2404">
        <v>267</v>
      </c>
      <c r="C2404">
        <v>1992</v>
      </c>
      <c r="D2404" s="6"/>
      <c r="E2404" s="6"/>
      <c r="F2404" s="6">
        <v>48013</v>
      </c>
      <c r="G2404" s="6">
        <v>48013</v>
      </c>
      <c r="H2404" s="5">
        <f t="shared" si="148"/>
        <v>96026</v>
      </c>
      <c r="I2404" s="8">
        <f t="shared" si="149"/>
        <v>2.2618221817612234</v>
      </c>
      <c r="J2404" s="6">
        <v>800000</v>
      </c>
      <c r="K2404" s="6"/>
      <c r="L2404" s="6">
        <v>927293</v>
      </c>
      <c r="M2404" s="5">
        <v>282035000</v>
      </c>
      <c r="N2404" s="13">
        <f t="shared" si="150"/>
        <v>3.4047547290229935E-2</v>
      </c>
      <c r="O2404" s="5">
        <f t="shared" si="151"/>
        <v>14101750</v>
      </c>
      <c r="P2404" s="5">
        <v>427293</v>
      </c>
      <c r="Q2404" s="5">
        <v>4245515</v>
      </c>
      <c r="R2404" s="9">
        <v>0.05</v>
      </c>
    </row>
    <row r="2405" spans="1:18" x14ac:dyDescent="0.25">
      <c r="B2405">
        <v>267</v>
      </c>
      <c r="C2405">
        <v>1993</v>
      </c>
      <c r="D2405" s="6"/>
      <c r="E2405" s="6"/>
      <c r="F2405" s="6">
        <v>27700</v>
      </c>
      <c r="G2405" s="6"/>
      <c r="H2405" s="5">
        <f t="shared" si="148"/>
        <v>27700</v>
      </c>
      <c r="I2405" s="8">
        <f t="shared" si="149"/>
        <v>0.6184331939216724</v>
      </c>
      <c r="J2405" s="6">
        <v>800000</v>
      </c>
      <c r="K2405" s="6"/>
      <c r="L2405" s="6">
        <v>452293</v>
      </c>
      <c r="M2405" s="5">
        <v>282035000</v>
      </c>
      <c r="N2405" s="13">
        <f t="shared" si="150"/>
        <v>9.8214760579360717E-3</v>
      </c>
      <c r="O2405" s="5">
        <f t="shared" si="151"/>
        <v>14101750</v>
      </c>
      <c r="P2405" s="5">
        <v>25000</v>
      </c>
      <c r="Q2405" s="5">
        <v>4479061</v>
      </c>
      <c r="R2405" s="9">
        <v>0.05</v>
      </c>
    </row>
    <row r="2406" spans="1:18" x14ac:dyDescent="0.25">
      <c r="B2406">
        <v>267</v>
      </c>
      <c r="C2406">
        <v>1994</v>
      </c>
      <c r="D2406" s="6"/>
      <c r="E2406" s="6"/>
      <c r="F2406" s="6">
        <v>1559</v>
      </c>
      <c r="G2406" s="6"/>
      <c r="H2406" s="5">
        <f t="shared" si="148"/>
        <v>1559</v>
      </c>
      <c r="I2406" s="8">
        <f t="shared" si="149"/>
        <v>3.3837634916445571E-2</v>
      </c>
      <c r="J2406" s="6"/>
      <c r="K2406" s="6"/>
      <c r="L2406" s="6"/>
      <c r="M2406" s="5">
        <v>275193200</v>
      </c>
      <c r="N2406" s="13">
        <f t="shared" si="150"/>
        <v>5.66511091117077E-4</v>
      </c>
      <c r="O2406" s="5">
        <f t="shared" si="151"/>
        <v>13759660</v>
      </c>
      <c r="P2406" s="5">
        <v>0</v>
      </c>
      <c r="Q2406" s="5">
        <v>4607296</v>
      </c>
      <c r="R2406" s="9">
        <v>0.05</v>
      </c>
    </row>
    <row r="2407" spans="1:18" x14ac:dyDescent="0.25">
      <c r="B2407">
        <v>267</v>
      </c>
      <c r="C2407">
        <v>1995</v>
      </c>
      <c r="D2407" s="6"/>
      <c r="E2407" s="6"/>
      <c r="F2407" s="6"/>
      <c r="G2407" s="6"/>
      <c r="H2407" s="5">
        <f t="shared" si="148"/>
        <v>0</v>
      </c>
      <c r="I2407" s="8">
        <f t="shared" si="149"/>
        <v>0</v>
      </c>
      <c r="J2407" s="6"/>
      <c r="K2407" s="6"/>
      <c r="L2407" s="6"/>
      <c r="M2407" s="5">
        <v>275193200</v>
      </c>
      <c r="N2407" s="13">
        <f t="shared" si="150"/>
        <v>0</v>
      </c>
      <c r="O2407" s="5">
        <f t="shared" si="151"/>
        <v>13759660</v>
      </c>
      <c r="P2407" s="5">
        <v>0</v>
      </c>
      <c r="Q2407" s="5">
        <v>5095390</v>
      </c>
      <c r="R2407" s="9">
        <v>0.05</v>
      </c>
    </row>
    <row r="2408" spans="1:18" x14ac:dyDescent="0.25">
      <c r="B2408">
        <v>267</v>
      </c>
      <c r="C2408">
        <v>1996</v>
      </c>
      <c r="D2408" s="6"/>
      <c r="E2408" s="6"/>
      <c r="F2408" s="6"/>
      <c r="G2408" s="6"/>
      <c r="H2408" s="5">
        <f t="shared" si="148"/>
        <v>0</v>
      </c>
      <c r="I2408" s="8">
        <f t="shared" si="149"/>
        <v>0</v>
      </c>
      <c r="J2408" s="6"/>
      <c r="K2408" s="6"/>
      <c r="L2408" s="6"/>
      <c r="M2408" s="5">
        <v>287818300</v>
      </c>
      <c r="N2408" s="13">
        <f t="shared" si="150"/>
        <v>0</v>
      </c>
      <c r="O2408" s="5">
        <f t="shared" si="151"/>
        <v>14390915</v>
      </c>
      <c r="P2408" s="5">
        <v>0</v>
      </c>
      <c r="Q2408" s="5">
        <v>4807715</v>
      </c>
      <c r="R2408" s="9">
        <v>0.05</v>
      </c>
    </row>
    <row r="2409" spans="1:18" x14ac:dyDescent="0.25">
      <c r="B2409">
        <v>267</v>
      </c>
      <c r="C2409">
        <v>1997</v>
      </c>
      <c r="D2409" s="6"/>
      <c r="E2409" s="6"/>
      <c r="F2409" s="6"/>
      <c r="G2409" s="6"/>
      <c r="H2409" s="5">
        <f t="shared" si="148"/>
        <v>0</v>
      </c>
      <c r="I2409" s="8">
        <f t="shared" si="149"/>
        <v>0</v>
      </c>
      <c r="J2409" s="6"/>
      <c r="K2409" s="6"/>
      <c r="L2409" s="6"/>
      <c r="M2409" s="5">
        <v>287818300</v>
      </c>
      <c r="N2409" s="13">
        <f t="shared" si="150"/>
        <v>0</v>
      </c>
      <c r="O2409" s="5">
        <f t="shared" si="151"/>
        <v>14390915</v>
      </c>
      <c r="P2409" s="5">
        <v>400000</v>
      </c>
      <c r="Q2409" s="5">
        <v>4694948</v>
      </c>
      <c r="R2409" s="9">
        <v>0.05</v>
      </c>
    </row>
    <row r="2410" spans="1:18" x14ac:dyDescent="0.25">
      <c r="B2410">
        <v>267</v>
      </c>
      <c r="C2410">
        <v>1998</v>
      </c>
      <c r="D2410" s="6"/>
      <c r="E2410" s="6"/>
      <c r="F2410" s="6">
        <v>13437</v>
      </c>
      <c r="G2410" s="6"/>
      <c r="H2410" s="5">
        <f t="shared" si="148"/>
        <v>13437</v>
      </c>
      <c r="I2410" s="8">
        <f t="shared" si="149"/>
        <v>0.240324768421143</v>
      </c>
      <c r="J2410" s="6"/>
      <c r="K2410" s="6"/>
      <c r="L2410" s="6"/>
      <c r="M2410" s="5">
        <v>279284200</v>
      </c>
      <c r="N2410" s="13">
        <f t="shared" si="150"/>
        <v>4.8112281324901307E-3</v>
      </c>
      <c r="O2410" s="5">
        <f t="shared" si="151"/>
        <v>13964210</v>
      </c>
      <c r="P2410" s="5">
        <v>400000</v>
      </c>
      <c r="Q2410" s="5">
        <v>5591184</v>
      </c>
      <c r="R2410" s="9">
        <v>0.05</v>
      </c>
    </row>
    <row r="2411" spans="1:18" x14ac:dyDescent="0.25">
      <c r="B2411">
        <v>267</v>
      </c>
      <c r="C2411">
        <v>1999</v>
      </c>
      <c r="D2411" s="6">
        <v>38489</v>
      </c>
      <c r="E2411" s="6">
        <v>1563</v>
      </c>
      <c r="F2411" s="6"/>
      <c r="G2411" s="6"/>
      <c r="H2411" s="5">
        <f t="shared" si="148"/>
        <v>40052</v>
      </c>
      <c r="I2411" s="8">
        <f t="shared" si="149"/>
        <v>0.75168002888709429</v>
      </c>
      <c r="J2411" s="6"/>
      <c r="K2411" s="6"/>
      <c r="L2411" s="6"/>
      <c r="M2411" s="5">
        <v>279284200</v>
      </c>
      <c r="N2411" s="13">
        <f t="shared" si="150"/>
        <v>1.4340947321760415E-2</v>
      </c>
      <c r="O2411" s="5">
        <f t="shared" si="151"/>
        <v>13964210</v>
      </c>
      <c r="P2411" s="5">
        <v>361511</v>
      </c>
      <c r="Q2411" s="5">
        <v>5328331</v>
      </c>
      <c r="R2411" s="9">
        <v>0.05</v>
      </c>
    </row>
    <row r="2412" spans="1:18" x14ac:dyDescent="0.25">
      <c r="A2412" t="s">
        <v>267</v>
      </c>
      <c r="B2412">
        <v>268</v>
      </c>
      <c r="C2412">
        <v>1991</v>
      </c>
      <c r="D2412" s="6">
        <v>15000</v>
      </c>
      <c r="E2412" s="6">
        <v>4601</v>
      </c>
      <c r="F2412" s="6">
        <v>28574</v>
      </c>
      <c r="G2412" s="6"/>
      <c r="H2412" s="5">
        <f t="shared" si="148"/>
        <v>48175</v>
      </c>
      <c r="I2412" s="8">
        <f t="shared" si="149"/>
        <v>2.6527002754293054</v>
      </c>
      <c r="J2412" s="6">
        <v>500000</v>
      </c>
      <c r="K2412" s="6"/>
      <c r="L2412" s="6"/>
      <c r="M2412" s="5">
        <v>111687000</v>
      </c>
      <c r="N2412" s="8">
        <f t="shared" si="150"/>
        <v>4.3133936805536906E-2</v>
      </c>
      <c r="O2412" s="5">
        <f t="shared" si="151"/>
        <v>5584350</v>
      </c>
      <c r="P2412" s="5">
        <v>43280</v>
      </c>
      <c r="Q2412" s="5">
        <v>1816074</v>
      </c>
      <c r="R2412" s="9">
        <v>0.05</v>
      </c>
    </row>
    <row r="2413" spans="1:18" x14ac:dyDescent="0.25">
      <c r="B2413">
        <v>268</v>
      </c>
      <c r="C2413">
        <v>1992</v>
      </c>
      <c r="D2413" s="6">
        <v>15000</v>
      </c>
      <c r="E2413" s="6">
        <v>3416</v>
      </c>
      <c r="F2413" s="6">
        <v>4687</v>
      </c>
      <c r="G2413" s="6">
        <v>4687</v>
      </c>
      <c r="H2413" s="5">
        <f t="shared" si="148"/>
        <v>27790</v>
      </c>
      <c r="I2413" s="8">
        <f t="shared" si="149"/>
        <v>1.3602718389955037</v>
      </c>
      <c r="J2413" s="6"/>
      <c r="K2413" s="6"/>
      <c r="L2413" s="6">
        <v>222052</v>
      </c>
      <c r="M2413" s="5">
        <v>111812000</v>
      </c>
      <c r="N2413" s="13">
        <f t="shared" si="150"/>
        <v>2.4854219582871248E-2</v>
      </c>
      <c r="O2413" s="5">
        <f t="shared" si="151"/>
        <v>5590600</v>
      </c>
      <c r="P2413" s="5">
        <v>190397</v>
      </c>
      <c r="Q2413" s="5">
        <v>2042974</v>
      </c>
      <c r="R2413" s="9">
        <v>0.05</v>
      </c>
    </row>
    <row r="2414" spans="1:18" x14ac:dyDescent="0.25">
      <c r="B2414">
        <v>268</v>
      </c>
      <c r="C2414">
        <v>1993</v>
      </c>
      <c r="D2414" s="6">
        <v>15000</v>
      </c>
      <c r="E2414" s="6">
        <v>2231</v>
      </c>
      <c r="F2414" s="6">
        <v>13396</v>
      </c>
      <c r="G2414" s="6"/>
      <c r="H2414" s="5">
        <f t="shared" si="148"/>
        <v>30627</v>
      </c>
      <c r="I2414" s="8">
        <f t="shared" si="149"/>
        <v>1.3928992925670651</v>
      </c>
      <c r="J2414" s="6">
        <v>500000</v>
      </c>
      <c r="K2414" s="6"/>
      <c r="L2414" s="6">
        <v>86299</v>
      </c>
      <c r="M2414" s="5">
        <v>111812000</v>
      </c>
      <c r="N2414" s="13">
        <f t="shared" si="150"/>
        <v>2.7391514327621366E-2</v>
      </c>
      <c r="O2414" s="5">
        <f t="shared" si="151"/>
        <v>5590600</v>
      </c>
      <c r="P2414" s="5">
        <v>544595</v>
      </c>
      <c r="Q2414" s="5">
        <v>2198795</v>
      </c>
      <c r="R2414" s="9">
        <v>0.05</v>
      </c>
    </row>
    <row r="2415" spans="1:18" x14ac:dyDescent="0.25">
      <c r="B2415">
        <v>268</v>
      </c>
      <c r="C2415">
        <v>1994</v>
      </c>
      <c r="D2415" s="6">
        <v>13240</v>
      </c>
      <c r="E2415" s="6">
        <v>1046</v>
      </c>
      <c r="F2415" s="6">
        <v>19448</v>
      </c>
      <c r="G2415" s="6"/>
      <c r="H2415" s="5">
        <f t="shared" si="148"/>
        <v>33734</v>
      </c>
      <c r="I2415" s="8">
        <f t="shared" si="149"/>
        <v>1.6733973279415288</v>
      </c>
      <c r="J2415" s="6">
        <v>2000000</v>
      </c>
      <c r="K2415" s="6"/>
      <c r="L2415" s="6">
        <v>31355</v>
      </c>
      <c r="M2415" s="5">
        <v>115395700</v>
      </c>
      <c r="N2415" s="13">
        <f t="shared" si="150"/>
        <v>2.9233324985246417E-2</v>
      </c>
      <c r="O2415" s="5">
        <f t="shared" si="151"/>
        <v>5769785</v>
      </c>
      <c r="P2415" s="5">
        <v>31355</v>
      </c>
      <c r="Q2415" s="5">
        <v>2015899</v>
      </c>
      <c r="R2415" s="9">
        <v>0.05</v>
      </c>
    </row>
    <row r="2416" spans="1:18" x14ac:dyDescent="0.25">
      <c r="B2416">
        <v>268</v>
      </c>
      <c r="C2416">
        <v>1995</v>
      </c>
      <c r="D2416" s="6"/>
      <c r="E2416" s="6"/>
      <c r="F2416" s="6">
        <v>3797</v>
      </c>
      <c r="G2416" s="6"/>
      <c r="H2416" s="5">
        <f t="shared" si="148"/>
        <v>3797</v>
      </c>
      <c r="I2416" s="8">
        <f t="shared" si="149"/>
        <v>0.17874308353238136</v>
      </c>
      <c r="J2416" s="6">
        <v>200000</v>
      </c>
      <c r="K2416" s="6"/>
      <c r="L2416" s="6">
        <v>108960</v>
      </c>
      <c r="M2416" s="5">
        <v>115395700</v>
      </c>
      <c r="N2416" s="13">
        <f t="shared" si="150"/>
        <v>3.290417233917728E-3</v>
      </c>
      <c r="O2416" s="5">
        <f t="shared" si="151"/>
        <v>5769785</v>
      </c>
      <c r="P2416" s="5">
        <v>31355</v>
      </c>
      <c r="Q2416" s="5">
        <v>2124278</v>
      </c>
      <c r="R2416" s="9">
        <v>0.05</v>
      </c>
    </row>
    <row r="2417" spans="1:18" x14ac:dyDescent="0.25">
      <c r="B2417">
        <v>268</v>
      </c>
      <c r="C2417">
        <v>1996</v>
      </c>
      <c r="D2417" s="6"/>
      <c r="E2417" s="6"/>
      <c r="F2417" s="6">
        <v>7354</v>
      </c>
      <c r="G2417" s="6"/>
      <c r="H2417" s="5">
        <f t="shared" si="148"/>
        <v>7354</v>
      </c>
      <c r="I2417" s="8">
        <f t="shared" si="149"/>
        <v>0.30567349797471566</v>
      </c>
      <c r="J2417" s="6">
        <v>230000</v>
      </c>
      <c r="K2417" s="6"/>
      <c r="L2417" s="6">
        <v>175810</v>
      </c>
      <c r="M2417" s="5">
        <v>114117800</v>
      </c>
      <c r="N2417" s="13">
        <f t="shared" si="150"/>
        <v>6.4442181675426619E-3</v>
      </c>
      <c r="O2417" s="5">
        <f t="shared" si="151"/>
        <v>5705890</v>
      </c>
      <c r="P2417" s="5">
        <v>101355</v>
      </c>
      <c r="Q2417" s="5">
        <v>2405835</v>
      </c>
      <c r="R2417" s="9">
        <v>0.05</v>
      </c>
    </row>
    <row r="2418" spans="1:18" x14ac:dyDescent="0.25">
      <c r="B2418">
        <v>268</v>
      </c>
      <c r="C2418">
        <v>1997</v>
      </c>
      <c r="D2418" s="6"/>
      <c r="E2418" s="6"/>
      <c r="F2418" s="6">
        <v>7164</v>
      </c>
      <c r="G2418" s="6"/>
      <c r="H2418" s="5">
        <f t="shared" si="148"/>
        <v>7164</v>
      </c>
      <c r="I2418" s="8">
        <f t="shared" si="149"/>
        <v>0.29633196128822503</v>
      </c>
      <c r="J2418" s="6">
        <v>350000</v>
      </c>
      <c r="K2418" s="6"/>
      <c r="L2418" s="6">
        <v>363699</v>
      </c>
      <c r="M2418" s="5">
        <v>114117800</v>
      </c>
      <c r="N2418" s="13">
        <f t="shared" si="150"/>
        <v>6.2777235453189608E-3</v>
      </c>
      <c r="O2418" s="5">
        <f t="shared" si="151"/>
        <v>5705890</v>
      </c>
      <c r="P2418" s="5">
        <v>223699</v>
      </c>
      <c r="Q2418" s="5">
        <v>2417559</v>
      </c>
      <c r="R2418" s="9">
        <v>0.05</v>
      </c>
    </row>
    <row r="2419" spans="1:18" x14ac:dyDescent="0.25">
      <c r="B2419">
        <v>268</v>
      </c>
      <c r="C2419">
        <v>1998</v>
      </c>
      <c r="D2419" s="6"/>
      <c r="E2419" s="6"/>
      <c r="F2419" s="6">
        <v>14716</v>
      </c>
      <c r="G2419" s="6"/>
      <c r="H2419" s="5">
        <f t="shared" si="148"/>
        <v>14716</v>
      </c>
      <c r="I2419" s="8">
        <f t="shared" si="149"/>
        <v>0.62640921855066889</v>
      </c>
      <c r="J2419" s="6">
        <v>1015000</v>
      </c>
      <c r="K2419" s="6"/>
      <c r="L2419" s="6">
        <v>80000</v>
      </c>
      <c r="M2419" s="5">
        <v>118825100</v>
      </c>
      <c r="N2419" s="13">
        <f t="shared" si="150"/>
        <v>1.2384588777960212E-2</v>
      </c>
      <c r="O2419" s="5">
        <f t="shared" si="151"/>
        <v>5941255</v>
      </c>
      <c r="P2419" s="5">
        <v>80000</v>
      </c>
      <c r="Q2419" s="5">
        <v>2349263</v>
      </c>
      <c r="R2419" s="9">
        <v>0.05</v>
      </c>
    </row>
    <row r="2420" spans="1:18" x14ac:dyDescent="0.25">
      <c r="B2420">
        <v>268</v>
      </c>
      <c r="C2420">
        <v>1999</v>
      </c>
      <c r="D2420" s="6"/>
      <c r="E2420" s="6"/>
      <c r="F2420" s="6">
        <v>18346</v>
      </c>
      <c r="G2420" s="6"/>
      <c r="H2420" s="5">
        <f t="shared" si="148"/>
        <v>18346</v>
      </c>
      <c r="I2420" s="8">
        <f t="shared" si="149"/>
        <v>0.69008372333758883</v>
      </c>
      <c r="J2420" s="6">
        <v>750000</v>
      </c>
      <c r="K2420" s="6"/>
      <c r="L2420" s="6">
        <v>625000</v>
      </c>
      <c r="M2420" s="5">
        <v>118825100</v>
      </c>
      <c r="N2420" s="13">
        <f t="shared" si="150"/>
        <v>1.5439498893752245E-2</v>
      </c>
      <c r="O2420" s="5">
        <f t="shared" si="151"/>
        <v>5941255</v>
      </c>
      <c r="P2420" s="5">
        <v>275000</v>
      </c>
      <c r="Q2420" s="5">
        <v>2658518</v>
      </c>
      <c r="R2420" s="9">
        <v>0.05</v>
      </c>
    </row>
    <row r="2421" spans="1:18" x14ac:dyDescent="0.25">
      <c r="A2421" t="s">
        <v>268</v>
      </c>
      <c r="B2421">
        <v>269</v>
      </c>
      <c r="C2421">
        <v>1991</v>
      </c>
      <c r="D2421" s="6">
        <v>546500</v>
      </c>
      <c r="E2421" s="6">
        <v>272513</v>
      </c>
      <c r="F2421" s="6">
        <v>29124</v>
      </c>
      <c r="G2421" s="6"/>
      <c r="H2421" s="5">
        <f t="shared" si="148"/>
        <v>848137</v>
      </c>
      <c r="I2421" s="8">
        <f t="shared" si="149"/>
        <v>10.244132105250635</v>
      </c>
      <c r="J2421" s="6">
        <v>2200000</v>
      </c>
      <c r="K2421" s="6"/>
      <c r="L2421" s="6"/>
      <c r="M2421" s="5">
        <v>594710000</v>
      </c>
      <c r="N2421" s="8">
        <f t="shared" si="150"/>
        <v>0.14261354273511462</v>
      </c>
      <c r="O2421" s="5">
        <f t="shared" si="151"/>
        <v>29735500</v>
      </c>
      <c r="P2421" s="5">
        <v>3328000</v>
      </c>
      <c r="Q2421" s="5">
        <v>8279247</v>
      </c>
      <c r="R2421" s="9">
        <v>0.05</v>
      </c>
    </row>
    <row r="2422" spans="1:18" x14ac:dyDescent="0.25">
      <c r="B2422">
        <v>269</v>
      </c>
      <c r="C2422">
        <v>1992</v>
      </c>
      <c r="D2422" s="6">
        <v>511500</v>
      </c>
      <c r="E2422" s="6">
        <v>235484</v>
      </c>
      <c r="F2422" s="6">
        <v>12805</v>
      </c>
      <c r="G2422" s="6">
        <v>12805</v>
      </c>
      <c r="H2422" s="5">
        <f t="shared" si="148"/>
        <v>772594</v>
      </c>
      <c r="I2422" s="8">
        <f t="shared" si="149"/>
        <v>8.830184607837781</v>
      </c>
      <c r="J2422" s="6">
        <v>1400000</v>
      </c>
      <c r="K2422" s="6"/>
      <c r="L2422" s="6"/>
      <c r="M2422" s="5">
        <v>549226000</v>
      </c>
      <c r="N2422" s="13">
        <f t="shared" si="150"/>
        <v>0.14066959685084102</v>
      </c>
      <c r="O2422" s="5">
        <f t="shared" si="151"/>
        <v>27461300</v>
      </c>
      <c r="P2422" s="5">
        <v>2816500</v>
      </c>
      <c r="Q2422" s="5">
        <v>8749466</v>
      </c>
      <c r="R2422" s="9">
        <v>0.05</v>
      </c>
    </row>
    <row r="2423" spans="1:18" x14ac:dyDescent="0.25">
      <c r="B2423">
        <v>269</v>
      </c>
      <c r="C2423">
        <v>1993</v>
      </c>
      <c r="D2423" s="6">
        <v>526500</v>
      </c>
      <c r="E2423" s="6">
        <v>205877</v>
      </c>
      <c r="F2423" s="6">
        <v>10246</v>
      </c>
      <c r="G2423" s="6">
        <v>572</v>
      </c>
      <c r="H2423" s="5">
        <f t="shared" si="148"/>
        <v>743195</v>
      </c>
      <c r="I2423" s="8">
        <f t="shared" si="149"/>
        <v>8.4174384402716882</v>
      </c>
      <c r="J2423" s="6">
        <v>900000</v>
      </c>
      <c r="K2423" s="6">
        <v>650000</v>
      </c>
      <c r="L2423" s="6">
        <v>113569</v>
      </c>
      <c r="M2423" s="5">
        <v>549226000</v>
      </c>
      <c r="N2423" s="13">
        <f t="shared" si="150"/>
        <v>0.13531679126625468</v>
      </c>
      <c r="O2423" s="5">
        <f t="shared" si="151"/>
        <v>27461300</v>
      </c>
      <c r="P2423" s="5">
        <v>3418569</v>
      </c>
      <c r="Q2423" s="5">
        <v>8829230</v>
      </c>
      <c r="R2423" s="9">
        <v>0.05</v>
      </c>
    </row>
    <row r="2424" spans="1:18" x14ac:dyDescent="0.25">
      <c r="B2424">
        <v>269</v>
      </c>
      <c r="C2424">
        <v>1994</v>
      </c>
      <c r="D2424" s="6">
        <v>600000</v>
      </c>
      <c r="E2424" s="6">
        <v>211681</v>
      </c>
      <c r="F2424" s="6">
        <v>4983</v>
      </c>
      <c r="G2424" s="6">
        <v>320</v>
      </c>
      <c r="H2424" s="5">
        <f t="shared" si="148"/>
        <v>816984</v>
      </c>
      <c r="I2424" s="8">
        <f t="shared" si="149"/>
        <v>8.6030382482565333</v>
      </c>
      <c r="J2424" s="6">
        <v>500000</v>
      </c>
      <c r="K2424" s="6">
        <v>650000</v>
      </c>
      <c r="L2424" s="6"/>
      <c r="M2424" s="5">
        <v>534382000</v>
      </c>
      <c r="N2424" s="13">
        <f t="shared" si="150"/>
        <v>0.15288389204726208</v>
      </c>
      <c r="O2424" s="5">
        <f t="shared" si="151"/>
        <v>26719100</v>
      </c>
      <c r="P2424" s="5">
        <v>3355000</v>
      </c>
      <c r="Q2424" s="5">
        <v>9496459</v>
      </c>
      <c r="R2424" s="9">
        <v>0.05</v>
      </c>
    </row>
    <row r="2425" spans="1:18" x14ac:dyDescent="0.25">
      <c r="B2425">
        <v>269</v>
      </c>
      <c r="C2425">
        <v>1995</v>
      </c>
      <c r="D2425" s="6">
        <v>600000</v>
      </c>
      <c r="E2425" s="6">
        <v>211252</v>
      </c>
      <c r="F2425" s="6">
        <v>6585</v>
      </c>
      <c r="G2425" s="6">
        <v>2532</v>
      </c>
      <c r="H2425" s="5">
        <f t="shared" si="148"/>
        <v>820369</v>
      </c>
      <c r="I2425" s="8">
        <f t="shared" si="149"/>
        <v>8.2129986126275512</v>
      </c>
      <c r="J2425" s="6"/>
      <c r="K2425" s="6">
        <v>280000</v>
      </c>
      <c r="L2425" s="6"/>
      <c r="M2425" s="5">
        <v>534382000</v>
      </c>
      <c r="N2425" s="13">
        <f t="shared" si="150"/>
        <v>0.15351733404194004</v>
      </c>
      <c r="O2425" s="5">
        <f t="shared" si="151"/>
        <v>26719100</v>
      </c>
      <c r="P2425" s="5">
        <v>3120000</v>
      </c>
      <c r="Q2425" s="5">
        <v>9988666</v>
      </c>
      <c r="R2425" s="9">
        <v>0.05</v>
      </c>
    </row>
    <row r="2426" spans="1:18" x14ac:dyDescent="0.25">
      <c r="B2426">
        <v>269</v>
      </c>
      <c r="C2426">
        <v>1996</v>
      </c>
      <c r="D2426" s="6">
        <v>675000</v>
      </c>
      <c r="E2426" s="6">
        <v>184222</v>
      </c>
      <c r="F2426" s="6"/>
      <c r="G2426" s="6">
        <v>3115</v>
      </c>
      <c r="H2426" s="5">
        <f t="shared" si="148"/>
        <v>862337</v>
      </c>
      <c r="I2426" s="8">
        <f t="shared" si="149"/>
        <v>8.1300384536298917</v>
      </c>
      <c r="J2426" s="6"/>
      <c r="K2426" s="6"/>
      <c r="L2426" s="6"/>
      <c r="M2426" s="5">
        <v>607849500</v>
      </c>
      <c r="N2426" s="13">
        <f t="shared" si="150"/>
        <v>0.14186686013560923</v>
      </c>
      <c r="O2426" s="5">
        <f t="shared" si="151"/>
        <v>30392475</v>
      </c>
      <c r="P2426" s="5">
        <v>2445000</v>
      </c>
      <c r="Q2426" s="5">
        <v>10606801</v>
      </c>
      <c r="R2426" s="9">
        <v>0.05</v>
      </c>
    </row>
    <row r="2427" spans="1:18" x14ac:dyDescent="0.25">
      <c r="B2427">
        <v>269</v>
      </c>
      <c r="C2427">
        <v>1997</v>
      </c>
      <c r="D2427" s="6">
        <v>625000</v>
      </c>
      <c r="E2427" s="6">
        <v>133753</v>
      </c>
      <c r="F2427" s="6"/>
      <c r="G2427" s="6">
        <v>4191</v>
      </c>
      <c r="H2427" s="5">
        <f t="shared" si="148"/>
        <v>762944</v>
      </c>
      <c r="I2427" s="8">
        <f t="shared" si="149"/>
        <v>6.9088391003433571</v>
      </c>
      <c r="J2427" s="6"/>
      <c r="K2427" s="6">
        <v>1785000</v>
      </c>
      <c r="L2427" s="6"/>
      <c r="M2427" s="5">
        <v>607849500</v>
      </c>
      <c r="N2427" s="13">
        <f t="shared" si="150"/>
        <v>0.12551527968683038</v>
      </c>
      <c r="O2427" s="5">
        <f t="shared" si="151"/>
        <v>30392475</v>
      </c>
      <c r="P2427" s="5">
        <v>3605000</v>
      </c>
      <c r="Q2427" s="5">
        <v>11043013</v>
      </c>
      <c r="R2427" s="9">
        <v>0.05</v>
      </c>
    </row>
    <row r="2428" spans="1:18" x14ac:dyDescent="0.25">
      <c r="B2428">
        <v>269</v>
      </c>
      <c r="C2428">
        <v>1998</v>
      </c>
      <c r="D2428" s="6">
        <v>615000</v>
      </c>
      <c r="E2428" s="6">
        <v>92877</v>
      </c>
      <c r="F2428" s="6">
        <v>61756</v>
      </c>
      <c r="G2428" s="6">
        <v>7609</v>
      </c>
      <c r="H2428" s="5">
        <f t="shared" si="148"/>
        <v>777242</v>
      </c>
      <c r="I2428" s="8">
        <f t="shared" si="149"/>
        <v>6.7911408884624986</v>
      </c>
      <c r="J2428" s="6">
        <v>600000</v>
      </c>
      <c r="K2428" s="6">
        <v>1900000</v>
      </c>
      <c r="L2428" s="6"/>
      <c r="M2428" s="5">
        <v>644845300</v>
      </c>
      <c r="N2428" s="13">
        <f t="shared" si="150"/>
        <v>0.12053154454254376</v>
      </c>
      <c r="O2428" s="5">
        <f t="shared" si="151"/>
        <v>32242265</v>
      </c>
      <c r="P2428" s="5">
        <v>4890000</v>
      </c>
      <c r="Q2428" s="5">
        <v>11444940</v>
      </c>
      <c r="R2428" s="9">
        <v>0.05</v>
      </c>
    </row>
    <row r="2429" spans="1:18" x14ac:dyDescent="0.25">
      <c r="B2429">
        <v>269</v>
      </c>
      <c r="C2429">
        <v>1999</v>
      </c>
      <c r="D2429" s="6">
        <v>430000</v>
      </c>
      <c r="E2429" s="6">
        <v>59465</v>
      </c>
      <c r="F2429" s="6">
        <v>227606</v>
      </c>
      <c r="G2429" s="6">
        <v>22</v>
      </c>
      <c r="H2429" s="5">
        <f t="shared" si="148"/>
        <v>717093</v>
      </c>
      <c r="I2429" s="8">
        <f t="shared" si="149"/>
        <v>6.0723686745365759</v>
      </c>
      <c r="J2429" s="6"/>
      <c r="K2429" s="6">
        <v>3574000</v>
      </c>
      <c r="L2429" s="6"/>
      <c r="M2429" s="5">
        <v>644845300</v>
      </c>
      <c r="N2429" s="13">
        <f t="shared" si="150"/>
        <v>0.11120388099285208</v>
      </c>
      <c r="O2429" s="5">
        <f t="shared" si="151"/>
        <v>32242265</v>
      </c>
      <c r="P2429" s="5">
        <v>7426000</v>
      </c>
      <c r="Q2429" s="5">
        <v>11809115</v>
      </c>
      <c r="R2429" s="9">
        <v>0.05</v>
      </c>
    </row>
    <row r="2430" spans="1:18" x14ac:dyDescent="0.25">
      <c r="A2430" t="s">
        <v>269</v>
      </c>
      <c r="B2430">
        <v>270</v>
      </c>
      <c r="C2430">
        <v>1991</v>
      </c>
      <c r="D2430" s="6">
        <v>50000</v>
      </c>
      <c r="E2430" s="6">
        <v>3250</v>
      </c>
      <c r="F2430" s="6">
        <v>27396</v>
      </c>
      <c r="G2430" s="6"/>
      <c r="H2430" s="5">
        <f t="shared" si="148"/>
        <v>80646</v>
      </c>
      <c r="I2430" s="8">
        <f t="shared" si="149"/>
        <v>1.4920148731567198</v>
      </c>
      <c r="J2430" s="6">
        <v>1400000</v>
      </c>
      <c r="K2430" s="6">
        <v>54500</v>
      </c>
      <c r="L2430" s="6"/>
      <c r="M2430" s="5">
        <v>286781000</v>
      </c>
      <c r="N2430" s="8">
        <f t="shared" si="150"/>
        <v>2.8121109836425701E-2</v>
      </c>
      <c r="O2430" s="5">
        <f t="shared" si="151"/>
        <v>14339050</v>
      </c>
      <c r="P2430" s="5">
        <v>94500</v>
      </c>
      <c r="Q2430" s="5">
        <v>5405174</v>
      </c>
      <c r="R2430" s="9">
        <v>0.05</v>
      </c>
    </row>
    <row r="2431" spans="1:18" x14ac:dyDescent="0.25">
      <c r="B2431">
        <v>270</v>
      </c>
      <c r="C2431">
        <v>1992</v>
      </c>
      <c r="D2431" s="6">
        <v>40000</v>
      </c>
      <c r="E2431" s="6">
        <v>1000</v>
      </c>
      <c r="F2431" s="6">
        <v>3537</v>
      </c>
      <c r="G2431" s="6">
        <v>3537</v>
      </c>
      <c r="H2431" s="5">
        <f t="shared" si="148"/>
        <v>48074</v>
      </c>
      <c r="I2431" s="8">
        <f t="shared" si="149"/>
        <v>0.93620399019122136</v>
      </c>
      <c r="J2431" s="6"/>
      <c r="K2431" s="6">
        <v>67000</v>
      </c>
      <c r="L2431" s="6"/>
      <c r="M2431" s="5">
        <v>251727000</v>
      </c>
      <c r="N2431" s="13">
        <f t="shared" si="150"/>
        <v>1.909767327302991E-2</v>
      </c>
      <c r="O2431" s="5">
        <f t="shared" si="151"/>
        <v>12586350</v>
      </c>
      <c r="P2431" s="5">
        <v>121500</v>
      </c>
      <c r="Q2431" s="5">
        <v>5134992</v>
      </c>
      <c r="R2431" s="9">
        <v>0.05</v>
      </c>
    </row>
    <row r="2432" spans="1:18" x14ac:dyDescent="0.25">
      <c r="B2432">
        <v>270</v>
      </c>
      <c r="C2432">
        <v>1993</v>
      </c>
      <c r="D2432" s="6"/>
      <c r="E2432" s="6"/>
      <c r="F2432" s="6">
        <v>6867</v>
      </c>
      <c r="G2432" s="6"/>
      <c r="H2432" s="5">
        <f t="shared" si="148"/>
        <v>6867</v>
      </c>
      <c r="I2432" s="8">
        <f t="shared" si="149"/>
        <v>0.12699590421102291</v>
      </c>
      <c r="J2432" s="6"/>
      <c r="K2432" s="6">
        <v>397000</v>
      </c>
      <c r="L2432" s="6">
        <v>240000</v>
      </c>
      <c r="M2432" s="5">
        <v>251727000</v>
      </c>
      <c r="N2432" s="13">
        <f t="shared" si="150"/>
        <v>2.7279552848919661E-3</v>
      </c>
      <c r="O2432" s="5">
        <f t="shared" si="151"/>
        <v>12586350</v>
      </c>
      <c r="P2432" s="5">
        <v>588082</v>
      </c>
      <c r="Q2432" s="5">
        <v>5407261</v>
      </c>
      <c r="R2432" s="9">
        <v>0.05</v>
      </c>
    </row>
    <row r="2433" spans="1:18" x14ac:dyDescent="0.25">
      <c r="B2433">
        <v>270</v>
      </c>
      <c r="C2433">
        <v>1994</v>
      </c>
      <c r="D2433" s="6"/>
      <c r="E2433" s="6"/>
      <c r="F2433" s="6">
        <v>11277</v>
      </c>
      <c r="G2433" s="6"/>
      <c r="H2433" s="5">
        <f t="shared" si="148"/>
        <v>11277</v>
      </c>
      <c r="I2433" s="8">
        <f t="shared" si="149"/>
        <v>0.18604637350628372</v>
      </c>
      <c r="J2433" s="6"/>
      <c r="K2433" s="6">
        <v>397000</v>
      </c>
      <c r="L2433" s="6"/>
      <c r="M2433" s="5">
        <v>239124300</v>
      </c>
      <c r="N2433" s="13">
        <f t="shared" si="150"/>
        <v>4.715957349378545E-3</v>
      </c>
      <c r="O2433" s="5">
        <f t="shared" si="151"/>
        <v>11956215</v>
      </c>
      <c r="P2433" s="5">
        <v>529000</v>
      </c>
      <c r="Q2433" s="5">
        <v>6061392</v>
      </c>
      <c r="R2433" s="9">
        <v>0.05</v>
      </c>
    </row>
    <row r="2434" spans="1:18" x14ac:dyDescent="0.25">
      <c r="B2434">
        <v>270</v>
      </c>
      <c r="C2434">
        <v>1995</v>
      </c>
      <c r="D2434" s="6">
        <v>40000</v>
      </c>
      <c r="E2434" s="6">
        <v>17520</v>
      </c>
      <c r="F2434" s="6">
        <v>1458</v>
      </c>
      <c r="G2434" s="6"/>
      <c r="H2434" s="5">
        <f t="shared" si="148"/>
        <v>58978</v>
      </c>
      <c r="I2434" s="8">
        <f t="shared" si="149"/>
        <v>0.89728643044828271</v>
      </c>
      <c r="J2434" s="6"/>
      <c r="K2434" s="6">
        <v>257517</v>
      </c>
      <c r="L2434" s="6"/>
      <c r="M2434" s="5">
        <v>239124300</v>
      </c>
      <c r="N2434" s="13">
        <f t="shared" si="150"/>
        <v>2.4664160020541614E-2</v>
      </c>
      <c r="O2434" s="5">
        <f t="shared" si="151"/>
        <v>11956215</v>
      </c>
      <c r="P2434" s="5">
        <v>891517</v>
      </c>
      <c r="Q2434" s="5">
        <v>6572929</v>
      </c>
      <c r="R2434" s="9">
        <v>0.05</v>
      </c>
    </row>
    <row r="2435" spans="1:18" x14ac:dyDescent="0.25">
      <c r="B2435">
        <v>270</v>
      </c>
      <c r="C2435">
        <v>1996</v>
      </c>
      <c r="D2435" s="6">
        <v>98522</v>
      </c>
      <c r="E2435" s="6">
        <v>20672</v>
      </c>
      <c r="F2435" s="6">
        <v>9009</v>
      </c>
      <c r="G2435" s="6"/>
      <c r="H2435" s="5">
        <f t="shared" si="148"/>
        <v>128203</v>
      </c>
      <c r="I2435" s="8">
        <f t="shared" si="149"/>
        <v>1.8753064489138691</v>
      </c>
      <c r="J2435" s="6"/>
      <c r="K2435" s="6">
        <v>337517</v>
      </c>
      <c r="L2435" s="6"/>
      <c r="M2435" s="5">
        <v>248609400</v>
      </c>
      <c r="N2435" s="13">
        <f t="shared" si="150"/>
        <v>5.1568042077250499E-2</v>
      </c>
      <c r="O2435" s="5">
        <f t="shared" si="151"/>
        <v>12430470</v>
      </c>
      <c r="P2435" s="5">
        <v>719908</v>
      </c>
      <c r="Q2435" s="5">
        <v>6836376</v>
      </c>
      <c r="R2435" s="9">
        <v>0.05</v>
      </c>
    </row>
    <row r="2436" spans="1:18" x14ac:dyDescent="0.25">
      <c r="B2436">
        <v>270</v>
      </c>
      <c r="C2436">
        <v>1997</v>
      </c>
      <c r="D2436" s="6">
        <v>138913</v>
      </c>
      <c r="E2436" s="6">
        <v>47604</v>
      </c>
      <c r="F2436" s="6">
        <v>19610</v>
      </c>
      <c r="G2436" s="6"/>
      <c r="H2436" s="5">
        <f t="shared" si="148"/>
        <v>206127</v>
      </c>
      <c r="I2436" s="8">
        <f t="shared" si="149"/>
        <v>2.7497554092116614</v>
      </c>
      <c r="J2436" s="6"/>
      <c r="K2436" s="6">
        <v>850000</v>
      </c>
      <c r="L2436" s="6"/>
      <c r="M2436" s="5">
        <v>248609400</v>
      </c>
      <c r="N2436" s="13">
        <f t="shared" si="150"/>
        <v>8.2911989651236029E-2</v>
      </c>
      <c r="O2436" s="5">
        <f t="shared" si="151"/>
        <v>12430470</v>
      </c>
      <c r="P2436" s="5">
        <v>1458460</v>
      </c>
      <c r="Q2436" s="5">
        <v>7496194</v>
      </c>
      <c r="R2436" s="9">
        <v>0.05</v>
      </c>
    </row>
    <row r="2437" spans="1:18" x14ac:dyDescent="0.25">
      <c r="B2437">
        <v>270</v>
      </c>
      <c r="C2437">
        <v>1998</v>
      </c>
      <c r="D2437" s="6">
        <v>123000</v>
      </c>
      <c r="E2437" s="6">
        <v>74434</v>
      </c>
      <c r="F2437" s="6">
        <v>2211</v>
      </c>
      <c r="G2437" s="6"/>
      <c r="H2437" s="5">
        <f t="shared" si="148"/>
        <v>199645</v>
      </c>
      <c r="I2437" s="8">
        <f t="shared" si="149"/>
        <v>2.2743076203117787</v>
      </c>
      <c r="J2437" s="6"/>
      <c r="K2437" s="6">
        <v>417775</v>
      </c>
      <c r="L2437" s="6"/>
      <c r="M2437" s="5">
        <v>260549000</v>
      </c>
      <c r="N2437" s="13">
        <f t="shared" si="150"/>
        <v>7.6624742370916793E-2</v>
      </c>
      <c r="O2437" s="5">
        <f t="shared" si="151"/>
        <v>13027450</v>
      </c>
      <c r="P2437" s="5">
        <v>1940592</v>
      </c>
      <c r="Q2437" s="5">
        <v>8778276</v>
      </c>
      <c r="R2437" s="9">
        <v>0.05</v>
      </c>
    </row>
    <row r="2438" spans="1:18" x14ac:dyDescent="0.25">
      <c r="B2438">
        <v>270</v>
      </c>
      <c r="C2438">
        <v>1999</v>
      </c>
      <c r="D2438" s="6">
        <v>122000</v>
      </c>
      <c r="E2438" s="6">
        <v>66611</v>
      </c>
      <c r="F2438" s="6">
        <v>32728</v>
      </c>
      <c r="G2438" s="6"/>
      <c r="H2438" s="5">
        <f t="shared" si="148"/>
        <v>221339</v>
      </c>
      <c r="I2438" s="8">
        <f t="shared" si="149"/>
        <v>2.416231947088495</v>
      </c>
      <c r="J2438" s="6"/>
      <c r="K2438" s="6">
        <v>525960</v>
      </c>
      <c r="L2438" s="6">
        <v>130000</v>
      </c>
      <c r="M2438" s="5">
        <v>260549000</v>
      </c>
      <c r="N2438" s="13">
        <f t="shared" si="150"/>
        <v>8.4951007296132391E-2</v>
      </c>
      <c r="O2438" s="5">
        <f t="shared" si="151"/>
        <v>13027450</v>
      </c>
      <c r="P2438" s="5">
        <v>2275165</v>
      </c>
      <c r="Q2438" s="5">
        <v>9160503</v>
      </c>
      <c r="R2438" s="9">
        <v>0.05</v>
      </c>
    </row>
    <row r="2439" spans="1:18" x14ac:dyDescent="0.25">
      <c r="A2439" t="s">
        <v>270</v>
      </c>
      <c r="B2439">
        <v>271</v>
      </c>
      <c r="C2439">
        <v>1991</v>
      </c>
      <c r="D2439" s="6">
        <v>1225000</v>
      </c>
      <c r="E2439" s="6">
        <v>573623</v>
      </c>
      <c r="F2439" s="6">
        <v>267039</v>
      </c>
      <c r="G2439" s="6"/>
      <c r="H2439" s="5">
        <f t="shared" si="148"/>
        <v>2065662</v>
      </c>
      <c r="I2439" s="8">
        <f t="shared" si="149"/>
        <v>6.48747685396087</v>
      </c>
      <c r="J2439" s="6"/>
      <c r="K2439" s="6">
        <v>3000000</v>
      </c>
      <c r="L2439" s="6"/>
      <c r="M2439" s="5">
        <v>1888548000</v>
      </c>
      <c r="N2439" s="8">
        <f t="shared" si="150"/>
        <v>0.10937831603962408</v>
      </c>
      <c r="O2439" s="5">
        <f t="shared" si="151"/>
        <v>94427400</v>
      </c>
      <c r="P2439" s="5">
        <v>10695000</v>
      </c>
      <c r="Q2439" s="5">
        <v>31840761</v>
      </c>
      <c r="R2439" s="9">
        <v>0.05</v>
      </c>
    </row>
    <row r="2440" spans="1:18" x14ac:dyDescent="0.25">
      <c r="B2440">
        <v>271</v>
      </c>
      <c r="C2440">
        <v>1992</v>
      </c>
      <c r="D2440" s="6">
        <v>980000</v>
      </c>
      <c r="E2440" s="6">
        <v>669334</v>
      </c>
      <c r="F2440" s="6">
        <v>189600</v>
      </c>
      <c r="G2440" s="6">
        <v>189600</v>
      </c>
      <c r="H2440" s="5">
        <f t="shared" si="148"/>
        <v>2028534</v>
      </c>
      <c r="I2440" s="8">
        <f t="shared" si="149"/>
        <v>6.2817144231536544</v>
      </c>
      <c r="J2440" s="6"/>
      <c r="K2440" s="6"/>
      <c r="L2440" s="6"/>
      <c r="M2440" s="5">
        <v>1621763000</v>
      </c>
      <c r="N2440" s="13">
        <f t="shared" si="150"/>
        <v>0.12508202493212633</v>
      </c>
      <c r="O2440" s="5">
        <f t="shared" si="151"/>
        <v>81088150</v>
      </c>
      <c r="P2440" s="5">
        <v>12435000</v>
      </c>
      <c r="Q2440" s="5">
        <v>32292681</v>
      </c>
      <c r="R2440" s="9">
        <v>0.05</v>
      </c>
    </row>
    <row r="2441" spans="1:18" x14ac:dyDescent="0.25">
      <c r="B2441">
        <v>271</v>
      </c>
      <c r="C2441">
        <v>1993</v>
      </c>
      <c r="D2441" s="6">
        <v>1105000</v>
      </c>
      <c r="E2441" s="6">
        <v>640589</v>
      </c>
      <c r="F2441" s="6">
        <v>1650</v>
      </c>
      <c r="G2441" s="6"/>
      <c r="H2441" s="5">
        <f t="shared" ref="H2441:H2504" si="152">SUM(D2441:G2441)</f>
        <v>1747239</v>
      </c>
      <c r="I2441" s="8">
        <f t="shared" ref="I2441:I2504" si="153">((H2441/Q2441)*100)</f>
        <v>5.2251181060565841</v>
      </c>
      <c r="J2441" s="6"/>
      <c r="K2441" s="6"/>
      <c r="L2441" s="6">
        <v>800000</v>
      </c>
      <c r="M2441" s="5">
        <v>1621763000</v>
      </c>
      <c r="N2441" s="13">
        <f t="shared" ref="N2441:N2504" si="154">((H2441/M2441)*100)</f>
        <v>0.10773701212815928</v>
      </c>
      <c r="O2441" s="5">
        <f t="shared" ref="O2441:O2504" si="155">M2441*R2441</f>
        <v>81088150</v>
      </c>
      <c r="P2441" s="5">
        <v>12130000</v>
      </c>
      <c r="Q2441" s="5">
        <v>33439225</v>
      </c>
      <c r="R2441" s="9">
        <v>0.05</v>
      </c>
    </row>
    <row r="2442" spans="1:18" x14ac:dyDescent="0.25">
      <c r="B2442">
        <v>271</v>
      </c>
      <c r="C2442">
        <v>1994</v>
      </c>
      <c r="D2442" s="6">
        <v>1055000</v>
      </c>
      <c r="E2442" s="6">
        <v>558336</v>
      </c>
      <c r="F2442" s="6">
        <v>1433</v>
      </c>
      <c r="G2442" s="6"/>
      <c r="H2442" s="5">
        <f t="shared" si="152"/>
        <v>1614769</v>
      </c>
      <c r="I2442" s="8">
        <f t="shared" si="153"/>
        <v>4.5909366495157151</v>
      </c>
      <c r="J2442" s="6"/>
      <c r="K2442" s="6"/>
      <c r="L2442" s="6"/>
      <c r="M2442" s="5">
        <v>1685413700</v>
      </c>
      <c r="N2442" s="13">
        <f t="shared" si="154"/>
        <v>9.5808465304393811E-2</v>
      </c>
      <c r="O2442" s="5">
        <f t="shared" si="155"/>
        <v>84270685</v>
      </c>
      <c r="P2442" s="5">
        <v>10275000</v>
      </c>
      <c r="Q2442" s="5">
        <v>35172975</v>
      </c>
      <c r="R2442" s="9">
        <v>0.05</v>
      </c>
    </row>
    <row r="2443" spans="1:18" x14ac:dyDescent="0.25">
      <c r="B2443">
        <v>271</v>
      </c>
      <c r="C2443">
        <v>1995</v>
      </c>
      <c r="D2443" s="6">
        <v>3430000</v>
      </c>
      <c r="E2443" s="6">
        <v>480135</v>
      </c>
      <c r="F2443" s="6"/>
      <c r="G2443" s="6"/>
      <c r="H2443" s="5">
        <f t="shared" si="152"/>
        <v>3910135</v>
      </c>
      <c r="I2443" s="8">
        <f t="shared" si="153"/>
        <v>10.150648596263091</v>
      </c>
      <c r="J2443" s="6"/>
      <c r="K2443" s="6">
        <v>850000</v>
      </c>
      <c r="L2443" s="6"/>
      <c r="M2443" s="5">
        <v>1685413700</v>
      </c>
      <c r="N2443" s="13">
        <f t="shared" si="154"/>
        <v>0.23199852950050187</v>
      </c>
      <c r="O2443" s="5">
        <f t="shared" si="155"/>
        <v>84270685</v>
      </c>
      <c r="P2443" s="5">
        <v>7695000</v>
      </c>
      <c r="Q2443" s="5">
        <v>38521036</v>
      </c>
      <c r="R2443" s="9">
        <v>0.05</v>
      </c>
    </row>
    <row r="2444" spans="1:18" x14ac:dyDescent="0.25">
      <c r="B2444">
        <v>271</v>
      </c>
      <c r="C2444">
        <v>1996</v>
      </c>
      <c r="D2444" s="6">
        <v>1005000</v>
      </c>
      <c r="E2444" s="6">
        <v>405363</v>
      </c>
      <c r="F2444" s="6">
        <v>22761</v>
      </c>
      <c r="G2444" s="6"/>
      <c r="H2444" s="5">
        <f t="shared" si="152"/>
        <v>1433124</v>
      </c>
      <c r="I2444" s="8">
        <f t="shared" si="153"/>
        <v>3.1729411961621934</v>
      </c>
      <c r="J2444" s="6"/>
      <c r="K2444" s="6"/>
      <c r="L2444" s="6">
        <v>500000</v>
      </c>
      <c r="M2444" s="5">
        <v>1838100900</v>
      </c>
      <c r="N2444" s="13">
        <f t="shared" si="154"/>
        <v>7.7967645845774841E-2</v>
      </c>
      <c r="O2444" s="5">
        <f t="shared" si="155"/>
        <v>91905045</v>
      </c>
      <c r="P2444" s="5">
        <v>18280000</v>
      </c>
      <c r="Q2444" s="5">
        <v>45167052</v>
      </c>
      <c r="R2444" s="9">
        <v>0.05</v>
      </c>
    </row>
    <row r="2445" spans="1:18" x14ac:dyDescent="0.25">
      <c r="B2445">
        <v>271</v>
      </c>
      <c r="C2445">
        <v>1997</v>
      </c>
      <c r="D2445" s="6">
        <v>1510000</v>
      </c>
      <c r="E2445" s="6">
        <v>856829</v>
      </c>
      <c r="F2445" s="6">
        <v>1657</v>
      </c>
      <c r="G2445" s="6"/>
      <c r="H2445" s="5">
        <f t="shared" si="152"/>
        <v>2368486</v>
      </c>
      <c r="I2445" s="8">
        <f t="shared" si="153"/>
        <v>5.4627863041083424</v>
      </c>
      <c r="J2445" s="6"/>
      <c r="K2445" s="6"/>
      <c r="L2445" s="6"/>
      <c r="M2445" s="5">
        <v>1838100900</v>
      </c>
      <c r="N2445" s="13">
        <f t="shared" si="154"/>
        <v>0.12885505904490879</v>
      </c>
      <c r="O2445" s="5">
        <f t="shared" si="155"/>
        <v>91905045</v>
      </c>
      <c r="P2445" s="5">
        <v>16270000</v>
      </c>
      <c r="Q2445" s="5">
        <v>43356739</v>
      </c>
      <c r="R2445" s="9">
        <v>0.05</v>
      </c>
    </row>
    <row r="2446" spans="1:18" x14ac:dyDescent="0.25">
      <c r="B2446">
        <v>271</v>
      </c>
      <c r="C2446">
        <v>1998</v>
      </c>
      <c r="D2446" s="6">
        <v>1500000</v>
      </c>
      <c r="E2446" s="6">
        <v>808275</v>
      </c>
      <c r="F2446" s="6"/>
      <c r="G2446" s="6"/>
      <c r="H2446" s="5">
        <f t="shared" si="152"/>
        <v>2308275</v>
      </c>
      <c r="I2446" s="8">
        <f t="shared" si="153"/>
        <v>4.7195431748416157</v>
      </c>
      <c r="J2446" s="6"/>
      <c r="K2446" s="6">
        <v>1520000</v>
      </c>
      <c r="L2446" s="6">
        <v>850000</v>
      </c>
      <c r="M2446" s="5">
        <v>1994689800</v>
      </c>
      <c r="N2446" s="13">
        <f t="shared" si="154"/>
        <v>0.11572100082930187</v>
      </c>
      <c r="O2446" s="5">
        <f t="shared" si="155"/>
        <v>99734490</v>
      </c>
      <c r="P2446" s="5">
        <v>17140000</v>
      </c>
      <c r="Q2446" s="5">
        <v>48908865</v>
      </c>
      <c r="R2446" s="9">
        <v>0.05</v>
      </c>
    </row>
    <row r="2447" spans="1:18" x14ac:dyDescent="0.25">
      <c r="B2447">
        <v>271</v>
      </c>
      <c r="C2447">
        <v>1999</v>
      </c>
      <c r="D2447" s="6">
        <v>1420000</v>
      </c>
      <c r="E2447" s="6">
        <v>742003</v>
      </c>
      <c r="F2447" s="6">
        <v>66533</v>
      </c>
      <c r="G2447" s="6"/>
      <c r="H2447" s="5">
        <f t="shared" si="152"/>
        <v>2228536</v>
      </c>
      <c r="I2447" s="8">
        <f t="shared" si="153"/>
        <v>4.3476784961930282</v>
      </c>
      <c r="J2447" s="6"/>
      <c r="K2447" s="6"/>
      <c r="L2447" s="6"/>
      <c r="M2447" s="5">
        <v>1994689800</v>
      </c>
      <c r="N2447" s="13">
        <f t="shared" si="154"/>
        <v>0.11172343689730604</v>
      </c>
      <c r="O2447" s="5">
        <f t="shared" si="155"/>
        <v>99734490</v>
      </c>
      <c r="P2447" s="5">
        <v>25050000</v>
      </c>
      <c r="Q2447" s="5">
        <v>51258068</v>
      </c>
      <c r="R2447" s="9">
        <v>0.05</v>
      </c>
    </row>
    <row r="2448" spans="1:18" x14ac:dyDescent="0.25">
      <c r="A2448" t="s">
        <v>271</v>
      </c>
      <c r="B2448">
        <v>272</v>
      </c>
      <c r="C2448">
        <v>1991</v>
      </c>
      <c r="D2448" s="6">
        <v>99067</v>
      </c>
      <c r="E2448" s="6">
        <v>28561</v>
      </c>
      <c r="F2448" s="6">
        <v>22162</v>
      </c>
      <c r="G2448" s="6"/>
      <c r="H2448" s="5">
        <f t="shared" si="152"/>
        <v>149790</v>
      </c>
      <c r="I2448" s="8">
        <f t="shared" si="153"/>
        <v>8.3861843784851455</v>
      </c>
      <c r="J2448" s="6">
        <v>600000</v>
      </c>
      <c r="K2448" s="6"/>
      <c r="L2448" s="6"/>
      <c r="M2448" s="5">
        <v>98049000</v>
      </c>
      <c r="N2448" s="8">
        <f t="shared" si="154"/>
        <v>0.15277055349876084</v>
      </c>
      <c r="O2448" s="5">
        <f t="shared" si="155"/>
        <v>4902450</v>
      </c>
      <c r="P2448" s="5">
        <v>496333</v>
      </c>
      <c r="Q2448" s="5">
        <v>1786152</v>
      </c>
      <c r="R2448" s="9">
        <v>0.05</v>
      </c>
    </row>
    <row r="2449" spans="1:18" x14ac:dyDescent="0.25">
      <c r="B2449">
        <v>272</v>
      </c>
      <c r="C2449">
        <v>1992</v>
      </c>
      <c r="D2449" s="6">
        <v>155167</v>
      </c>
      <c r="E2449" s="6">
        <v>31873</v>
      </c>
      <c r="F2449" s="6">
        <v>11349</v>
      </c>
      <c r="G2449" s="6">
        <v>11349</v>
      </c>
      <c r="H2449" s="5">
        <f t="shared" si="152"/>
        <v>209738</v>
      </c>
      <c r="I2449" s="8">
        <f t="shared" si="153"/>
        <v>10.297932930721265</v>
      </c>
      <c r="J2449" s="6">
        <v>425000</v>
      </c>
      <c r="K2449" s="6"/>
      <c r="L2449" s="6"/>
      <c r="M2449" s="5">
        <v>105875000</v>
      </c>
      <c r="N2449" s="13">
        <f t="shared" si="154"/>
        <v>0.19809964580873671</v>
      </c>
      <c r="O2449" s="5">
        <f t="shared" si="155"/>
        <v>5293750</v>
      </c>
      <c r="P2449" s="5">
        <v>341166</v>
      </c>
      <c r="Q2449" s="5">
        <v>2036700</v>
      </c>
      <c r="R2449" s="9">
        <v>0.05</v>
      </c>
    </row>
    <row r="2450" spans="1:18" x14ac:dyDescent="0.25">
      <c r="B2450">
        <v>272</v>
      </c>
      <c r="C2450">
        <v>1993</v>
      </c>
      <c r="D2450" s="6">
        <v>150166</v>
      </c>
      <c r="E2450" s="6">
        <v>16735</v>
      </c>
      <c r="F2450" s="6">
        <v>10827</v>
      </c>
      <c r="G2450" s="6"/>
      <c r="H2450" s="5">
        <f t="shared" si="152"/>
        <v>177728</v>
      </c>
      <c r="I2450" s="8">
        <f t="shared" si="153"/>
        <v>8.5822576618505106</v>
      </c>
      <c r="J2450" s="6">
        <v>800000</v>
      </c>
      <c r="K2450" s="6">
        <v>1800000</v>
      </c>
      <c r="L2450" s="6"/>
      <c r="M2450" s="5">
        <v>105875000</v>
      </c>
      <c r="N2450" s="13">
        <f t="shared" si="154"/>
        <v>0.16786587957497048</v>
      </c>
      <c r="O2450" s="5">
        <f t="shared" si="155"/>
        <v>5293750</v>
      </c>
      <c r="P2450" s="5">
        <v>1146858</v>
      </c>
      <c r="Q2450" s="5">
        <v>2070877</v>
      </c>
      <c r="R2450" s="9">
        <v>0.05</v>
      </c>
    </row>
    <row r="2451" spans="1:18" x14ac:dyDescent="0.25">
      <c r="B2451">
        <v>272</v>
      </c>
      <c r="C2451">
        <v>1994</v>
      </c>
      <c r="D2451" s="6">
        <v>72758</v>
      </c>
      <c r="E2451" s="6">
        <v>8244</v>
      </c>
      <c r="F2451" s="6">
        <v>30821</v>
      </c>
      <c r="G2451" s="6"/>
      <c r="H2451" s="5">
        <f t="shared" si="152"/>
        <v>111823</v>
      </c>
      <c r="I2451" s="8">
        <f t="shared" si="153"/>
        <v>4.984952374074485</v>
      </c>
      <c r="J2451" s="6">
        <v>1000000</v>
      </c>
      <c r="K2451" s="6">
        <v>1800000</v>
      </c>
      <c r="L2451" s="6">
        <v>78833</v>
      </c>
      <c r="M2451" s="5">
        <v>104988000</v>
      </c>
      <c r="N2451" s="13">
        <f t="shared" si="154"/>
        <v>0.10651026784013411</v>
      </c>
      <c r="O2451" s="5">
        <f t="shared" si="155"/>
        <v>5249400</v>
      </c>
      <c r="P2451" s="5">
        <v>2874100</v>
      </c>
      <c r="Q2451" s="5">
        <v>2243211</v>
      </c>
      <c r="R2451" s="9">
        <v>0.05</v>
      </c>
    </row>
    <row r="2452" spans="1:18" x14ac:dyDescent="0.25">
      <c r="B2452">
        <v>272</v>
      </c>
      <c r="C2452">
        <v>1995</v>
      </c>
      <c r="D2452" s="6">
        <v>122650</v>
      </c>
      <c r="E2452" s="6">
        <v>30398</v>
      </c>
      <c r="F2452" s="6">
        <v>65064</v>
      </c>
      <c r="G2452" s="6">
        <v>382</v>
      </c>
      <c r="H2452" s="5">
        <f t="shared" si="152"/>
        <v>218494</v>
      </c>
      <c r="I2452" s="8">
        <f t="shared" si="153"/>
        <v>8.497588913083808</v>
      </c>
      <c r="J2452" s="6"/>
      <c r="K2452" s="6">
        <v>851000</v>
      </c>
      <c r="L2452" s="6">
        <v>80000</v>
      </c>
      <c r="M2452" s="5">
        <v>104988000</v>
      </c>
      <c r="N2452" s="13">
        <f t="shared" si="154"/>
        <v>0.2081133081876024</v>
      </c>
      <c r="O2452" s="5">
        <f t="shared" si="155"/>
        <v>5249400</v>
      </c>
      <c r="P2452" s="5">
        <v>3682450</v>
      </c>
      <c r="Q2452" s="5">
        <v>2571247</v>
      </c>
      <c r="R2452" s="9">
        <v>0.05</v>
      </c>
    </row>
    <row r="2453" spans="1:18" x14ac:dyDescent="0.25">
      <c r="B2453">
        <v>272</v>
      </c>
      <c r="C2453">
        <v>1996</v>
      </c>
      <c r="D2453" s="6">
        <v>186842</v>
      </c>
      <c r="E2453" s="6">
        <v>263051</v>
      </c>
      <c r="F2453" s="6">
        <v>4707</v>
      </c>
      <c r="G2453" s="6"/>
      <c r="H2453" s="5">
        <f t="shared" si="152"/>
        <v>454600</v>
      </c>
      <c r="I2453" s="8">
        <f t="shared" si="153"/>
        <v>15.633473791578215</v>
      </c>
      <c r="J2453" s="6">
        <v>450000</v>
      </c>
      <c r="K2453" s="6"/>
      <c r="L2453" s="6">
        <v>66000</v>
      </c>
      <c r="M2453" s="5">
        <v>109450000</v>
      </c>
      <c r="N2453" s="13">
        <f t="shared" si="154"/>
        <v>0.41534947464595712</v>
      </c>
      <c r="O2453" s="5">
        <f t="shared" si="155"/>
        <v>5472500</v>
      </c>
      <c r="P2453" s="5">
        <v>3546574</v>
      </c>
      <c r="Q2453" s="5">
        <v>2907863</v>
      </c>
      <c r="R2453" s="9">
        <v>0.05</v>
      </c>
    </row>
    <row r="2454" spans="1:18" x14ac:dyDescent="0.25">
      <c r="B2454">
        <v>272</v>
      </c>
      <c r="C2454">
        <v>1997</v>
      </c>
      <c r="D2454" s="6">
        <v>184268</v>
      </c>
      <c r="E2454" s="6">
        <v>193167</v>
      </c>
      <c r="F2454" s="6">
        <v>237</v>
      </c>
      <c r="G2454" s="6"/>
      <c r="H2454" s="5">
        <f t="shared" si="152"/>
        <v>377672</v>
      </c>
      <c r="I2454" s="8">
        <f t="shared" si="153"/>
        <v>11.397444815468116</v>
      </c>
      <c r="J2454" s="6"/>
      <c r="K2454" s="6"/>
      <c r="L2454" s="6"/>
      <c r="M2454" s="5">
        <v>109450000</v>
      </c>
      <c r="N2454" s="13">
        <f t="shared" si="154"/>
        <v>0.34506349931475561</v>
      </c>
      <c r="O2454" s="5">
        <f t="shared" si="155"/>
        <v>5472500</v>
      </c>
      <c r="P2454" s="5">
        <v>3506622</v>
      </c>
      <c r="Q2454" s="5">
        <v>3313655</v>
      </c>
      <c r="R2454" s="9">
        <v>0.05</v>
      </c>
    </row>
    <row r="2455" spans="1:18" x14ac:dyDescent="0.25">
      <c r="B2455">
        <v>272</v>
      </c>
      <c r="C2455">
        <v>1998</v>
      </c>
      <c r="D2455" s="6">
        <v>223215</v>
      </c>
      <c r="E2455" s="6">
        <v>190202</v>
      </c>
      <c r="F2455" s="6"/>
      <c r="G2455" s="6"/>
      <c r="H2455" s="5">
        <f t="shared" si="152"/>
        <v>413417</v>
      </c>
      <c r="I2455" s="8">
        <f t="shared" si="153"/>
        <v>12.059840486434405</v>
      </c>
      <c r="J2455" s="6"/>
      <c r="K2455" s="6"/>
      <c r="L2455" s="6"/>
      <c r="M2455" s="5">
        <v>113876000</v>
      </c>
      <c r="N2455" s="13">
        <f t="shared" si="154"/>
        <v>0.36304137834135375</v>
      </c>
      <c r="O2455" s="5">
        <f t="shared" si="155"/>
        <v>5693800</v>
      </c>
      <c r="P2455" s="5">
        <v>3343539</v>
      </c>
      <c r="Q2455" s="5">
        <v>3428047</v>
      </c>
      <c r="R2455" s="9">
        <v>0.05</v>
      </c>
    </row>
    <row r="2456" spans="1:18" x14ac:dyDescent="0.25">
      <c r="B2456">
        <v>272</v>
      </c>
      <c r="C2456">
        <v>1999</v>
      </c>
      <c r="D2456" s="6">
        <v>232068</v>
      </c>
      <c r="E2456" s="6">
        <v>180983</v>
      </c>
      <c r="F2456" s="6"/>
      <c r="G2456" s="6"/>
      <c r="H2456" s="5">
        <f t="shared" si="152"/>
        <v>413051</v>
      </c>
      <c r="I2456" s="8">
        <f t="shared" si="153"/>
        <v>10.553127670691094</v>
      </c>
      <c r="J2456" s="6"/>
      <c r="K2456" s="6"/>
      <c r="L2456" s="6"/>
      <c r="M2456" s="5">
        <v>113876000</v>
      </c>
      <c r="N2456" s="13">
        <f t="shared" si="154"/>
        <v>0.36271997611437001</v>
      </c>
      <c r="O2456" s="5">
        <f t="shared" si="155"/>
        <v>5693800</v>
      </c>
      <c r="P2456" s="5">
        <v>3183471</v>
      </c>
      <c r="Q2456" s="5">
        <v>3914015</v>
      </c>
      <c r="R2456" s="9">
        <v>0.05</v>
      </c>
    </row>
    <row r="2457" spans="1:18" x14ac:dyDescent="0.25">
      <c r="A2457" t="s">
        <v>272</v>
      </c>
      <c r="B2457">
        <v>273</v>
      </c>
      <c r="C2457">
        <v>1991</v>
      </c>
      <c r="D2457" s="6">
        <v>1435000</v>
      </c>
      <c r="E2457" s="6">
        <v>369761</v>
      </c>
      <c r="F2457" s="6">
        <v>114356</v>
      </c>
      <c r="G2457" s="6"/>
      <c r="H2457" s="5">
        <f t="shared" si="152"/>
        <v>1919117</v>
      </c>
      <c r="I2457" s="8">
        <f t="shared" si="153"/>
        <v>7.1302982753718265</v>
      </c>
      <c r="J2457" s="6"/>
      <c r="K2457" s="6"/>
      <c r="L2457" s="6">
        <v>2256190</v>
      </c>
      <c r="M2457" s="5">
        <v>1386254000</v>
      </c>
      <c r="N2457" s="8">
        <f t="shared" si="154"/>
        <v>0.13843905950857491</v>
      </c>
      <c r="O2457" s="5">
        <f t="shared" si="155"/>
        <v>69312700</v>
      </c>
      <c r="P2457" s="5">
        <v>6488095</v>
      </c>
      <c r="Q2457" s="5">
        <v>26914961</v>
      </c>
      <c r="R2457" s="9">
        <v>0.05</v>
      </c>
    </row>
    <row r="2458" spans="1:18" x14ac:dyDescent="0.25">
      <c r="B2458">
        <v>273</v>
      </c>
      <c r="C2458">
        <v>1992</v>
      </c>
      <c r="D2458" s="6">
        <v>1045000</v>
      </c>
      <c r="E2458" s="6">
        <v>281365</v>
      </c>
      <c r="F2458" s="6">
        <v>257966</v>
      </c>
      <c r="G2458" s="6">
        <v>257966</v>
      </c>
      <c r="H2458" s="5">
        <f t="shared" si="152"/>
        <v>1842297</v>
      </c>
      <c r="I2458" s="8">
        <f t="shared" si="153"/>
        <v>6.7545801099345173</v>
      </c>
      <c r="J2458" s="6">
        <v>5000000</v>
      </c>
      <c r="K2458" s="6">
        <v>3275000</v>
      </c>
      <c r="L2458" s="6">
        <v>2578095</v>
      </c>
      <c r="M2458" s="5">
        <v>1417218000</v>
      </c>
      <c r="N2458" s="13">
        <f t="shared" si="154"/>
        <v>0.12999390354906584</v>
      </c>
      <c r="O2458" s="5">
        <f t="shared" si="155"/>
        <v>70860900</v>
      </c>
      <c r="P2458" s="5">
        <v>7918095</v>
      </c>
      <c r="Q2458" s="5">
        <v>27274782</v>
      </c>
      <c r="R2458" s="9">
        <v>0.05</v>
      </c>
    </row>
    <row r="2459" spans="1:18" x14ac:dyDescent="0.25">
      <c r="B2459">
        <v>273</v>
      </c>
      <c r="C2459">
        <v>1993</v>
      </c>
      <c r="D2459" s="6">
        <v>845000</v>
      </c>
      <c r="E2459" s="6">
        <v>220172</v>
      </c>
      <c r="F2459" s="6">
        <v>186286</v>
      </c>
      <c r="G2459" s="6"/>
      <c r="H2459" s="5">
        <f t="shared" si="152"/>
        <v>1251458</v>
      </c>
      <c r="I2459" s="8">
        <f t="shared" si="153"/>
        <v>4.4986691364943461</v>
      </c>
      <c r="J2459" s="6"/>
      <c r="K2459" s="6">
        <v>1175000</v>
      </c>
      <c r="L2459" s="6">
        <v>2600000</v>
      </c>
      <c r="M2459" s="5">
        <v>1417218000</v>
      </c>
      <c r="N2459" s="13">
        <f t="shared" si="154"/>
        <v>8.8303845985585841E-2</v>
      </c>
      <c r="O2459" s="5">
        <f t="shared" si="155"/>
        <v>70860900</v>
      </c>
      <c r="P2459" s="5">
        <v>12770000</v>
      </c>
      <c r="Q2459" s="5">
        <v>27818405</v>
      </c>
      <c r="R2459" s="9">
        <v>0.05</v>
      </c>
    </row>
    <row r="2460" spans="1:18" x14ac:dyDescent="0.25">
      <c r="B2460">
        <v>273</v>
      </c>
      <c r="C2460">
        <v>1994</v>
      </c>
      <c r="D2460" s="6">
        <v>990000</v>
      </c>
      <c r="E2460" s="6">
        <v>573564</v>
      </c>
      <c r="F2460" s="6">
        <v>100739</v>
      </c>
      <c r="G2460" s="6"/>
      <c r="H2460" s="5">
        <f t="shared" si="152"/>
        <v>1664303</v>
      </c>
      <c r="I2460" s="8">
        <f t="shared" si="153"/>
        <v>5.5666963982505697</v>
      </c>
      <c r="J2460" s="6"/>
      <c r="K2460" s="6">
        <v>1175000</v>
      </c>
      <c r="L2460" s="6">
        <v>1600000</v>
      </c>
      <c r="M2460" s="5">
        <v>1396691100</v>
      </c>
      <c r="N2460" s="13">
        <f t="shared" si="154"/>
        <v>0.11916042137019417</v>
      </c>
      <c r="O2460" s="5">
        <f t="shared" si="155"/>
        <v>69834555</v>
      </c>
      <c r="P2460" s="5">
        <v>11255000</v>
      </c>
      <c r="Q2460" s="5">
        <v>29897499</v>
      </c>
      <c r="R2460" s="9">
        <v>0.05</v>
      </c>
    </row>
    <row r="2461" spans="1:18" x14ac:dyDescent="0.25">
      <c r="B2461">
        <v>273</v>
      </c>
      <c r="C2461">
        <v>1995</v>
      </c>
      <c r="D2461" s="6">
        <v>825000</v>
      </c>
      <c r="E2461" s="6">
        <v>508986</v>
      </c>
      <c r="F2461" s="6">
        <v>102762</v>
      </c>
      <c r="G2461" s="6"/>
      <c r="H2461" s="5">
        <f t="shared" si="152"/>
        <v>1436748</v>
      </c>
      <c r="I2461" s="8">
        <f t="shared" si="153"/>
        <v>4.6037231074345932</v>
      </c>
      <c r="J2461" s="6"/>
      <c r="K2461" s="6">
        <v>2660000</v>
      </c>
      <c r="L2461" s="6">
        <v>2400000</v>
      </c>
      <c r="M2461" s="5">
        <v>1396691100</v>
      </c>
      <c r="N2461" s="13">
        <f t="shared" si="154"/>
        <v>0.10286798562688629</v>
      </c>
      <c r="O2461" s="5">
        <f t="shared" si="155"/>
        <v>69834555</v>
      </c>
      <c r="P2461" s="5">
        <v>9970000</v>
      </c>
      <c r="Q2461" s="5">
        <v>31208393</v>
      </c>
      <c r="R2461" s="9">
        <v>0.05</v>
      </c>
    </row>
    <row r="2462" spans="1:18" x14ac:dyDescent="0.25">
      <c r="B2462">
        <v>273</v>
      </c>
      <c r="C2462">
        <v>1996</v>
      </c>
      <c r="D2462" s="6">
        <v>825000</v>
      </c>
      <c r="E2462" s="6">
        <v>452674</v>
      </c>
      <c r="F2462" s="6">
        <v>121481</v>
      </c>
      <c r="G2462" s="6"/>
      <c r="H2462" s="5">
        <f t="shared" si="152"/>
        <v>1399155</v>
      </c>
      <c r="I2462" s="8">
        <f t="shared" si="153"/>
        <v>4.420892205942601</v>
      </c>
      <c r="J2462" s="6"/>
      <c r="K2462" s="6">
        <v>565000</v>
      </c>
      <c r="L2462" s="6">
        <v>1200000</v>
      </c>
      <c r="M2462" s="5">
        <v>1402452300</v>
      </c>
      <c r="N2462" s="13">
        <f t="shared" si="154"/>
        <v>9.9764890399480957E-2</v>
      </c>
      <c r="O2462" s="5">
        <f t="shared" si="155"/>
        <v>70122615</v>
      </c>
      <c r="P2462" s="5">
        <v>13730000</v>
      </c>
      <c r="Q2462" s="5">
        <v>31648702</v>
      </c>
      <c r="R2462" s="9">
        <v>0.05</v>
      </c>
    </row>
    <row r="2463" spans="1:18" x14ac:dyDescent="0.25">
      <c r="B2463">
        <v>273</v>
      </c>
      <c r="C2463">
        <v>1997</v>
      </c>
      <c r="D2463" s="6">
        <v>1110000</v>
      </c>
      <c r="E2463" s="6">
        <v>688223</v>
      </c>
      <c r="F2463" s="6">
        <v>40822</v>
      </c>
      <c r="G2463" s="6"/>
      <c r="H2463" s="5">
        <f t="shared" si="152"/>
        <v>1839045</v>
      </c>
      <c r="I2463" s="8">
        <f t="shared" si="153"/>
        <v>5.3822921652689102</v>
      </c>
      <c r="J2463" s="6"/>
      <c r="K2463" s="6"/>
      <c r="L2463" s="6"/>
      <c r="M2463" s="5">
        <v>1402452300</v>
      </c>
      <c r="N2463" s="13">
        <f t="shared" si="154"/>
        <v>0.13113066305356696</v>
      </c>
      <c r="O2463" s="5">
        <f t="shared" si="155"/>
        <v>70122615</v>
      </c>
      <c r="P2463" s="5">
        <v>11420000</v>
      </c>
      <c r="Q2463" s="5">
        <v>34168435</v>
      </c>
      <c r="R2463" s="9">
        <v>0.05</v>
      </c>
    </row>
    <row r="2464" spans="1:18" x14ac:dyDescent="0.25">
      <c r="B2464">
        <v>273</v>
      </c>
      <c r="C2464">
        <v>1998</v>
      </c>
      <c r="D2464" s="6">
        <v>935000</v>
      </c>
      <c r="E2464" s="6">
        <v>608148</v>
      </c>
      <c r="F2464" s="6"/>
      <c r="G2464" s="6"/>
      <c r="H2464" s="5">
        <f t="shared" si="152"/>
        <v>1543148</v>
      </c>
      <c r="I2464" s="8">
        <f t="shared" si="153"/>
        <v>4.3477298039426717</v>
      </c>
      <c r="J2464" s="6"/>
      <c r="K2464" s="6"/>
      <c r="L2464" s="6"/>
      <c r="M2464" s="5">
        <v>1439008400</v>
      </c>
      <c r="N2464" s="13">
        <f t="shared" si="154"/>
        <v>0.10723690007646933</v>
      </c>
      <c r="O2464" s="5">
        <f t="shared" si="155"/>
        <v>71950420</v>
      </c>
      <c r="P2464" s="5">
        <v>10485000</v>
      </c>
      <c r="Q2464" s="5">
        <v>35493190</v>
      </c>
      <c r="R2464" s="9">
        <v>0.05</v>
      </c>
    </row>
    <row r="2465" spans="1:18" x14ac:dyDescent="0.25">
      <c r="B2465">
        <v>273</v>
      </c>
      <c r="C2465">
        <v>1999</v>
      </c>
      <c r="D2465" s="6">
        <v>880000</v>
      </c>
      <c r="E2465" s="6">
        <v>549838</v>
      </c>
      <c r="F2465" s="6"/>
      <c r="G2465" s="6"/>
      <c r="H2465" s="5">
        <f t="shared" si="152"/>
        <v>1429838</v>
      </c>
      <c r="I2465" s="8">
        <f t="shared" si="153"/>
        <v>3.9442165014427397</v>
      </c>
      <c r="J2465" s="6"/>
      <c r="K2465" s="6"/>
      <c r="L2465" s="6"/>
      <c r="M2465" s="5">
        <v>1439008400</v>
      </c>
      <c r="N2465" s="13">
        <f t="shared" si="154"/>
        <v>9.9362727833972347E-2</v>
      </c>
      <c r="O2465" s="5">
        <f t="shared" si="155"/>
        <v>71950420</v>
      </c>
      <c r="P2465" s="5">
        <v>9605000</v>
      </c>
      <c r="Q2465" s="5">
        <v>36251509</v>
      </c>
      <c r="R2465" s="9">
        <v>0.05</v>
      </c>
    </row>
    <row r="2466" spans="1:18" x14ac:dyDescent="0.25">
      <c r="A2466" t="s">
        <v>273</v>
      </c>
      <c r="B2466">
        <v>274</v>
      </c>
      <c r="C2466">
        <v>1991</v>
      </c>
      <c r="D2466" s="6">
        <v>3090000</v>
      </c>
      <c r="E2466" s="6">
        <v>1013910</v>
      </c>
      <c r="F2466" s="6">
        <v>532445</v>
      </c>
      <c r="G2466" s="6">
        <v>6494</v>
      </c>
      <c r="H2466" s="5">
        <f t="shared" si="152"/>
        <v>4642849</v>
      </c>
      <c r="I2466" s="8">
        <f t="shared" si="153"/>
        <v>4.3619847290807474</v>
      </c>
      <c r="J2466" s="6"/>
      <c r="K2466" s="6"/>
      <c r="L2466" s="6"/>
      <c r="M2466" s="5">
        <v>3799988000</v>
      </c>
      <c r="N2466" s="8">
        <f t="shared" si="154"/>
        <v>0.12218062267565055</v>
      </c>
      <c r="O2466" s="5">
        <f t="shared" si="155"/>
        <v>94999700</v>
      </c>
      <c r="P2466" s="5">
        <v>11690000</v>
      </c>
      <c r="Q2466" s="5">
        <v>106438910</v>
      </c>
      <c r="R2466" s="9">
        <v>2.5000000000000001E-2</v>
      </c>
    </row>
    <row r="2467" spans="1:18" x14ac:dyDescent="0.25">
      <c r="B2467">
        <v>274</v>
      </c>
      <c r="C2467">
        <v>1992</v>
      </c>
      <c r="D2467" s="6">
        <v>3090000</v>
      </c>
      <c r="E2467" s="6">
        <v>808468</v>
      </c>
      <c r="F2467" s="6">
        <v>615721</v>
      </c>
      <c r="G2467" s="6">
        <v>615721</v>
      </c>
      <c r="H2467" s="5">
        <f t="shared" si="152"/>
        <v>5129910</v>
      </c>
      <c r="I2467" s="8">
        <f t="shared" si="153"/>
        <v>5.0311271391663803</v>
      </c>
      <c r="J2467" s="6"/>
      <c r="K2467" s="6"/>
      <c r="L2467" s="6"/>
      <c r="M2467" s="5">
        <v>3008977000</v>
      </c>
      <c r="N2467" s="13">
        <f t="shared" si="154"/>
        <v>0.17048684652624463</v>
      </c>
      <c r="O2467" s="5">
        <f t="shared" si="155"/>
        <v>75224425</v>
      </c>
      <c r="P2467" s="5">
        <v>8600000</v>
      </c>
      <c r="Q2467" s="5">
        <v>101963434</v>
      </c>
      <c r="R2467" s="9">
        <v>2.5000000000000001E-2</v>
      </c>
    </row>
    <row r="2468" spans="1:18" x14ac:dyDescent="0.25">
      <c r="B2468">
        <v>274</v>
      </c>
      <c r="C2468">
        <v>1993</v>
      </c>
      <c r="D2468" s="6">
        <v>2760000</v>
      </c>
      <c r="E2468" s="6">
        <v>743349</v>
      </c>
      <c r="F2468" s="6"/>
      <c r="G2468" s="6">
        <v>41670</v>
      </c>
      <c r="H2468" s="5">
        <f t="shared" si="152"/>
        <v>3545019</v>
      </c>
      <c r="I2468" s="8">
        <f t="shared" si="153"/>
        <v>3.4446411911892127</v>
      </c>
      <c r="J2468" s="6"/>
      <c r="K2468" s="6">
        <v>500000</v>
      </c>
      <c r="L2468" s="6"/>
      <c r="M2468" s="5">
        <v>3008977000</v>
      </c>
      <c r="N2468" s="13">
        <f t="shared" si="154"/>
        <v>0.11781475896957672</v>
      </c>
      <c r="O2468" s="5">
        <f t="shared" si="155"/>
        <v>75224425</v>
      </c>
      <c r="P2468" s="5">
        <v>5840000</v>
      </c>
      <c r="Q2468" s="5">
        <v>102914028</v>
      </c>
      <c r="R2468" s="9">
        <v>2.5000000000000001E-2</v>
      </c>
    </row>
    <row r="2469" spans="1:18" x14ac:dyDescent="0.25">
      <c r="B2469">
        <v>274</v>
      </c>
      <c r="C2469">
        <v>1994</v>
      </c>
      <c r="D2469" s="6">
        <v>2860000</v>
      </c>
      <c r="E2469" s="6">
        <v>989154</v>
      </c>
      <c r="F2469" s="6">
        <v>1250</v>
      </c>
      <c r="G2469" s="6">
        <v>10209</v>
      </c>
      <c r="H2469" s="5">
        <f t="shared" si="152"/>
        <v>3860613</v>
      </c>
      <c r="I2469" s="8">
        <f t="shared" si="153"/>
        <v>3.6326361306892858</v>
      </c>
      <c r="J2469" s="6"/>
      <c r="K2469" s="6">
        <v>500000</v>
      </c>
      <c r="L2469" s="6"/>
      <c r="M2469" s="5">
        <v>2893337000</v>
      </c>
      <c r="N2469" s="13">
        <f t="shared" si="154"/>
        <v>0.13343115579000994</v>
      </c>
      <c r="O2469" s="5">
        <f t="shared" si="155"/>
        <v>72333425</v>
      </c>
      <c r="P2469" s="5">
        <v>10325000</v>
      </c>
      <c r="Q2469" s="5">
        <v>106275797</v>
      </c>
      <c r="R2469" s="9">
        <v>2.5000000000000001E-2</v>
      </c>
    </row>
    <row r="2470" spans="1:18" x14ac:dyDescent="0.25">
      <c r="B2470">
        <v>274</v>
      </c>
      <c r="C2470">
        <v>1995</v>
      </c>
      <c r="D2470" s="6">
        <v>4353713</v>
      </c>
      <c r="E2470" s="6">
        <v>1197849</v>
      </c>
      <c r="F2470" s="6"/>
      <c r="G2470" s="6">
        <v>24448</v>
      </c>
      <c r="H2470" s="5">
        <f t="shared" si="152"/>
        <v>5576010</v>
      </c>
      <c r="I2470" s="8">
        <f t="shared" si="153"/>
        <v>5.025530885865126</v>
      </c>
      <c r="J2470" s="6"/>
      <c r="K2470" s="6"/>
      <c r="L2470" s="6"/>
      <c r="M2470" s="5">
        <v>2893337000</v>
      </c>
      <c r="N2470" s="13">
        <f t="shared" si="154"/>
        <v>0.19271899540219478</v>
      </c>
      <c r="O2470" s="5">
        <f t="shared" si="155"/>
        <v>72333425</v>
      </c>
      <c r="P2470" s="5">
        <v>10451287</v>
      </c>
      <c r="Q2470" s="5">
        <v>110953651</v>
      </c>
      <c r="R2470" s="9">
        <v>2.5000000000000001E-2</v>
      </c>
    </row>
    <row r="2471" spans="1:18" x14ac:dyDescent="0.25">
      <c r="B2471">
        <v>274</v>
      </c>
      <c r="C2471">
        <v>1996</v>
      </c>
      <c r="D2471" s="6">
        <v>3698737</v>
      </c>
      <c r="E2471" s="6">
        <v>1353362</v>
      </c>
      <c r="F2471" s="6">
        <v>160630</v>
      </c>
      <c r="G2471" s="6">
        <v>625</v>
      </c>
      <c r="H2471" s="5">
        <f t="shared" si="152"/>
        <v>5213354</v>
      </c>
      <c r="I2471" s="8">
        <f t="shared" si="153"/>
        <v>4.499160773199347</v>
      </c>
      <c r="J2471" s="6"/>
      <c r="K2471" s="6"/>
      <c r="L2471" s="6"/>
      <c r="M2471" s="5">
        <v>2805809000</v>
      </c>
      <c r="N2471" s="13">
        <f t="shared" si="154"/>
        <v>0.1858057337473791</v>
      </c>
      <c r="O2471" s="5">
        <f t="shared" si="155"/>
        <v>70145225</v>
      </c>
      <c r="P2471" s="5">
        <v>6752550</v>
      </c>
      <c r="Q2471" s="5">
        <v>115873921</v>
      </c>
      <c r="R2471" s="9">
        <v>2.5000000000000001E-2</v>
      </c>
    </row>
    <row r="2472" spans="1:18" x14ac:dyDescent="0.25">
      <c r="B2472">
        <v>274</v>
      </c>
      <c r="C2472">
        <v>1997</v>
      </c>
      <c r="D2472" s="6">
        <v>3613455</v>
      </c>
      <c r="E2472" s="6">
        <v>1711459</v>
      </c>
      <c r="F2472" s="6"/>
      <c r="G2472" s="6">
        <v>16685</v>
      </c>
      <c r="H2472" s="5">
        <f t="shared" si="152"/>
        <v>5341599</v>
      </c>
      <c r="I2472" s="8">
        <f t="shared" si="153"/>
        <v>4.4248272317782442</v>
      </c>
      <c r="J2472" s="6"/>
      <c r="K2472" s="6"/>
      <c r="L2472" s="6"/>
      <c r="M2472" s="5">
        <v>2805809000</v>
      </c>
      <c r="N2472" s="13">
        <f t="shared" si="154"/>
        <v>0.19037642975697919</v>
      </c>
      <c r="O2472" s="5">
        <f t="shared" si="155"/>
        <v>70145225</v>
      </c>
      <c r="P2472" s="5">
        <v>47704470</v>
      </c>
      <c r="Q2472" s="5">
        <v>120718815</v>
      </c>
      <c r="R2472" s="9">
        <v>2.5000000000000001E-2</v>
      </c>
    </row>
    <row r="2473" spans="1:18" x14ac:dyDescent="0.25">
      <c r="B2473">
        <v>274</v>
      </c>
      <c r="C2473">
        <v>1998</v>
      </c>
      <c r="D2473" s="6">
        <v>4446455</v>
      </c>
      <c r="E2473" s="6">
        <v>2300753</v>
      </c>
      <c r="F2473" s="6"/>
      <c r="G2473" s="6"/>
      <c r="H2473" s="5">
        <f t="shared" si="152"/>
        <v>6747208</v>
      </c>
      <c r="I2473" s="8">
        <f t="shared" si="153"/>
        <v>5.1789770348885646</v>
      </c>
      <c r="J2473" s="6"/>
      <c r="K2473" s="6"/>
      <c r="L2473" s="6"/>
      <c r="M2473" s="5">
        <v>3170880300</v>
      </c>
      <c r="N2473" s="13">
        <f t="shared" si="154"/>
        <v>0.21278658800207625</v>
      </c>
      <c r="O2473" s="5">
        <f t="shared" si="155"/>
        <v>79272007.5</v>
      </c>
      <c r="P2473" s="5">
        <v>65581015</v>
      </c>
      <c r="Q2473" s="5">
        <v>130280709</v>
      </c>
      <c r="R2473" s="9">
        <v>2.5000000000000001E-2</v>
      </c>
    </row>
    <row r="2474" spans="1:18" x14ac:dyDescent="0.25">
      <c r="B2474">
        <v>274</v>
      </c>
      <c r="C2474">
        <v>1999</v>
      </c>
      <c r="D2474" s="6">
        <v>4551455</v>
      </c>
      <c r="E2474" s="6">
        <v>3406410</v>
      </c>
      <c r="F2474" s="6"/>
      <c r="G2474" s="6"/>
      <c r="H2474" s="5">
        <f t="shared" si="152"/>
        <v>7957865</v>
      </c>
      <c r="I2474" s="8">
        <f t="shared" si="153"/>
        <v>5.782459332137579</v>
      </c>
      <c r="J2474" s="6"/>
      <c r="K2474" s="6"/>
      <c r="L2474" s="6"/>
      <c r="M2474" s="5">
        <v>3170880300</v>
      </c>
      <c r="N2474" s="13">
        <f t="shared" si="154"/>
        <v>0.25096705794917584</v>
      </c>
      <c r="O2474" s="5">
        <f t="shared" si="155"/>
        <v>79272007.5</v>
      </c>
      <c r="P2474" s="5">
        <v>62479560</v>
      </c>
      <c r="Q2474" s="5">
        <v>137620769</v>
      </c>
      <c r="R2474" s="9">
        <v>2.5000000000000001E-2</v>
      </c>
    </row>
    <row r="2475" spans="1:18" x14ac:dyDescent="0.25">
      <c r="A2475" t="s">
        <v>274</v>
      </c>
      <c r="B2475">
        <v>275</v>
      </c>
      <c r="C2475">
        <v>1991</v>
      </c>
      <c r="D2475" s="6">
        <v>205000</v>
      </c>
      <c r="E2475" s="6">
        <v>80168</v>
      </c>
      <c r="F2475" s="6">
        <v>28322</v>
      </c>
      <c r="G2475" s="6"/>
      <c r="H2475" s="5">
        <f t="shared" si="152"/>
        <v>313490</v>
      </c>
      <c r="I2475" s="8">
        <f t="shared" si="153"/>
        <v>1.682686333665927</v>
      </c>
      <c r="J2475" s="6"/>
      <c r="K2475" s="6">
        <v>700000</v>
      </c>
      <c r="L2475" s="6">
        <v>100000</v>
      </c>
      <c r="M2475" s="5">
        <v>761295000</v>
      </c>
      <c r="N2475" s="8">
        <f t="shared" si="154"/>
        <v>4.1178518182833197E-2</v>
      </c>
      <c r="O2475" s="5">
        <f t="shared" si="155"/>
        <v>38064750</v>
      </c>
      <c r="P2475" s="5">
        <v>2040000</v>
      </c>
      <c r="Q2475" s="5">
        <v>18630329</v>
      </c>
      <c r="R2475" s="9">
        <v>0.05</v>
      </c>
    </row>
    <row r="2476" spans="1:18" x14ac:dyDescent="0.25">
      <c r="B2476">
        <v>275</v>
      </c>
      <c r="C2476">
        <v>1992</v>
      </c>
      <c r="D2476" s="6">
        <v>205000</v>
      </c>
      <c r="E2476" s="6">
        <v>84765</v>
      </c>
      <c r="F2476" s="6">
        <v>34474</v>
      </c>
      <c r="G2476" s="6">
        <v>34474</v>
      </c>
      <c r="H2476" s="5">
        <f t="shared" si="152"/>
        <v>358713</v>
      </c>
      <c r="I2476" s="8">
        <f t="shared" si="153"/>
        <v>1.9177579500803295</v>
      </c>
      <c r="J2476" s="6"/>
      <c r="K2476" s="6">
        <v>1525000</v>
      </c>
      <c r="L2476" s="6">
        <v>75979</v>
      </c>
      <c r="M2476" s="5">
        <v>765039000</v>
      </c>
      <c r="N2476" s="13">
        <f t="shared" si="154"/>
        <v>4.6888197856579855E-2</v>
      </c>
      <c r="O2476" s="5">
        <f t="shared" si="155"/>
        <v>38251950</v>
      </c>
      <c r="P2476" s="5">
        <v>2385979</v>
      </c>
      <c r="Q2476" s="5">
        <v>18704811</v>
      </c>
      <c r="R2476" s="9">
        <v>0.05</v>
      </c>
    </row>
    <row r="2477" spans="1:18" x14ac:dyDescent="0.25">
      <c r="B2477">
        <v>275</v>
      </c>
      <c r="C2477">
        <v>1993</v>
      </c>
      <c r="D2477" s="6">
        <v>260000</v>
      </c>
      <c r="E2477" s="6">
        <v>87575</v>
      </c>
      <c r="F2477" s="6">
        <v>32426</v>
      </c>
      <c r="G2477" s="6"/>
      <c r="H2477" s="5">
        <f t="shared" si="152"/>
        <v>380001</v>
      </c>
      <c r="I2477" s="8">
        <f t="shared" si="153"/>
        <v>1.9638931950866416</v>
      </c>
      <c r="J2477" s="6"/>
      <c r="K2477" s="6">
        <v>1287000</v>
      </c>
      <c r="L2477" s="6">
        <v>19000</v>
      </c>
      <c r="M2477" s="5">
        <v>765039000</v>
      </c>
      <c r="N2477" s="13">
        <f t="shared" si="154"/>
        <v>4.9670801096414689E-2</v>
      </c>
      <c r="O2477" s="5">
        <f t="shared" si="155"/>
        <v>38251950</v>
      </c>
      <c r="P2477" s="5">
        <v>3615000</v>
      </c>
      <c r="Q2477" s="5">
        <v>19349372</v>
      </c>
      <c r="R2477" s="9">
        <v>0.05</v>
      </c>
    </row>
    <row r="2478" spans="1:18" x14ac:dyDescent="0.25">
      <c r="B2478">
        <v>275</v>
      </c>
      <c r="C2478">
        <v>1994</v>
      </c>
      <c r="D2478" s="6">
        <v>260000</v>
      </c>
      <c r="E2478" s="6">
        <v>83101</v>
      </c>
      <c r="F2478" s="6">
        <v>74615</v>
      </c>
      <c r="G2478" s="6"/>
      <c r="H2478" s="5">
        <f t="shared" si="152"/>
        <v>417716</v>
      </c>
      <c r="I2478" s="8">
        <f t="shared" si="153"/>
        <v>2.1488142723952195</v>
      </c>
      <c r="J2478" s="6"/>
      <c r="K2478" s="6">
        <v>1287000</v>
      </c>
      <c r="L2478" s="6"/>
      <c r="M2478" s="5">
        <v>788583700</v>
      </c>
      <c r="N2478" s="13">
        <f t="shared" si="154"/>
        <v>5.2970407580070447E-2</v>
      </c>
      <c r="O2478" s="5">
        <f t="shared" si="155"/>
        <v>39429185</v>
      </c>
      <c r="P2478" s="5">
        <v>5506469</v>
      </c>
      <c r="Q2478" s="5">
        <v>19439372</v>
      </c>
      <c r="R2478" s="9">
        <v>0.05</v>
      </c>
    </row>
    <row r="2479" spans="1:18" x14ac:dyDescent="0.25">
      <c r="B2479">
        <v>275</v>
      </c>
      <c r="C2479">
        <v>1995</v>
      </c>
      <c r="D2479" s="6">
        <v>420939</v>
      </c>
      <c r="E2479" s="6">
        <v>175743</v>
      </c>
      <c r="F2479" s="6">
        <v>54366</v>
      </c>
      <c r="G2479" s="6"/>
      <c r="H2479" s="5">
        <f t="shared" si="152"/>
        <v>651048</v>
      </c>
      <c r="I2479" s="8">
        <f t="shared" si="153"/>
        <v>3.1033296844489602</v>
      </c>
      <c r="J2479" s="6"/>
      <c r="K2479" s="6">
        <v>1631760</v>
      </c>
      <c r="L2479" s="6"/>
      <c r="M2479" s="5">
        <v>788583700</v>
      </c>
      <c r="N2479" s="13">
        <f t="shared" si="154"/>
        <v>8.2559150030618186E-2</v>
      </c>
      <c r="O2479" s="5">
        <f t="shared" si="155"/>
        <v>39429185</v>
      </c>
      <c r="P2479" s="5">
        <v>5448290</v>
      </c>
      <c r="Q2479" s="5">
        <v>20979015</v>
      </c>
      <c r="R2479" s="9">
        <v>0.05</v>
      </c>
    </row>
    <row r="2480" spans="1:18" x14ac:dyDescent="0.25">
      <c r="B2480">
        <v>275</v>
      </c>
      <c r="C2480">
        <v>1996</v>
      </c>
      <c r="D2480" s="6">
        <v>481772</v>
      </c>
      <c r="E2480" s="6">
        <v>173269</v>
      </c>
      <c r="F2480" s="6">
        <v>85515</v>
      </c>
      <c r="G2480" s="6"/>
      <c r="H2480" s="5">
        <f t="shared" si="152"/>
        <v>740556</v>
      </c>
      <c r="I2480" s="8">
        <f t="shared" si="153"/>
        <v>3.2350105729449767</v>
      </c>
      <c r="J2480" s="6"/>
      <c r="K2480" s="6">
        <v>1112000</v>
      </c>
      <c r="L2480" s="6"/>
      <c r="M2480" s="5">
        <v>798598100</v>
      </c>
      <c r="N2480" s="13">
        <f t="shared" si="154"/>
        <v>9.2732001240674128E-2</v>
      </c>
      <c r="O2480" s="5">
        <f t="shared" si="155"/>
        <v>39929905</v>
      </c>
      <c r="P2480" s="5">
        <v>5837858</v>
      </c>
      <c r="Q2480" s="5">
        <v>22891919</v>
      </c>
      <c r="R2480" s="9">
        <v>0.05</v>
      </c>
    </row>
    <row r="2481" spans="1:18" x14ac:dyDescent="0.25">
      <c r="B2481">
        <v>275</v>
      </c>
      <c r="C2481">
        <v>1997</v>
      </c>
      <c r="D2481" s="6">
        <v>687132</v>
      </c>
      <c r="E2481" s="6">
        <v>167531</v>
      </c>
      <c r="F2481" s="6">
        <v>68558</v>
      </c>
      <c r="G2481" s="6"/>
      <c r="H2481" s="5">
        <f t="shared" si="152"/>
        <v>923221</v>
      </c>
      <c r="I2481" s="8">
        <f t="shared" si="153"/>
        <v>3.8310759671555781</v>
      </c>
      <c r="J2481" s="6"/>
      <c r="K2481" s="6">
        <v>2588000</v>
      </c>
      <c r="L2481" s="6"/>
      <c r="M2481" s="5">
        <v>798598100</v>
      </c>
      <c r="N2481" s="13">
        <f t="shared" si="154"/>
        <v>0.11560520867755633</v>
      </c>
      <c r="O2481" s="5">
        <f t="shared" si="155"/>
        <v>39929905</v>
      </c>
      <c r="P2481" s="5">
        <v>7363345</v>
      </c>
      <c r="Q2481" s="5">
        <v>24098217</v>
      </c>
      <c r="R2481" s="9">
        <v>0.05</v>
      </c>
    </row>
    <row r="2482" spans="1:18" x14ac:dyDescent="0.25">
      <c r="B2482">
        <v>275</v>
      </c>
      <c r="C2482">
        <v>1998</v>
      </c>
      <c r="D2482" s="6">
        <v>510287</v>
      </c>
      <c r="E2482" s="6">
        <v>199614</v>
      </c>
      <c r="F2482" s="6">
        <v>183839</v>
      </c>
      <c r="G2482" s="6"/>
      <c r="H2482" s="5">
        <f t="shared" si="152"/>
        <v>893740</v>
      </c>
      <c r="I2482" s="8">
        <f t="shared" si="153"/>
        <v>3.4960476323679073</v>
      </c>
      <c r="J2482" s="6"/>
      <c r="K2482" s="6">
        <v>1738000</v>
      </c>
      <c r="L2482" s="6"/>
      <c r="M2482" s="5">
        <v>790564400</v>
      </c>
      <c r="N2482" s="13">
        <f t="shared" si="154"/>
        <v>0.11305087858750028</v>
      </c>
      <c r="O2482" s="5">
        <f t="shared" si="155"/>
        <v>39528220</v>
      </c>
      <c r="P2482" s="5">
        <v>8028058</v>
      </c>
      <c r="Q2482" s="5">
        <v>25564297</v>
      </c>
      <c r="R2482" s="9">
        <v>0.05</v>
      </c>
    </row>
    <row r="2483" spans="1:18" x14ac:dyDescent="0.25">
      <c r="B2483">
        <v>275</v>
      </c>
      <c r="C2483">
        <v>1999</v>
      </c>
      <c r="D2483" s="6">
        <v>673099</v>
      </c>
      <c r="E2483" s="6">
        <v>231098</v>
      </c>
      <c r="F2483" s="6">
        <v>82566</v>
      </c>
      <c r="G2483" s="6"/>
      <c r="H2483" s="5">
        <f t="shared" si="152"/>
        <v>986763</v>
      </c>
      <c r="I2483" s="8">
        <f t="shared" si="153"/>
        <v>3.8174677517687883</v>
      </c>
      <c r="J2483" s="6"/>
      <c r="K2483" s="6">
        <v>6138000</v>
      </c>
      <c r="L2483" s="6"/>
      <c r="M2483" s="5">
        <v>790564400</v>
      </c>
      <c r="N2483" s="13">
        <f t="shared" si="154"/>
        <v>0.12481753542152924</v>
      </c>
      <c r="O2483" s="5">
        <f t="shared" si="155"/>
        <v>39528220</v>
      </c>
      <c r="P2483" s="5">
        <v>11757959</v>
      </c>
      <c r="Q2483" s="5">
        <v>25848627</v>
      </c>
      <c r="R2483" s="9">
        <v>0.05</v>
      </c>
    </row>
    <row r="2484" spans="1:18" x14ac:dyDescent="0.25">
      <c r="A2484" t="s">
        <v>275</v>
      </c>
      <c r="B2484">
        <v>276</v>
      </c>
      <c r="C2484">
        <v>1991</v>
      </c>
      <c r="D2484" s="6">
        <v>103800</v>
      </c>
      <c r="E2484" s="6">
        <v>25649</v>
      </c>
      <c r="F2484" s="6">
        <v>89258</v>
      </c>
      <c r="G2484" s="6"/>
      <c r="H2484" s="5">
        <f t="shared" si="152"/>
        <v>218707</v>
      </c>
      <c r="I2484" s="8">
        <f t="shared" si="153"/>
        <v>4.7857331510713728</v>
      </c>
      <c r="J2484" s="6">
        <v>950000</v>
      </c>
      <c r="K2484" s="6">
        <v>112000</v>
      </c>
      <c r="L2484" s="6">
        <v>315000</v>
      </c>
      <c r="M2484" s="5">
        <v>254956000</v>
      </c>
      <c r="N2484" s="8">
        <f t="shared" si="154"/>
        <v>8.5782252623982175E-2</v>
      </c>
      <c r="O2484" s="5">
        <f t="shared" si="155"/>
        <v>12747800</v>
      </c>
      <c r="P2484" s="5">
        <v>1279774</v>
      </c>
      <c r="Q2484" s="5">
        <v>4569979</v>
      </c>
      <c r="R2484" s="9">
        <v>0.05</v>
      </c>
    </row>
    <row r="2485" spans="1:18" x14ac:dyDescent="0.25">
      <c r="B2485">
        <v>276</v>
      </c>
      <c r="C2485">
        <v>1992</v>
      </c>
      <c r="D2485" s="6">
        <v>251200</v>
      </c>
      <c r="E2485" s="6">
        <v>61068</v>
      </c>
      <c r="F2485" s="6">
        <v>47694</v>
      </c>
      <c r="G2485" s="6">
        <v>47694</v>
      </c>
      <c r="H2485" s="5">
        <f t="shared" si="152"/>
        <v>407656</v>
      </c>
      <c r="I2485" s="8">
        <f t="shared" si="153"/>
        <v>8.7145049212232308</v>
      </c>
      <c r="J2485" s="6">
        <v>2100000</v>
      </c>
      <c r="K2485" s="6">
        <v>483000</v>
      </c>
      <c r="L2485" s="6">
        <v>188815</v>
      </c>
      <c r="M2485" s="5">
        <v>277679000</v>
      </c>
      <c r="N2485" s="13">
        <f t="shared" si="154"/>
        <v>0.14680836505461342</v>
      </c>
      <c r="O2485" s="5">
        <f t="shared" si="155"/>
        <v>13883950</v>
      </c>
      <c r="P2485" s="5">
        <v>1347415</v>
      </c>
      <c r="Q2485" s="5">
        <v>4677902</v>
      </c>
      <c r="R2485" s="9">
        <v>0.05</v>
      </c>
    </row>
    <row r="2486" spans="1:18" x14ac:dyDescent="0.25">
      <c r="B2486">
        <v>276</v>
      </c>
      <c r="C2486">
        <v>1993</v>
      </c>
      <c r="D2486" s="6">
        <v>260866</v>
      </c>
      <c r="E2486" s="6">
        <v>73243</v>
      </c>
      <c r="F2486" s="6">
        <v>18815</v>
      </c>
      <c r="G2486" s="6"/>
      <c r="H2486" s="5">
        <f t="shared" si="152"/>
        <v>352924</v>
      </c>
      <c r="I2486" s="8">
        <f t="shared" si="153"/>
        <v>6.9059996708670575</v>
      </c>
      <c r="J2486" s="6">
        <v>1300000</v>
      </c>
      <c r="K2486" s="6">
        <v>1370000</v>
      </c>
      <c r="L2486" s="6">
        <v>200000</v>
      </c>
      <c r="M2486" s="5">
        <v>277679000</v>
      </c>
      <c r="N2486" s="13">
        <f t="shared" si="154"/>
        <v>0.12709783599047819</v>
      </c>
      <c r="O2486" s="5">
        <f t="shared" si="155"/>
        <v>13883950</v>
      </c>
      <c r="P2486" s="5">
        <v>1134416</v>
      </c>
      <c r="Q2486" s="5">
        <v>5110397</v>
      </c>
      <c r="R2486" s="9">
        <v>0.05</v>
      </c>
    </row>
    <row r="2487" spans="1:18" x14ac:dyDescent="0.25">
      <c r="B2487">
        <v>276</v>
      </c>
      <c r="C2487">
        <v>1994</v>
      </c>
      <c r="D2487" s="6">
        <v>219495</v>
      </c>
      <c r="E2487" s="6">
        <v>49795</v>
      </c>
      <c r="F2487" s="6">
        <v>13450</v>
      </c>
      <c r="G2487" s="6"/>
      <c r="H2487" s="5">
        <f t="shared" si="152"/>
        <v>282740</v>
      </c>
      <c r="I2487" s="8">
        <f t="shared" si="153"/>
        <v>5.2988130239029427</v>
      </c>
      <c r="J2487" s="6">
        <v>1600000</v>
      </c>
      <c r="K2487" s="6">
        <v>1370000</v>
      </c>
      <c r="L2487" s="6">
        <v>240500</v>
      </c>
      <c r="M2487" s="5">
        <v>255465400</v>
      </c>
      <c r="N2487" s="13">
        <f t="shared" si="154"/>
        <v>0.11067643602617028</v>
      </c>
      <c r="O2487" s="5">
        <f t="shared" si="155"/>
        <v>12773270</v>
      </c>
      <c r="P2487" s="5">
        <v>2365221</v>
      </c>
      <c r="Q2487" s="5">
        <v>5335912</v>
      </c>
      <c r="R2487" s="9">
        <v>0.05</v>
      </c>
    </row>
    <row r="2488" spans="1:18" x14ac:dyDescent="0.25">
      <c r="B2488">
        <v>276</v>
      </c>
      <c r="C2488">
        <v>1995</v>
      </c>
      <c r="D2488" s="6">
        <v>222853</v>
      </c>
      <c r="E2488" s="6">
        <v>42267</v>
      </c>
      <c r="F2488" s="6">
        <v>54041</v>
      </c>
      <c r="G2488" s="6">
        <v>14624</v>
      </c>
      <c r="H2488" s="5">
        <f t="shared" si="152"/>
        <v>333785</v>
      </c>
      <c r="I2488" s="8">
        <f t="shared" si="153"/>
        <v>5.5220425924458434</v>
      </c>
      <c r="J2488" s="6"/>
      <c r="K2488" s="6">
        <v>7000000</v>
      </c>
      <c r="L2488" s="6">
        <v>308000</v>
      </c>
      <c r="M2488" s="5">
        <v>255465400</v>
      </c>
      <c r="N2488" s="13">
        <f t="shared" si="154"/>
        <v>0.13065761547356314</v>
      </c>
      <c r="O2488" s="5">
        <f t="shared" si="155"/>
        <v>12773270</v>
      </c>
      <c r="P2488" s="5">
        <v>8412268</v>
      </c>
      <c r="Q2488" s="5">
        <v>6044593</v>
      </c>
      <c r="R2488" s="9">
        <v>0.05</v>
      </c>
    </row>
    <row r="2489" spans="1:18" x14ac:dyDescent="0.25">
      <c r="B2489">
        <v>276</v>
      </c>
      <c r="C2489">
        <v>1996</v>
      </c>
      <c r="D2489" s="6">
        <v>175522</v>
      </c>
      <c r="E2489" s="6">
        <v>62759</v>
      </c>
      <c r="F2489" s="6">
        <v>449758</v>
      </c>
      <c r="G2489" s="6"/>
      <c r="H2489" s="5">
        <f t="shared" si="152"/>
        <v>688039</v>
      </c>
      <c r="I2489" s="8">
        <f t="shared" si="153"/>
        <v>9.9246920130086878</v>
      </c>
      <c r="J2489" s="6">
        <v>1300000</v>
      </c>
      <c r="K2489" s="6">
        <v>365000</v>
      </c>
      <c r="L2489" s="6">
        <v>640120</v>
      </c>
      <c r="M2489" s="5">
        <v>284198400</v>
      </c>
      <c r="N2489" s="13">
        <f t="shared" si="154"/>
        <v>0.24209812581633114</v>
      </c>
      <c r="O2489" s="5">
        <f t="shared" si="155"/>
        <v>14209920</v>
      </c>
      <c r="P2489" s="5">
        <v>9725246</v>
      </c>
      <c r="Q2489" s="5">
        <v>6932598</v>
      </c>
      <c r="R2489" s="9">
        <v>0.05</v>
      </c>
    </row>
    <row r="2490" spans="1:18" x14ac:dyDescent="0.25">
      <c r="B2490">
        <v>276</v>
      </c>
      <c r="C2490">
        <v>1997</v>
      </c>
      <c r="D2490" s="6">
        <v>545300</v>
      </c>
      <c r="E2490" s="6">
        <v>485821</v>
      </c>
      <c r="F2490" s="6">
        <v>28544</v>
      </c>
      <c r="G2490" s="6"/>
      <c r="H2490" s="5">
        <f t="shared" si="152"/>
        <v>1059665</v>
      </c>
      <c r="I2490" s="8">
        <f t="shared" si="153"/>
        <v>13.974799164148319</v>
      </c>
      <c r="J2490" s="6">
        <v>1600000</v>
      </c>
      <c r="K2490" s="6">
        <v>864000</v>
      </c>
      <c r="L2490" s="6">
        <v>250000</v>
      </c>
      <c r="M2490" s="5">
        <v>284198400</v>
      </c>
      <c r="N2490" s="13">
        <f t="shared" si="154"/>
        <v>0.3728610013286493</v>
      </c>
      <c r="O2490" s="5">
        <f t="shared" si="155"/>
        <v>14209920</v>
      </c>
      <c r="P2490" s="5">
        <v>9390326</v>
      </c>
      <c r="Q2490" s="5">
        <v>7582685</v>
      </c>
      <c r="R2490" s="9">
        <v>0.05</v>
      </c>
    </row>
    <row r="2491" spans="1:18" x14ac:dyDescent="0.25">
      <c r="B2491">
        <v>276</v>
      </c>
      <c r="C2491">
        <v>1998</v>
      </c>
      <c r="D2491" s="6">
        <v>518217</v>
      </c>
      <c r="E2491" s="6">
        <v>448025</v>
      </c>
      <c r="F2491" s="6">
        <v>37992</v>
      </c>
      <c r="G2491" s="6"/>
      <c r="H2491" s="5">
        <f t="shared" si="152"/>
        <v>1004234</v>
      </c>
      <c r="I2491" s="8">
        <f t="shared" si="153"/>
        <v>13.221691371249152</v>
      </c>
      <c r="J2491" s="6">
        <v>900000</v>
      </c>
      <c r="K2491" s="6">
        <v>450000</v>
      </c>
      <c r="L2491" s="6">
        <v>243947</v>
      </c>
      <c r="M2491" s="5">
        <v>290848400</v>
      </c>
      <c r="N2491" s="13">
        <f t="shared" si="154"/>
        <v>0.34527747101238992</v>
      </c>
      <c r="O2491" s="5">
        <f t="shared" si="155"/>
        <v>14542420</v>
      </c>
      <c r="P2491" s="5">
        <v>9117056</v>
      </c>
      <c r="Q2491" s="5">
        <v>7595352</v>
      </c>
      <c r="R2491" s="9">
        <v>0.05</v>
      </c>
    </row>
    <row r="2492" spans="1:18" x14ac:dyDescent="0.25">
      <c r="B2492">
        <v>276</v>
      </c>
      <c r="C2492">
        <v>1999</v>
      </c>
      <c r="D2492" s="6">
        <v>505928</v>
      </c>
      <c r="E2492" s="6">
        <v>447030</v>
      </c>
      <c r="F2492" s="6">
        <v>15423</v>
      </c>
      <c r="G2492" s="6"/>
      <c r="H2492" s="5">
        <f t="shared" si="152"/>
        <v>968381</v>
      </c>
      <c r="I2492" s="8">
        <f t="shared" si="153"/>
        <v>11.992511097067561</v>
      </c>
      <c r="J2492" s="6"/>
      <c r="K2492" s="6">
        <v>800000</v>
      </c>
      <c r="L2492" s="6">
        <v>27000</v>
      </c>
      <c r="M2492" s="5">
        <v>290848400</v>
      </c>
      <c r="N2492" s="13">
        <f t="shared" si="154"/>
        <v>0.3329504305335701</v>
      </c>
      <c r="O2492" s="5">
        <f t="shared" si="155"/>
        <v>14542420</v>
      </c>
      <c r="P2492" s="5">
        <v>8744181</v>
      </c>
      <c r="Q2492" s="5">
        <v>8074881</v>
      </c>
      <c r="R2492" s="9">
        <v>0.05</v>
      </c>
    </row>
    <row r="2493" spans="1:18" x14ac:dyDescent="0.25">
      <c r="A2493" t="s">
        <v>276</v>
      </c>
      <c r="B2493">
        <v>277</v>
      </c>
      <c r="C2493">
        <v>1991</v>
      </c>
      <c r="D2493" s="6">
        <v>210000</v>
      </c>
      <c r="E2493" s="6">
        <v>118513</v>
      </c>
      <c r="F2493" s="6"/>
      <c r="G2493" s="6"/>
      <c r="H2493" s="5">
        <f t="shared" si="152"/>
        <v>328513</v>
      </c>
      <c r="I2493" s="8">
        <f t="shared" si="153"/>
        <v>3.0922325157643491</v>
      </c>
      <c r="J2493" s="6"/>
      <c r="K2493" s="6"/>
      <c r="L2493" s="6"/>
      <c r="M2493" s="5">
        <v>792152000</v>
      </c>
      <c r="N2493" s="8">
        <f t="shared" si="154"/>
        <v>4.147095506922914E-2</v>
      </c>
      <c r="O2493" s="5">
        <f t="shared" si="155"/>
        <v>39607600</v>
      </c>
      <c r="P2493" s="5">
        <v>1710000</v>
      </c>
      <c r="Q2493" s="5">
        <v>10623813</v>
      </c>
      <c r="R2493" s="9">
        <v>0.05</v>
      </c>
    </row>
    <row r="2494" spans="1:18" x14ac:dyDescent="0.25">
      <c r="B2494">
        <v>277</v>
      </c>
      <c r="C2494">
        <v>1992</v>
      </c>
      <c r="D2494" s="6">
        <v>280000</v>
      </c>
      <c r="E2494" s="6">
        <v>113058</v>
      </c>
      <c r="F2494" s="6"/>
      <c r="G2494" s="6"/>
      <c r="H2494" s="5">
        <f t="shared" si="152"/>
        <v>393058</v>
      </c>
      <c r="I2494" s="8">
        <f t="shared" si="153"/>
        <v>3.659693511911196</v>
      </c>
      <c r="J2494" s="6"/>
      <c r="K2494" s="6"/>
      <c r="L2494" s="6"/>
      <c r="M2494" s="5">
        <v>699321000</v>
      </c>
      <c r="N2494" s="13">
        <f t="shared" si="154"/>
        <v>5.6205662349621995E-2</v>
      </c>
      <c r="O2494" s="5">
        <f t="shared" si="155"/>
        <v>34966050</v>
      </c>
      <c r="P2494" s="5">
        <v>1430000</v>
      </c>
      <c r="Q2494" s="5">
        <v>10740189</v>
      </c>
      <c r="R2494" s="9">
        <v>0.05</v>
      </c>
    </row>
    <row r="2495" spans="1:18" x14ac:dyDescent="0.25">
      <c r="B2495">
        <v>277</v>
      </c>
      <c r="C2495">
        <v>1993</v>
      </c>
      <c r="D2495" s="6">
        <v>280000</v>
      </c>
      <c r="E2495" s="6">
        <v>100702</v>
      </c>
      <c r="F2495" s="6"/>
      <c r="G2495" s="6"/>
      <c r="H2495" s="5">
        <f t="shared" si="152"/>
        <v>380702</v>
      </c>
      <c r="I2495" s="8">
        <f t="shared" si="153"/>
        <v>3.1992533602068085</v>
      </c>
      <c r="J2495" s="6"/>
      <c r="K2495" s="6">
        <v>200000</v>
      </c>
      <c r="L2495" s="6"/>
      <c r="M2495" s="5">
        <v>699321000</v>
      </c>
      <c r="N2495" s="13">
        <f t="shared" si="154"/>
        <v>5.4438805641472229E-2</v>
      </c>
      <c r="O2495" s="5">
        <f t="shared" si="155"/>
        <v>34966050</v>
      </c>
      <c r="P2495" s="5">
        <v>1950000</v>
      </c>
      <c r="Q2495" s="5">
        <v>11899714</v>
      </c>
      <c r="R2495" s="9">
        <v>0.05</v>
      </c>
    </row>
    <row r="2496" spans="1:18" x14ac:dyDescent="0.25">
      <c r="B2496">
        <v>277</v>
      </c>
      <c r="C2496">
        <v>1994</v>
      </c>
      <c r="D2496" s="6">
        <v>340000</v>
      </c>
      <c r="E2496" s="6">
        <v>87148</v>
      </c>
      <c r="F2496" s="6"/>
      <c r="G2496" s="6"/>
      <c r="H2496" s="5">
        <f t="shared" si="152"/>
        <v>427148</v>
      </c>
      <c r="I2496" s="8">
        <f t="shared" si="153"/>
        <v>3.4184176385574028</v>
      </c>
      <c r="J2496" s="6"/>
      <c r="K2496" s="6">
        <v>200000</v>
      </c>
      <c r="L2496" s="6"/>
      <c r="M2496" s="5">
        <v>711285800</v>
      </c>
      <c r="N2496" s="13">
        <f t="shared" si="154"/>
        <v>6.0052935121156649E-2</v>
      </c>
      <c r="O2496" s="5">
        <f t="shared" si="155"/>
        <v>35564290</v>
      </c>
      <c r="P2496" s="5">
        <v>1810000</v>
      </c>
      <c r="Q2496" s="5">
        <v>12495489</v>
      </c>
      <c r="R2496" s="9">
        <v>0.05</v>
      </c>
    </row>
    <row r="2497" spans="1:18" x14ac:dyDescent="0.25">
      <c r="B2497">
        <v>277</v>
      </c>
      <c r="C2497">
        <v>1995</v>
      </c>
      <c r="D2497" s="6">
        <v>340000</v>
      </c>
      <c r="E2497" s="6">
        <v>64765</v>
      </c>
      <c r="F2497" s="6">
        <v>19150</v>
      </c>
      <c r="G2497" s="6"/>
      <c r="H2497" s="5">
        <f t="shared" si="152"/>
        <v>423915</v>
      </c>
      <c r="I2497" s="8">
        <f t="shared" si="153"/>
        <v>3.0060092529902316</v>
      </c>
      <c r="J2497" s="6"/>
      <c r="K2497" s="6"/>
      <c r="L2497" s="6"/>
      <c r="M2497" s="5">
        <v>711285800</v>
      </c>
      <c r="N2497" s="13">
        <f t="shared" si="154"/>
        <v>5.9598406154038219E-2</v>
      </c>
      <c r="O2497" s="5">
        <f t="shared" si="155"/>
        <v>35564290</v>
      </c>
      <c r="P2497" s="5">
        <v>1470000</v>
      </c>
      <c r="Q2497" s="5">
        <v>14102252</v>
      </c>
      <c r="R2497" s="9">
        <v>0.05</v>
      </c>
    </row>
    <row r="2498" spans="1:18" x14ac:dyDescent="0.25">
      <c r="B2498">
        <v>277</v>
      </c>
      <c r="C2498">
        <v>1996</v>
      </c>
      <c r="D2498" s="6">
        <v>460000</v>
      </c>
      <c r="E2498" s="6">
        <v>75512</v>
      </c>
      <c r="F2498" s="6"/>
      <c r="G2498" s="6"/>
      <c r="H2498" s="5">
        <f t="shared" si="152"/>
        <v>535512</v>
      </c>
      <c r="I2498" s="8">
        <f t="shared" si="153"/>
        <v>3.6543096447251275</v>
      </c>
      <c r="J2498" s="6"/>
      <c r="K2498" s="6">
        <v>800000</v>
      </c>
      <c r="L2498" s="6"/>
      <c r="M2498" s="5">
        <v>836931400</v>
      </c>
      <c r="N2498" s="13">
        <f t="shared" si="154"/>
        <v>6.3985172500398479E-2</v>
      </c>
      <c r="O2498" s="5">
        <f t="shared" si="155"/>
        <v>41846570</v>
      </c>
      <c r="P2498" s="5">
        <v>2810000</v>
      </c>
      <c r="Q2498" s="5">
        <v>14654259</v>
      </c>
      <c r="R2498" s="9">
        <v>0.05</v>
      </c>
    </row>
    <row r="2499" spans="1:18" x14ac:dyDescent="0.25">
      <c r="B2499">
        <v>277</v>
      </c>
      <c r="C2499">
        <v>1997</v>
      </c>
      <c r="D2499" s="6">
        <v>490000</v>
      </c>
      <c r="E2499" s="6">
        <v>94040</v>
      </c>
      <c r="F2499" s="6">
        <v>27414</v>
      </c>
      <c r="G2499" s="6"/>
      <c r="H2499" s="5">
        <f t="shared" si="152"/>
        <v>611454</v>
      </c>
      <c r="I2499" s="8">
        <f t="shared" si="153"/>
        <v>3.9553213650902364</v>
      </c>
      <c r="J2499" s="6"/>
      <c r="K2499" s="6">
        <v>11100000</v>
      </c>
      <c r="L2499" s="6"/>
      <c r="M2499" s="5">
        <v>836931400</v>
      </c>
      <c r="N2499" s="13">
        <f t="shared" si="154"/>
        <v>7.3059034468057962E-2</v>
      </c>
      <c r="O2499" s="5">
        <f t="shared" si="155"/>
        <v>41846570</v>
      </c>
      <c r="P2499" s="5">
        <v>11020000</v>
      </c>
      <c r="Q2499" s="5">
        <v>15459022</v>
      </c>
      <c r="R2499" s="9">
        <v>0.05</v>
      </c>
    </row>
    <row r="2500" spans="1:18" x14ac:dyDescent="0.25">
      <c r="B2500">
        <v>277</v>
      </c>
      <c r="C2500">
        <v>1998</v>
      </c>
      <c r="D2500" s="6">
        <v>390000</v>
      </c>
      <c r="E2500" s="6">
        <v>493790</v>
      </c>
      <c r="F2500" s="6">
        <v>56267</v>
      </c>
      <c r="G2500" s="6"/>
      <c r="H2500" s="5">
        <f t="shared" si="152"/>
        <v>940057</v>
      </c>
      <c r="I2500" s="8">
        <f t="shared" si="153"/>
        <v>5.3416177938274192</v>
      </c>
      <c r="J2500" s="6"/>
      <c r="K2500" s="6">
        <v>3000000</v>
      </c>
      <c r="L2500" s="6"/>
      <c r="M2500" s="5">
        <v>983173800</v>
      </c>
      <c r="N2500" s="13">
        <f t="shared" si="154"/>
        <v>9.5614529191074868E-2</v>
      </c>
      <c r="O2500" s="5">
        <f t="shared" si="155"/>
        <v>49158690</v>
      </c>
      <c r="P2500" s="5">
        <v>13830000</v>
      </c>
      <c r="Q2500" s="5">
        <v>17598732</v>
      </c>
      <c r="R2500" s="9">
        <v>0.05</v>
      </c>
    </row>
    <row r="2501" spans="1:18" x14ac:dyDescent="0.25">
      <c r="B2501">
        <v>277</v>
      </c>
      <c r="C2501">
        <v>1999</v>
      </c>
      <c r="D2501" s="6">
        <v>805000</v>
      </c>
      <c r="E2501" s="6">
        <v>493445</v>
      </c>
      <c r="F2501" s="6">
        <v>111150</v>
      </c>
      <c r="G2501" s="6"/>
      <c r="H2501" s="5">
        <f t="shared" si="152"/>
        <v>1409595</v>
      </c>
      <c r="I2501" s="8">
        <f t="shared" si="153"/>
        <v>7.0654680390444691</v>
      </c>
      <c r="J2501" s="6"/>
      <c r="K2501" s="6">
        <v>6229000</v>
      </c>
      <c r="L2501" s="6"/>
      <c r="M2501" s="5">
        <v>983173800</v>
      </c>
      <c r="N2501" s="13">
        <f t="shared" si="154"/>
        <v>0.14337190433675104</v>
      </c>
      <c r="O2501" s="5">
        <f t="shared" si="155"/>
        <v>49158690</v>
      </c>
      <c r="P2501" s="5">
        <v>19553807</v>
      </c>
      <c r="Q2501" s="5">
        <v>19950483</v>
      </c>
      <c r="R2501" s="9">
        <v>0.05</v>
      </c>
    </row>
    <row r="2502" spans="1:18" x14ac:dyDescent="0.25">
      <c r="A2502" t="s">
        <v>277</v>
      </c>
      <c r="B2502">
        <v>278</v>
      </c>
      <c r="C2502">
        <v>1991</v>
      </c>
      <c r="D2502" s="6">
        <v>1276500</v>
      </c>
      <c r="E2502" s="6">
        <v>418154</v>
      </c>
      <c r="F2502" s="6">
        <v>133964</v>
      </c>
      <c r="G2502" s="6">
        <v>51</v>
      </c>
      <c r="H2502" s="5">
        <f t="shared" si="152"/>
        <v>1828669</v>
      </c>
      <c r="I2502" s="8">
        <f t="shared" si="153"/>
        <v>8.1878088726064231</v>
      </c>
      <c r="J2502" s="6"/>
      <c r="K2502" s="6">
        <v>6293000</v>
      </c>
      <c r="L2502" s="6"/>
      <c r="M2502" s="5">
        <v>690583000</v>
      </c>
      <c r="N2502" s="8">
        <f t="shared" si="154"/>
        <v>0.26480075530385194</v>
      </c>
      <c r="O2502" s="5">
        <f t="shared" si="155"/>
        <v>34529150</v>
      </c>
      <c r="P2502" s="5">
        <v>11393000</v>
      </c>
      <c r="Q2502" s="5">
        <v>22334046</v>
      </c>
      <c r="R2502" s="9">
        <v>0.05</v>
      </c>
    </row>
    <row r="2503" spans="1:18" x14ac:dyDescent="0.25">
      <c r="B2503">
        <v>278</v>
      </c>
      <c r="C2503">
        <v>1992</v>
      </c>
      <c r="D2503" s="6">
        <v>1250000</v>
      </c>
      <c r="E2503" s="6">
        <v>526050</v>
      </c>
      <c r="F2503" s="6">
        <v>52654</v>
      </c>
      <c r="G2503" s="6">
        <v>52654</v>
      </c>
      <c r="H2503" s="5">
        <f t="shared" si="152"/>
        <v>1881358</v>
      </c>
      <c r="I2503" s="8">
        <f t="shared" si="153"/>
        <v>8.6095767685789824</v>
      </c>
      <c r="J2503" s="6"/>
      <c r="K2503" s="6">
        <v>1700000</v>
      </c>
      <c r="L2503" s="6"/>
      <c r="M2503" s="5">
        <v>632066000</v>
      </c>
      <c r="N2503" s="13">
        <f t="shared" si="154"/>
        <v>0.29765214392167905</v>
      </c>
      <c r="O2503" s="5">
        <f t="shared" si="155"/>
        <v>31603300</v>
      </c>
      <c r="P2503" s="5">
        <v>25910000</v>
      </c>
      <c r="Q2503" s="5">
        <v>21851922</v>
      </c>
      <c r="R2503" s="9">
        <v>0.05</v>
      </c>
    </row>
    <row r="2504" spans="1:18" x14ac:dyDescent="0.25">
      <c r="B2504">
        <v>278</v>
      </c>
      <c r="C2504">
        <v>1993</v>
      </c>
      <c r="D2504" s="6">
        <v>1820000</v>
      </c>
      <c r="E2504" s="6">
        <v>1659926</v>
      </c>
      <c r="F2504" s="6">
        <v>10670</v>
      </c>
      <c r="G2504" s="6">
        <v>93</v>
      </c>
      <c r="H2504" s="5">
        <f t="shared" si="152"/>
        <v>3490689</v>
      </c>
      <c r="I2504" s="8">
        <f t="shared" si="153"/>
        <v>14.062810647708742</v>
      </c>
      <c r="J2504" s="6"/>
      <c r="K2504" s="6"/>
      <c r="L2504" s="6"/>
      <c r="M2504" s="5">
        <v>632066000</v>
      </c>
      <c r="N2504" s="13">
        <f t="shared" si="154"/>
        <v>0.55226653545674032</v>
      </c>
      <c r="O2504" s="5">
        <f t="shared" si="155"/>
        <v>31603300</v>
      </c>
      <c r="P2504" s="5">
        <v>24130000</v>
      </c>
      <c r="Q2504" s="5">
        <v>24822129</v>
      </c>
      <c r="R2504" s="9">
        <v>0.05</v>
      </c>
    </row>
    <row r="2505" spans="1:18" x14ac:dyDescent="0.25">
      <c r="B2505">
        <v>278</v>
      </c>
      <c r="C2505">
        <v>1994</v>
      </c>
      <c r="D2505" s="6">
        <v>1850000</v>
      </c>
      <c r="E2505" s="6">
        <v>1527007</v>
      </c>
      <c r="F2505" s="6">
        <v>3150</v>
      </c>
      <c r="G2505" s="6"/>
      <c r="H2505" s="5">
        <f t="shared" ref="H2505:H2568" si="156">SUM(D2505:G2505)</f>
        <v>3380157</v>
      </c>
      <c r="I2505" s="8">
        <f t="shared" ref="I2505:I2568" si="157">((H2505/Q2505)*100)</f>
        <v>13.308700257105846</v>
      </c>
      <c r="J2505" s="6"/>
      <c r="K2505" s="6"/>
      <c r="L2505" s="6"/>
      <c r="M2505" s="5">
        <v>580300600</v>
      </c>
      <c r="N2505" s="13">
        <f t="shared" ref="N2505:N2568" si="158">((H2505/M2505)*100)</f>
        <v>0.5824838023603629</v>
      </c>
      <c r="O2505" s="5">
        <f t="shared" ref="O2505:O2568" si="159">M2505*R2505</f>
        <v>29015030</v>
      </c>
      <c r="P2505" s="5">
        <v>22180000</v>
      </c>
      <c r="Q2505" s="5">
        <v>25398100</v>
      </c>
      <c r="R2505" s="9">
        <v>0.05</v>
      </c>
    </row>
    <row r="2506" spans="1:18" x14ac:dyDescent="0.25">
      <c r="B2506">
        <v>278</v>
      </c>
      <c r="C2506">
        <v>1995</v>
      </c>
      <c r="D2506" s="6">
        <v>1665000</v>
      </c>
      <c r="E2506" s="6">
        <v>1396106</v>
      </c>
      <c r="F2506" s="6"/>
      <c r="G2506" s="6"/>
      <c r="H2506" s="5">
        <f t="shared" si="156"/>
        <v>3061106</v>
      </c>
      <c r="I2506" s="8">
        <f t="shared" si="157"/>
        <v>11.313442617182842</v>
      </c>
      <c r="J2506" s="6"/>
      <c r="K2506" s="6"/>
      <c r="L2506" s="6"/>
      <c r="M2506" s="5">
        <v>580300600</v>
      </c>
      <c r="N2506" s="13">
        <f t="shared" si="158"/>
        <v>0.52750350421833092</v>
      </c>
      <c r="O2506" s="5">
        <f t="shared" si="159"/>
        <v>29015030</v>
      </c>
      <c r="P2506" s="5">
        <v>20580000</v>
      </c>
      <c r="Q2506" s="5">
        <v>27057246</v>
      </c>
      <c r="R2506" s="9">
        <v>0.05</v>
      </c>
    </row>
    <row r="2507" spans="1:18" x14ac:dyDescent="0.25">
      <c r="B2507">
        <v>278</v>
      </c>
      <c r="C2507">
        <v>1996</v>
      </c>
      <c r="D2507" s="6">
        <v>1710000</v>
      </c>
      <c r="E2507" s="6">
        <v>1270586</v>
      </c>
      <c r="F2507" s="6">
        <v>908</v>
      </c>
      <c r="G2507" s="6"/>
      <c r="H2507" s="5">
        <f t="shared" si="156"/>
        <v>2981494</v>
      </c>
      <c r="I2507" s="8">
        <f t="shared" si="157"/>
        <v>10.678066272979557</v>
      </c>
      <c r="J2507" s="6"/>
      <c r="K2507" s="6">
        <v>2600000</v>
      </c>
      <c r="L2507" s="6"/>
      <c r="M2507" s="5">
        <v>524358400</v>
      </c>
      <c r="N2507" s="13">
        <f t="shared" si="158"/>
        <v>0.56859850056755068</v>
      </c>
      <c r="O2507" s="5">
        <f t="shared" si="159"/>
        <v>26217920</v>
      </c>
      <c r="P2507" s="5">
        <v>21405000</v>
      </c>
      <c r="Q2507" s="5">
        <v>27921666</v>
      </c>
      <c r="R2507" s="9">
        <v>0.05</v>
      </c>
    </row>
    <row r="2508" spans="1:18" x14ac:dyDescent="0.25">
      <c r="B2508">
        <v>278</v>
      </c>
      <c r="C2508">
        <v>1997</v>
      </c>
      <c r="D2508" s="6">
        <v>1635000</v>
      </c>
      <c r="E2508" s="6">
        <v>1179685</v>
      </c>
      <c r="F2508" s="6">
        <v>100100</v>
      </c>
      <c r="G2508" s="6"/>
      <c r="H2508" s="5">
        <f t="shared" si="156"/>
        <v>2914785</v>
      </c>
      <c r="I2508" s="8">
        <f t="shared" si="157"/>
        <v>10.005469602479975</v>
      </c>
      <c r="J2508" s="6"/>
      <c r="K2508" s="6"/>
      <c r="L2508" s="6"/>
      <c r="M2508" s="5">
        <v>524358400</v>
      </c>
      <c r="N2508" s="13">
        <f t="shared" si="158"/>
        <v>0.55587647685247343</v>
      </c>
      <c r="O2508" s="5">
        <f t="shared" si="159"/>
        <v>26217920</v>
      </c>
      <c r="P2508" s="5">
        <v>23145000</v>
      </c>
      <c r="Q2508" s="5">
        <v>29131916</v>
      </c>
      <c r="R2508" s="9">
        <v>0.05</v>
      </c>
    </row>
    <row r="2509" spans="1:18" x14ac:dyDescent="0.25">
      <c r="B2509">
        <v>278</v>
      </c>
      <c r="C2509">
        <v>1998</v>
      </c>
      <c r="D2509" s="6">
        <v>1252888</v>
      </c>
      <c r="E2509" s="6">
        <v>1334574</v>
      </c>
      <c r="F2509" s="6"/>
      <c r="G2509" s="6">
        <v>4770</v>
      </c>
      <c r="H2509" s="5">
        <f t="shared" si="156"/>
        <v>2592232</v>
      </c>
      <c r="I2509" s="8">
        <f t="shared" si="157"/>
        <v>8.5666300072832975</v>
      </c>
      <c r="J2509" s="6"/>
      <c r="K2509" s="6"/>
      <c r="L2509" s="6"/>
      <c r="M2509" s="5">
        <v>552791800</v>
      </c>
      <c r="N2509" s="13">
        <f t="shared" si="158"/>
        <v>0.46893459707615054</v>
      </c>
      <c r="O2509" s="5">
        <f t="shared" si="159"/>
        <v>27639590</v>
      </c>
      <c r="P2509" s="5">
        <v>21892112</v>
      </c>
      <c r="Q2509" s="5">
        <v>30259647</v>
      </c>
      <c r="R2509" s="9">
        <v>0.05</v>
      </c>
    </row>
    <row r="2510" spans="1:18" x14ac:dyDescent="0.25">
      <c r="B2510">
        <v>278</v>
      </c>
      <c r="C2510">
        <v>1999</v>
      </c>
      <c r="D2510" s="6">
        <v>1286618</v>
      </c>
      <c r="E2510" s="6">
        <v>1248365</v>
      </c>
      <c r="F2510" s="6">
        <v>18343</v>
      </c>
      <c r="G2510" s="6"/>
      <c r="H2510" s="5">
        <f t="shared" si="156"/>
        <v>2553326</v>
      </c>
      <c r="I2510" s="8">
        <f t="shared" si="157"/>
        <v>7.9762122427441584</v>
      </c>
      <c r="J2510" s="6"/>
      <c r="K2510" s="6">
        <v>9278320</v>
      </c>
      <c r="L2510" s="6"/>
      <c r="M2510" s="5">
        <v>552791800</v>
      </c>
      <c r="N2510" s="13">
        <f t="shared" si="158"/>
        <v>0.46189650425350015</v>
      </c>
      <c r="O2510" s="5">
        <f t="shared" si="159"/>
        <v>27639590</v>
      </c>
      <c r="P2510" s="5">
        <v>34644295</v>
      </c>
      <c r="Q2510" s="5">
        <v>32011761</v>
      </c>
      <c r="R2510" s="9">
        <v>0.05</v>
      </c>
    </row>
    <row r="2511" spans="1:18" x14ac:dyDescent="0.25">
      <c r="A2511" t="s">
        <v>278</v>
      </c>
      <c r="B2511">
        <v>279</v>
      </c>
      <c r="C2511">
        <v>1991</v>
      </c>
      <c r="D2511" s="6">
        <v>289600</v>
      </c>
      <c r="E2511" s="6">
        <v>63764</v>
      </c>
      <c r="F2511" s="6">
        <v>14605</v>
      </c>
      <c r="G2511" s="6"/>
      <c r="H2511" s="5">
        <f t="shared" si="156"/>
        <v>367969</v>
      </c>
      <c r="I2511" s="8">
        <f t="shared" si="157"/>
        <v>5.4083032385384655</v>
      </c>
      <c r="J2511" s="6"/>
      <c r="K2511" s="6">
        <v>500000</v>
      </c>
      <c r="L2511" s="6"/>
      <c r="M2511" s="5">
        <v>406332000</v>
      </c>
      <c r="N2511" s="8">
        <f t="shared" si="158"/>
        <v>9.0558705688944016E-2</v>
      </c>
      <c r="O2511" s="5">
        <f t="shared" si="159"/>
        <v>20316600</v>
      </c>
      <c r="P2511" s="5">
        <v>1205800</v>
      </c>
      <c r="Q2511" s="5">
        <v>6803779</v>
      </c>
      <c r="R2511" s="9">
        <v>0.05</v>
      </c>
    </row>
    <row r="2512" spans="1:18" x14ac:dyDescent="0.25">
      <c r="B2512">
        <v>279</v>
      </c>
      <c r="C2512">
        <v>1992</v>
      </c>
      <c r="D2512" s="6">
        <v>289600</v>
      </c>
      <c r="E2512" s="6">
        <v>63089</v>
      </c>
      <c r="F2512" s="6"/>
      <c r="G2512" s="6"/>
      <c r="H2512" s="5">
        <f t="shared" si="156"/>
        <v>352689</v>
      </c>
      <c r="I2512" s="8">
        <f t="shared" si="157"/>
        <v>4.356711001835138</v>
      </c>
      <c r="J2512" s="6"/>
      <c r="K2512" s="6"/>
      <c r="L2512" s="6"/>
      <c r="M2512" s="5">
        <v>398222000</v>
      </c>
      <c r="N2512" s="13">
        <f t="shared" si="158"/>
        <v>8.8565925539020957E-2</v>
      </c>
      <c r="O2512" s="5">
        <f t="shared" si="159"/>
        <v>19911100</v>
      </c>
      <c r="P2512" s="5">
        <v>416200</v>
      </c>
      <c r="Q2512" s="5">
        <v>8095304</v>
      </c>
      <c r="R2512" s="9">
        <v>0.05</v>
      </c>
    </row>
    <row r="2513" spans="1:18" x14ac:dyDescent="0.25">
      <c r="B2513">
        <v>279</v>
      </c>
      <c r="C2513">
        <v>1993</v>
      </c>
      <c r="D2513" s="6">
        <v>195600</v>
      </c>
      <c r="E2513" s="6">
        <v>82200</v>
      </c>
      <c r="F2513" s="6"/>
      <c r="G2513" s="6"/>
      <c r="H2513" s="5">
        <f t="shared" si="156"/>
        <v>277800</v>
      </c>
      <c r="I2513" s="8">
        <f t="shared" si="157"/>
        <v>3.7466306623282355</v>
      </c>
      <c r="J2513" s="6"/>
      <c r="K2513" s="6"/>
      <c r="L2513" s="6"/>
      <c r="M2513" s="5">
        <v>398222000</v>
      </c>
      <c r="N2513" s="13">
        <f t="shared" si="158"/>
        <v>6.9760083571475215E-2</v>
      </c>
      <c r="O2513" s="5">
        <f t="shared" si="159"/>
        <v>19911100</v>
      </c>
      <c r="P2513" s="5">
        <v>920600</v>
      </c>
      <c r="Q2513" s="5">
        <v>7414662</v>
      </c>
      <c r="R2513" s="9">
        <v>0.05</v>
      </c>
    </row>
    <row r="2514" spans="1:18" x14ac:dyDescent="0.25">
      <c r="B2514">
        <v>279</v>
      </c>
      <c r="C2514">
        <v>1994</v>
      </c>
      <c r="D2514" s="6">
        <v>195600</v>
      </c>
      <c r="E2514" s="6">
        <v>53485</v>
      </c>
      <c r="F2514" s="6"/>
      <c r="G2514" s="6"/>
      <c r="H2514" s="5">
        <f t="shared" si="156"/>
        <v>249085</v>
      </c>
      <c r="I2514" s="8">
        <f t="shared" si="157"/>
        <v>3.0726543324629629</v>
      </c>
      <c r="J2514" s="6"/>
      <c r="K2514" s="6"/>
      <c r="L2514" s="6"/>
      <c r="M2514" s="5">
        <v>410649500</v>
      </c>
      <c r="N2514" s="13">
        <f t="shared" si="158"/>
        <v>6.0656350488677083E-2</v>
      </c>
      <c r="O2514" s="5">
        <f t="shared" si="159"/>
        <v>20532475</v>
      </c>
      <c r="P2514" s="5">
        <v>1225000</v>
      </c>
      <c r="Q2514" s="5">
        <v>8106509</v>
      </c>
      <c r="R2514" s="9">
        <v>0.05</v>
      </c>
    </row>
    <row r="2515" spans="1:18" x14ac:dyDescent="0.25">
      <c r="B2515">
        <v>279</v>
      </c>
      <c r="C2515">
        <v>1995</v>
      </c>
      <c r="D2515" s="6">
        <v>275000</v>
      </c>
      <c r="E2515" s="6">
        <v>51006</v>
      </c>
      <c r="F2515" s="6"/>
      <c r="G2515" s="6"/>
      <c r="H2515" s="5">
        <f t="shared" si="156"/>
        <v>326006</v>
      </c>
      <c r="I2515" s="8">
        <f t="shared" si="157"/>
        <v>3.7537424468837948</v>
      </c>
      <c r="J2515" s="6"/>
      <c r="K2515" s="6"/>
      <c r="L2515" s="6"/>
      <c r="M2515" s="5">
        <v>410649500</v>
      </c>
      <c r="N2515" s="13">
        <f t="shared" si="158"/>
        <v>7.9387896490802981E-2</v>
      </c>
      <c r="O2515" s="5">
        <f t="shared" si="159"/>
        <v>20532475</v>
      </c>
      <c r="P2515" s="5">
        <v>950000</v>
      </c>
      <c r="Q2515" s="5">
        <v>8684826</v>
      </c>
      <c r="R2515" s="9">
        <v>0.05</v>
      </c>
    </row>
    <row r="2516" spans="1:18" x14ac:dyDescent="0.25">
      <c r="B2516">
        <v>279</v>
      </c>
      <c r="C2516">
        <v>1996</v>
      </c>
      <c r="D2516" s="6">
        <v>175000</v>
      </c>
      <c r="E2516" s="6">
        <v>135927</v>
      </c>
      <c r="F2516" s="6"/>
      <c r="G2516" s="6"/>
      <c r="H2516" s="5">
        <f t="shared" si="156"/>
        <v>310927</v>
      </c>
      <c r="I2516" s="8">
        <f t="shared" si="157"/>
        <v>3.4301604842537978</v>
      </c>
      <c r="J2516" s="6"/>
      <c r="K2516" s="6"/>
      <c r="L2516" s="6"/>
      <c r="M2516" s="5">
        <v>432240900</v>
      </c>
      <c r="N2516" s="13">
        <f t="shared" si="158"/>
        <v>7.1933729547574043E-2</v>
      </c>
      <c r="O2516" s="5">
        <f t="shared" si="159"/>
        <v>21612045</v>
      </c>
      <c r="P2516" s="5">
        <v>3875000</v>
      </c>
      <c r="Q2516" s="5">
        <v>9064503</v>
      </c>
      <c r="R2516" s="9">
        <v>0.05</v>
      </c>
    </row>
    <row r="2517" spans="1:18" x14ac:dyDescent="0.25">
      <c r="B2517">
        <v>279</v>
      </c>
      <c r="C2517">
        <v>1997</v>
      </c>
      <c r="D2517" s="6">
        <v>435000</v>
      </c>
      <c r="E2517" s="6">
        <v>187879</v>
      </c>
      <c r="F2517" s="6"/>
      <c r="G2517" s="6"/>
      <c r="H2517" s="5">
        <f t="shared" si="156"/>
        <v>622879</v>
      </c>
      <c r="I2517" s="8">
        <f t="shared" si="157"/>
        <v>6.2960888941899968</v>
      </c>
      <c r="J2517" s="6"/>
      <c r="K2517" s="6"/>
      <c r="L2517" s="6"/>
      <c r="M2517" s="5">
        <v>432240900</v>
      </c>
      <c r="N2517" s="13">
        <f t="shared" si="158"/>
        <v>0.14410459537725376</v>
      </c>
      <c r="O2517" s="5">
        <f t="shared" si="159"/>
        <v>21612045</v>
      </c>
      <c r="P2517" s="5">
        <v>3440000</v>
      </c>
      <c r="Q2517" s="5">
        <v>9893110</v>
      </c>
      <c r="R2517" s="9">
        <v>0.05</v>
      </c>
    </row>
    <row r="2518" spans="1:18" x14ac:dyDescent="0.25">
      <c r="B2518">
        <v>279</v>
      </c>
      <c r="C2518">
        <v>1998</v>
      </c>
      <c r="D2518" s="6">
        <v>425000</v>
      </c>
      <c r="E2518" s="6">
        <v>161963</v>
      </c>
      <c r="F2518" s="6"/>
      <c r="G2518" s="6"/>
      <c r="H2518" s="5">
        <f t="shared" si="156"/>
        <v>586963</v>
      </c>
      <c r="I2518" s="8">
        <f t="shared" si="157"/>
        <v>5.9070814873378712</v>
      </c>
      <c r="J2518" s="6"/>
      <c r="K2518" s="6"/>
      <c r="L2518" s="6"/>
      <c r="M2518" s="5">
        <v>478181200</v>
      </c>
      <c r="N2518" s="13">
        <f t="shared" si="158"/>
        <v>0.12274907503682705</v>
      </c>
      <c r="O2518" s="5">
        <f t="shared" si="159"/>
        <v>23909060</v>
      </c>
      <c r="P2518" s="5">
        <v>3015000</v>
      </c>
      <c r="Q2518" s="5">
        <v>9936599</v>
      </c>
      <c r="R2518" s="9">
        <v>0.05</v>
      </c>
    </row>
    <row r="2519" spans="1:18" x14ac:dyDescent="0.25">
      <c r="B2519">
        <v>279</v>
      </c>
      <c r="C2519">
        <v>1999</v>
      </c>
      <c r="D2519" s="6">
        <v>420000</v>
      </c>
      <c r="E2519" s="6">
        <v>271852</v>
      </c>
      <c r="F2519" s="6"/>
      <c r="G2519" s="6"/>
      <c r="H2519" s="5">
        <f t="shared" si="156"/>
        <v>691852</v>
      </c>
      <c r="I2519" s="8">
        <f t="shared" si="157"/>
        <v>6.2812421325819896</v>
      </c>
      <c r="J2519" s="6"/>
      <c r="K2519" s="6"/>
      <c r="L2519" s="6"/>
      <c r="M2519" s="5">
        <v>478181200</v>
      </c>
      <c r="N2519" s="13">
        <f t="shared" si="158"/>
        <v>0.14468406537103509</v>
      </c>
      <c r="O2519" s="5">
        <f t="shared" si="159"/>
        <v>23909060</v>
      </c>
      <c r="P2519" s="5">
        <v>8945000</v>
      </c>
      <c r="Q2519" s="5">
        <v>11014573</v>
      </c>
      <c r="R2519" s="9">
        <v>0.05</v>
      </c>
    </row>
    <row r="2520" spans="1:18" x14ac:dyDescent="0.25">
      <c r="A2520" t="s">
        <v>279</v>
      </c>
      <c r="B2520">
        <v>280</v>
      </c>
      <c r="C2520">
        <v>1991</v>
      </c>
      <c r="D2520" s="6">
        <v>471260</v>
      </c>
      <c r="E2520" s="6">
        <v>325907</v>
      </c>
      <c r="F2520" s="6">
        <v>44611</v>
      </c>
      <c r="G2520" s="6"/>
      <c r="H2520" s="5">
        <f t="shared" si="156"/>
        <v>841778</v>
      </c>
      <c r="I2520" s="8">
        <f t="shared" si="157"/>
        <v>10.041045546122859</v>
      </c>
      <c r="J2520" s="6"/>
      <c r="K2520" s="6"/>
      <c r="L2520" s="6">
        <v>350000</v>
      </c>
      <c r="M2520" s="5">
        <v>502334000</v>
      </c>
      <c r="N2520" s="8">
        <f t="shared" si="158"/>
        <v>0.16757336752041471</v>
      </c>
      <c r="O2520" s="5">
        <f t="shared" si="159"/>
        <v>25116700</v>
      </c>
      <c r="P2520" s="5">
        <v>5583880</v>
      </c>
      <c r="Q2520" s="5">
        <v>8383370</v>
      </c>
      <c r="R2520" s="9">
        <v>0.05</v>
      </c>
    </row>
    <row r="2521" spans="1:18" x14ac:dyDescent="0.25">
      <c r="B2521">
        <v>280</v>
      </c>
      <c r="C2521">
        <v>1992</v>
      </c>
      <c r="D2521" s="6">
        <v>471260</v>
      </c>
      <c r="E2521" s="6">
        <v>296516</v>
      </c>
      <c r="F2521" s="6">
        <v>53774</v>
      </c>
      <c r="G2521" s="6">
        <v>53774</v>
      </c>
      <c r="H2521" s="5">
        <f t="shared" si="156"/>
        <v>875324</v>
      </c>
      <c r="I2521" s="8">
        <f t="shared" si="157"/>
        <v>10.776526357752152</v>
      </c>
      <c r="J2521" s="6">
        <v>2000000</v>
      </c>
      <c r="K2521" s="6"/>
      <c r="L2521" s="6"/>
      <c r="M2521" s="5">
        <v>469095000</v>
      </c>
      <c r="N2521" s="13">
        <f t="shared" si="158"/>
        <v>0.18659845020731408</v>
      </c>
      <c r="O2521" s="5">
        <f t="shared" si="159"/>
        <v>23454750</v>
      </c>
      <c r="P2521" s="5">
        <v>5327620</v>
      </c>
      <c r="Q2521" s="5">
        <v>8122506</v>
      </c>
      <c r="R2521" s="9">
        <v>0.05</v>
      </c>
    </row>
    <row r="2522" spans="1:18" x14ac:dyDescent="0.25">
      <c r="B2522">
        <v>280</v>
      </c>
      <c r="C2522">
        <v>1993</v>
      </c>
      <c r="D2522" s="6">
        <v>510260</v>
      </c>
      <c r="E2522" s="6">
        <v>279271</v>
      </c>
      <c r="F2522" s="6">
        <v>3173</v>
      </c>
      <c r="G2522" s="6">
        <v>42068</v>
      </c>
      <c r="H2522" s="5">
        <f t="shared" si="156"/>
        <v>834772</v>
      </c>
      <c r="I2522" s="8">
        <f t="shared" si="157"/>
        <v>10.913931195736573</v>
      </c>
      <c r="J2522" s="6">
        <v>2500000</v>
      </c>
      <c r="K2522" s="6">
        <v>1780000</v>
      </c>
      <c r="L2522" s="6"/>
      <c r="M2522" s="5">
        <v>469095000</v>
      </c>
      <c r="N2522" s="13">
        <f t="shared" si="158"/>
        <v>0.17795371939585797</v>
      </c>
      <c r="O2522" s="5">
        <f t="shared" si="159"/>
        <v>23454750</v>
      </c>
      <c r="P2522" s="5">
        <v>4392360</v>
      </c>
      <c r="Q2522" s="5">
        <v>7648683</v>
      </c>
      <c r="R2522" s="9">
        <v>0.05</v>
      </c>
    </row>
    <row r="2523" spans="1:18" x14ac:dyDescent="0.25">
      <c r="B2523">
        <v>280</v>
      </c>
      <c r="C2523">
        <v>1994</v>
      </c>
      <c r="D2523" s="6">
        <v>510260</v>
      </c>
      <c r="E2523" s="6">
        <v>247532</v>
      </c>
      <c r="F2523" s="6">
        <v>15737</v>
      </c>
      <c r="G2523" s="6"/>
      <c r="H2523" s="5">
        <f t="shared" si="156"/>
        <v>773529</v>
      </c>
      <c r="I2523" s="8">
        <f t="shared" si="157"/>
        <v>9.69647595514542</v>
      </c>
      <c r="J2523" s="6">
        <v>2000000</v>
      </c>
      <c r="K2523" s="6">
        <v>1780000</v>
      </c>
      <c r="L2523" s="6"/>
      <c r="M2523" s="5">
        <v>476464200</v>
      </c>
      <c r="N2523" s="13">
        <f t="shared" si="158"/>
        <v>0.16234776925527666</v>
      </c>
      <c r="O2523" s="5">
        <f t="shared" si="159"/>
        <v>23823210</v>
      </c>
      <c r="P2523" s="5">
        <v>5412100</v>
      </c>
      <c r="Q2523" s="5">
        <v>7977424</v>
      </c>
      <c r="R2523" s="9">
        <v>0.05</v>
      </c>
    </row>
    <row r="2524" spans="1:18" x14ac:dyDescent="0.25">
      <c r="B2524">
        <v>280</v>
      </c>
      <c r="C2524">
        <v>1995</v>
      </c>
      <c r="D2524" s="6">
        <v>475260</v>
      </c>
      <c r="E2524" s="6">
        <v>216579</v>
      </c>
      <c r="F2524" s="6">
        <v>108579</v>
      </c>
      <c r="G2524" s="6"/>
      <c r="H2524" s="5">
        <f t="shared" si="156"/>
        <v>800418</v>
      </c>
      <c r="I2524" s="8">
        <f t="shared" si="157"/>
        <v>9.2790478733153279</v>
      </c>
      <c r="J2524" s="6">
        <v>2500000</v>
      </c>
      <c r="K2524" s="6">
        <v>1780000</v>
      </c>
      <c r="L2524" s="6"/>
      <c r="M2524" s="5">
        <v>476464200</v>
      </c>
      <c r="N2524" s="13">
        <f t="shared" si="158"/>
        <v>0.16799121528962721</v>
      </c>
      <c r="O2524" s="5">
        <f t="shared" si="159"/>
        <v>23823210</v>
      </c>
      <c r="P2524" s="5">
        <v>4936840</v>
      </c>
      <c r="Q2524" s="5">
        <v>8626079</v>
      </c>
      <c r="R2524" s="9">
        <v>0.05</v>
      </c>
    </row>
    <row r="2525" spans="1:18" x14ac:dyDescent="0.25">
      <c r="B2525">
        <v>280</v>
      </c>
      <c r="C2525">
        <v>1996</v>
      </c>
      <c r="D2525" s="6">
        <v>502260</v>
      </c>
      <c r="E2525" s="6">
        <v>230733</v>
      </c>
      <c r="F2525" s="6">
        <v>72820</v>
      </c>
      <c r="G2525" s="6"/>
      <c r="H2525" s="5">
        <f t="shared" si="156"/>
        <v>805813</v>
      </c>
      <c r="I2525" s="8">
        <f t="shared" si="157"/>
        <v>8.7214834118611346</v>
      </c>
      <c r="J2525" s="6">
        <v>2250000</v>
      </c>
      <c r="K2525" s="6">
        <v>850000</v>
      </c>
      <c r="L2525" s="6"/>
      <c r="M2525" s="5">
        <v>482416500</v>
      </c>
      <c r="N2525" s="13">
        <f t="shared" si="158"/>
        <v>0.16703678253127743</v>
      </c>
      <c r="O2525" s="5">
        <f t="shared" si="159"/>
        <v>24120825</v>
      </c>
      <c r="P2525" s="5">
        <v>5147380</v>
      </c>
      <c r="Q2525" s="5">
        <v>9239403</v>
      </c>
      <c r="R2525" s="9">
        <v>0.05</v>
      </c>
    </row>
    <row r="2526" spans="1:18" x14ac:dyDescent="0.25">
      <c r="B2526">
        <v>280</v>
      </c>
      <c r="C2526">
        <v>1997</v>
      </c>
      <c r="D2526" s="6">
        <v>519050</v>
      </c>
      <c r="E2526" s="6">
        <v>273893</v>
      </c>
      <c r="F2526" s="6">
        <v>39150</v>
      </c>
      <c r="G2526" s="6"/>
      <c r="H2526" s="5">
        <f t="shared" si="156"/>
        <v>832093</v>
      </c>
      <c r="I2526" s="8">
        <f t="shared" si="157"/>
        <v>8.6409349277399503</v>
      </c>
      <c r="J2526" s="6">
        <v>1500000</v>
      </c>
      <c r="K2526" s="6"/>
      <c r="L2526" s="6"/>
      <c r="M2526" s="5">
        <v>482416500</v>
      </c>
      <c r="N2526" s="13">
        <f t="shared" si="158"/>
        <v>0.17248435739656501</v>
      </c>
      <c r="O2526" s="5">
        <f t="shared" si="159"/>
        <v>24120825</v>
      </c>
      <c r="P2526" s="5">
        <v>4728330</v>
      </c>
      <c r="Q2526" s="5">
        <v>9629664</v>
      </c>
      <c r="R2526" s="9">
        <v>0.05</v>
      </c>
    </row>
    <row r="2527" spans="1:18" x14ac:dyDescent="0.25">
      <c r="B2527">
        <v>280</v>
      </c>
      <c r="C2527">
        <v>1998</v>
      </c>
      <c r="D2527" s="6">
        <v>531806</v>
      </c>
      <c r="E2527" s="6">
        <v>247754</v>
      </c>
      <c r="F2527" s="6"/>
      <c r="G2527" s="6"/>
      <c r="H2527" s="5">
        <f t="shared" si="156"/>
        <v>779560</v>
      </c>
      <c r="I2527" s="8">
        <f t="shared" si="157"/>
        <v>7.6130623649810856</v>
      </c>
      <c r="J2527" s="6"/>
      <c r="K2527" s="6"/>
      <c r="L2527" s="6"/>
      <c r="M2527" s="5">
        <v>491438700</v>
      </c>
      <c r="N2527" s="13">
        <f t="shared" si="158"/>
        <v>0.15862812594938089</v>
      </c>
      <c r="O2527" s="5">
        <f t="shared" si="159"/>
        <v>24571935</v>
      </c>
      <c r="P2527" s="5">
        <v>4958524</v>
      </c>
      <c r="Q2527" s="5">
        <v>10239769</v>
      </c>
      <c r="R2527" s="9">
        <v>0.05</v>
      </c>
    </row>
    <row r="2528" spans="1:18" x14ac:dyDescent="0.25">
      <c r="B2528">
        <v>280</v>
      </c>
      <c r="C2528">
        <v>1999</v>
      </c>
      <c r="D2528" s="6">
        <v>646595</v>
      </c>
      <c r="E2528" s="6">
        <v>258848</v>
      </c>
      <c r="F2528" s="6"/>
      <c r="G2528" s="6"/>
      <c r="H2528" s="5">
        <f t="shared" si="156"/>
        <v>905443</v>
      </c>
      <c r="I2528" s="8">
        <f t="shared" si="157"/>
        <v>7.7563212215171751</v>
      </c>
      <c r="J2528" s="6"/>
      <c r="K2528" s="6"/>
      <c r="L2528" s="6"/>
      <c r="M2528" s="5">
        <v>491438700</v>
      </c>
      <c r="N2528" s="13">
        <f t="shared" si="158"/>
        <v>0.18424332475240554</v>
      </c>
      <c r="O2528" s="5">
        <f t="shared" si="159"/>
        <v>24571935</v>
      </c>
      <c r="P2528" s="5">
        <v>4986929</v>
      </c>
      <c r="Q2528" s="5">
        <v>11673614</v>
      </c>
      <c r="R2528" s="9">
        <v>0.05</v>
      </c>
    </row>
    <row r="2529" spans="1:18" x14ac:dyDescent="0.25">
      <c r="A2529" t="s">
        <v>280</v>
      </c>
      <c r="B2529">
        <v>281</v>
      </c>
      <c r="C2529">
        <v>1991</v>
      </c>
      <c r="D2529" s="6">
        <v>9040000</v>
      </c>
      <c r="E2529" s="6">
        <v>5228061</v>
      </c>
      <c r="F2529" s="6">
        <v>889937</v>
      </c>
      <c r="G2529" s="6">
        <v>70000</v>
      </c>
      <c r="H2529" s="5">
        <f t="shared" si="156"/>
        <v>15227998</v>
      </c>
      <c r="I2529" s="8">
        <f t="shared" si="157"/>
        <v>5.5639953709949319</v>
      </c>
      <c r="J2529" s="6">
        <v>30000000</v>
      </c>
      <c r="K2529" s="6"/>
      <c r="L2529" s="6"/>
      <c r="M2529" s="5">
        <v>5954354000</v>
      </c>
      <c r="N2529" s="8">
        <f t="shared" si="158"/>
        <v>0.25574559389649992</v>
      </c>
      <c r="O2529" s="5">
        <f t="shared" si="159"/>
        <v>148858850</v>
      </c>
      <c r="P2529" s="5">
        <v>95405000</v>
      </c>
      <c r="Q2529" s="5">
        <v>273688186</v>
      </c>
      <c r="R2529" s="9">
        <v>2.5000000000000001E-2</v>
      </c>
    </row>
    <row r="2530" spans="1:18" x14ac:dyDescent="0.25">
      <c r="B2530">
        <v>281</v>
      </c>
      <c r="C2530">
        <v>1992</v>
      </c>
      <c r="D2530" s="6">
        <v>9675000</v>
      </c>
      <c r="E2530" s="6">
        <v>5517241</v>
      </c>
      <c r="F2530" s="6">
        <v>273375</v>
      </c>
      <c r="G2530" s="6">
        <v>273375</v>
      </c>
      <c r="H2530" s="5">
        <f t="shared" si="156"/>
        <v>15738991</v>
      </c>
      <c r="I2530" s="8">
        <f t="shared" si="157"/>
        <v>5.4587301607395622</v>
      </c>
      <c r="J2530" s="6"/>
      <c r="K2530" s="6"/>
      <c r="L2530" s="6"/>
      <c r="M2530" s="5">
        <v>5320077000</v>
      </c>
      <c r="N2530" s="13">
        <f t="shared" si="158"/>
        <v>0.29584141357352534</v>
      </c>
      <c r="O2530" s="5">
        <f t="shared" si="159"/>
        <v>133001925</v>
      </c>
      <c r="P2530" s="5">
        <v>69070000</v>
      </c>
      <c r="Q2530" s="5">
        <v>288326965</v>
      </c>
      <c r="R2530" s="9">
        <v>2.5000000000000001E-2</v>
      </c>
    </row>
    <row r="2531" spans="1:18" x14ac:dyDescent="0.25">
      <c r="B2531">
        <v>281</v>
      </c>
      <c r="C2531">
        <v>1993</v>
      </c>
      <c r="D2531" s="6">
        <v>9625000</v>
      </c>
      <c r="E2531" s="6">
        <v>5096612</v>
      </c>
      <c r="F2531" s="6">
        <v>1413652</v>
      </c>
      <c r="G2531" s="6"/>
      <c r="H2531" s="5">
        <f t="shared" si="156"/>
        <v>16135264</v>
      </c>
      <c r="I2531" s="8">
        <f t="shared" si="157"/>
        <v>5.1265805583407174</v>
      </c>
      <c r="J2531" s="6">
        <v>42000000</v>
      </c>
      <c r="K2531" s="6"/>
      <c r="L2531" s="6"/>
      <c r="M2531" s="5">
        <v>5320077000</v>
      </c>
      <c r="N2531" s="13">
        <f t="shared" si="158"/>
        <v>0.30329004636587026</v>
      </c>
      <c r="O2531" s="5">
        <f t="shared" si="159"/>
        <v>133001925</v>
      </c>
      <c r="P2531" s="5">
        <v>78795000</v>
      </c>
      <c r="Q2531" s="5">
        <v>314737354</v>
      </c>
      <c r="R2531" s="9">
        <v>2.5000000000000001E-2</v>
      </c>
    </row>
    <row r="2532" spans="1:18" x14ac:dyDescent="0.25">
      <c r="B2532">
        <v>281</v>
      </c>
      <c r="C2532">
        <v>1994</v>
      </c>
      <c r="D2532" s="6">
        <v>12760000</v>
      </c>
      <c r="E2532" s="6">
        <v>5279858</v>
      </c>
      <c r="F2532" s="6">
        <v>650000</v>
      </c>
      <c r="G2532" s="6">
        <v>69611</v>
      </c>
      <c r="H2532" s="5">
        <f t="shared" si="156"/>
        <v>18759469</v>
      </c>
      <c r="I2532" s="8">
        <f t="shared" si="157"/>
        <v>5.7395316355157062</v>
      </c>
      <c r="J2532" s="6">
        <v>66000000</v>
      </c>
      <c r="K2532" s="6"/>
      <c r="L2532" s="6"/>
      <c r="M2532" s="5">
        <v>4777178000</v>
      </c>
      <c r="N2532" s="13">
        <f t="shared" si="158"/>
        <v>0.39268934504847841</v>
      </c>
      <c r="O2532" s="5">
        <f t="shared" si="159"/>
        <v>119429450</v>
      </c>
      <c r="P2532" s="5">
        <v>87314000</v>
      </c>
      <c r="Q2532" s="5">
        <v>326846687</v>
      </c>
      <c r="R2532" s="9">
        <v>2.5000000000000001E-2</v>
      </c>
    </row>
    <row r="2533" spans="1:18" x14ac:dyDescent="0.25">
      <c r="B2533">
        <v>281</v>
      </c>
      <c r="C2533">
        <v>1995</v>
      </c>
      <c r="D2533" s="6">
        <v>9269000</v>
      </c>
      <c r="E2533" s="6">
        <v>5632184</v>
      </c>
      <c r="F2533" s="6">
        <v>455911</v>
      </c>
      <c r="G2533" s="6">
        <v>7313</v>
      </c>
      <c r="H2533" s="5">
        <f t="shared" si="156"/>
        <v>15364408</v>
      </c>
      <c r="I2533" s="8">
        <f t="shared" si="157"/>
        <v>4.4268782757406262</v>
      </c>
      <c r="J2533" s="6">
        <v>15000000</v>
      </c>
      <c r="K2533" s="6"/>
      <c r="L2533" s="6"/>
      <c r="M2533" s="5">
        <v>4777178000</v>
      </c>
      <c r="N2533" s="13">
        <f t="shared" si="158"/>
        <v>0.32162100721388232</v>
      </c>
      <c r="O2533" s="5">
        <f t="shared" si="159"/>
        <v>119429450</v>
      </c>
      <c r="P2533" s="5">
        <v>78045000</v>
      </c>
      <c r="Q2533" s="5">
        <v>347070939</v>
      </c>
      <c r="R2533" s="9">
        <v>2.5000000000000001E-2</v>
      </c>
    </row>
    <row r="2534" spans="1:18" x14ac:dyDescent="0.25">
      <c r="B2534">
        <v>281</v>
      </c>
      <c r="C2534">
        <v>1996</v>
      </c>
      <c r="D2534" s="6">
        <v>7865525</v>
      </c>
      <c r="E2534" s="6">
        <v>4918704</v>
      </c>
      <c r="F2534" s="6">
        <v>1765751</v>
      </c>
      <c r="G2534" s="6"/>
      <c r="H2534" s="5">
        <f t="shared" si="156"/>
        <v>14549980</v>
      </c>
      <c r="I2534" s="8">
        <f t="shared" si="157"/>
        <v>4.0141243186383599</v>
      </c>
      <c r="J2534" s="6">
        <v>8000000</v>
      </c>
      <c r="K2534" s="6">
        <v>56350000</v>
      </c>
      <c r="L2534" s="6"/>
      <c r="M2534" s="5">
        <v>4097775200</v>
      </c>
      <c r="N2534" s="13">
        <f t="shared" si="158"/>
        <v>0.35507023420904105</v>
      </c>
      <c r="O2534" s="5">
        <f t="shared" si="159"/>
        <v>102444380</v>
      </c>
      <c r="P2534" s="5">
        <v>132754266</v>
      </c>
      <c r="Q2534" s="5">
        <v>362469591</v>
      </c>
      <c r="R2534" s="9">
        <v>2.5000000000000001E-2</v>
      </c>
    </row>
    <row r="2535" spans="1:18" x14ac:dyDescent="0.25">
      <c r="B2535">
        <v>281</v>
      </c>
      <c r="C2535">
        <v>1997</v>
      </c>
      <c r="D2535" s="6">
        <v>6917552</v>
      </c>
      <c r="E2535" s="6">
        <v>4251380</v>
      </c>
      <c r="F2535" s="6">
        <v>1641750</v>
      </c>
      <c r="G2535" s="6"/>
      <c r="H2535" s="5">
        <f t="shared" si="156"/>
        <v>12810682</v>
      </c>
      <c r="I2535" s="8">
        <f t="shared" si="157"/>
        <v>3.9879823863588801</v>
      </c>
      <c r="J2535" s="6"/>
      <c r="K2535" s="6">
        <v>35000000</v>
      </c>
      <c r="L2535" s="6"/>
      <c r="M2535" s="5">
        <v>4097775200</v>
      </c>
      <c r="N2535" s="13">
        <f t="shared" si="158"/>
        <v>0.31262529969921238</v>
      </c>
      <c r="O2535" s="5">
        <f t="shared" si="159"/>
        <v>102444380</v>
      </c>
      <c r="P2535" s="5">
        <v>145836714</v>
      </c>
      <c r="Q2535" s="5">
        <v>321232161</v>
      </c>
      <c r="R2535" s="9">
        <v>2.5000000000000001E-2</v>
      </c>
    </row>
    <row r="2536" spans="1:18" x14ac:dyDescent="0.25">
      <c r="B2536">
        <v>281</v>
      </c>
      <c r="C2536">
        <v>1998</v>
      </c>
      <c r="D2536" s="6">
        <v>8768193</v>
      </c>
      <c r="E2536" s="6">
        <v>6458247</v>
      </c>
      <c r="F2536" s="6">
        <v>1841750</v>
      </c>
      <c r="G2536" s="6"/>
      <c r="H2536" s="5">
        <f t="shared" si="156"/>
        <v>17068190</v>
      </c>
      <c r="I2536" s="8">
        <f t="shared" si="157"/>
        <v>5.2318737219000155</v>
      </c>
      <c r="J2536" s="6"/>
      <c r="K2536" s="6">
        <v>58650000</v>
      </c>
      <c r="L2536" s="6"/>
      <c r="M2536" s="5">
        <v>3933745400</v>
      </c>
      <c r="N2536" s="13">
        <f t="shared" si="158"/>
        <v>0.43389157823991353</v>
      </c>
      <c r="O2536" s="5">
        <f t="shared" si="159"/>
        <v>98343635</v>
      </c>
      <c r="P2536" s="5">
        <v>237885951</v>
      </c>
      <c r="Q2536" s="5">
        <v>326234747</v>
      </c>
      <c r="R2536" s="9">
        <v>2.5000000000000001E-2</v>
      </c>
    </row>
    <row r="2537" spans="1:18" x14ac:dyDescent="0.25">
      <c r="B2537">
        <v>281</v>
      </c>
      <c r="C2537">
        <v>1999</v>
      </c>
      <c r="D2537" s="6">
        <v>9584822</v>
      </c>
      <c r="E2537" s="6">
        <v>8104591</v>
      </c>
      <c r="F2537" s="6">
        <v>1841750</v>
      </c>
      <c r="G2537" s="6"/>
      <c r="H2537" s="5">
        <f t="shared" si="156"/>
        <v>19531163</v>
      </c>
      <c r="I2537" s="8">
        <f t="shared" si="157"/>
        <v>5.4717518120379536</v>
      </c>
      <c r="J2537" s="6"/>
      <c r="K2537" s="6"/>
      <c r="L2537" s="6"/>
      <c r="M2537" s="5">
        <v>3933745400</v>
      </c>
      <c r="N2537" s="13">
        <f t="shared" si="158"/>
        <v>0.49650297652715397</v>
      </c>
      <c r="O2537" s="5">
        <f t="shared" si="159"/>
        <v>98343635</v>
      </c>
      <c r="P2537" s="5">
        <v>283509679</v>
      </c>
      <c r="Q2537" s="5">
        <v>356945338</v>
      </c>
      <c r="R2537" s="9">
        <v>2.5000000000000001E-2</v>
      </c>
    </row>
    <row r="2538" spans="1:18" x14ac:dyDescent="0.25">
      <c r="A2538" t="s">
        <v>281</v>
      </c>
      <c r="B2538">
        <v>282</v>
      </c>
      <c r="C2538">
        <v>1991</v>
      </c>
      <c r="D2538" s="6">
        <v>196400</v>
      </c>
      <c r="E2538" s="6">
        <v>173828</v>
      </c>
      <c r="F2538" s="6">
        <v>29227</v>
      </c>
      <c r="G2538" s="6"/>
      <c r="H2538" s="5">
        <f t="shared" si="156"/>
        <v>399455</v>
      </c>
      <c r="I2538" s="8">
        <f t="shared" si="157"/>
        <v>5.2601735249542694</v>
      </c>
      <c r="J2538" s="6">
        <v>1700000</v>
      </c>
      <c r="K2538" s="6"/>
      <c r="L2538" s="6"/>
      <c r="M2538" s="5">
        <v>491825000</v>
      </c>
      <c r="N2538" s="8">
        <f t="shared" si="158"/>
        <v>8.1218929497280531E-2</v>
      </c>
      <c r="O2538" s="5">
        <f t="shared" si="159"/>
        <v>24591250</v>
      </c>
      <c r="P2538" s="5">
        <v>2211400</v>
      </c>
      <c r="Q2538" s="5">
        <v>7593951</v>
      </c>
      <c r="R2538" s="9">
        <v>0.05</v>
      </c>
    </row>
    <row r="2539" spans="1:18" x14ac:dyDescent="0.25">
      <c r="B2539">
        <v>282</v>
      </c>
      <c r="C2539">
        <v>1992</v>
      </c>
      <c r="D2539" s="6">
        <v>101400</v>
      </c>
      <c r="E2539" s="6">
        <v>46745</v>
      </c>
      <c r="F2539" s="6"/>
      <c r="G2539" s="6"/>
      <c r="H2539" s="5">
        <f t="shared" si="156"/>
        <v>148145</v>
      </c>
      <c r="I2539" s="8">
        <f t="shared" si="157"/>
        <v>1.8496592654076573</v>
      </c>
      <c r="J2539" s="6">
        <v>900000</v>
      </c>
      <c r="K2539" s="6"/>
      <c r="L2539" s="6"/>
      <c r="M2539" s="5">
        <v>419458000</v>
      </c>
      <c r="N2539" s="13">
        <f t="shared" si="158"/>
        <v>3.5318196339085201E-2</v>
      </c>
      <c r="O2539" s="5">
        <f t="shared" si="159"/>
        <v>20972900</v>
      </c>
      <c r="P2539" s="5">
        <v>900000</v>
      </c>
      <c r="Q2539" s="5">
        <v>8009313</v>
      </c>
      <c r="R2539" s="9">
        <v>0.05</v>
      </c>
    </row>
    <row r="2540" spans="1:18" x14ac:dyDescent="0.25">
      <c r="B2540">
        <v>282</v>
      </c>
      <c r="C2540">
        <v>1993</v>
      </c>
      <c r="D2540" s="6">
        <v>150000</v>
      </c>
      <c r="E2540" s="6">
        <v>70755</v>
      </c>
      <c r="F2540" s="6">
        <v>11548</v>
      </c>
      <c r="G2540" s="6"/>
      <c r="H2540" s="5">
        <f t="shared" si="156"/>
        <v>232303</v>
      </c>
      <c r="I2540" s="8">
        <f t="shared" si="157"/>
        <v>2.9622455648182093</v>
      </c>
      <c r="J2540" s="6">
        <v>1850000</v>
      </c>
      <c r="K2540" s="6"/>
      <c r="L2540" s="6"/>
      <c r="M2540" s="5">
        <v>419458000</v>
      </c>
      <c r="N2540" s="13">
        <f t="shared" si="158"/>
        <v>5.5381706869340908E-2</v>
      </c>
      <c r="O2540" s="5">
        <f t="shared" si="159"/>
        <v>20972900</v>
      </c>
      <c r="P2540" s="5">
        <v>750000</v>
      </c>
      <c r="Q2540" s="5">
        <v>7842125</v>
      </c>
      <c r="R2540" s="9">
        <v>0.05</v>
      </c>
    </row>
    <row r="2541" spans="1:18" x14ac:dyDescent="0.25">
      <c r="B2541">
        <v>282</v>
      </c>
      <c r="C2541">
        <v>1994</v>
      </c>
      <c r="D2541" s="6">
        <v>150000</v>
      </c>
      <c r="E2541" s="6">
        <v>49510</v>
      </c>
      <c r="F2541" s="6">
        <v>33712</v>
      </c>
      <c r="G2541" s="6"/>
      <c r="H2541" s="5">
        <f t="shared" si="156"/>
        <v>233222</v>
      </c>
      <c r="I2541" s="8">
        <f t="shared" si="157"/>
        <v>2.8043361624957104</v>
      </c>
      <c r="J2541" s="6">
        <v>4875000</v>
      </c>
      <c r="K2541" s="6"/>
      <c r="L2541" s="6"/>
      <c r="M2541" s="5">
        <v>429355100</v>
      </c>
      <c r="N2541" s="13">
        <f t="shared" si="158"/>
        <v>5.4319140496991887E-2</v>
      </c>
      <c r="O2541" s="5">
        <f t="shared" si="159"/>
        <v>21467755</v>
      </c>
      <c r="P2541" s="5">
        <v>530000</v>
      </c>
      <c r="Q2541" s="5">
        <v>8316478</v>
      </c>
      <c r="R2541" s="9">
        <v>0.05</v>
      </c>
    </row>
    <row r="2542" spans="1:18" x14ac:dyDescent="0.25">
      <c r="B2542">
        <v>282</v>
      </c>
      <c r="C2542">
        <v>1995</v>
      </c>
      <c r="D2542" s="6">
        <v>150000</v>
      </c>
      <c r="E2542" s="6">
        <v>39300</v>
      </c>
      <c r="F2542" s="6">
        <v>37012</v>
      </c>
      <c r="G2542" s="6"/>
      <c r="H2542" s="5">
        <f t="shared" si="156"/>
        <v>226312</v>
      </c>
      <c r="I2542" s="8">
        <f t="shared" si="157"/>
        <v>2.7443004217849762</v>
      </c>
      <c r="J2542" s="6">
        <v>2970000</v>
      </c>
      <c r="K2542" s="6"/>
      <c r="L2542" s="6"/>
      <c r="M2542" s="5">
        <v>429355100</v>
      </c>
      <c r="N2542" s="13">
        <f t="shared" si="158"/>
        <v>5.27097500413993E-2</v>
      </c>
      <c r="O2542" s="5">
        <f t="shared" si="159"/>
        <v>21467755</v>
      </c>
      <c r="P2542" s="5">
        <v>380000</v>
      </c>
      <c r="Q2542" s="5">
        <v>8246619</v>
      </c>
      <c r="R2542" s="9">
        <v>0.05</v>
      </c>
    </row>
    <row r="2543" spans="1:18" x14ac:dyDescent="0.25">
      <c r="B2543">
        <v>282</v>
      </c>
      <c r="C2543">
        <v>1996</v>
      </c>
      <c r="D2543" s="6">
        <v>150000</v>
      </c>
      <c r="E2543" s="6">
        <v>29090</v>
      </c>
      <c r="F2543" s="6">
        <v>4719</v>
      </c>
      <c r="G2543" s="6"/>
      <c r="H2543" s="5">
        <f t="shared" si="156"/>
        <v>183809</v>
      </c>
      <c r="I2543" s="8">
        <f t="shared" si="157"/>
        <v>2.2602283235288332</v>
      </c>
      <c r="J2543" s="6">
        <v>990000</v>
      </c>
      <c r="K2543" s="6">
        <v>924000</v>
      </c>
      <c r="L2543" s="6"/>
      <c r="M2543" s="5">
        <v>430076300</v>
      </c>
      <c r="N2543" s="13">
        <f t="shared" si="158"/>
        <v>4.2738695436135406E-2</v>
      </c>
      <c r="O2543" s="5">
        <f t="shared" si="159"/>
        <v>21503815</v>
      </c>
      <c r="P2543" s="5">
        <v>1224000</v>
      </c>
      <c r="Q2543" s="5">
        <v>8132320</v>
      </c>
      <c r="R2543" s="9">
        <v>0.05</v>
      </c>
    </row>
    <row r="2544" spans="1:18" x14ac:dyDescent="0.25">
      <c r="B2544">
        <v>282</v>
      </c>
      <c r="C2544">
        <v>1997</v>
      </c>
      <c r="D2544" s="6">
        <v>150000</v>
      </c>
      <c r="E2544" s="6">
        <v>18880</v>
      </c>
      <c r="F2544" s="6">
        <v>20431</v>
      </c>
      <c r="G2544" s="6"/>
      <c r="H2544" s="5">
        <f t="shared" si="156"/>
        <v>189311</v>
      </c>
      <c r="I2544" s="8">
        <f t="shared" si="157"/>
        <v>1.9606541430989295</v>
      </c>
      <c r="J2544" s="6"/>
      <c r="K2544" s="6">
        <v>1828000</v>
      </c>
      <c r="L2544" s="6"/>
      <c r="M2544" s="5">
        <v>430076300</v>
      </c>
      <c r="N2544" s="13">
        <f t="shared" si="158"/>
        <v>4.401800331708583E-2</v>
      </c>
      <c r="O2544" s="5">
        <f t="shared" si="159"/>
        <v>21503815</v>
      </c>
      <c r="P2544" s="5">
        <v>1978000</v>
      </c>
      <c r="Q2544" s="5">
        <v>9655502</v>
      </c>
      <c r="R2544" s="9">
        <v>0.05</v>
      </c>
    </row>
    <row r="2545" spans="1:18" x14ac:dyDescent="0.25">
      <c r="B2545">
        <v>282</v>
      </c>
      <c r="C2545">
        <v>1998</v>
      </c>
      <c r="D2545" s="6">
        <v>215000</v>
      </c>
      <c r="E2545" s="6">
        <v>43159</v>
      </c>
      <c r="F2545" s="6">
        <v>73611</v>
      </c>
      <c r="G2545" s="6"/>
      <c r="H2545" s="5">
        <f t="shared" si="156"/>
        <v>331770</v>
      </c>
      <c r="I2545" s="8">
        <f t="shared" si="157"/>
        <v>3.1335595090123958</v>
      </c>
      <c r="J2545" s="6">
        <v>600000</v>
      </c>
      <c r="K2545" s="6"/>
      <c r="L2545" s="6"/>
      <c r="M2545" s="5">
        <v>451394600</v>
      </c>
      <c r="N2545" s="13">
        <f t="shared" si="158"/>
        <v>7.3498885454101576E-2</v>
      </c>
      <c r="O2545" s="5">
        <f t="shared" si="159"/>
        <v>22569730</v>
      </c>
      <c r="P2545" s="5">
        <v>1978000</v>
      </c>
      <c r="Q2545" s="5">
        <v>10587640</v>
      </c>
      <c r="R2545" s="9">
        <v>0.05</v>
      </c>
    </row>
    <row r="2546" spans="1:18" x14ac:dyDescent="0.25">
      <c r="B2546">
        <v>282</v>
      </c>
      <c r="C2546">
        <v>1999</v>
      </c>
      <c r="D2546" s="6">
        <v>275000</v>
      </c>
      <c r="E2546" s="6">
        <v>64406</v>
      </c>
      <c r="F2546" s="6">
        <v>7417</v>
      </c>
      <c r="G2546" s="6"/>
      <c r="H2546" s="5">
        <f t="shared" si="156"/>
        <v>346823</v>
      </c>
      <c r="I2546" s="8">
        <f t="shared" si="157"/>
        <v>3.1439663418479493</v>
      </c>
      <c r="J2546" s="6"/>
      <c r="K2546" s="6">
        <v>18600000</v>
      </c>
      <c r="L2546" s="6"/>
      <c r="M2546" s="5">
        <v>451394600</v>
      </c>
      <c r="N2546" s="13">
        <f t="shared" si="158"/>
        <v>7.6833661723024596E-2</v>
      </c>
      <c r="O2546" s="5">
        <f t="shared" si="159"/>
        <v>22569730</v>
      </c>
      <c r="P2546" s="5">
        <v>19553000</v>
      </c>
      <c r="Q2546" s="5">
        <v>11031384</v>
      </c>
      <c r="R2546" s="9">
        <v>0.05</v>
      </c>
    </row>
    <row r="2547" spans="1:18" x14ac:dyDescent="0.25">
      <c r="A2547" t="s">
        <v>282</v>
      </c>
      <c r="B2547">
        <v>283</v>
      </c>
      <c r="C2547">
        <v>1991</v>
      </c>
      <c r="D2547" s="6">
        <v>405610</v>
      </c>
      <c r="E2547" s="6">
        <v>3574</v>
      </c>
      <c r="F2547" s="6"/>
      <c r="G2547" s="6">
        <v>269200</v>
      </c>
      <c r="H2547" s="5">
        <f t="shared" si="156"/>
        <v>678384</v>
      </c>
      <c r="I2547" s="8">
        <f t="shared" si="157"/>
        <v>17.375655732603253</v>
      </c>
      <c r="J2547" s="6"/>
      <c r="K2547" s="6"/>
      <c r="L2547" s="6"/>
      <c r="M2547" s="5">
        <v>372650000</v>
      </c>
      <c r="N2547" s="8">
        <f t="shared" si="158"/>
        <v>0.18204320407889441</v>
      </c>
      <c r="O2547" s="5">
        <f t="shared" si="159"/>
        <v>18632500</v>
      </c>
      <c r="P2547" s="5">
        <v>0</v>
      </c>
      <c r="Q2547" s="5">
        <v>3904221</v>
      </c>
      <c r="R2547" s="9">
        <v>0.05</v>
      </c>
    </row>
    <row r="2548" spans="1:18" x14ac:dyDescent="0.25">
      <c r="B2548">
        <v>283</v>
      </c>
      <c r="C2548">
        <v>1992</v>
      </c>
      <c r="D2548" s="6"/>
      <c r="E2548" s="6"/>
      <c r="F2548" s="6"/>
      <c r="G2548" s="6"/>
      <c r="H2548" s="5">
        <f t="shared" si="156"/>
        <v>0</v>
      </c>
      <c r="I2548" s="8">
        <f t="shared" si="157"/>
        <v>0</v>
      </c>
      <c r="J2548" s="6"/>
      <c r="K2548" s="6"/>
      <c r="L2548" s="6"/>
      <c r="M2548" s="5">
        <v>362633000</v>
      </c>
      <c r="N2548" s="13">
        <f t="shared" si="158"/>
        <v>0</v>
      </c>
      <c r="O2548" s="5">
        <f t="shared" si="159"/>
        <v>18131650</v>
      </c>
      <c r="P2548" s="5">
        <v>0</v>
      </c>
      <c r="Q2548" s="5">
        <v>3811177</v>
      </c>
      <c r="R2548" s="9">
        <v>0.05</v>
      </c>
    </row>
    <row r="2549" spans="1:18" x14ac:dyDescent="0.25">
      <c r="B2549">
        <v>283</v>
      </c>
      <c r="C2549">
        <v>1993</v>
      </c>
      <c r="D2549" s="6"/>
      <c r="E2549" s="6"/>
      <c r="F2549" s="6"/>
      <c r="G2549" s="6"/>
      <c r="H2549" s="5">
        <f t="shared" si="156"/>
        <v>0</v>
      </c>
      <c r="I2549" s="8">
        <f t="shared" si="157"/>
        <v>0</v>
      </c>
      <c r="J2549" s="6"/>
      <c r="K2549" s="6"/>
      <c r="L2549" s="6"/>
      <c r="M2549" s="5">
        <v>362633000</v>
      </c>
      <c r="N2549" s="13">
        <f t="shared" si="158"/>
        <v>0</v>
      </c>
      <c r="O2549" s="5">
        <f t="shared" si="159"/>
        <v>18131650</v>
      </c>
      <c r="P2549" s="5">
        <v>0</v>
      </c>
      <c r="Q2549" s="5">
        <v>4254704</v>
      </c>
      <c r="R2549" s="9">
        <v>0.05</v>
      </c>
    </row>
    <row r="2550" spans="1:18" x14ac:dyDescent="0.25">
      <c r="B2550">
        <v>283</v>
      </c>
      <c r="C2550">
        <v>1994</v>
      </c>
      <c r="D2550" s="6"/>
      <c r="E2550" s="6"/>
      <c r="F2550" s="6"/>
      <c r="G2550" s="6"/>
      <c r="H2550" s="5">
        <f t="shared" si="156"/>
        <v>0</v>
      </c>
      <c r="I2550" s="8">
        <f t="shared" si="157"/>
        <v>0</v>
      </c>
      <c r="J2550" s="6"/>
      <c r="K2550" s="6"/>
      <c r="L2550" s="6"/>
      <c r="M2550" s="5">
        <v>367880300</v>
      </c>
      <c r="N2550" s="13">
        <f t="shared" si="158"/>
        <v>0</v>
      </c>
      <c r="O2550" s="5">
        <f t="shared" si="159"/>
        <v>18394015</v>
      </c>
      <c r="P2550" s="5">
        <v>0</v>
      </c>
      <c r="Q2550" s="5">
        <v>4822708</v>
      </c>
      <c r="R2550" s="9">
        <v>0.05</v>
      </c>
    </row>
    <row r="2551" spans="1:18" x14ac:dyDescent="0.25">
      <c r="B2551">
        <v>283</v>
      </c>
      <c r="C2551">
        <v>1995</v>
      </c>
      <c r="D2551" s="6"/>
      <c r="E2551" s="6"/>
      <c r="F2551" s="6"/>
      <c r="G2551" s="6"/>
      <c r="H2551" s="5">
        <f t="shared" si="156"/>
        <v>0</v>
      </c>
      <c r="I2551" s="8">
        <f t="shared" si="157"/>
        <v>0</v>
      </c>
      <c r="J2551" s="6"/>
      <c r="K2551" s="6"/>
      <c r="L2551" s="6"/>
      <c r="M2551" s="5">
        <v>367880300</v>
      </c>
      <c r="N2551" s="13">
        <f t="shared" si="158"/>
        <v>0</v>
      </c>
      <c r="O2551" s="5">
        <f t="shared" si="159"/>
        <v>18394015</v>
      </c>
      <c r="P2551" s="5">
        <v>0</v>
      </c>
      <c r="Q2551" s="5">
        <v>4306474</v>
      </c>
      <c r="R2551" s="9">
        <v>0.05</v>
      </c>
    </row>
    <row r="2552" spans="1:18" x14ac:dyDescent="0.25">
      <c r="B2552">
        <v>283</v>
      </c>
      <c r="C2552">
        <v>1996</v>
      </c>
      <c r="D2552" s="6"/>
      <c r="E2552" s="6"/>
      <c r="F2552" s="6"/>
      <c r="G2552" s="6"/>
      <c r="H2552" s="5">
        <f t="shared" si="156"/>
        <v>0</v>
      </c>
      <c r="I2552" s="8">
        <f t="shared" si="157"/>
        <v>0</v>
      </c>
      <c r="J2552" s="6"/>
      <c r="K2552" s="6"/>
      <c r="L2552" s="6"/>
      <c r="M2552" s="5">
        <v>373855300</v>
      </c>
      <c r="N2552" s="13">
        <f t="shared" si="158"/>
        <v>0</v>
      </c>
      <c r="O2552" s="5">
        <f t="shared" si="159"/>
        <v>18692765</v>
      </c>
      <c r="P2552" s="5">
        <v>0</v>
      </c>
      <c r="Q2552" s="5">
        <v>4453490</v>
      </c>
      <c r="R2552" s="9">
        <v>0.05</v>
      </c>
    </row>
    <row r="2553" spans="1:18" x14ac:dyDescent="0.25">
      <c r="B2553">
        <v>283</v>
      </c>
      <c r="C2553">
        <v>1997</v>
      </c>
      <c r="D2553" s="6"/>
      <c r="E2553" s="6"/>
      <c r="F2553" s="6"/>
      <c r="G2553" s="6"/>
      <c r="H2553" s="5">
        <f t="shared" si="156"/>
        <v>0</v>
      </c>
      <c r="I2553" s="8">
        <f t="shared" si="157"/>
        <v>0</v>
      </c>
      <c r="J2553" s="6"/>
      <c r="K2553" s="6"/>
      <c r="L2553" s="6"/>
      <c r="M2553" s="5">
        <v>373855300</v>
      </c>
      <c r="N2553" s="13">
        <f t="shared" si="158"/>
        <v>0</v>
      </c>
      <c r="O2553" s="5">
        <f t="shared" si="159"/>
        <v>18692765</v>
      </c>
      <c r="P2553" s="5">
        <v>0</v>
      </c>
      <c r="Q2553" s="5">
        <v>5679211</v>
      </c>
      <c r="R2553" s="9">
        <v>0.05</v>
      </c>
    </row>
    <row r="2554" spans="1:18" x14ac:dyDescent="0.25">
      <c r="B2554">
        <v>283</v>
      </c>
      <c r="C2554">
        <v>1998</v>
      </c>
      <c r="D2554" s="6"/>
      <c r="E2554" s="6">
        <v>45033</v>
      </c>
      <c r="F2554" s="6"/>
      <c r="G2554" s="6"/>
      <c r="H2554" s="5">
        <f t="shared" si="156"/>
        <v>45033</v>
      </c>
      <c r="I2554" s="8">
        <f t="shared" si="157"/>
        <v>0.93773777659130975</v>
      </c>
      <c r="J2554" s="6"/>
      <c r="K2554" s="6"/>
      <c r="L2554" s="6"/>
      <c r="M2554" s="5">
        <v>374469000</v>
      </c>
      <c r="N2554" s="13">
        <f t="shared" si="158"/>
        <v>1.2025828573259735E-2</v>
      </c>
      <c r="O2554" s="5">
        <f t="shared" si="159"/>
        <v>18723450</v>
      </c>
      <c r="P2554" s="5">
        <v>1750000</v>
      </c>
      <c r="Q2554" s="5">
        <v>4802302</v>
      </c>
      <c r="R2554" s="9">
        <v>0.05</v>
      </c>
    </row>
    <row r="2555" spans="1:18" x14ac:dyDescent="0.25">
      <c r="B2555">
        <v>283</v>
      </c>
      <c r="C2555">
        <v>1999</v>
      </c>
      <c r="D2555" s="6">
        <v>60345</v>
      </c>
      <c r="E2555" s="6">
        <v>78750</v>
      </c>
      <c r="F2555" s="6"/>
      <c r="G2555" s="6"/>
      <c r="H2555" s="5">
        <f t="shared" si="156"/>
        <v>139095</v>
      </c>
      <c r="I2555" s="8">
        <f t="shared" si="157"/>
        <v>2.5821064174241086</v>
      </c>
      <c r="J2555" s="6"/>
      <c r="K2555" s="6"/>
      <c r="L2555" s="6"/>
      <c r="M2555" s="5">
        <v>374469000</v>
      </c>
      <c r="N2555" s="13">
        <f t="shared" si="158"/>
        <v>3.7144596748996575E-2</v>
      </c>
      <c r="O2555" s="5">
        <f t="shared" si="159"/>
        <v>18723450</v>
      </c>
      <c r="P2555" s="5">
        <v>1689655</v>
      </c>
      <c r="Q2555" s="5">
        <v>5386881</v>
      </c>
      <c r="R2555" s="9">
        <v>0.05</v>
      </c>
    </row>
    <row r="2556" spans="1:18" x14ac:dyDescent="0.25">
      <c r="A2556" t="s">
        <v>283</v>
      </c>
      <c r="B2556">
        <v>284</v>
      </c>
      <c r="C2556">
        <v>1991</v>
      </c>
      <c r="D2556" s="6">
        <v>1237000</v>
      </c>
      <c r="E2556" s="6">
        <v>323807</v>
      </c>
      <c r="F2556" s="6">
        <v>93070</v>
      </c>
      <c r="G2556" s="6">
        <v>6634</v>
      </c>
      <c r="H2556" s="5">
        <f t="shared" si="156"/>
        <v>1660511</v>
      </c>
      <c r="I2556" s="8">
        <f t="shared" si="157"/>
        <v>5.176082101812689</v>
      </c>
      <c r="J2556" s="6">
        <v>5200000</v>
      </c>
      <c r="K2556" s="6"/>
      <c r="L2556" s="6"/>
      <c r="M2556" s="5">
        <v>1543374000</v>
      </c>
      <c r="N2556" s="8">
        <f t="shared" si="158"/>
        <v>0.10758967042337113</v>
      </c>
      <c r="O2556" s="5">
        <f t="shared" si="159"/>
        <v>77168700</v>
      </c>
      <c r="P2556" s="5">
        <v>4315000</v>
      </c>
      <c r="Q2556" s="5">
        <v>32080461</v>
      </c>
      <c r="R2556" s="9">
        <v>0.05</v>
      </c>
    </row>
    <row r="2557" spans="1:18" x14ac:dyDescent="0.25">
      <c r="B2557">
        <v>284</v>
      </c>
      <c r="C2557">
        <v>1992</v>
      </c>
      <c r="D2557" s="6">
        <v>850000</v>
      </c>
      <c r="E2557" s="6">
        <v>256129</v>
      </c>
      <c r="F2557" s="6"/>
      <c r="G2557" s="6"/>
      <c r="H2557" s="5">
        <f t="shared" si="156"/>
        <v>1106129</v>
      </c>
      <c r="I2557" s="8">
        <f t="shared" si="157"/>
        <v>3.3646296625712604</v>
      </c>
      <c r="J2557" s="6"/>
      <c r="K2557" s="6">
        <v>1233534</v>
      </c>
      <c r="L2557" s="6"/>
      <c r="M2557" s="5">
        <v>1423403000</v>
      </c>
      <c r="N2557" s="13">
        <f t="shared" si="158"/>
        <v>7.7710177651726178E-2</v>
      </c>
      <c r="O2557" s="5">
        <f t="shared" si="159"/>
        <v>71170150</v>
      </c>
      <c r="P2557" s="5">
        <v>4698534</v>
      </c>
      <c r="Q2557" s="5">
        <v>32875208</v>
      </c>
      <c r="R2557" s="9">
        <v>0.05</v>
      </c>
    </row>
    <row r="2558" spans="1:18" x14ac:dyDescent="0.25">
      <c r="B2558">
        <v>284</v>
      </c>
      <c r="C2558">
        <v>1993</v>
      </c>
      <c r="D2558" s="6">
        <v>635000</v>
      </c>
      <c r="E2558" s="6">
        <v>199746</v>
      </c>
      <c r="F2558" s="6">
        <v>65639</v>
      </c>
      <c r="G2558" s="6">
        <v>7668</v>
      </c>
      <c r="H2558" s="5">
        <f t="shared" si="156"/>
        <v>908053</v>
      </c>
      <c r="I2558" s="8">
        <f t="shared" si="157"/>
        <v>2.7483855236818613</v>
      </c>
      <c r="J2558" s="6"/>
      <c r="K2558" s="6"/>
      <c r="L2558" s="6"/>
      <c r="M2558" s="5">
        <v>1423403000</v>
      </c>
      <c r="N2558" s="13">
        <f t="shared" si="158"/>
        <v>6.3794512165563796E-2</v>
      </c>
      <c r="O2558" s="5">
        <f t="shared" si="159"/>
        <v>71170150</v>
      </c>
      <c r="P2558" s="5">
        <v>5674984</v>
      </c>
      <c r="Q2558" s="5">
        <v>33039506</v>
      </c>
      <c r="R2558" s="9">
        <v>0.05</v>
      </c>
    </row>
    <row r="2559" spans="1:18" x14ac:dyDescent="0.25">
      <c r="B2559">
        <v>284</v>
      </c>
      <c r="C2559">
        <v>1994</v>
      </c>
      <c r="D2559" s="6">
        <v>835000</v>
      </c>
      <c r="E2559" s="6">
        <v>291268</v>
      </c>
      <c r="F2559" s="6">
        <v>9064</v>
      </c>
      <c r="G2559" s="6">
        <v>2074</v>
      </c>
      <c r="H2559" s="5">
        <f t="shared" si="156"/>
        <v>1137406</v>
      </c>
      <c r="I2559" s="8">
        <f t="shared" si="157"/>
        <v>3.2787075215183141</v>
      </c>
      <c r="J2559" s="6"/>
      <c r="K2559" s="6"/>
      <c r="L2559" s="6"/>
      <c r="M2559" s="5">
        <v>1356326100</v>
      </c>
      <c r="N2559" s="13">
        <f t="shared" si="158"/>
        <v>8.3859331469032419E-2</v>
      </c>
      <c r="O2559" s="5">
        <f t="shared" si="159"/>
        <v>67816305</v>
      </c>
      <c r="P2559" s="5">
        <v>4835000</v>
      </c>
      <c r="Q2559" s="5">
        <v>34690682</v>
      </c>
      <c r="R2559" s="9">
        <v>0.05</v>
      </c>
    </row>
    <row r="2560" spans="1:18" x14ac:dyDescent="0.25">
      <c r="B2560">
        <v>284</v>
      </c>
      <c r="C2560">
        <v>1995</v>
      </c>
      <c r="D2560" s="6">
        <v>955000</v>
      </c>
      <c r="E2560" s="6">
        <v>235897</v>
      </c>
      <c r="F2560" s="6"/>
      <c r="G2560" s="6">
        <v>826</v>
      </c>
      <c r="H2560" s="5">
        <f t="shared" si="156"/>
        <v>1191723</v>
      </c>
      <c r="I2560" s="8">
        <f t="shared" si="157"/>
        <v>3.2755384338962674</v>
      </c>
      <c r="J2560" s="6"/>
      <c r="K2560" s="6"/>
      <c r="L2560" s="6"/>
      <c r="M2560" s="5">
        <v>1356326100</v>
      </c>
      <c r="N2560" s="13">
        <f t="shared" si="158"/>
        <v>8.7864046854218905E-2</v>
      </c>
      <c r="O2560" s="5">
        <f t="shared" si="159"/>
        <v>67816305</v>
      </c>
      <c r="P2560" s="5">
        <v>4075225</v>
      </c>
      <c r="Q2560" s="5">
        <v>36382507</v>
      </c>
      <c r="R2560" s="9">
        <v>0.05</v>
      </c>
    </row>
    <row r="2561" spans="1:18" x14ac:dyDescent="0.25">
      <c r="B2561">
        <v>284</v>
      </c>
      <c r="C2561">
        <v>1996</v>
      </c>
      <c r="D2561" s="6">
        <v>994045</v>
      </c>
      <c r="E2561" s="6">
        <v>180708</v>
      </c>
      <c r="F2561" s="6"/>
      <c r="G2561" s="6">
        <v>3125</v>
      </c>
      <c r="H2561" s="5">
        <f t="shared" si="156"/>
        <v>1177878</v>
      </c>
      <c r="I2561" s="8">
        <f t="shared" si="157"/>
        <v>3.0781354821467031</v>
      </c>
      <c r="J2561" s="6"/>
      <c r="K2561" s="6">
        <v>2835000</v>
      </c>
      <c r="L2561" s="6"/>
      <c r="M2561" s="5">
        <v>1406201000</v>
      </c>
      <c r="N2561" s="13">
        <f t="shared" si="158"/>
        <v>8.3763132013133262E-2</v>
      </c>
      <c r="O2561" s="5">
        <f t="shared" si="159"/>
        <v>70310050</v>
      </c>
      <c r="P2561" s="5">
        <v>5916180</v>
      </c>
      <c r="Q2561" s="5">
        <v>38265957</v>
      </c>
      <c r="R2561" s="9">
        <v>0.05</v>
      </c>
    </row>
    <row r="2562" spans="1:18" x14ac:dyDescent="0.25">
      <c r="B2562">
        <v>284</v>
      </c>
      <c r="C2562">
        <v>1997</v>
      </c>
      <c r="D2562" s="6">
        <v>984045</v>
      </c>
      <c r="E2562" s="6">
        <v>128508</v>
      </c>
      <c r="F2562" s="6">
        <v>80826</v>
      </c>
      <c r="G2562" s="6">
        <v>987</v>
      </c>
      <c r="H2562" s="5">
        <f t="shared" si="156"/>
        <v>1194366</v>
      </c>
      <c r="I2562" s="8">
        <f t="shared" si="157"/>
        <v>2.9304257042944055</v>
      </c>
      <c r="J2562" s="6"/>
      <c r="K2562" s="6"/>
      <c r="L2562" s="6"/>
      <c r="M2562" s="5">
        <v>1406201000</v>
      </c>
      <c r="N2562" s="13">
        <f t="shared" si="158"/>
        <v>8.493565286897109E-2</v>
      </c>
      <c r="O2562" s="5">
        <f t="shared" si="159"/>
        <v>70310050</v>
      </c>
      <c r="P2562" s="5">
        <v>4948385</v>
      </c>
      <c r="Q2562" s="5">
        <v>40757423</v>
      </c>
      <c r="R2562" s="9">
        <v>0.05</v>
      </c>
    </row>
    <row r="2563" spans="1:18" x14ac:dyDescent="0.25">
      <c r="B2563">
        <v>284</v>
      </c>
      <c r="C2563">
        <v>1998</v>
      </c>
      <c r="D2563" s="6">
        <v>897295</v>
      </c>
      <c r="E2563" s="6">
        <v>201191</v>
      </c>
      <c r="F2563" s="6">
        <v>3111</v>
      </c>
      <c r="G2563" s="6">
        <v>982</v>
      </c>
      <c r="H2563" s="5">
        <f t="shared" si="156"/>
        <v>1102579</v>
      </c>
      <c r="I2563" s="8">
        <f t="shared" si="157"/>
        <v>2.5867644197267321</v>
      </c>
      <c r="J2563" s="6"/>
      <c r="K2563" s="6">
        <v>2300000</v>
      </c>
      <c r="L2563" s="6"/>
      <c r="M2563" s="5">
        <v>1517097700</v>
      </c>
      <c r="N2563" s="13">
        <f t="shared" si="158"/>
        <v>7.2676861879099802E-2</v>
      </c>
      <c r="O2563" s="5">
        <f t="shared" si="159"/>
        <v>75854885</v>
      </c>
      <c r="P2563" s="5">
        <v>6351090</v>
      </c>
      <c r="Q2563" s="5">
        <v>42623866</v>
      </c>
      <c r="R2563" s="9">
        <v>0.05</v>
      </c>
    </row>
    <row r="2564" spans="1:18" x14ac:dyDescent="0.25">
      <c r="B2564">
        <v>284</v>
      </c>
      <c r="C2564">
        <v>1999</v>
      </c>
      <c r="D2564" s="6">
        <v>544216</v>
      </c>
      <c r="E2564" s="6">
        <v>183487</v>
      </c>
      <c r="F2564" s="6">
        <v>48375</v>
      </c>
      <c r="G2564" s="6"/>
      <c r="H2564" s="5">
        <f t="shared" si="156"/>
        <v>776078</v>
      </c>
      <c r="I2564" s="8">
        <f t="shared" si="157"/>
        <v>1.7539872417485114</v>
      </c>
      <c r="J2564" s="6"/>
      <c r="K2564" s="6">
        <v>7550000</v>
      </c>
      <c r="L2564" s="6"/>
      <c r="M2564" s="5">
        <v>1517097700</v>
      </c>
      <c r="N2564" s="13">
        <f t="shared" si="158"/>
        <v>5.1155439758428213E-2</v>
      </c>
      <c r="O2564" s="5">
        <f t="shared" si="159"/>
        <v>75854885</v>
      </c>
      <c r="P2564" s="5">
        <v>13970512</v>
      </c>
      <c r="Q2564" s="5">
        <v>44246502</v>
      </c>
      <c r="R2564" s="9">
        <v>0.05</v>
      </c>
    </row>
    <row r="2565" spans="1:18" x14ac:dyDescent="0.25">
      <c r="A2565" t="s">
        <v>284</v>
      </c>
      <c r="B2565">
        <v>285</v>
      </c>
      <c r="C2565">
        <v>1991</v>
      </c>
      <c r="D2565" s="6">
        <v>1693000</v>
      </c>
      <c r="E2565" s="6">
        <v>778165</v>
      </c>
      <c r="F2565" s="6">
        <v>129522</v>
      </c>
      <c r="G2565" s="6">
        <v>101</v>
      </c>
      <c r="H2565" s="5">
        <f t="shared" si="156"/>
        <v>2600788</v>
      </c>
      <c r="I2565" s="8">
        <f t="shared" si="157"/>
        <v>6.806545556983858</v>
      </c>
      <c r="J2565" s="6"/>
      <c r="K2565" s="6">
        <v>948000</v>
      </c>
      <c r="L2565" s="6">
        <v>1362646</v>
      </c>
      <c r="M2565" s="5">
        <v>1800484000</v>
      </c>
      <c r="N2565" s="8">
        <f t="shared" si="158"/>
        <v>0.14444938138855995</v>
      </c>
      <c r="O2565" s="5">
        <f t="shared" si="159"/>
        <v>90024200</v>
      </c>
      <c r="P2565" s="5">
        <v>12889323</v>
      </c>
      <c r="Q2565" s="5">
        <v>38210102</v>
      </c>
      <c r="R2565" s="9">
        <v>0.05</v>
      </c>
    </row>
    <row r="2566" spans="1:18" x14ac:dyDescent="0.25">
      <c r="B2566">
        <v>285</v>
      </c>
      <c r="C2566">
        <v>1992</v>
      </c>
      <c r="D2566" s="6">
        <v>1655000</v>
      </c>
      <c r="E2566" s="6">
        <v>673101</v>
      </c>
      <c r="F2566" s="6">
        <v>80939</v>
      </c>
      <c r="G2566" s="6">
        <v>80939</v>
      </c>
      <c r="H2566" s="5">
        <f t="shared" si="156"/>
        <v>2489979</v>
      </c>
      <c r="I2566" s="8">
        <f t="shared" si="157"/>
        <v>6.2285466656907689</v>
      </c>
      <c r="J2566" s="6"/>
      <c r="K2566" s="6">
        <v>823000</v>
      </c>
      <c r="L2566" s="6">
        <v>462692</v>
      </c>
      <c r="M2566" s="5">
        <v>1589678000</v>
      </c>
      <c r="N2566" s="13">
        <f t="shared" si="158"/>
        <v>0.15663417371316707</v>
      </c>
      <c r="O2566" s="5">
        <f t="shared" si="159"/>
        <v>79483900</v>
      </c>
      <c r="P2566" s="5">
        <v>10659346</v>
      </c>
      <c r="Q2566" s="5">
        <v>39976886</v>
      </c>
      <c r="R2566" s="9">
        <v>0.05</v>
      </c>
    </row>
    <row r="2567" spans="1:18" x14ac:dyDescent="0.25">
      <c r="B2567">
        <v>285</v>
      </c>
      <c r="C2567">
        <v>1993</v>
      </c>
      <c r="D2567" s="6">
        <v>1475000</v>
      </c>
      <c r="E2567" s="6">
        <v>556944</v>
      </c>
      <c r="F2567" s="6">
        <v>51801</v>
      </c>
      <c r="G2567" s="6">
        <v>7236</v>
      </c>
      <c r="H2567" s="5">
        <f t="shared" si="156"/>
        <v>2090981</v>
      </c>
      <c r="I2567" s="8">
        <f t="shared" si="157"/>
        <v>5.1987377916814266</v>
      </c>
      <c r="J2567" s="6"/>
      <c r="K2567" s="6">
        <v>515000</v>
      </c>
      <c r="L2567" s="6">
        <v>721346</v>
      </c>
      <c r="M2567" s="5">
        <v>1589678000</v>
      </c>
      <c r="N2567" s="13">
        <f t="shared" si="158"/>
        <v>0.13153487687443621</v>
      </c>
      <c r="O2567" s="5">
        <f t="shared" si="159"/>
        <v>79483900</v>
      </c>
      <c r="P2567" s="5">
        <v>9036346</v>
      </c>
      <c r="Q2567" s="5">
        <v>40220936</v>
      </c>
      <c r="R2567" s="9">
        <v>0.05</v>
      </c>
    </row>
    <row r="2568" spans="1:18" x14ac:dyDescent="0.25">
      <c r="B2568">
        <v>285</v>
      </c>
      <c r="C2568">
        <v>1994</v>
      </c>
      <c r="D2568" s="6">
        <v>1465000</v>
      </c>
      <c r="E2568" s="6">
        <v>467002</v>
      </c>
      <c r="F2568" s="6">
        <v>61378</v>
      </c>
      <c r="G2568" s="6">
        <v>7544</v>
      </c>
      <c r="H2568" s="5">
        <f t="shared" si="156"/>
        <v>2000924</v>
      </c>
      <c r="I2568" s="8">
        <f t="shared" si="157"/>
        <v>4.9634337808258371</v>
      </c>
      <c r="J2568" s="6">
        <v>9000000</v>
      </c>
      <c r="K2568" s="6">
        <v>515000</v>
      </c>
      <c r="L2568" s="6">
        <v>504876</v>
      </c>
      <c r="M2568" s="5">
        <v>1394315800</v>
      </c>
      <c r="N2568" s="13">
        <f t="shared" si="158"/>
        <v>0.14350579689335802</v>
      </c>
      <c r="O2568" s="5">
        <f t="shared" si="159"/>
        <v>69715790</v>
      </c>
      <c r="P2568" s="5">
        <v>8040096</v>
      </c>
      <c r="Q2568" s="5">
        <v>40313301</v>
      </c>
      <c r="R2568" s="9">
        <v>0.05</v>
      </c>
    </row>
    <row r="2569" spans="1:18" x14ac:dyDescent="0.25">
      <c r="B2569">
        <v>285</v>
      </c>
      <c r="C2569">
        <v>1995</v>
      </c>
      <c r="D2569" s="6">
        <v>1502875</v>
      </c>
      <c r="E2569" s="6">
        <v>377206</v>
      </c>
      <c r="F2569" s="6">
        <v>43473</v>
      </c>
      <c r="G2569" s="6">
        <v>1190</v>
      </c>
      <c r="H2569" s="5">
        <f t="shared" ref="H2569:H2632" si="160">SUM(D2569:G2569)</f>
        <v>1924744</v>
      </c>
      <c r="I2569" s="8">
        <f t="shared" ref="I2569:I2632" si="161">((H2569/Q2569)*100)</f>
        <v>4.4215081479937091</v>
      </c>
      <c r="J2569" s="6">
        <v>3000000</v>
      </c>
      <c r="K2569" s="6">
        <v>1481275</v>
      </c>
      <c r="L2569" s="6">
        <v>731346</v>
      </c>
      <c r="M2569" s="5">
        <v>1394315800</v>
      </c>
      <c r="N2569" s="13">
        <f t="shared" ref="N2569:N2632" si="162">((H2569/M2569)*100)</f>
        <v>0.13804218527825621</v>
      </c>
      <c r="O2569" s="5">
        <f t="shared" ref="O2569:O2632" si="163">M2569*R2569</f>
        <v>69715790</v>
      </c>
      <c r="P2569" s="5">
        <v>7564121</v>
      </c>
      <c r="Q2569" s="5">
        <v>43531391</v>
      </c>
      <c r="R2569" s="9">
        <v>0.05</v>
      </c>
    </row>
    <row r="2570" spans="1:18" x14ac:dyDescent="0.25">
      <c r="B2570">
        <v>285</v>
      </c>
      <c r="C2570">
        <v>1996</v>
      </c>
      <c r="D2570" s="6">
        <v>1437875</v>
      </c>
      <c r="E2570" s="6">
        <v>289001</v>
      </c>
      <c r="F2570" s="6">
        <v>106474</v>
      </c>
      <c r="G2570" s="6">
        <v>2214</v>
      </c>
      <c r="H2570" s="5">
        <f t="shared" si="160"/>
        <v>1835564</v>
      </c>
      <c r="I2570" s="8">
        <f t="shared" si="161"/>
        <v>3.9434294540556856</v>
      </c>
      <c r="J2570" s="6"/>
      <c r="K2570" s="6">
        <v>7749435</v>
      </c>
      <c r="L2570" s="6">
        <v>706201</v>
      </c>
      <c r="M2570" s="5">
        <v>1457014800</v>
      </c>
      <c r="N2570" s="13">
        <f t="shared" si="162"/>
        <v>0.1259811499512565</v>
      </c>
      <c r="O2570" s="5">
        <f t="shared" si="163"/>
        <v>72850740</v>
      </c>
      <c r="P2570" s="5">
        <v>12381261</v>
      </c>
      <c r="Q2570" s="5">
        <v>46547403</v>
      </c>
      <c r="R2570" s="9">
        <v>0.05</v>
      </c>
    </row>
    <row r="2571" spans="1:18" x14ac:dyDescent="0.25">
      <c r="B2571">
        <v>285</v>
      </c>
      <c r="C2571">
        <v>1997</v>
      </c>
      <c r="D2571" s="6">
        <v>1337875</v>
      </c>
      <c r="E2571" s="6">
        <v>205125</v>
      </c>
      <c r="F2571" s="6">
        <v>324611</v>
      </c>
      <c r="G2571" s="6">
        <v>2846</v>
      </c>
      <c r="H2571" s="5">
        <f t="shared" si="160"/>
        <v>1870457</v>
      </c>
      <c r="I2571" s="8">
        <f t="shared" si="161"/>
        <v>3.8525106784761967</v>
      </c>
      <c r="J2571" s="6"/>
      <c r="K2571" s="6">
        <v>11009460</v>
      </c>
      <c r="L2571" s="6">
        <v>427073</v>
      </c>
      <c r="M2571" s="5">
        <v>1457014800</v>
      </c>
      <c r="N2571" s="13">
        <f t="shared" si="162"/>
        <v>0.12837597806144455</v>
      </c>
      <c r="O2571" s="5">
        <f t="shared" si="163"/>
        <v>72850740</v>
      </c>
      <c r="P2571" s="5">
        <v>14265733</v>
      </c>
      <c r="Q2571" s="5">
        <v>48551637</v>
      </c>
      <c r="R2571" s="9">
        <v>0.05</v>
      </c>
    </row>
    <row r="2572" spans="1:18" x14ac:dyDescent="0.25">
      <c r="B2572">
        <v>285</v>
      </c>
      <c r="C2572">
        <v>1998</v>
      </c>
      <c r="D2572" s="6">
        <v>1093665</v>
      </c>
      <c r="E2572" s="6">
        <v>131501</v>
      </c>
      <c r="F2572" s="6">
        <v>528016</v>
      </c>
      <c r="G2572" s="6">
        <v>8584</v>
      </c>
      <c r="H2572" s="5">
        <f t="shared" si="160"/>
        <v>1761766</v>
      </c>
      <c r="I2572" s="8">
        <f t="shared" si="161"/>
        <v>3.4113853669423566</v>
      </c>
      <c r="J2572" s="6"/>
      <c r="K2572" s="6">
        <v>4481690</v>
      </c>
      <c r="L2572" s="6">
        <v>328298</v>
      </c>
      <c r="M2572" s="5">
        <v>1589716000</v>
      </c>
      <c r="N2572" s="13">
        <f t="shared" si="162"/>
        <v>0.11082268782600163</v>
      </c>
      <c r="O2572" s="5">
        <f t="shared" si="163"/>
        <v>79485800</v>
      </c>
      <c r="P2572" s="5">
        <v>18257023</v>
      </c>
      <c r="Q2572" s="5">
        <v>51643711</v>
      </c>
      <c r="R2572" s="9">
        <v>0.05</v>
      </c>
    </row>
    <row r="2573" spans="1:18" x14ac:dyDescent="0.25">
      <c r="B2573">
        <v>285</v>
      </c>
      <c r="C2573">
        <v>1999</v>
      </c>
      <c r="D2573" s="6">
        <v>2408665</v>
      </c>
      <c r="E2573" s="6">
        <v>660618</v>
      </c>
      <c r="F2573" s="6">
        <v>148100</v>
      </c>
      <c r="G2573" s="6"/>
      <c r="H2573" s="5">
        <f t="shared" si="160"/>
        <v>3217383</v>
      </c>
      <c r="I2573" s="8">
        <f t="shared" si="161"/>
        <v>5.8150525891453322</v>
      </c>
      <c r="J2573" s="6"/>
      <c r="K2573" s="6">
        <v>3718500</v>
      </c>
      <c r="L2573" s="6">
        <v>500000</v>
      </c>
      <c r="M2573" s="5">
        <v>1589716000</v>
      </c>
      <c r="N2573" s="13">
        <f t="shared" si="162"/>
        <v>0.20238728175347043</v>
      </c>
      <c r="O2573" s="5">
        <f t="shared" si="163"/>
        <v>79485800</v>
      </c>
      <c r="P2573" s="5">
        <v>19533560</v>
      </c>
      <c r="Q2573" s="5">
        <v>55328528</v>
      </c>
      <c r="R2573" s="9">
        <v>0.05</v>
      </c>
    </row>
    <row r="2574" spans="1:18" x14ac:dyDescent="0.25">
      <c r="A2574" t="s">
        <v>285</v>
      </c>
      <c r="B2574">
        <v>286</v>
      </c>
      <c r="C2574">
        <v>1991</v>
      </c>
      <c r="D2574" s="6">
        <v>290200</v>
      </c>
      <c r="E2574" s="6">
        <v>119285</v>
      </c>
      <c r="F2574" s="6">
        <v>38320</v>
      </c>
      <c r="G2574" s="6"/>
      <c r="H2574" s="5">
        <f t="shared" si="160"/>
        <v>447805</v>
      </c>
      <c r="I2574" s="8">
        <f t="shared" si="161"/>
        <v>5.3920589994001134</v>
      </c>
      <c r="J2574" s="6">
        <v>2400000</v>
      </c>
      <c r="K2574" s="6">
        <v>555333</v>
      </c>
      <c r="L2574" s="6"/>
      <c r="M2574" s="5">
        <v>545716000</v>
      </c>
      <c r="N2574" s="8">
        <f t="shared" si="162"/>
        <v>8.2058250078795567E-2</v>
      </c>
      <c r="O2574" s="5">
        <f t="shared" si="163"/>
        <v>27285800</v>
      </c>
      <c r="P2574" s="5">
        <v>2052333</v>
      </c>
      <c r="Q2574" s="5">
        <v>8304898</v>
      </c>
      <c r="R2574" s="9">
        <v>0.05</v>
      </c>
    </row>
    <row r="2575" spans="1:18" x14ac:dyDescent="0.25">
      <c r="B2575">
        <v>286</v>
      </c>
      <c r="C2575">
        <v>1992</v>
      </c>
      <c r="D2575" s="6">
        <v>214000</v>
      </c>
      <c r="E2575" s="6">
        <v>103469</v>
      </c>
      <c r="F2575" s="6">
        <v>21012</v>
      </c>
      <c r="G2575" s="6">
        <v>21012</v>
      </c>
      <c r="H2575" s="5">
        <f t="shared" si="160"/>
        <v>359493</v>
      </c>
      <c r="I2575" s="8">
        <f t="shared" si="161"/>
        <v>4.3559412499916697</v>
      </c>
      <c r="J2575" s="6"/>
      <c r="K2575" s="6">
        <v>80000</v>
      </c>
      <c r="L2575" s="6"/>
      <c r="M2575" s="5">
        <v>418054000</v>
      </c>
      <c r="N2575" s="13">
        <f t="shared" si="162"/>
        <v>8.5992001033359328E-2</v>
      </c>
      <c r="O2575" s="5">
        <f t="shared" si="163"/>
        <v>20902700</v>
      </c>
      <c r="P2575" s="5">
        <v>1801333</v>
      </c>
      <c r="Q2575" s="5">
        <v>8252935</v>
      </c>
      <c r="R2575" s="9">
        <v>0.05</v>
      </c>
    </row>
    <row r="2576" spans="1:18" x14ac:dyDescent="0.25">
      <c r="B2576">
        <v>286</v>
      </c>
      <c r="C2576">
        <v>1993</v>
      </c>
      <c r="D2576" s="6">
        <v>125000</v>
      </c>
      <c r="E2576" s="6">
        <v>90659</v>
      </c>
      <c r="F2576" s="6">
        <v>23395</v>
      </c>
      <c r="G2576" s="6"/>
      <c r="H2576" s="5">
        <f t="shared" si="160"/>
        <v>239054</v>
      </c>
      <c r="I2576" s="8">
        <f t="shared" si="161"/>
        <v>2.8459805617006118</v>
      </c>
      <c r="J2576" s="6"/>
      <c r="K2576" s="6">
        <v>200700</v>
      </c>
      <c r="L2576" s="6">
        <v>58488</v>
      </c>
      <c r="M2576" s="5">
        <v>418054000</v>
      </c>
      <c r="N2576" s="13">
        <f t="shared" si="162"/>
        <v>5.7182564931803063E-2</v>
      </c>
      <c r="O2576" s="5">
        <f t="shared" si="163"/>
        <v>20902700</v>
      </c>
      <c r="P2576" s="5">
        <v>1573000</v>
      </c>
      <c r="Q2576" s="5">
        <v>8399706</v>
      </c>
      <c r="R2576" s="9">
        <v>0.05</v>
      </c>
    </row>
    <row r="2577" spans="1:18" x14ac:dyDescent="0.25">
      <c r="B2577">
        <v>286</v>
      </c>
      <c r="C2577">
        <v>1994</v>
      </c>
      <c r="D2577" s="6">
        <v>100000</v>
      </c>
      <c r="E2577" s="6">
        <v>82987</v>
      </c>
      <c r="F2577" s="6">
        <v>14081</v>
      </c>
      <c r="G2577" s="6"/>
      <c r="H2577" s="5">
        <f t="shared" si="160"/>
        <v>197068</v>
      </c>
      <c r="I2577" s="8">
        <f t="shared" si="161"/>
        <v>2.2395533894058857</v>
      </c>
      <c r="J2577" s="6"/>
      <c r="K2577" s="6">
        <v>200700</v>
      </c>
      <c r="L2577" s="6">
        <v>214715</v>
      </c>
      <c r="M2577" s="5">
        <v>419215100</v>
      </c>
      <c r="N2577" s="13">
        <f t="shared" si="162"/>
        <v>4.7008802879476431E-2</v>
      </c>
      <c r="O2577" s="5">
        <f t="shared" si="163"/>
        <v>20960755</v>
      </c>
      <c r="P2577" s="5">
        <v>1605415</v>
      </c>
      <c r="Q2577" s="5">
        <v>8799433</v>
      </c>
      <c r="R2577" s="9">
        <v>0.05</v>
      </c>
    </row>
    <row r="2578" spans="1:18" x14ac:dyDescent="0.25">
      <c r="B2578">
        <v>286</v>
      </c>
      <c r="C2578">
        <v>1995</v>
      </c>
      <c r="D2578" s="6">
        <v>100000</v>
      </c>
      <c r="E2578" s="6">
        <v>76088</v>
      </c>
      <c r="F2578" s="6">
        <v>10745</v>
      </c>
      <c r="G2578" s="6"/>
      <c r="H2578" s="5">
        <f t="shared" si="160"/>
        <v>186833</v>
      </c>
      <c r="I2578" s="8">
        <f t="shared" si="161"/>
        <v>2.1407944794674716</v>
      </c>
      <c r="J2578" s="6"/>
      <c r="K2578" s="6">
        <v>452438</v>
      </c>
      <c r="L2578" s="6">
        <v>375258</v>
      </c>
      <c r="M2578" s="5">
        <v>419215100</v>
      </c>
      <c r="N2578" s="13">
        <f t="shared" si="162"/>
        <v>4.4567335480043539E-2</v>
      </c>
      <c r="O2578" s="5">
        <f t="shared" si="163"/>
        <v>20960755</v>
      </c>
      <c r="P2578" s="5">
        <v>1509438</v>
      </c>
      <c r="Q2578" s="5">
        <v>8727274</v>
      </c>
      <c r="R2578" s="9">
        <v>0.05</v>
      </c>
    </row>
    <row r="2579" spans="1:18" x14ac:dyDescent="0.25">
      <c r="B2579">
        <v>286</v>
      </c>
      <c r="C2579">
        <v>1996</v>
      </c>
      <c r="D2579" s="6">
        <v>220000</v>
      </c>
      <c r="E2579" s="6">
        <v>92619</v>
      </c>
      <c r="F2579" s="6">
        <v>16467</v>
      </c>
      <c r="G2579" s="6"/>
      <c r="H2579" s="5">
        <f t="shared" si="160"/>
        <v>329086</v>
      </c>
      <c r="I2579" s="8">
        <f t="shared" si="161"/>
        <v>3.6248300960714461</v>
      </c>
      <c r="J2579" s="6"/>
      <c r="K2579" s="6">
        <v>593000</v>
      </c>
      <c r="L2579" s="6"/>
      <c r="M2579" s="5">
        <v>470428500</v>
      </c>
      <c r="N2579" s="13">
        <f t="shared" si="162"/>
        <v>6.995452018744612E-2</v>
      </c>
      <c r="O2579" s="5">
        <f t="shared" si="163"/>
        <v>23521425</v>
      </c>
      <c r="P2579" s="5">
        <v>2588788</v>
      </c>
      <c r="Q2579" s="5">
        <v>9078660</v>
      </c>
      <c r="R2579" s="9">
        <v>0.05</v>
      </c>
    </row>
    <row r="2580" spans="1:18" x14ac:dyDescent="0.25">
      <c r="B2580">
        <v>286</v>
      </c>
      <c r="C2580">
        <v>1997</v>
      </c>
      <c r="D2580" s="6">
        <v>245000</v>
      </c>
      <c r="E2580" s="6">
        <v>124460</v>
      </c>
      <c r="F2580" s="6">
        <v>6971</v>
      </c>
      <c r="G2580" s="6"/>
      <c r="H2580" s="5">
        <f t="shared" si="160"/>
        <v>376431</v>
      </c>
      <c r="I2580" s="8">
        <f t="shared" si="161"/>
        <v>3.739810872952376</v>
      </c>
      <c r="J2580" s="6"/>
      <c r="K2580" s="6">
        <v>3424000</v>
      </c>
      <c r="L2580" s="6"/>
      <c r="M2580" s="5">
        <v>470428500</v>
      </c>
      <c r="N2580" s="13">
        <f t="shared" si="162"/>
        <v>8.0018748864067554E-2</v>
      </c>
      <c r="O2580" s="5">
        <f t="shared" si="163"/>
        <v>23521425</v>
      </c>
      <c r="P2580" s="5">
        <v>5457788</v>
      </c>
      <c r="Q2580" s="5">
        <v>10065509</v>
      </c>
      <c r="R2580" s="9">
        <v>0.05</v>
      </c>
    </row>
    <row r="2581" spans="1:18" x14ac:dyDescent="0.25">
      <c r="B2581">
        <v>286</v>
      </c>
      <c r="C2581">
        <v>1998</v>
      </c>
      <c r="D2581" s="6">
        <v>454000</v>
      </c>
      <c r="E2581" s="6">
        <v>102879</v>
      </c>
      <c r="F2581" s="6">
        <v>138888</v>
      </c>
      <c r="G2581" s="6"/>
      <c r="H2581" s="5">
        <f t="shared" si="160"/>
        <v>695767</v>
      </c>
      <c r="I2581" s="8">
        <f t="shared" si="161"/>
        <v>6.653267700200133</v>
      </c>
      <c r="J2581" s="6"/>
      <c r="K2581" s="6">
        <v>9666000</v>
      </c>
      <c r="L2581" s="6"/>
      <c r="M2581" s="5">
        <v>503172600</v>
      </c>
      <c r="N2581" s="13">
        <f t="shared" si="162"/>
        <v>0.13827601105465601</v>
      </c>
      <c r="O2581" s="5">
        <f t="shared" si="163"/>
        <v>25158630</v>
      </c>
      <c r="P2581" s="5">
        <v>10793220</v>
      </c>
      <c r="Q2581" s="5">
        <v>10457523</v>
      </c>
      <c r="R2581" s="9">
        <v>0.05</v>
      </c>
    </row>
    <row r="2582" spans="1:18" x14ac:dyDescent="0.25">
      <c r="B2582">
        <v>286</v>
      </c>
      <c r="C2582">
        <v>1999</v>
      </c>
      <c r="D2582" s="6">
        <v>220000</v>
      </c>
      <c r="E2582" s="6">
        <v>82313</v>
      </c>
      <c r="F2582" s="6">
        <v>371725</v>
      </c>
      <c r="G2582" s="6"/>
      <c r="H2582" s="5">
        <f t="shared" si="160"/>
        <v>674038</v>
      </c>
      <c r="I2582" s="8">
        <f t="shared" si="161"/>
        <v>5.8905935495869119</v>
      </c>
      <c r="J2582" s="6"/>
      <c r="K2582" s="6">
        <v>2993818</v>
      </c>
      <c r="L2582" s="6">
        <v>60453</v>
      </c>
      <c r="M2582" s="5">
        <v>503172600</v>
      </c>
      <c r="N2582" s="13">
        <f t="shared" si="162"/>
        <v>0.13395761215932664</v>
      </c>
      <c r="O2582" s="5">
        <f t="shared" si="163"/>
        <v>25158630</v>
      </c>
      <c r="P2582" s="5">
        <v>13598139</v>
      </c>
      <c r="Q2582" s="5">
        <v>11442616</v>
      </c>
      <c r="R2582" s="9">
        <v>0.05</v>
      </c>
    </row>
    <row r="2583" spans="1:18" x14ac:dyDescent="0.25">
      <c r="A2583" t="s">
        <v>286</v>
      </c>
      <c r="B2583">
        <v>287</v>
      </c>
      <c r="C2583">
        <v>1991</v>
      </c>
      <c r="D2583" s="6">
        <v>525400</v>
      </c>
      <c r="E2583" s="6">
        <v>391775</v>
      </c>
      <c r="F2583" s="6"/>
      <c r="G2583" s="6"/>
      <c r="H2583" s="5">
        <f t="shared" si="160"/>
        <v>917175</v>
      </c>
      <c r="I2583" s="8">
        <f t="shared" si="161"/>
        <v>8.6180886509025516</v>
      </c>
      <c r="J2583" s="6"/>
      <c r="K2583" s="6"/>
      <c r="L2583" s="6"/>
      <c r="M2583" s="5">
        <v>546498000</v>
      </c>
      <c r="N2583" s="8">
        <f t="shared" si="162"/>
        <v>0.16782769561828223</v>
      </c>
      <c r="O2583" s="5">
        <f t="shared" si="163"/>
        <v>27324900</v>
      </c>
      <c r="P2583" s="5">
        <v>5504600</v>
      </c>
      <c r="Q2583" s="5">
        <v>10642441</v>
      </c>
      <c r="R2583" s="9">
        <v>0.05</v>
      </c>
    </row>
    <row r="2584" spans="1:18" x14ac:dyDescent="0.25">
      <c r="B2584">
        <v>287</v>
      </c>
      <c r="C2584">
        <v>1992</v>
      </c>
      <c r="D2584" s="6">
        <v>530400</v>
      </c>
      <c r="E2584" s="6">
        <v>354996</v>
      </c>
      <c r="F2584" s="6"/>
      <c r="G2584" s="6"/>
      <c r="H2584" s="5">
        <f t="shared" si="160"/>
        <v>885396</v>
      </c>
      <c r="I2584" s="8">
        <f t="shared" si="161"/>
        <v>7.9151291216026429</v>
      </c>
      <c r="J2584" s="6"/>
      <c r="K2584" s="6"/>
      <c r="L2584" s="6"/>
      <c r="M2584" s="5">
        <v>539680000</v>
      </c>
      <c r="N2584" s="13">
        <f t="shared" si="162"/>
        <v>0.16405944263267122</v>
      </c>
      <c r="O2584" s="5">
        <f t="shared" si="163"/>
        <v>26984000</v>
      </c>
      <c r="P2584" s="5">
        <v>5274200</v>
      </c>
      <c r="Q2584" s="5">
        <v>11186122</v>
      </c>
      <c r="R2584" s="9">
        <v>0.05</v>
      </c>
    </row>
    <row r="2585" spans="1:18" x14ac:dyDescent="0.25">
      <c r="B2585">
        <v>287</v>
      </c>
      <c r="C2585">
        <v>1993</v>
      </c>
      <c r="D2585" s="6">
        <v>625400</v>
      </c>
      <c r="E2585" s="6">
        <v>341470</v>
      </c>
      <c r="F2585" s="6"/>
      <c r="G2585" s="6"/>
      <c r="H2585" s="5">
        <f t="shared" si="160"/>
        <v>966870</v>
      </c>
      <c r="I2585" s="8">
        <f t="shared" si="161"/>
        <v>8.6645947704335384</v>
      </c>
      <c r="J2585" s="6"/>
      <c r="K2585" s="6"/>
      <c r="L2585" s="6"/>
      <c r="M2585" s="5">
        <v>539680000</v>
      </c>
      <c r="N2585" s="13">
        <f t="shared" si="162"/>
        <v>0.17915616661725467</v>
      </c>
      <c r="O2585" s="5">
        <f t="shared" si="163"/>
        <v>26984000</v>
      </c>
      <c r="P2585" s="5">
        <v>4648800</v>
      </c>
      <c r="Q2585" s="5">
        <v>11158860</v>
      </c>
      <c r="R2585" s="9">
        <v>0.05</v>
      </c>
    </row>
    <row r="2586" spans="1:18" x14ac:dyDescent="0.25">
      <c r="B2586">
        <v>287</v>
      </c>
      <c r="C2586">
        <v>1994</v>
      </c>
      <c r="D2586" s="6">
        <v>565400</v>
      </c>
      <c r="E2586" s="6">
        <v>292953</v>
      </c>
      <c r="F2586" s="6"/>
      <c r="G2586" s="6">
        <v>3069</v>
      </c>
      <c r="H2586" s="5">
        <f t="shared" si="160"/>
        <v>861422</v>
      </c>
      <c r="I2586" s="8">
        <f t="shared" si="161"/>
        <v>7.2739183489319457</v>
      </c>
      <c r="J2586" s="6"/>
      <c r="K2586" s="6"/>
      <c r="L2586" s="6"/>
      <c r="M2586" s="5">
        <v>497272400</v>
      </c>
      <c r="N2586" s="13">
        <f t="shared" si="162"/>
        <v>0.17322940102849063</v>
      </c>
      <c r="O2586" s="5">
        <f t="shared" si="163"/>
        <v>24863620</v>
      </c>
      <c r="P2586" s="5">
        <v>4083400</v>
      </c>
      <c r="Q2586" s="5">
        <v>11842613</v>
      </c>
      <c r="R2586" s="9">
        <v>0.05</v>
      </c>
    </row>
    <row r="2587" spans="1:18" x14ac:dyDescent="0.25">
      <c r="B2587">
        <v>287</v>
      </c>
      <c r="C2587">
        <v>1995</v>
      </c>
      <c r="D2587" s="6">
        <v>554400</v>
      </c>
      <c r="E2587" s="6">
        <v>258922</v>
      </c>
      <c r="F2587" s="6"/>
      <c r="G2587" s="6"/>
      <c r="H2587" s="5">
        <f t="shared" si="160"/>
        <v>813322</v>
      </c>
      <c r="I2587" s="8">
        <f t="shared" si="161"/>
        <v>6.6166333742322907</v>
      </c>
      <c r="J2587" s="6"/>
      <c r="K2587" s="6"/>
      <c r="L2587" s="6"/>
      <c r="M2587" s="5">
        <v>497272400</v>
      </c>
      <c r="N2587" s="13">
        <f t="shared" si="162"/>
        <v>0.16355663415061847</v>
      </c>
      <c r="O2587" s="5">
        <f t="shared" si="163"/>
        <v>24863620</v>
      </c>
      <c r="P2587" s="5">
        <v>3529000</v>
      </c>
      <c r="Q2587" s="5">
        <v>12292082</v>
      </c>
      <c r="R2587" s="9">
        <v>0.05</v>
      </c>
    </row>
    <row r="2588" spans="1:18" x14ac:dyDescent="0.25">
      <c r="B2588">
        <v>287</v>
      </c>
      <c r="C2588">
        <v>1996</v>
      </c>
      <c r="D2588" s="6">
        <v>454400</v>
      </c>
      <c r="E2588" s="6">
        <v>226220</v>
      </c>
      <c r="F2588" s="6"/>
      <c r="G2588" s="6"/>
      <c r="H2588" s="5">
        <f t="shared" si="160"/>
        <v>680620</v>
      </c>
      <c r="I2588" s="8">
        <f t="shared" si="161"/>
        <v>5.1800966836710813</v>
      </c>
      <c r="J2588" s="6"/>
      <c r="K2588" s="6">
        <v>166901</v>
      </c>
      <c r="L2588" s="6"/>
      <c r="M2588" s="5">
        <v>478653000</v>
      </c>
      <c r="N2588" s="13">
        <f t="shared" si="162"/>
        <v>0.14219486768076248</v>
      </c>
      <c r="O2588" s="5">
        <f t="shared" si="163"/>
        <v>23932650</v>
      </c>
      <c r="P2588" s="5">
        <v>3241501</v>
      </c>
      <c r="Q2588" s="5">
        <v>13139137</v>
      </c>
      <c r="R2588" s="9">
        <v>0.05</v>
      </c>
    </row>
    <row r="2589" spans="1:18" x14ac:dyDescent="0.25">
      <c r="B2589">
        <v>287</v>
      </c>
      <c r="C2589">
        <v>1997</v>
      </c>
      <c r="D2589" s="6">
        <v>454400</v>
      </c>
      <c r="E2589" s="6">
        <v>196250</v>
      </c>
      <c r="F2589" s="6"/>
      <c r="G2589" s="6"/>
      <c r="H2589" s="5">
        <f t="shared" si="160"/>
        <v>650650</v>
      </c>
      <c r="I2589" s="8">
        <f t="shared" si="161"/>
        <v>4.7866619387360236</v>
      </c>
      <c r="J2589" s="6"/>
      <c r="K2589" s="6">
        <v>1614428</v>
      </c>
      <c r="L2589" s="6"/>
      <c r="M2589" s="5">
        <v>478653000</v>
      </c>
      <c r="N2589" s="13">
        <f t="shared" si="162"/>
        <v>0.13593354684917885</v>
      </c>
      <c r="O2589" s="5">
        <f t="shared" si="163"/>
        <v>23932650</v>
      </c>
      <c r="P2589" s="5">
        <v>4234628</v>
      </c>
      <c r="Q2589" s="5">
        <v>13592980</v>
      </c>
      <c r="R2589" s="9">
        <v>0.05</v>
      </c>
    </row>
    <row r="2590" spans="1:18" x14ac:dyDescent="0.25">
      <c r="B2590">
        <v>287</v>
      </c>
      <c r="C2590">
        <v>1998</v>
      </c>
      <c r="D2590" s="6">
        <v>444400</v>
      </c>
      <c r="E2590" s="6">
        <v>115202</v>
      </c>
      <c r="F2590" s="6"/>
      <c r="G2590" s="6"/>
      <c r="H2590" s="5">
        <f t="shared" si="160"/>
        <v>559602</v>
      </c>
      <c r="I2590" s="8">
        <f t="shared" si="161"/>
        <v>3.8471483115059781</v>
      </c>
      <c r="J2590" s="6"/>
      <c r="K2590" s="6">
        <v>1527306</v>
      </c>
      <c r="L2590" s="6">
        <v>93140</v>
      </c>
      <c r="M2590" s="5">
        <v>496519500</v>
      </c>
      <c r="N2590" s="13">
        <f t="shared" si="162"/>
        <v>0.11270493908094245</v>
      </c>
      <c r="O2590" s="5">
        <f t="shared" si="163"/>
        <v>24825975</v>
      </c>
      <c r="P2590" s="5">
        <v>4012368</v>
      </c>
      <c r="Q2590" s="5">
        <v>14545891</v>
      </c>
      <c r="R2590" s="9">
        <v>0.05</v>
      </c>
    </row>
    <row r="2591" spans="1:18" x14ac:dyDescent="0.25">
      <c r="B2591">
        <v>287</v>
      </c>
      <c r="C2591">
        <v>1999</v>
      </c>
      <c r="D2591" s="6">
        <v>592400</v>
      </c>
      <c r="E2591" s="6">
        <v>251976</v>
      </c>
      <c r="F2591" s="6">
        <v>1931</v>
      </c>
      <c r="G2591" s="6"/>
      <c r="H2591" s="5">
        <f t="shared" si="160"/>
        <v>846307</v>
      </c>
      <c r="I2591" s="8">
        <f t="shared" si="161"/>
        <v>5.8814899651338877</v>
      </c>
      <c r="J2591" s="6"/>
      <c r="K2591" s="6">
        <v>590000</v>
      </c>
      <c r="L2591" s="6"/>
      <c r="M2591" s="5">
        <v>496519500</v>
      </c>
      <c r="N2591" s="13">
        <f t="shared" si="162"/>
        <v>0.1704478877466041</v>
      </c>
      <c r="O2591" s="5">
        <f t="shared" si="163"/>
        <v>24825975</v>
      </c>
      <c r="P2591" s="5">
        <v>8691958</v>
      </c>
      <c r="Q2591" s="5">
        <v>14389330</v>
      </c>
      <c r="R2591" s="9">
        <v>0.05</v>
      </c>
    </row>
    <row r="2592" spans="1:18" x14ac:dyDescent="0.25">
      <c r="A2592" t="s">
        <v>287</v>
      </c>
      <c r="B2592">
        <v>288</v>
      </c>
      <c r="C2592">
        <v>1991</v>
      </c>
      <c r="D2592" s="6">
        <v>275000</v>
      </c>
      <c r="E2592" s="6">
        <v>214264</v>
      </c>
      <c r="F2592" s="6">
        <v>5849</v>
      </c>
      <c r="G2592" s="6"/>
      <c r="H2592" s="5">
        <f t="shared" si="160"/>
        <v>495113</v>
      </c>
      <c r="I2592" s="8">
        <f t="shared" si="161"/>
        <v>1.8489359300211623</v>
      </c>
      <c r="J2592" s="6"/>
      <c r="K2592" s="6">
        <v>1141565</v>
      </c>
      <c r="L2592" s="6"/>
      <c r="M2592" s="5">
        <v>1665183000</v>
      </c>
      <c r="N2592" s="8">
        <f t="shared" si="162"/>
        <v>2.9733248537848391E-2</v>
      </c>
      <c r="O2592" s="5">
        <f t="shared" si="163"/>
        <v>83259150</v>
      </c>
      <c r="P2592" s="5">
        <v>3414365</v>
      </c>
      <c r="Q2592" s="5">
        <v>26778267</v>
      </c>
      <c r="R2592" s="9">
        <v>0.05</v>
      </c>
    </row>
    <row r="2593" spans="1:18" x14ac:dyDescent="0.25">
      <c r="B2593">
        <v>288</v>
      </c>
      <c r="C2593">
        <v>1992</v>
      </c>
      <c r="D2593" s="6">
        <v>275000</v>
      </c>
      <c r="E2593" s="6">
        <v>250691</v>
      </c>
      <c r="F2593" s="6">
        <v>104351</v>
      </c>
      <c r="G2593" s="6">
        <v>104351</v>
      </c>
      <c r="H2593" s="5">
        <f t="shared" si="160"/>
        <v>734393</v>
      </c>
      <c r="I2593" s="8">
        <f t="shared" si="161"/>
        <v>2.6478195211129023</v>
      </c>
      <c r="J2593" s="6"/>
      <c r="K2593" s="6">
        <v>2000000</v>
      </c>
      <c r="L2593" s="6"/>
      <c r="M2593" s="5">
        <v>1491192000</v>
      </c>
      <c r="N2593" s="13">
        <f t="shared" si="162"/>
        <v>4.9248721827906801E-2</v>
      </c>
      <c r="O2593" s="5">
        <f t="shared" si="163"/>
        <v>74559600</v>
      </c>
      <c r="P2593" s="5">
        <v>7775000</v>
      </c>
      <c r="Q2593" s="5">
        <v>27735765</v>
      </c>
      <c r="R2593" s="9">
        <v>0.05</v>
      </c>
    </row>
    <row r="2594" spans="1:18" x14ac:dyDescent="0.25">
      <c r="B2594">
        <v>288</v>
      </c>
      <c r="C2594">
        <v>1993</v>
      </c>
      <c r="D2594" s="6">
        <v>675000</v>
      </c>
      <c r="E2594" s="6">
        <v>348406</v>
      </c>
      <c r="F2594" s="6">
        <v>23247</v>
      </c>
      <c r="G2594" s="6"/>
      <c r="H2594" s="5">
        <f t="shared" si="160"/>
        <v>1046653</v>
      </c>
      <c r="I2594" s="8">
        <f t="shared" si="161"/>
        <v>3.6404715204918849</v>
      </c>
      <c r="J2594" s="6"/>
      <c r="K2594" s="6">
        <v>25000</v>
      </c>
      <c r="L2594" s="6"/>
      <c r="M2594" s="5">
        <v>1491192000</v>
      </c>
      <c r="N2594" s="13">
        <f t="shared" si="162"/>
        <v>7.018901657197732E-2</v>
      </c>
      <c r="O2594" s="5">
        <f t="shared" si="163"/>
        <v>74559600</v>
      </c>
      <c r="P2594" s="5">
        <v>7241368</v>
      </c>
      <c r="Q2594" s="5">
        <v>28750479</v>
      </c>
      <c r="R2594" s="9">
        <v>0.05</v>
      </c>
    </row>
    <row r="2595" spans="1:18" x14ac:dyDescent="0.25">
      <c r="B2595">
        <v>288</v>
      </c>
      <c r="C2595">
        <v>1994</v>
      </c>
      <c r="D2595" s="6">
        <v>765000</v>
      </c>
      <c r="E2595" s="6">
        <v>381133</v>
      </c>
      <c r="F2595" s="6">
        <v>270</v>
      </c>
      <c r="G2595" s="6"/>
      <c r="H2595" s="5">
        <f t="shared" si="160"/>
        <v>1146403</v>
      </c>
      <c r="I2595" s="8">
        <f t="shared" si="161"/>
        <v>3.6988700472004781</v>
      </c>
      <c r="J2595" s="6"/>
      <c r="K2595" s="6">
        <v>25000</v>
      </c>
      <c r="L2595" s="6">
        <v>60054</v>
      </c>
      <c r="M2595" s="5">
        <v>1591078000</v>
      </c>
      <c r="N2595" s="13">
        <f t="shared" si="162"/>
        <v>7.2051967282559373E-2</v>
      </c>
      <c r="O2595" s="5">
        <f t="shared" si="163"/>
        <v>79553900</v>
      </c>
      <c r="P2595" s="5">
        <v>6435107</v>
      </c>
      <c r="Q2595" s="5">
        <v>30993330</v>
      </c>
      <c r="R2595" s="9">
        <v>0.05</v>
      </c>
    </row>
    <row r="2596" spans="1:18" x14ac:dyDescent="0.25">
      <c r="B2596">
        <v>288</v>
      </c>
      <c r="C2596">
        <v>1995</v>
      </c>
      <c r="D2596" s="6">
        <v>790000</v>
      </c>
      <c r="E2596" s="6">
        <v>338603</v>
      </c>
      <c r="F2596" s="6">
        <v>21004</v>
      </c>
      <c r="G2596" s="6">
        <v>2562</v>
      </c>
      <c r="H2596" s="5">
        <f t="shared" si="160"/>
        <v>1152169</v>
      </c>
      <c r="I2596" s="8">
        <f t="shared" si="161"/>
        <v>3.5246793387019499</v>
      </c>
      <c r="J2596" s="6"/>
      <c r="K2596" s="6">
        <v>1125000</v>
      </c>
      <c r="L2596" s="6">
        <v>342467</v>
      </c>
      <c r="M2596" s="5">
        <v>1591078000</v>
      </c>
      <c r="N2596" s="13">
        <f t="shared" si="162"/>
        <v>7.2414363092192846E-2</v>
      </c>
      <c r="O2596" s="5">
        <f t="shared" si="163"/>
        <v>79553900</v>
      </c>
      <c r="P2596" s="5">
        <v>9897467</v>
      </c>
      <c r="Q2596" s="5">
        <v>32688619</v>
      </c>
      <c r="R2596" s="9">
        <v>0.05</v>
      </c>
    </row>
    <row r="2597" spans="1:18" x14ac:dyDescent="0.25">
      <c r="B2597">
        <v>288</v>
      </c>
      <c r="C2597">
        <v>1996</v>
      </c>
      <c r="D2597" s="6">
        <v>1265000</v>
      </c>
      <c r="E2597" s="6">
        <v>511685</v>
      </c>
      <c r="F2597" s="6">
        <v>19184</v>
      </c>
      <c r="G2597" s="6"/>
      <c r="H2597" s="5">
        <f t="shared" si="160"/>
        <v>1795869</v>
      </c>
      <c r="I2597" s="8">
        <f t="shared" si="161"/>
        <v>5.1551796426970258</v>
      </c>
      <c r="J2597" s="6"/>
      <c r="K2597" s="6">
        <v>1975000</v>
      </c>
      <c r="L2597" s="6">
        <v>400000</v>
      </c>
      <c r="M2597" s="5">
        <v>1866486800</v>
      </c>
      <c r="N2597" s="13">
        <f t="shared" si="162"/>
        <v>9.6216539007937266E-2</v>
      </c>
      <c r="O2597" s="5">
        <f t="shared" si="163"/>
        <v>93324340</v>
      </c>
      <c r="P2597" s="5">
        <v>10565000</v>
      </c>
      <c r="Q2597" s="5">
        <v>34836206</v>
      </c>
      <c r="R2597" s="9">
        <v>0.05</v>
      </c>
    </row>
    <row r="2598" spans="1:18" x14ac:dyDescent="0.25">
      <c r="B2598">
        <v>288</v>
      </c>
      <c r="C2598">
        <v>1997</v>
      </c>
      <c r="D2598" s="6">
        <v>1215000</v>
      </c>
      <c r="E2598" s="6">
        <v>406426</v>
      </c>
      <c r="F2598" s="6">
        <v>103124</v>
      </c>
      <c r="G2598" s="6"/>
      <c r="H2598" s="5">
        <f t="shared" si="160"/>
        <v>1724550</v>
      </c>
      <c r="I2598" s="8">
        <f t="shared" si="161"/>
        <v>4.5993446850599025</v>
      </c>
      <c r="J2598" s="6"/>
      <c r="K2598" s="6">
        <v>3075000</v>
      </c>
      <c r="L2598" s="6">
        <v>940000</v>
      </c>
      <c r="M2598" s="5">
        <v>1866486800</v>
      </c>
      <c r="N2598" s="13">
        <f t="shared" si="162"/>
        <v>9.2395510110224191E-2</v>
      </c>
      <c r="O2598" s="5">
        <f t="shared" si="163"/>
        <v>93324340</v>
      </c>
      <c r="P2598" s="5">
        <v>10990000</v>
      </c>
      <c r="Q2598" s="5">
        <v>37495559</v>
      </c>
      <c r="R2598" s="9">
        <v>0.05</v>
      </c>
    </row>
    <row r="2599" spans="1:18" x14ac:dyDescent="0.25">
      <c r="B2599">
        <v>288</v>
      </c>
      <c r="C2599">
        <v>1998</v>
      </c>
      <c r="D2599" s="6">
        <v>2590000</v>
      </c>
      <c r="E2599" s="6">
        <v>791048</v>
      </c>
      <c r="F2599" s="6">
        <v>70922</v>
      </c>
      <c r="G2599" s="6"/>
      <c r="H2599" s="5">
        <f t="shared" si="160"/>
        <v>3451970</v>
      </c>
      <c r="I2599" s="8">
        <f t="shared" si="161"/>
        <v>8.4028689766643101</v>
      </c>
      <c r="J2599" s="6"/>
      <c r="K2599" s="6">
        <v>4105000</v>
      </c>
      <c r="L2599" s="6">
        <v>200000</v>
      </c>
      <c r="M2599" s="5">
        <v>1966475300</v>
      </c>
      <c r="N2599" s="13">
        <f t="shared" si="162"/>
        <v>0.17554097933495527</v>
      </c>
      <c r="O2599" s="5">
        <f t="shared" si="163"/>
        <v>98323765</v>
      </c>
      <c r="P2599" s="5">
        <v>16560000</v>
      </c>
      <c r="Q2599" s="5">
        <v>41080850</v>
      </c>
      <c r="R2599" s="9">
        <v>0.05</v>
      </c>
    </row>
    <row r="2600" spans="1:18" x14ac:dyDescent="0.25">
      <c r="B2600">
        <v>288</v>
      </c>
      <c r="C2600">
        <v>1999</v>
      </c>
      <c r="D2600" s="6">
        <v>2365000</v>
      </c>
      <c r="E2600" s="6">
        <v>585325</v>
      </c>
      <c r="F2600" s="6">
        <v>234715</v>
      </c>
      <c r="G2600" s="6"/>
      <c r="H2600" s="5">
        <f t="shared" si="160"/>
        <v>3185040</v>
      </c>
      <c r="I2600" s="8">
        <f t="shared" si="161"/>
        <v>7.5888164504222662</v>
      </c>
      <c r="J2600" s="6"/>
      <c r="K2600" s="6">
        <v>42600000</v>
      </c>
      <c r="L2600" s="6"/>
      <c r="M2600" s="5">
        <v>1966475300</v>
      </c>
      <c r="N2600" s="13">
        <f t="shared" si="162"/>
        <v>0.16196694664814759</v>
      </c>
      <c r="O2600" s="5">
        <f t="shared" si="163"/>
        <v>98323765</v>
      </c>
      <c r="P2600" s="5">
        <v>60995000</v>
      </c>
      <c r="Q2600" s="5">
        <v>41970181</v>
      </c>
      <c r="R2600" s="9">
        <v>0.05</v>
      </c>
    </row>
    <row r="2601" spans="1:18" x14ac:dyDescent="0.25">
      <c r="A2601" t="s">
        <v>288</v>
      </c>
      <c r="B2601">
        <v>289</v>
      </c>
      <c r="C2601">
        <v>1991</v>
      </c>
      <c r="D2601" s="6">
        <v>363350</v>
      </c>
      <c r="E2601" s="6">
        <v>358786</v>
      </c>
      <c r="F2601" s="6">
        <v>7428</v>
      </c>
      <c r="G2601" s="6"/>
      <c r="H2601" s="5">
        <f t="shared" si="160"/>
        <v>729564</v>
      </c>
      <c r="I2601" s="8">
        <f t="shared" si="161"/>
        <v>21.232741361913579</v>
      </c>
      <c r="J2601" s="6">
        <v>600000</v>
      </c>
      <c r="K2601" s="6"/>
      <c r="L2601" s="6"/>
      <c r="M2601" s="5">
        <v>176203000</v>
      </c>
      <c r="N2601" s="8">
        <f t="shared" si="162"/>
        <v>0.41404743392564258</v>
      </c>
      <c r="O2601" s="5">
        <f t="shared" si="163"/>
        <v>8810150</v>
      </c>
      <c r="P2601" s="5">
        <v>5893100</v>
      </c>
      <c r="Q2601" s="5">
        <v>3436033</v>
      </c>
      <c r="R2601" s="9">
        <v>0.05</v>
      </c>
    </row>
    <row r="2602" spans="1:18" x14ac:dyDescent="0.25">
      <c r="B2602">
        <v>289</v>
      </c>
      <c r="C2602">
        <v>1992</v>
      </c>
      <c r="D2602" s="6">
        <v>363350</v>
      </c>
      <c r="E2602" s="6">
        <v>335458</v>
      </c>
      <c r="F2602" s="6">
        <v>12063</v>
      </c>
      <c r="G2602" s="6">
        <v>12063</v>
      </c>
      <c r="H2602" s="5">
        <f t="shared" si="160"/>
        <v>722934</v>
      </c>
      <c r="I2602" s="8">
        <f t="shared" si="161"/>
        <v>21.591579053001862</v>
      </c>
      <c r="J2602" s="6">
        <v>350000</v>
      </c>
      <c r="K2602" s="6"/>
      <c r="L2602" s="6"/>
      <c r="M2602" s="5">
        <v>180880000</v>
      </c>
      <c r="N2602" s="13">
        <f t="shared" si="162"/>
        <v>0.39967602830605925</v>
      </c>
      <c r="O2602" s="5">
        <f t="shared" si="163"/>
        <v>9044000</v>
      </c>
      <c r="P2602" s="5">
        <v>4929750</v>
      </c>
      <c r="Q2602" s="5">
        <v>3348222</v>
      </c>
      <c r="R2602" s="9">
        <v>0.05</v>
      </c>
    </row>
    <row r="2603" spans="1:18" x14ac:dyDescent="0.25">
      <c r="B2603">
        <v>289</v>
      </c>
      <c r="C2603">
        <v>1993</v>
      </c>
      <c r="D2603" s="6">
        <v>363250</v>
      </c>
      <c r="E2603" s="6">
        <v>312016</v>
      </c>
      <c r="F2603" s="6"/>
      <c r="G2603" s="6"/>
      <c r="H2603" s="5">
        <f t="shared" si="160"/>
        <v>675266</v>
      </c>
      <c r="I2603" s="8">
        <f t="shared" si="161"/>
        <v>18.44118405299356</v>
      </c>
      <c r="J2603" s="6"/>
      <c r="K2603" s="6"/>
      <c r="L2603" s="6"/>
      <c r="M2603" s="5">
        <v>180880000</v>
      </c>
      <c r="N2603" s="13">
        <f t="shared" si="162"/>
        <v>0.37332264484741262</v>
      </c>
      <c r="O2603" s="5">
        <f t="shared" si="163"/>
        <v>9044000</v>
      </c>
      <c r="P2603" s="5">
        <v>4566500</v>
      </c>
      <c r="Q2603" s="5">
        <v>3661728</v>
      </c>
      <c r="R2603" s="9">
        <v>0.05</v>
      </c>
    </row>
    <row r="2604" spans="1:18" x14ac:dyDescent="0.25">
      <c r="B2604">
        <v>289</v>
      </c>
      <c r="C2604">
        <v>1994</v>
      </c>
      <c r="D2604" s="6">
        <v>343650</v>
      </c>
      <c r="E2604" s="6">
        <v>288464</v>
      </c>
      <c r="F2604" s="6">
        <v>3708</v>
      </c>
      <c r="G2604" s="6"/>
      <c r="H2604" s="5">
        <f t="shared" si="160"/>
        <v>635822</v>
      </c>
      <c r="I2604" s="8">
        <f t="shared" si="161"/>
        <v>17.451054067028064</v>
      </c>
      <c r="J2604" s="6">
        <v>425000</v>
      </c>
      <c r="K2604" s="6"/>
      <c r="L2604" s="6"/>
      <c r="M2604" s="5">
        <v>160706500</v>
      </c>
      <c r="N2604" s="13">
        <f t="shared" si="162"/>
        <v>0.39564174442228534</v>
      </c>
      <c r="O2604" s="5">
        <f t="shared" si="163"/>
        <v>8035325</v>
      </c>
      <c r="P2604" s="5">
        <v>4222850</v>
      </c>
      <c r="Q2604" s="5">
        <v>3643459</v>
      </c>
      <c r="R2604" s="9">
        <v>0.05</v>
      </c>
    </row>
    <row r="2605" spans="1:18" x14ac:dyDescent="0.25">
      <c r="B2605">
        <v>289</v>
      </c>
      <c r="C2605">
        <v>1995</v>
      </c>
      <c r="D2605" s="6">
        <v>343650</v>
      </c>
      <c r="E2605" s="6">
        <v>266206</v>
      </c>
      <c r="F2605" s="6">
        <v>3872</v>
      </c>
      <c r="G2605" s="6"/>
      <c r="H2605" s="5">
        <f t="shared" si="160"/>
        <v>613728</v>
      </c>
      <c r="I2605" s="8">
        <f t="shared" si="161"/>
        <v>16.094279802692135</v>
      </c>
      <c r="J2605" s="6">
        <v>400000</v>
      </c>
      <c r="K2605" s="6"/>
      <c r="L2605" s="6"/>
      <c r="M2605" s="5">
        <v>160706500</v>
      </c>
      <c r="N2605" s="13">
        <f t="shared" si="162"/>
        <v>0.38189370062816375</v>
      </c>
      <c r="O2605" s="5">
        <f t="shared" si="163"/>
        <v>8035325</v>
      </c>
      <c r="P2605" s="5">
        <v>3879200</v>
      </c>
      <c r="Q2605" s="5">
        <v>3813330</v>
      </c>
      <c r="R2605" s="9">
        <v>0.05</v>
      </c>
    </row>
    <row r="2606" spans="1:18" x14ac:dyDescent="0.25">
      <c r="B2606">
        <v>289</v>
      </c>
      <c r="C2606">
        <v>1996</v>
      </c>
      <c r="D2606" s="6">
        <v>330350</v>
      </c>
      <c r="E2606" s="6">
        <v>243947</v>
      </c>
      <c r="F2606" s="6"/>
      <c r="G2606" s="6"/>
      <c r="H2606" s="5">
        <f t="shared" si="160"/>
        <v>574297</v>
      </c>
      <c r="I2606" s="8">
        <f t="shared" si="161"/>
        <v>14.217158514099889</v>
      </c>
      <c r="J2606" s="6"/>
      <c r="K2606" s="6"/>
      <c r="L2606" s="6"/>
      <c r="M2606" s="5">
        <v>160751600</v>
      </c>
      <c r="N2606" s="13">
        <f t="shared" si="162"/>
        <v>0.35725740832439612</v>
      </c>
      <c r="O2606" s="5">
        <f t="shared" si="163"/>
        <v>8037580</v>
      </c>
      <c r="P2606" s="5">
        <v>3548850</v>
      </c>
      <c r="Q2606" s="5">
        <v>4039464</v>
      </c>
      <c r="R2606" s="9">
        <v>0.05</v>
      </c>
    </row>
    <row r="2607" spans="1:18" x14ac:dyDescent="0.25">
      <c r="B2607">
        <v>289</v>
      </c>
      <c r="C2607">
        <v>1997</v>
      </c>
      <c r="D2607" s="6">
        <v>325350</v>
      </c>
      <c r="E2607" s="6">
        <v>222526</v>
      </c>
      <c r="F2607" s="6"/>
      <c r="G2607" s="6"/>
      <c r="H2607" s="5">
        <f t="shared" si="160"/>
        <v>547876</v>
      </c>
      <c r="I2607" s="8">
        <f t="shared" si="161"/>
        <v>12.947642582145743</v>
      </c>
      <c r="J2607" s="6"/>
      <c r="K2607" s="6"/>
      <c r="L2607" s="6"/>
      <c r="M2607" s="5">
        <v>160751600</v>
      </c>
      <c r="N2607" s="13">
        <f t="shared" si="162"/>
        <v>0.34082149104581233</v>
      </c>
      <c r="O2607" s="5">
        <f t="shared" si="163"/>
        <v>8037580</v>
      </c>
      <c r="P2607" s="5">
        <v>3280341</v>
      </c>
      <c r="Q2607" s="5">
        <v>4231473</v>
      </c>
      <c r="R2607" s="9">
        <v>0.05</v>
      </c>
    </row>
    <row r="2608" spans="1:18" x14ac:dyDescent="0.25">
      <c r="B2608">
        <v>289</v>
      </c>
      <c r="C2608">
        <v>1998</v>
      </c>
      <c r="D2608" s="6">
        <v>350350</v>
      </c>
      <c r="E2608" s="6">
        <v>203784</v>
      </c>
      <c r="F2608" s="6"/>
      <c r="G2608" s="6"/>
      <c r="H2608" s="5">
        <f t="shared" si="160"/>
        <v>554134</v>
      </c>
      <c r="I2608" s="8">
        <f t="shared" si="161"/>
        <v>12.299681861535078</v>
      </c>
      <c r="J2608" s="6"/>
      <c r="K2608" s="6">
        <v>28841</v>
      </c>
      <c r="L2608" s="6"/>
      <c r="M2608" s="5">
        <v>174316500</v>
      </c>
      <c r="N2608" s="13">
        <f t="shared" si="162"/>
        <v>0.31788958589691735</v>
      </c>
      <c r="O2608" s="5">
        <f t="shared" si="163"/>
        <v>8715825</v>
      </c>
      <c r="P2608" s="5">
        <v>2929991</v>
      </c>
      <c r="Q2608" s="5">
        <v>4505271</v>
      </c>
      <c r="R2608" s="9">
        <v>0.05</v>
      </c>
    </row>
    <row r="2609" spans="1:18" x14ac:dyDescent="0.25">
      <c r="B2609">
        <v>289</v>
      </c>
      <c r="C2609">
        <v>1999</v>
      </c>
      <c r="D2609" s="6">
        <v>351191</v>
      </c>
      <c r="E2609" s="6">
        <v>181414</v>
      </c>
      <c r="F2609" s="6"/>
      <c r="G2609" s="6"/>
      <c r="H2609" s="5">
        <f t="shared" si="160"/>
        <v>532605</v>
      </c>
      <c r="I2609" s="8">
        <f t="shared" si="161"/>
        <v>11.003589871999246</v>
      </c>
      <c r="J2609" s="6"/>
      <c r="K2609" s="6">
        <v>475000</v>
      </c>
      <c r="L2609" s="6"/>
      <c r="M2609" s="5">
        <v>174316500</v>
      </c>
      <c r="N2609" s="13">
        <f t="shared" si="162"/>
        <v>0.30553906256722685</v>
      </c>
      <c r="O2609" s="5">
        <f t="shared" si="163"/>
        <v>8715825</v>
      </c>
      <c r="P2609" s="5">
        <v>3053800</v>
      </c>
      <c r="Q2609" s="5">
        <v>4840284</v>
      </c>
      <c r="R2609" s="9">
        <v>0.05</v>
      </c>
    </row>
    <row r="2610" spans="1:18" x14ac:dyDescent="0.25">
      <c r="A2610" t="s">
        <v>289</v>
      </c>
      <c r="B2610">
        <v>290</v>
      </c>
      <c r="C2610">
        <v>1991</v>
      </c>
      <c r="D2610" s="6">
        <v>1322300</v>
      </c>
      <c r="E2610" s="6">
        <v>549969</v>
      </c>
      <c r="F2610" s="6">
        <v>148991</v>
      </c>
      <c r="G2610" s="6"/>
      <c r="H2610" s="5">
        <f t="shared" si="160"/>
        <v>2021260</v>
      </c>
      <c r="I2610" s="8">
        <f t="shared" si="161"/>
        <v>19.080196086334851</v>
      </c>
      <c r="J2610" s="6"/>
      <c r="K2610" s="6">
        <v>600000</v>
      </c>
      <c r="L2610" s="6">
        <v>36962</v>
      </c>
      <c r="M2610" s="5">
        <v>425192000</v>
      </c>
      <c r="N2610" s="8">
        <f t="shared" si="162"/>
        <v>0.47537583021317426</v>
      </c>
      <c r="O2610" s="5">
        <f t="shared" si="163"/>
        <v>21259600</v>
      </c>
      <c r="P2610" s="5">
        <v>9843062</v>
      </c>
      <c r="Q2610" s="5">
        <v>10593497</v>
      </c>
      <c r="R2610" s="9">
        <v>0.05</v>
      </c>
    </row>
    <row r="2611" spans="1:18" x14ac:dyDescent="0.25">
      <c r="B2611">
        <v>290</v>
      </c>
      <c r="C2611">
        <v>1992</v>
      </c>
      <c r="D2611" s="6">
        <v>1347300</v>
      </c>
      <c r="E2611" s="6">
        <v>560280</v>
      </c>
      <c r="F2611" s="6">
        <v>76586</v>
      </c>
      <c r="G2611" s="6">
        <v>76586</v>
      </c>
      <c r="H2611" s="5">
        <f t="shared" si="160"/>
        <v>2060752</v>
      </c>
      <c r="I2611" s="8">
        <f t="shared" si="161"/>
        <v>19.36424813088086</v>
      </c>
      <c r="J2611" s="6">
        <v>1150000</v>
      </c>
      <c r="K2611" s="6">
        <v>365000</v>
      </c>
      <c r="L2611" s="6"/>
      <c r="M2611" s="5">
        <v>518990000</v>
      </c>
      <c r="N2611" s="13">
        <f t="shared" si="162"/>
        <v>0.39706969305766976</v>
      </c>
      <c r="O2611" s="5">
        <f t="shared" si="163"/>
        <v>25949500</v>
      </c>
      <c r="P2611" s="5">
        <v>8823800</v>
      </c>
      <c r="Q2611" s="5">
        <v>10642045</v>
      </c>
      <c r="R2611" s="9">
        <v>0.05</v>
      </c>
    </row>
    <row r="2612" spans="1:18" x14ac:dyDescent="0.25">
      <c r="B2612">
        <v>290</v>
      </c>
      <c r="C2612">
        <v>1993</v>
      </c>
      <c r="D2612" s="6">
        <v>1399600</v>
      </c>
      <c r="E2612" s="6">
        <v>534712</v>
      </c>
      <c r="F2612" s="6">
        <v>13559</v>
      </c>
      <c r="G2612" s="6"/>
      <c r="H2612" s="5">
        <f t="shared" si="160"/>
        <v>1947871</v>
      </c>
      <c r="I2612" s="8">
        <f t="shared" si="161"/>
        <v>18.896097949579389</v>
      </c>
      <c r="J2612" s="6">
        <v>2000000</v>
      </c>
      <c r="K2612" s="6"/>
      <c r="L2612" s="6"/>
      <c r="M2612" s="5">
        <v>518990000</v>
      </c>
      <c r="N2612" s="13">
        <f t="shared" si="162"/>
        <v>0.3753195629973603</v>
      </c>
      <c r="O2612" s="5">
        <f t="shared" si="163"/>
        <v>25949500</v>
      </c>
      <c r="P2612" s="5">
        <v>7576700</v>
      </c>
      <c r="Q2612" s="5">
        <v>10308324</v>
      </c>
      <c r="R2612" s="9">
        <v>0.05</v>
      </c>
    </row>
    <row r="2613" spans="1:18" x14ac:dyDescent="0.25">
      <c r="B2613">
        <v>290</v>
      </c>
      <c r="C2613">
        <v>1994</v>
      </c>
      <c r="D2613" s="6">
        <v>1168100</v>
      </c>
      <c r="E2613" s="6">
        <v>457285</v>
      </c>
      <c r="F2613" s="6">
        <v>8438</v>
      </c>
      <c r="G2613" s="6"/>
      <c r="H2613" s="5">
        <f t="shared" si="160"/>
        <v>1633823</v>
      </c>
      <c r="I2613" s="8">
        <f t="shared" si="161"/>
        <v>15.49833640440432</v>
      </c>
      <c r="J2613" s="6"/>
      <c r="K2613" s="6"/>
      <c r="L2613" s="6"/>
      <c r="M2613" s="5">
        <v>419258300</v>
      </c>
      <c r="N2613" s="13">
        <f t="shared" si="162"/>
        <v>0.38969365663124617</v>
      </c>
      <c r="O2613" s="5">
        <f t="shared" si="163"/>
        <v>20962915</v>
      </c>
      <c r="P2613" s="5">
        <v>6408600</v>
      </c>
      <c r="Q2613" s="5">
        <v>10541925</v>
      </c>
      <c r="R2613" s="9">
        <v>0.05</v>
      </c>
    </row>
    <row r="2614" spans="1:18" x14ac:dyDescent="0.25">
      <c r="B2614">
        <v>290</v>
      </c>
      <c r="C2614">
        <v>1995</v>
      </c>
      <c r="D2614" s="6">
        <v>1230000</v>
      </c>
      <c r="E2614" s="6">
        <v>382605</v>
      </c>
      <c r="F2614" s="6">
        <v>37604</v>
      </c>
      <c r="G2614" s="6">
        <v>525</v>
      </c>
      <c r="H2614" s="5">
        <f t="shared" si="160"/>
        <v>1650734</v>
      </c>
      <c r="I2614" s="8">
        <f t="shared" si="161"/>
        <v>14.585849746310227</v>
      </c>
      <c r="J2614" s="6">
        <v>2000000</v>
      </c>
      <c r="K2614" s="6"/>
      <c r="L2614" s="6">
        <v>180076</v>
      </c>
      <c r="M2614" s="5">
        <v>419258300</v>
      </c>
      <c r="N2614" s="13">
        <f t="shared" si="162"/>
        <v>0.39372720826278218</v>
      </c>
      <c r="O2614" s="5">
        <f t="shared" si="163"/>
        <v>20962915</v>
      </c>
      <c r="P2614" s="5">
        <v>5413000</v>
      </c>
      <c r="Q2614" s="5">
        <v>11317366</v>
      </c>
      <c r="R2614" s="9">
        <v>0.05</v>
      </c>
    </row>
    <row r="2615" spans="1:18" x14ac:dyDescent="0.25">
      <c r="B2615">
        <v>290</v>
      </c>
      <c r="C2615">
        <v>1996</v>
      </c>
      <c r="D2615" s="6">
        <v>1195600</v>
      </c>
      <c r="E2615" s="6">
        <v>312750</v>
      </c>
      <c r="F2615" s="6">
        <v>13095</v>
      </c>
      <c r="G2615" s="6"/>
      <c r="H2615" s="5">
        <f t="shared" si="160"/>
        <v>1521445</v>
      </c>
      <c r="I2615" s="8">
        <f t="shared" si="161"/>
        <v>13.035490802899597</v>
      </c>
      <c r="J2615" s="6"/>
      <c r="K2615" s="6"/>
      <c r="L2615" s="6">
        <v>337951</v>
      </c>
      <c r="M2615" s="5">
        <v>472689100</v>
      </c>
      <c r="N2615" s="13">
        <f t="shared" si="162"/>
        <v>0.32187012562802908</v>
      </c>
      <c r="O2615" s="5">
        <f t="shared" si="163"/>
        <v>23634455</v>
      </c>
      <c r="P2615" s="5">
        <v>4347400</v>
      </c>
      <c r="Q2615" s="5">
        <v>11671559</v>
      </c>
      <c r="R2615" s="9">
        <v>0.05</v>
      </c>
    </row>
    <row r="2616" spans="1:18" x14ac:dyDescent="0.25">
      <c r="B2616">
        <v>290</v>
      </c>
      <c r="C2616">
        <v>1997</v>
      </c>
      <c r="D2616" s="6">
        <v>1230600</v>
      </c>
      <c r="E2616" s="6">
        <v>246367</v>
      </c>
      <c r="F2616" s="6"/>
      <c r="G2616" s="6">
        <v>2310</v>
      </c>
      <c r="H2616" s="5">
        <f t="shared" si="160"/>
        <v>1479277</v>
      </c>
      <c r="I2616" s="8">
        <f t="shared" si="161"/>
        <v>11.936072715236929</v>
      </c>
      <c r="J2616" s="6"/>
      <c r="K2616" s="6"/>
      <c r="L2616" s="6"/>
      <c r="M2616" s="5">
        <v>472689100</v>
      </c>
      <c r="N2616" s="13">
        <f t="shared" si="162"/>
        <v>0.31294925142128305</v>
      </c>
      <c r="O2616" s="5">
        <f t="shared" si="163"/>
        <v>23634455</v>
      </c>
      <c r="P2616" s="5">
        <v>4721800</v>
      </c>
      <c r="Q2616" s="5">
        <v>12393331</v>
      </c>
      <c r="R2616" s="9">
        <v>0.05</v>
      </c>
    </row>
    <row r="2617" spans="1:18" x14ac:dyDescent="0.25">
      <c r="B2617">
        <v>290</v>
      </c>
      <c r="C2617">
        <v>1998</v>
      </c>
      <c r="D2617" s="6">
        <v>1428232</v>
      </c>
      <c r="E2617" s="6">
        <v>197428</v>
      </c>
      <c r="F2617" s="6">
        <v>55737</v>
      </c>
      <c r="G2617" s="6"/>
      <c r="H2617" s="5">
        <f t="shared" si="160"/>
        <v>1681397</v>
      </c>
      <c r="I2617" s="8">
        <f t="shared" si="161"/>
        <v>13.572432108456955</v>
      </c>
      <c r="J2617" s="6"/>
      <c r="K2617" s="6">
        <v>12975000</v>
      </c>
      <c r="L2617" s="6"/>
      <c r="M2617" s="5">
        <v>496287900</v>
      </c>
      <c r="N2617" s="13">
        <f t="shared" si="162"/>
        <v>0.3387946794592413</v>
      </c>
      <c r="O2617" s="5">
        <f t="shared" si="163"/>
        <v>24814395</v>
      </c>
      <c r="P2617" s="5">
        <v>17068568</v>
      </c>
      <c r="Q2617" s="5">
        <v>12388325</v>
      </c>
      <c r="R2617" s="9">
        <v>0.05</v>
      </c>
    </row>
    <row r="2618" spans="1:18" x14ac:dyDescent="0.25">
      <c r="B2618">
        <v>290</v>
      </c>
      <c r="C2618">
        <v>1999</v>
      </c>
      <c r="D2618" s="6">
        <v>1461007</v>
      </c>
      <c r="E2618" s="6">
        <v>111059</v>
      </c>
      <c r="F2618" s="6">
        <v>567600</v>
      </c>
      <c r="G2618" s="6">
        <v>9400</v>
      </c>
      <c r="H2618" s="5">
        <f t="shared" si="160"/>
        <v>2149066</v>
      </c>
      <c r="I2618" s="8">
        <f t="shared" si="161"/>
        <v>15.010589858950189</v>
      </c>
      <c r="J2618" s="6"/>
      <c r="K2618" s="6">
        <v>6100000</v>
      </c>
      <c r="L2618" s="6"/>
      <c r="M2618" s="5">
        <v>496287900</v>
      </c>
      <c r="N2618" s="13">
        <f t="shared" si="162"/>
        <v>0.4330280871244292</v>
      </c>
      <c r="O2618" s="5">
        <f t="shared" si="163"/>
        <v>24814395</v>
      </c>
      <c r="P2618" s="5">
        <v>22340523</v>
      </c>
      <c r="Q2618" s="5">
        <v>14316999</v>
      </c>
      <c r="R2618" s="9">
        <v>0.05</v>
      </c>
    </row>
    <row r="2619" spans="1:18" x14ac:dyDescent="0.25">
      <c r="A2619" t="s">
        <v>290</v>
      </c>
      <c r="B2619">
        <v>291</v>
      </c>
      <c r="C2619">
        <v>1991</v>
      </c>
      <c r="D2619" s="6">
        <v>955000</v>
      </c>
      <c r="E2619" s="6">
        <v>280010</v>
      </c>
      <c r="F2619" s="6">
        <v>31754</v>
      </c>
      <c r="G2619" s="6"/>
      <c r="H2619" s="5">
        <f t="shared" si="160"/>
        <v>1266764</v>
      </c>
      <c r="I2619" s="8">
        <f t="shared" si="161"/>
        <v>5.7969857837559431</v>
      </c>
      <c r="J2619" s="6"/>
      <c r="K2619" s="6">
        <v>8200000</v>
      </c>
      <c r="L2619" s="6"/>
      <c r="M2619" s="5">
        <v>1395477000</v>
      </c>
      <c r="N2619" s="8">
        <f t="shared" si="162"/>
        <v>9.077641551956786E-2</v>
      </c>
      <c r="O2619" s="5">
        <f t="shared" si="163"/>
        <v>69773850</v>
      </c>
      <c r="P2619" s="5">
        <v>9100910</v>
      </c>
      <c r="Q2619" s="5">
        <v>21852115</v>
      </c>
      <c r="R2619" s="9">
        <v>0.05</v>
      </c>
    </row>
    <row r="2620" spans="1:18" x14ac:dyDescent="0.25">
      <c r="B2620">
        <v>291</v>
      </c>
      <c r="C2620">
        <v>1992</v>
      </c>
      <c r="D2620" s="6">
        <v>810910</v>
      </c>
      <c r="E2620" s="6">
        <v>200501</v>
      </c>
      <c r="F2620" s="6">
        <v>528920</v>
      </c>
      <c r="G2620" s="6">
        <v>528920</v>
      </c>
      <c r="H2620" s="5">
        <f t="shared" si="160"/>
        <v>2069251</v>
      </c>
      <c r="I2620" s="8">
        <f t="shared" si="161"/>
        <v>9.1418694635774056</v>
      </c>
      <c r="J2620" s="6"/>
      <c r="K2620" s="6">
        <v>37000000</v>
      </c>
      <c r="L2620" s="6"/>
      <c r="M2620" s="5">
        <v>1208120000</v>
      </c>
      <c r="N2620" s="13">
        <f t="shared" si="162"/>
        <v>0.1712785981525014</v>
      </c>
      <c r="O2620" s="5">
        <f t="shared" si="163"/>
        <v>60406000</v>
      </c>
      <c r="P2620" s="5">
        <v>20869941</v>
      </c>
      <c r="Q2620" s="5">
        <v>22634878</v>
      </c>
      <c r="R2620" s="9">
        <v>0.05</v>
      </c>
    </row>
    <row r="2621" spans="1:18" x14ac:dyDescent="0.25">
      <c r="B2621">
        <v>291</v>
      </c>
      <c r="C2621">
        <v>1993</v>
      </c>
      <c r="D2621" s="6">
        <v>517000</v>
      </c>
      <c r="E2621" s="6">
        <v>214035</v>
      </c>
      <c r="F2621" s="6">
        <v>271659</v>
      </c>
      <c r="G2621" s="6"/>
      <c r="H2621" s="5">
        <f t="shared" si="160"/>
        <v>1002694</v>
      </c>
      <c r="I2621" s="8">
        <f t="shared" si="161"/>
        <v>4.0485236245707732</v>
      </c>
      <c r="J2621" s="6"/>
      <c r="K2621" s="6"/>
      <c r="L2621" s="6"/>
      <c r="M2621" s="5">
        <v>1208120000</v>
      </c>
      <c r="N2621" s="13">
        <f t="shared" si="162"/>
        <v>8.2996225540509228E-2</v>
      </c>
      <c r="O2621" s="5">
        <f t="shared" si="163"/>
        <v>60406000</v>
      </c>
      <c r="P2621" s="5">
        <v>1852941</v>
      </c>
      <c r="Q2621" s="5">
        <v>24766905</v>
      </c>
      <c r="R2621" s="9">
        <v>0.05</v>
      </c>
    </row>
    <row r="2622" spans="1:18" x14ac:dyDescent="0.25">
      <c r="B2622">
        <v>291</v>
      </c>
      <c r="C2622">
        <v>1994</v>
      </c>
      <c r="D2622" s="6">
        <v>1091701</v>
      </c>
      <c r="E2622" s="6">
        <v>326429</v>
      </c>
      <c r="F2622" s="6">
        <v>328850</v>
      </c>
      <c r="G2622" s="6">
        <v>159</v>
      </c>
      <c r="H2622" s="5">
        <f t="shared" si="160"/>
        <v>1747139</v>
      </c>
      <c r="I2622" s="8">
        <f t="shared" si="161"/>
        <v>7.0056643929006155</v>
      </c>
      <c r="J2622" s="6"/>
      <c r="K2622" s="6"/>
      <c r="L2622" s="6"/>
      <c r="M2622" s="5">
        <v>1100824800</v>
      </c>
      <c r="N2622" s="13">
        <f t="shared" si="162"/>
        <v>0.15871181317862754</v>
      </c>
      <c r="O2622" s="5">
        <f t="shared" si="163"/>
        <v>55041240</v>
      </c>
      <c r="P2622" s="5">
        <v>19717406</v>
      </c>
      <c r="Q2622" s="5">
        <v>24938948</v>
      </c>
      <c r="R2622" s="9">
        <v>0.05</v>
      </c>
    </row>
    <row r="2623" spans="1:18" x14ac:dyDescent="0.25">
      <c r="B2623">
        <v>291</v>
      </c>
      <c r="C2623">
        <v>1995</v>
      </c>
      <c r="D2623" s="6">
        <v>1786462</v>
      </c>
      <c r="E2623" s="6">
        <v>508767</v>
      </c>
      <c r="F2623" s="6"/>
      <c r="G2623" s="6"/>
      <c r="H2623" s="5">
        <f t="shared" si="160"/>
        <v>2295229</v>
      </c>
      <c r="I2623" s="8">
        <f t="shared" si="161"/>
        <v>8.4656657817885659</v>
      </c>
      <c r="J2623" s="6"/>
      <c r="K2623" s="6"/>
      <c r="L2623" s="6"/>
      <c r="M2623" s="5">
        <v>1100824800</v>
      </c>
      <c r="N2623" s="13">
        <f t="shared" si="162"/>
        <v>0.20850084409435543</v>
      </c>
      <c r="O2623" s="5">
        <f t="shared" si="163"/>
        <v>55041240</v>
      </c>
      <c r="P2623" s="5">
        <v>19862240</v>
      </c>
      <c r="Q2623" s="5">
        <v>27112209</v>
      </c>
      <c r="R2623" s="9">
        <v>0.05</v>
      </c>
    </row>
    <row r="2624" spans="1:18" x14ac:dyDescent="0.25">
      <c r="B2624">
        <v>291</v>
      </c>
      <c r="C2624">
        <v>1996</v>
      </c>
      <c r="D2624" s="6">
        <v>1426591</v>
      </c>
      <c r="E2624" s="6">
        <v>561299</v>
      </c>
      <c r="F2624" s="6"/>
      <c r="G2624" s="6">
        <v>19603</v>
      </c>
      <c r="H2624" s="5">
        <f t="shared" si="160"/>
        <v>2007493</v>
      </c>
      <c r="I2624" s="8">
        <f t="shared" si="161"/>
        <v>7.3645952534568684</v>
      </c>
      <c r="J2624" s="6"/>
      <c r="K2624" s="6"/>
      <c r="L2624" s="6"/>
      <c r="M2624" s="5">
        <v>1121853200</v>
      </c>
      <c r="N2624" s="13">
        <f t="shared" si="162"/>
        <v>0.17894435742573092</v>
      </c>
      <c r="O2624" s="5">
        <f t="shared" si="163"/>
        <v>56092660</v>
      </c>
      <c r="P2624" s="5">
        <v>19060649</v>
      </c>
      <c r="Q2624" s="5">
        <v>27258701</v>
      </c>
      <c r="R2624" s="9">
        <v>0.05</v>
      </c>
    </row>
    <row r="2625" spans="1:18" x14ac:dyDescent="0.25">
      <c r="B2625">
        <v>291</v>
      </c>
      <c r="C2625">
        <v>1997</v>
      </c>
      <c r="D2625" s="6">
        <v>1508263</v>
      </c>
      <c r="E2625" s="6">
        <v>529278</v>
      </c>
      <c r="F2625" s="6"/>
      <c r="G2625" s="6">
        <v>42099</v>
      </c>
      <c r="H2625" s="5">
        <f t="shared" si="160"/>
        <v>2079640</v>
      </c>
      <c r="I2625" s="8">
        <f t="shared" si="161"/>
        <v>7.3008639540572586</v>
      </c>
      <c r="J2625" s="6"/>
      <c r="K2625" s="6"/>
      <c r="L2625" s="6"/>
      <c r="M2625" s="5">
        <v>1121853200</v>
      </c>
      <c r="N2625" s="13">
        <f t="shared" si="162"/>
        <v>0.18537541275453867</v>
      </c>
      <c r="O2625" s="5">
        <f t="shared" si="163"/>
        <v>56092660</v>
      </c>
      <c r="P2625" s="5">
        <v>20451520</v>
      </c>
      <c r="Q2625" s="5">
        <v>28484848</v>
      </c>
      <c r="R2625" s="9">
        <v>0.05</v>
      </c>
    </row>
    <row r="2626" spans="1:18" x14ac:dyDescent="0.25">
      <c r="B2626">
        <v>291</v>
      </c>
      <c r="C2626">
        <v>1998</v>
      </c>
      <c r="D2626" s="6">
        <v>1578866</v>
      </c>
      <c r="E2626" s="6">
        <v>538703</v>
      </c>
      <c r="F2626" s="6"/>
      <c r="G2626" s="6">
        <v>42476</v>
      </c>
      <c r="H2626" s="5">
        <f t="shared" si="160"/>
        <v>2160045</v>
      </c>
      <c r="I2626" s="8">
        <f t="shared" si="161"/>
        <v>7.3115574189859922</v>
      </c>
      <c r="J2626" s="6"/>
      <c r="K2626" s="6"/>
      <c r="L2626" s="6"/>
      <c r="M2626" s="5">
        <v>1223236100</v>
      </c>
      <c r="N2626" s="13">
        <f t="shared" si="162"/>
        <v>0.17658447130525334</v>
      </c>
      <c r="O2626" s="5">
        <f t="shared" si="163"/>
        <v>61161805</v>
      </c>
      <c r="P2626" s="5">
        <v>19962654</v>
      </c>
      <c r="Q2626" s="5">
        <v>29542885</v>
      </c>
      <c r="R2626" s="9">
        <v>0.05</v>
      </c>
    </row>
    <row r="2627" spans="1:18" x14ac:dyDescent="0.25">
      <c r="B2627">
        <v>291</v>
      </c>
      <c r="C2627">
        <v>1999</v>
      </c>
      <c r="D2627" s="6">
        <v>1722038</v>
      </c>
      <c r="E2627" s="6">
        <v>528575</v>
      </c>
      <c r="F2627" s="6"/>
      <c r="G2627" s="6"/>
      <c r="H2627" s="5">
        <f t="shared" si="160"/>
        <v>2250613</v>
      </c>
      <c r="I2627" s="8">
        <f t="shared" si="161"/>
        <v>7.2547810490972999</v>
      </c>
      <c r="J2627" s="6"/>
      <c r="K2627" s="6"/>
      <c r="L2627" s="6"/>
      <c r="M2627" s="5">
        <v>1223236100</v>
      </c>
      <c r="N2627" s="13">
        <f t="shared" si="162"/>
        <v>0.18398843853610927</v>
      </c>
      <c r="O2627" s="5">
        <f t="shared" si="163"/>
        <v>61161805</v>
      </c>
      <c r="P2627" s="5">
        <v>20266866</v>
      </c>
      <c r="Q2627" s="5">
        <v>31022480</v>
      </c>
      <c r="R2627" s="9">
        <v>0.05</v>
      </c>
    </row>
    <row r="2628" spans="1:18" x14ac:dyDescent="0.25">
      <c r="A2628" t="s">
        <v>291</v>
      </c>
      <c r="B2628">
        <v>292</v>
      </c>
      <c r="C2628">
        <v>1991</v>
      </c>
      <c r="D2628" s="6">
        <v>475000</v>
      </c>
      <c r="E2628" s="6">
        <v>110349</v>
      </c>
      <c r="F2628" s="6">
        <v>153887</v>
      </c>
      <c r="G2628" s="6"/>
      <c r="H2628" s="5">
        <f t="shared" si="160"/>
        <v>739236</v>
      </c>
      <c r="I2628" s="8">
        <f t="shared" si="161"/>
        <v>4.1238956062567693</v>
      </c>
      <c r="J2628" s="6">
        <v>2875000</v>
      </c>
      <c r="K2628" s="6">
        <v>4173000</v>
      </c>
      <c r="L2628" s="6"/>
      <c r="M2628" s="5">
        <v>976407000</v>
      </c>
      <c r="N2628" s="8">
        <f t="shared" si="162"/>
        <v>7.5709821826349055E-2</v>
      </c>
      <c r="O2628" s="5">
        <f t="shared" si="163"/>
        <v>48820350</v>
      </c>
      <c r="P2628" s="5">
        <v>5673000</v>
      </c>
      <c r="Q2628" s="5">
        <v>17925672</v>
      </c>
      <c r="R2628" s="9">
        <v>0.05</v>
      </c>
    </row>
    <row r="2629" spans="1:18" x14ac:dyDescent="0.25">
      <c r="B2629">
        <v>292</v>
      </c>
      <c r="C2629">
        <v>1992</v>
      </c>
      <c r="D2629" s="6">
        <v>450000</v>
      </c>
      <c r="E2629" s="6">
        <v>84525</v>
      </c>
      <c r="F2629" s="6">
        <v>184838</v>
      </c>
      <c r="G2629" s="6">
        <v>184838</v>
      </c>
      <c r="H2629" s="5">
        <f t="shared" si="160"/>
        <v>904201</v>
      </c>
      <c r="I2629" s="8">
        <f t="shared" si="161"/>
        <v>5.2966697035690036</v>
      </c>
      <c r="J2629" s="6"/>
      <c r="K2629" s="6">
        <v>173000</v>
      </c>
      <c r="L2629" s="6"/>
      <c r="M2629" s="5">
        <v>964036000</v>
      </c>
      <c r="N2629" s="13">
        <f t="shared" si="162"/>
        <v>9.3793281578696236E-2</v>
      </c>
      <c r="O2629" s="5">
        <f t="shared" si="163"/>
        <v>48201800</v>
      </c>
      <c r="P2629" s="5">
        <v>5735000</v>
      </c>
      <c r="Q2629" s="5">
        <v>17071123</v>
      </c>
      <c r="R2629" s="9">
        <v>0.05</v>
      </c>
    </row>
    <row r="2630" spans="1:18" x14ac:dyDescent="0.25">
      <c r="B2630">
        <v>292</v>
      </c>
      <c r="C2630">
        <v>1993</v>
      </c>
      <c r="D2630" s="6">
        <v>700000</v>
      </c>
      <c r="E2630" s="6">
        <v>379380</v>
      </c>
      <c r="F2630" s="6">
        <v>14313</v>
      </c>
      <c r="G2630" s="6"/>
      <c r="H2630" s="5">
        <f t="shared" si="160"/>
        <v>1093693</v>
      </c>
      <c r="I2630" s="8">
        <f t="shared" si="161"/>
        <v>6.0093989425214369</v>
      </c>
      <c r="J2630" s="6">
        <v>900000</v>
      </c>
      <c r="K2630" s="6"/>
      <c r="L2630" s="6"/>
      <c r="M2630" s="5">
        <v>964036000</v>
      </c>
      <c r="N2630" s="13">
        <f t="shared" si="162"/>
        <v>0.11344939400603297</v>
      </c>
      <c r="O2630" s="5">
        <f t="shared" si="163"/>
        <v>48201800</v>
      </c>
      <c r="P2630" s="5">
        <v>5035000</v>
      </c>
      <c r="Q2630" s="5">
        <v>18199707</v>
      </c>
      <c r="R2630" s="9">
        <v>0.05</v>
      </c>
    </row>
    <row r="2631" spans="1:18" x14ac:dyDescent="0.25">
      <c r="B2631">
        <v>292</v>
      </c>
      <c r="C2631">
        <v>1994</v>
      </c>
      <c r="D2631" s="6">
        <v>425000</v>
      </c>
      <c r="E2631" s="6">
        <v>335030</v>
      </c>
      <c r="F2631" s="6">
        <v>22938</v>
      </c>
      <c r="G2631" s="6"/>
      <c r="H2631" s="5">
        <f t="shared" si="160"/>
        <v>782968</v>
      </c>
      <c r="I2631" s="8">
        <f t="shared" si="161"/>
        <v>4.2088489316800644</v>
      </c>
      <c r="J2631" s="6">
        <v>2300000</v>
      </c>
      <c r="K2631" s="6"/>
      <c r="L2631" s="6"/>
      <c r="M2631" s="5">
        <v>886407100</v>
      </c>
      <c r="N2631" s="13">
        <f t="shared" si="162"/>
        <v>8.8330519915736233E-2</v>
      </c>
      <c r="O2631" s="5">
        <f t="shared" si="163"/>
        <v>44320355</v>
      </c>
      <c r="P2631" s="5">
        <v>4610000</v>
      </c>
      <c r="Q2631" s="5">
        <v>18602901</v>
      </c>
      <c r="R2631" s="9">
        <v>0.05</v>
      </c>
    </row>
    <row r="2632" spans="1:18" x14ac:dyDescent="0.25">
      <c r="B2632">
        <v>292</v>
      </c>
      <c r="C2632">
        <v>1995</v>
      </c>
      <c r="D2632" s="6">
        <v>425000</v>
      </c>
      <c r="E2632" s="6">
        <v>304705</v>
      </c>
      <c r="F2632" s="6">
        <v>30623</v>
      </c>
      <c r="G2632" s="6"/>
      <c r="H2632" s="5">
        <f t="shared" si="160"/>
        <v>760328</v>
      </c>
      <c r="I2632" s="8">
        <f t="shared" si="161"/>
        <v>4.0324452716348258</v>
      </c>
      <c r="J2632" s="6">
        <v>1500000</v>
      </c>
      <c r="K2632" s="6"/>
      <c r="L2632" s="6"/>
      <c r="M2632" s="5">
        <v>886407100</v>
      </c>
      <c r="N2632" s="13">
        <f t="shared" si="162"/>
        <v>8.5776388749593729E-2</v>
      </c>
      <c r="O2632" s="5">
        <f t="shared" si="163"/>
        <v>44320355</v>
      </c>
      <c r="P2632" s="5">
        <v>4185000</v>
      </c>
      <c r="Q2632" s="5">
        <v>18855259</v>
      </c>
      <c r="R2632" s="9">
        <v>0.05</v>
      </c>
    </row>
    <row r="2633" spans="1:18" x14ac:dyDescent="0.25">
      <c r="B2633">
        <v>292</v>
      </c>
      <c r="C2633">
        <v>1996</v>
      </c>
      <c r="D2633" s="6">
        <v>425000</v>
      </c>
      <c r="E2633" s="6">
        <v>285338</v>
      </c>
      <c r="F2633" s="6">
        <v>48408</v>
      </c>
      <c r="G2633" s="6"/>
      <c r="H2633" s="5">
        <f t="shared" ref="H2633:H2696" si="164">SUM(D2633:G2633)</f>
        <v>758746</v>
      </c>
      <c r="I2633" s="8">
        <f t="shared" ref="I2633:I2696" si="165">((H2633/Q2633)*100)</f>
        <v>3.8434963595628924</v>
      </c>
      <c r="J2633" s="6">
        <v>7300000</v>
      </c>
      <c r="K2633" s="6"/>
      <c r="L2633" s="6"/>
      <c r="M2633" s="5">
        <v>908797400</v>
      </c>
      <c r="N2633" s="13">
        <f t="shared" ref="N2633:N2696" si="166">((H2633/M2633)*100)</f>
        <v>8.3489015263467969E-2</v>
      </c>
      <c r="O2633" s="5">
        <f t="shared" ref="O2633:O2696" si="167">M2633*R2633</f>
        <v>45439870</v>
      </c>
      <c r="P2633" s="5">
        <v>7538835</v>
      </c>
      <c r="Q2633" s="5">
        <v>19741036</v>
      </c>
      <c r="R2633" s="9">
        <v>0.05</v>
      </c>
    </row>
    <row r="2634" spans="1:18" x14ac:dyDescent="0.25">
      <c r="B2634">
        <v>292</v>
      </c>
      <c r="C2634">
        <v>1997</v>
      </c>
      <c r="D2634" s="6">
        <v>423835</v>
      </c>
      <c r="E2634" s="6">
        <v>270813</v>
      </c>
      <c r="F2634" s="6">
        <v>60303</v>
      </c>
      <c r="G2634" s="6"/>
      <c r="H2634" s="5">
        <f t="shared" si="164"/>
        <v>754951</v>
      </c>
      <c r="I2634" s="8">
        <f t="shared" si="165"/>
        <v>3.7229251802259307</v>
      </c>
      <c r="J2634" s="6">
        <v>5900000</v>
      </c>
      <c r="K2634" s="6"/>
      <c r="L2634" s="6"/>
      <c r="M2634" s="5">
        <v>908797400</v>
      </c>
      <c r="N2634" s="13">
        <f t="shared" si="166"/>
        <v>8.3071430442032523E-2</v>
      </c>
      <c r="O2634" s="5">
        <f t="shared" si="167"/>
        <v>45439870</v>
      </c>
      <c r="P2634" s="5">
        <v>4055000</v>
      </c>
      <c r="Q2634" s="5">
        <v>20278436</v>
      </c>
      <c r="R2634" s="9">
        <v>0.05</v>
      </c>
    </row>
    <row r="2635" spans="1:18" x14ac:dyDescent="0.25">
      <c r="B2635">
        <v>292</v>
      </c>
      <c r="C2635">
        <v>1998</v>
      </c>
      <c r="D2635" s="6">
        <v>395000</v>
      </c>
      <c r="E2635" s="6">
        <v>251208</v>
      </c>
      <c r="F2635" s="6">
        <v>16969</v>
      </c>
      <c r="G2635" s="6"/>
      <c r="H2635" s="5">
        <f t="shared" si="164"/>
        <v>663177</v>
      </c>
      <c r="I2635" s="8">
        <f t="shared" si="165"/>
        <v>3.1107036118998108</v>
      </c>
      <c r="J2635" s="6">
        <v>1100000</v>
      </c>
      <c r="K2635" s="6"/>
      <c r="L2635" s="6"/>
      <c r="M2635" s="5">
        <v>992116100</v>
      </c>
      <c r="N2635" s="13">
        <f t="shared" si="166"/>
        <v>6.684469690593671E-2</v>
      </c>
      <c r="O2635" s="5">
        <f t="shared" si="167"/>
        <v>49605805</v>
      </c>
      <c r="P2635" s="5">
        <v>3660000</v>
      </c>
      <c r="Q2635" s="5">
        <v>21319196</v>
      </c>
      <c r="R2635" s="9">
        <v>0.05</v>
      </c>
    </row>
    <row r="2636" spans="1:18" x14ac:dyDescent="0.25">
      <c r="B2636">
        <v>292</v>
      </c>
      <c r="C2636">
        <v>1999</v>
      </c>
      <c r="D2636" s="6">
        <v>440000</v>
      </c>
      <c r="E2636" s="6">
        <v>211036</v>
      </c>
      <c r="F2636" s="6">
        <v>11670</v>
      </c>
      <c r="G2636" s="6"/>
      <c r="H2636" s="5">
        <f t="shared" si="164"/>
        <v>662706</v>
      </c>
      <c r="I2636" s="8">
        <f t="shared" si="165"/>
        <v>2.9696934037778084</v>
      </c>
      <c r="J2636" s="6">
        <v>900000</v>
      </c>
      <c r="K2636" s="6">
        <v>465000</v>
      </c>
      <c r="L2636" s="6"/>
      <c r="M2636" s="5">
        <v>992116100</v>
      </c>
      <c r="N2636" s="13">
        <f t="shared" si="166"/>
        <v>6.6797222623440941E-2</v>
      </c>
      <c r="O2636" s="5">
        <f t="shared" si="167"/>
        <v>49605805</v>
      </c>
      <c r="P2636" s="5">
        <v>5085000</v>
      </c>
      <c r="Q2636" s="5">
        <v>22315637</v>
      </c>
      <c r="R2636" s="9">
        <v>0.05</v>
      </c>
    </row>
    <row r="2637" spans="1:18" x14ac:dyDescent="0.25">
      <c r="A2637" t="s">
        <v>292</v>
      </c>
      <c r="B2637">
        <v>293</v>
      </c>
      <c r="C2637">
        <v>1991</v>
      </c>
      <c r="D2637" s="6">
        <v>3640000</v>
      </c>
      <c r="E2637" s="6">
        <v>2603116</v>
      </c>
      <c r="F2637" s="6">
        <v>291135</v>
      </c>
      <c r="G2637" s="6"/>
      <c r="H2637" s="5">
        <f t="shared" si="164"/>
        <v>6534251</v>
      </c>
      <c r="I2637" s="8">
        <f t="shared" si="165"/>
        <v>8.9782219565896693</v>
      </c>
      <c r="J2637" s="6"/>
      <c r="K2637" s="6">
        <v>8161000</v>
      </c>
      <c r="L2637" s="6"/>
      <c r="M2637" s="5">
        <v>2541703000</v>
      </c>
      <c r="N2637" s="8">
        <f t="shared" si="166"/>
        <v>0.25708161024321091</v>
      </c>
      <c r="O2637" s="5">
        <f t="shared" si="167"/>
        <v>63542575</v>
      </c>
      <c r="P2637" s="5">
        <v>48590240</v>
      </c>
      <c r="Q2637" s="5">
        <v>72778898</v>
      </c>
      <c r="R2637" s="9">
        <v>2.5000000000000001E-2</v>
      </c>
    </row>
    <row r="2638" spans="1:18" x14ac:dyDescent="0.25">
      <c r="B2638">
        <v>293</v>
      </c>
      <c r="C2638">
        <v>1992</v>
      </c>
      <c r="D2638" s="6">
        <v>3645000</v>
      </c>
      <c r="E2638" s="6">
        <v>2923908</v>
      </c>
      <c r="F2638" s="6">
        <v>400222</v>
      </c>
      <c r="G2638" s="6">
        <v>400222</v>
      </c>
      <c r="H2638" s="5">
        <f t="shared" si="164"/>
        <v>7369352</v>
      </c>
      <c r="I2638" s="8">
        <f t="shared" si="165"/>
        <v>10.329265529548607</v>
      </c>
      <c r="J2638" s="6"/>
      <c r="K2638" s="6"/>
      <c r="L2638" s="6"/>
      <c r="M2638" s="5">
        <v>2138236000</v>
      </c>
      <c r="N2638" s="13">
        <f t="shared" si="166"/>
        <v>0.3446463346422004</v>
      </c>
      <c r="O2638" s="5">
        <f t="shared" si="167"/>
        <v>53455900</v>
      </c>
      <c r="P2638" s="5">
        <v>44735000</v>
      </c>
      <c r="Q2638" s="5">
        <v>71344395</v>
      </c>
      <c r="R2638" s="9">
        <v>2.5000000000000001E-2</v>
      </c>
    </row>
    <row r="2639" spans="1:18" x14ac:dyDescent="0.25">
      <c r="B2639">
        <v>293</v>
      </c>
      <c r="C2639">
        <v>1993</v>
      </c>
      <c r="D2639" s="6">
        <v>3970000</v>
      </c>
      <c r="E2639" s="6">
        <v>3061046</v>
      </c>
      <c r="F2639" s="6">
        <v>59806</v>
      </c>
      <c r="G2639" s="6"/>
      <c r="H2639" s="5">
        <f t="shared" si="164"/>
        <v>7090852</v>
      </c>
      <c r="I2639" s="8">
        <f t="shared" si="165"/>
        <v>9.2828928815718115</v>
      </c>
      <c r="J2639" s="6"/>
      <c r="K2639" s="6"/>
      <c r="L2639" s="6"/>
      <c r="M2639" s="5">
        <v>2138236000</v>
      </c>
      <c r="N2639" s="13">
        <f t="shared" si="166"/>
        <v>0.3316215796572502</v>
      </c>
      <c r="O2639" s="5">
        <f t="shared" si="167"/>
        <v>53455900</v>
      </c>
      <c r="P2639" s="5">
        <v>40765000</v>
      </c>
      <c r="Q2639" s="5">
        <v>76386231</v>
      </c>
      <c r="R2639" s="9">
        <v>2.5000000000000001E-2</v>
      </c>
    </row>
    <row r="2640" spans="1:18" x14ac:dyDescent="0.25">
      <c r="B2640">
        <v>293</v>
      </c>
      <c r="C2640">
        <v>1994</v>
      </c>
      <c r="D2640" s="6">
        <v>3867277</v>
      </c>
      <c r="E2640" s="6">
        <v>2771076</v>
      </c>
      <c r="F2640" s="6">
        <v>34170</v>
      </c>
      <c r="G2640" s="6"/>
      <c r="H2640" s="5">
        <f t="shared" si="164"/>
        <v>6672523</v>
      </c>
      <c r="I2640" s="8">
        <f t="shared" si="165"/>
        <v>8.4372567539991703</v>
      </c>
      <c r="J2640" s="6"/>
      <c r="K2640" s="6"/>
      <c r="L2640" s="6"/>
      <c r="M2640" s="5">
        <v>2084167600</v>
      </c>
      <c r="N2640" s="13">
        <f t="shared" si="166"/>
        <v>0.32015289941173641</v>
      </c>
      <c r="O2640" s="5">
        <f t="shared" si="167"/>
        <v>52104190</v>
      </c>
      <c r="P2640" s="5">
        <v>36897723</v>
      </c>
      <c r="Q2640" s="5">
        <v>79084034</v>
      </c>
      <c r="R2640" s="9">
        <v>2.5000000000000001E-2</v>
      </c>
    </row>
    <row r="2641" spans="1:18" x14ac:dyDescent="0.25">
      <c r="B2641">
        <v>293</v>
      </c>
      <c r="C2641">
        <v>1995</v>
      </c>
      <c r="D2641" s="6">
        <v>3957576</v>
      </c>
      <c r="E2641" s="6">
        <v>2526998</v>
      </c>
      <c r="F2641" s="6">
        <v>38601</v>
      </c>
      <c r="G2641" s="6"/>
      <c r="H2641" s="5">
        <f t="shared" si="164"/>
        <v>6523175</v>
      </c>
      <c r="I2641" s="8">
        <f t="shared" si="165"/>
        <v>7.6691841835261423</v>
      </c>
      <c r="J2641" s="6"/>
      <c r="K2641" s="6">
        <v>3586500</v>
      </c>
      <c r="L2641" s="6"/>
      <c r="M2641" s="5">
        <v>2084167600</v>
      </c>
      <c r="N2641" s="13">
        <f t="shared" si="166"/>
        <v>0.31298706495581258</v>
      </c>
      <c r="O2641" s="5">
        <f t="shared" si="167"/>
        <v>52104190</v>
      </c>
      <c r="P2641" s="5">
        <v>37354670</v>
      </c>
      <c r="Q2641" s="5">
        <v>85056961</v>
      </c>
      <c r="R2641" s="9">
        <v>2.5000000000000001E-2</v>
      </c>
    </row>
    <row r="2642" spans="1:18" x14ac:dyDescent="0.25">
      <c r="B2642">
        <v>293</v>
      </c>
      <c r="C2642">
        <v>1996</v>
      </c>
      <c r="D2642" s="6">
        <v>3642414</v>
      </c>
      <c r="E2642" s="6">
        <v>2256374</v>
      </c>
      <c r="F2642" s="6">
        <v>217697</v>
      </c>
      <c r="G2642" s="6"/>
      <c r="H2642" s="5">
        <f t="shared" si="164"/>
        <v>6116485</v>
      </c>
      <c r="I2642" s="8">
        <f t="shared" si="165"/>
        <v>6.7729427951076078</v>
      </c>
      <c r="J2642" s="6"/>
      <c r="K2642" s="6">
        <v>125000</v>
      </c>
      <c r="L2642" s="6">
        <v>151872</v>
      </c>
      <c r="M2642" s="5">
        <v>2250229800</v>
      </c>
      <c r="N2642" s="13">
        <f t="shared" si="166"/>
        <v>0.27181601630197944</v>
      </c>
      <c r="O2642" s="5">
        <f t="shared" si="167"/>
        <v>56255745</v>
      </c>
      <c r="P2642" s="5">
        <v>36044605</v>
      </c>
      <c r="Q2642" s="5">
        <v>90307643</v>
      </c>
      <c r="R2642" s="9">
        <v>2.5000000000000001E-2</v>
      </c>
    </row>
    <row r="2643" spans="1:18" x14ac:dyDescent="0.25">
      <c r="B2643">
        <v>293</v>
      </c>
      <c r="C2643">
        <v>1997</v>
      </c>
      <c r="D2643" s="6">
        <v>4175599</v>
      </c>
      <c r="E2643" s="6">
        <v>2345317</v>
      </c>
      <c r="F2643" s="6">
        <v>4991</v>
      </c>
      <c r="G2643" s="6"/>
      <c r="H2643" s="5">
        <f t="shared" si="164"/>
        <v>6525907</v>
      </c>
      <c r="I2643" s="8">
        <f t="shared" si="165"/>
        <v>6.6501153948014053</v>
      </c>
      <c r="J2643" s="6"/>
      <c r="K2643" s="6">
        <v>5000000</v>
      </c>
      <c r="L2643" s="6"/>
      <c r="M2643" s="5">
        <v>2250229800</v>
      </c>
      <c r="N2643" s="13">
        <f t="shared" si="166"/>
        <v>0.29001069135250102</v>
      </c>
      <c r="O2643" s="5">
        <f t="shared" si="167"/>
        <v>56255745</v>
      </c>
      <c r="P2643" s="5">
        <v>36592133</v>
      </c>
      <c r="Q2643" s="5">
        <v>98132237</v>
      </c>
      <c r="R2643" s="9">
        <v>2.5000000000000001E-2</v>
      </c>
    </row>
    <row r="2644" spans="1:18" x14ac:dyDescent="0.25">
      <c r="B2644">
        <v>293</v>
      </c>
      <c r="C2644">
        <v>1998</v>
      </c>
      <c r="D2644" s="6">
        <v>3872448</v>
      </c>
      <c r="E2644" s="6">
        <v>2111195</v>
      </c>
      <c r="F2644" s="6">
        <v>200000</v>
      </c>
      <c r="G2644" s="6"/>
      <c r="H2644" s="5">
        <f t="shared" si="164"/>
        <v>6183643</v>
      </c>
      <c r="I2644" s="8">
        <f t="shared" si="165"/>
        <v>5.935354081012278</v>
      </c>
      <c r="J2644" s="6"/>
      <c r="K2644" s="6"/>
      <c r="L2644" s="6"/>
      <c r="M2644" s="5">
        <v>2387354400</v>
      </c>
      <c r="N2644" s="13">
        <f t="shared" si="166"/>
        <v>0.25901654986792078</v>
      </c>
      <c r="O2644" s="5">
        <f t="shared" si="167"/>
        <v>59683860</v>
      </c>
      <c r="P2644" s="5">
        <v>36039137</v>
      </c>
      <c r="Q2644" s="5">
        <v>104183220</v>
      </c>
      <c r="R2644" s="9">
        <v>2.5000000000000001E-2</v>
      </c>
    </row>
    <row r="2645" spans="1:18" x14ac:dyDescent="0.25">
      <c r="B2645">
        <v>293</v>
      </c>
      <c r="C2645">
        <v>1999</v>
      </c>
      <c r="D2645" s="6">
        <v>4048051</v>
      </c>
      <c r="E2645" s="6">
        <v>2328087</v>
      </c>
      <c r="F2645" s="6">
        <v>271458</v>
      </c>
      <c r="G2645" s="6"/>
      <c r="H2645" s="5">
        <f t="shared" si="164"/>
        <v>6647596</v>
      </c>
      <c r="I2645" s="8">
        <f t="shared" si="165"/>
        <v>6.0393321600799741</v>
      </c>
      <c r="J2645" s="6"/>
      <c r="K2645" s="6"/>
      <c r="L2645" s="6"/>
      <c r="M2645" s="5">
        <v>2387354400</v>
      </c>
      <c r="N2645" s="13">
        <f t="shared" si="166"/>
        <v>0.27845032141017689</v>
      </c>
      <c r="O2645" s="5">
        <f t="shared" si="167"/>
        <v>59683860</v>
      </c>
      <c r="P2645" s="5">
        <v>73491086</v>
      </c>
      <c r="Q2645" s="5">
        <v>110071707</v>
      </c>
      <c r="R2645" s="9">
        <v>2.5000000000000001E-2</v>
      </c>
    </row>
    <row r="2646" spans="1:18" x14ac:dyDescent="0.25">
      <c r="A2646" t="s">
        <v>293</v>
      </c>
      <c r="B2646">
        <v>294</v>
      </c>
      <c r="C2646">
        <v>1991</v>
      </c>
      <c r="D2646" s="6">
        <v>184559</v>
      </c>
      <c r="E2646" s="6">
        <v>129707</v>
      </c>
      <c r="F2646" s="6">
        <v>115472</v>
      </c>
      <c r="G2646" s="6"/>
      <c r="H2646" s="5">
        <f t="shared" si="164"/>
        <v>429738</v>
      </c>
      <c r="I2646" s="8">
        <f t="shared" si="165"/>
        <v>9.1609897854509832</v>
      </c>
      <c r="J2646" s="6"/>
      <c r="K2646" s="6">
        <v>3900000</v>
      </c>
      <c r="L2646" s="6"/>
      <c r="M2646" s="5">
        <v>304753000</v>
      </c>
      <c r="N2646" s="8">
        <f t="shared" si="166"/>
        <v>0.14101190144149522</v>
      </c>
      <c r="O2646" s="5">
        <f t="shared" si="167"/>
        <v>15237650</v>
      </c>
      <c r="P2646" s="5">
        <v>3985181</v>
      </c>
      <c r="Q2646" s="5">
        <v>4690956</v>
      </c>
      <c r="R2646" s="9">
        <v>0.05</v>
      </c>
    </row>
    <row r="2647" spans="1:18" x14ac:dyDescent="0.25">
      <c r="B2647">
        <v>294</v>
      </c>
      <c r="C2647">
        <v>1992</v>
      </c>
      <c r="D2647" s="6">
        <v>184559</v>
      </c>
      <c r="E2647" s="6">
        <v>161674</v>
      </c>
      <c r="F2647" s="6">
        <v>97662</v>
      </c>
      <c r="G2647" s="6">
        <v>97662</v>
      </c>
      <c r="H2647" s="5">
        <f t="shared" si="164"/>
        <v>541557</v>
      </c>
      <c r="I2647" s="8">
        <f t="shared" si="165"/>
        <v>11.310133188645697</v>
      </c>
      <c r="J2647" s="6"/>
      <c r="K2647" s="6"/>
      <c r="L2647" s="6">
        <v>164360</v>
      </c>
      <c r="M2647" s="5">
        <v>263459000</v>
      </c>
      <c r="N2647" s="13">
        <f t="shared" si="166"/>
        <v>0.20555646229584112</v>
      </c>
      <c r="O2647" s="5">
        <f t="shared" si="167"/>
        <v>13172950</v>
      </c>
      <c r="P2647" s="5">
        <v>3885982</v>
      </c>
      <c r="Q2647" s="5">
        <v>4788246</v>
      </c>
      <c r="R2647" s="9">
        <v>0.05</v>
      </c>
    </row>
    <row r="2648" spans="1:18" x14ac:dyDescent="0.25">
      <c r="B2648">
        <v>294</v>
      </c>
      <c r="C2648">
        <v>1993</v>
      </c>
      <c r="D2648" s="6">
        <v>213109</v>
      </c>
      <c r="E2648" s="6">
        <v>219074</v>
      </c>
      <c r="F2648" s="6">
        <v>8189</v>
      </c>
      <c r="G2648" s="6"/>
      <c r="H2648" s="5">
        <f t="shared" si="164"/>
        <v>440372</v>
      </c>
      <c r="I2648" s="8">
        <f t="shared" si="165"/>
        <v>9.1553811034557313</v>
      </c>
      <c r="J2648" s="6"/>
      <c r="K2648" s="6"/>
      <c r="L2648" s="6"/>
      <c r="M2648" s="5">
        <v>263459000</v>
      </c>
      <c r="N2648" s="13">
        <f t="shared" si="166"/>
        <v>0.16715010684774481</v>
      </c>
      <c r="O2648" s="5">
        <f t="shared" si="167"/>
        <v>13172950</v>
      </c>
      <c r="P2648" s="5">
        <v>4172873</v>
      </c>
      <c r="Q2648" s="5">
        <v>4809980</v>
      </c>
      <c r="R2648" s="9">
        <v>0.05</v>
      </c>
    </row>
    <row r="2649" spans="1:18" x14ac:dyDescent="0.25">
      <c r="B2649">
        <v>294</v>
      </c>
      <c r="C2649">
        <v>1994</v>
      </c>
      <c r="D2649" s="6">
        <v>208109</v>
      </c>
      <c r="E2649" s="6">
        <v>208558</v>
      </c>
      <c r="F2649" s="6">
        <v>20881</v>
      </c>
      <c r="G2649" s="6"/>
      <c r="H2649" s="5">
        <f t="shared" si="164"/>
        <v>437548</v>
      </c>
      <c r="I2649" s="8">
        <f t="shared" si="165"/>
        <v>9.1399202752161539</v>
      </c>
      <c r="J2649" s="6">
        <v>500000</v>
      </c>
      <c r="K2649" s="6"/>
      <c r="L2649" s="6"/>
      <c r="M2649" s="5">
        <v>245955700</v>
      </c>
      <c r="N2649" s="13">
        <f t="shared" si="166"/>
        <v>0.1778970765873692</v>
      </c>
      <c r="O2649" s="5">
        <f t="shared" si="167"/>
        <v>12297785</v>
      </c>
      <c r="P2649" s="5">
        <v>3775404</v>
      </c>
      <c r="Q2649" s="5">
        <v>4787219</v>
      </c>
      <c r="R2649" s="9">
        <v>0.05</v>
      </c>
    </row>
    <row r="2650" spans="1:18" x14ac:dyDescent="0.25">
      <c r="B2650">
        <v>294</v>
      </c>
      <c r="C2650">
        <v>1995</v>
      </c>
      <c r="D2650" s="6">
        <v>208109</v>
      </c>
      <c r="E2650" s="6">
        <v>194852</v>
      </c>
      <c r="F2650" s="6">
        <v>26620</v>
      </c>
      <c r="G2650" s="6"/>
      <c r="H2650" s="5">
        <f t="shared" si="164"/>
        <v>429581</v>
      </c>
      <c r="I2650" s="8">
        <f t="shared" si="165"/>
        <v>9.2756089708779204</v>
      </c>
      <c r="J2650" s="6">
        <v>500000</v>
      </c>
      <c r="K2650" s="6">
        <v>899800</v>
      </c>
      <c r="L2650" s="6">
        <v>164360</v>
      </c>
      <c r="M2650" s="5">
        <v>245955700</v>
      </c>
      <c r="N2650" s="13">
        <f t="shared" si="166"/>
        <v>0.17465787538162358</v>
      </c>
      <c r="O2650" s="5">
        <f t="shared" si="167"/>
        <v>12297785</v>
      </c>
      <c r="P2650" s="5">
        <v>4606455</v>
      </c>
      <c r="Q2650" s="5">
        <v>4631297</v>
      </c>
      <c r="R2650" s="9">
        <v>0.05</v>
      </c>
    </row>
    <row r="2651" spans="1:18" x14ac:dyDescent="0.25">
      <c r="B2651">
        <v>294</v>
      </c>
      <c r="C2651">
        <v>1996</v>
      </c>
      <c r="D2651" s="6">
        <v>208109</v>
      </c>
      <c r="E2651" s="6">
        <v>201311</v>
      </c>
      <c r="F2651" s="6">
        <v>52831</v>
      </c>
      <c r="G2651" s="6"/>
      <c r="H2651" s="5">
        <f t="shared" si="164"/>
        <v>462251</v>
      </c>
      <c r="I2651" s="8">
        <f t="shared" si="165"/>
        <v>9.3796118015856731</v>
      </c>
      <c r="J2651" s="6"/>
      <c r="K2651" s="6"/>
      <c r="L2651" s="6">
        <v>514581</v>
      </c>
      <c r="M2651" s="5">
        <v>258133100</v>
      </c>
      <c r="N2651" s="13">
        <f t="shared" si="166"/>
        <v>0.17907467116770381</v>
      </c>
      <c r="O2651" s="5">
        <f t="shared" si="167"/>
        <v>12906655</v>
      </c>
      <c r="P2651" s="5">
        <v>4723567</v>
      </c>
      <c r="Q2651" s="5">
        <v>4928253</v>
      </c>
      <c r="R2651" s="9">
        <v>0.05</v>
      </c>
    </row>
    <row r="2652" spans="1:18" x14ac:dyDescent="0.25">
      <c r="B2652">
        <v>294</v>
      </c>
      <c r="C2652">
        <v>1997</v>
      </c>
      <c r="D2652" s="6">
        <v>208109</v>
      </c>
      <c r="E2652" s="6">
        <v>191076</v>
      </c>
      <c r="F2652" s="6">
        <v>34000</v>
      </c>
      <c r="G2652" s="6"/>
      <c r="H2652" s="5">
        <f t="shared" si="164"/>
        <v>433185</v>
      </c>
      <c r="I2652" s="8">
        <f t="shared" si="165"/>
        <v>6.2334597863886856</v>
      </c>
      <c r="J2652" s="6"/>
      <c r="K2652" s="6"/>
      <c r="L2652" s="6">
        <v>398756</v>
      </c>
      <c r="M2652" s="5">
        <v>258133100</v>
      </c>
      <c r="N2652" s="13">
        <f t="shared" si="166"/>
        <v>0.16781458867537716</v>
      </c>
      <c r="O2652" s="5">
        <f t="shared" si="167"/>
        <v>12906655</v>
      </c>
      <c r="P2652" s="5">
        <v>4451816</v>
      </c>
      <c r="Q2652" s="5">
        <v>6949351</v>
      </c>
      <c r="R2652" s="9">
        <v>0.05</v>
      </c>
    </row>
    <row r="2653" spans="1:18" x14ac:dyDescent="0.25">
      <c r="B2653">
        <v>294</v>
      </c>
      <c r="C2653">
        <v>1998</v>
      </c>
      <c r="D2653" s="6">
        <v>308660</v>
      </c>
      <c r="E2653" s="6">
        <v>172726</v>
      </c>
      <c r="F2653" s="6">
        <v>55731</v>
      </c>
      <c r="G2653" s="6"/>
      <c r="H2653" s="5">
        <f t="shared" si="164"/>
        <v>537117</v>
      </c>
      <c r="I2653" s="8">
        <f t="shared" si="165"/>
        <v>7.2471879412552438</v>
      </c>
      <c r="J2653" s="6">
        <v>1000000</v>
      </c>
      <c r="K2653" s="6"/>
      <c r="L2653" s="6">
        <v>643756</v>
      </c>
      <c r="M2653" s="5">
        <v>272078100</v>
      </c>
      <c r="N2653" s="13">
        <f t="shared" si="166"/>
        <v>0.19741280169186717</v>
      </c>
      <c r="O2653" s="5">
        <f t="shared" si="167"/>
        <v>13603905</v>
      </c>
      <c r="P2653" s="5">
        <v>3642790</v>
      </c>
      <c r="Q2653" s="5">
        <v>7411385</v>
      </c>
      <c r="R2653" s="9">
        <v>0.05</v>
      </c>
    </row>
    <row r="2654" spans="1:18" x14ac:dyDescent="0.25">
      <c r="B2654">
        <v>294</v>
      </c>
      <c r="C2654">
        <v>1999</v>
      </c>
      <c r="D2654" s="6">
        <v>308660</v>
      </c>
      <c r="E2654" s="6">
        <v>160236</v>
      </c>
      <c r="F2654" s="6">
        <v>14545</v>
      </c>
      <c r="G2654" s="6"/>
      <c r="H2654" s="5">
        <f t="shared" si="164"/>
        <v>483441</v>
      </c>
      <c r="I2654" s="8">
        <f t="shared" si="165"/>
        <v>6.6559076083073112</v>
      </c>
      <c r="J2654" s="6"/>
      <c r="K2654" s="6">
        <v>852609</v>
      </c>
      <c r="L2654" s="6">
        <v>268614</v>
      </c>
      <c r="M2654" s="5">
        <v>272078100</v>
      </c>
      <c r="N2654" s="13">
        <f t="shared" si="166"/>
        <v>0.17768464275515009</v>
      </c>
      <c r="O2654" s="5">
        <f t="shared" si="167"/>
        <v>13603905</v>
      </c>
      <c r="P2654" s="5">
        <v>4435536</v>
      </c>
      <c r="Q2654" s="5">
        <v>7263337</v>
      </c>
      <c r="R2654" s="9">
        <v>0.05</v>
      </c>
    </row>
    <row r="2655" spans="1:18" x14ac:dyDescent="0.25">
      <c r="A2655" t="s">
        <v>294</v>
      </c>
      <c r="B2655">
        <v>295</v>
      </c>
      <c r="C2655">
        <v>1991</v>
      </c>
      <c r="D2655" s="6">
        <v>1745000</v>
      </c>
      <c r="E2655" s="6">
        <v>1606258</v>
      </c>
      <c r="F2655" s="6">
        <v>358174</v>
      </c>
      <c r="G2655" s="6"/>
      <c r="H2655" s="5">
        <f t="shared" si="164"/>
        <v>3709432</v>
      </c>
      <c r="I2655" s="8">
        <f t="shared" si="165"/>
        <v>9.4716240822608064</v>
      </c>
      <c r="J2655" s="6">
        <v>17138000</v>
      </c>
      <c r="K2655" s="6"/>
      <c r="L2655" s="6">
        <v>127700</v>
      </c>
      <c r="M2655" s="5">
        <v>1767877000</v>
      </c>
      <c r="N2655" s="8">
        <f t="shared" si="166"/>
        <v>0.20982409975354621</v>
      </c>
      <c r="O2655" s="5">
        <f t="shared" si="167"/>
        <v>88393850</v>
      </c>
      <c r="P2655" s="5">
        <v>23183000</v>
      </c>
      <c r="Q2655" s="5">
        <v>39163632</v>
      </c>
      <c r="R2655" s="9">
        <v>0.05</v>
      </c>
    </row>
    <row r="2656" spans="1:18" x14ac:dyDescent="0.25">
      <c r="B2656">
        <v>295</v>
      </c>
      <c r="C2656">
        <v>1992</v>
      </c>
      <c r="D2656" s="6">
        <v>1735000</v>
      </c>
      <c r="E2656" s="6">
        <v>1540085</v>
      </c>
      <c r="F2656" s="6">
        <v>100401</v>
      </c>
      <c r="G2656" s="6">
        <v>100401</v>
      </c>
      <c r="H2656" s="5">
        <f t="shared" si="164"/>
        <v>3475887</v>
      </c>
      <c r="I2656" s="8">
        <f t="shared" si="165"/>
        <v>8.7431633647533165</v>
      </c>
      <c r="J2656" s="6"/>
      <c r="K2656" s="6"/>
      <c r="L2656" s="6">
        <v>307225</v>
      </c>
      <c r="M2656" s="5">
        <v>1752389000</v>
      </c>
      <c r="N2656" s="13">
        <f t="shared" si="166"/>
        <v>0.19835133637565633</v>
      </c>
      <c r="O2656" s="5">
        <f t="shared" si="167"/>
        <v>87619450</v>
      </c>
      <c r="P2656" s="5">
        <v>20233225</v>
      </c>
      <c r="Q2656" s="5">
        <v>39755485</v>
      </c>
      <c r="R2656" s="9">
        <v>0.05</v>
      </c>
    </row>
    <row r="2657" spans="1:18" x14ac:dyDescent="0.25">
      <c r="B2657">
        <v>295</v>
      </c>
      <c r="C2657">
        <v>1993</v>
      </c>
      <c r="D2657" s="6">
        <v>1886000</v>
      </c>
      <c r="E2657" s="6">
        <v>1518587</v>
      </c>
      <c r="F2657" s="6">
        <v>64836</v>
      </c>
      <c r="G2657" s="6">
        <v>5403</v>
      </c>
      <c r="H2657" s="5">
        <f t="shared" si="164"/>
        <v>3474826</v>
      </c>
      <c r="I2657" s="8">
        <f t="shared" si="165"/>
        <v>8.9133369667367628</v>
      </c>
      <c r="J2657" s="6"/>
      <c r="K2657" s="6">
        <v>1700000</v>
      </c>
      <c r="L2657" s="6">
        <v>322270</v>
      </c>
      <c r="M2657" s="5">
        <v>1752389000</v>
      </c>
      <c r="N2657" s="13">
        <f t="shared" si="166"/>
        <v>0.1982907904580547</v>
      </c>
      <c r="O2657" s="5">
        <f t="shared" si="167"/>
        <v>87619450</v>
      </c>
      <c r="P2657" s="5">
        <v>21240000</v>
      </c>
      <c r="Q2657" s="5">
        <v>38984569</v>
      </c>
      <c r="R2657" s="9">
        <v>0.05</v>
      </c>
    </row>
    <row r="2658" spans="1:18" x14ac:dyDescent="0.25">
      <c r="B2658">
        <v>295</v>
      </c>
      <c r="C2658">
        <v>1994</v>
      </c>
      <c r="D2658" s="6">
        <v>2085000</v>
      </c>
      <c r="E2658" s="6">
        <v>1595509</v>
      </c>
      <c r="F2658" s="6">
        <v>14573</v>
      </c>
      <c r="G2658" s="6">
        <v>2101</v>
      </c>
      <c r="H2658" s="5">
        <f t="shared" si="164"/>
        <v>3697183</v>
      </c>
      <c r="I2658" s="8">
        <f t="shared" si="165"/>
        <v>8.686176006670804</v>
      </c>
      <c r="J2658" s="6"/>
      <c r="K2658" s="6">
        <v>1700000</v>
      </c>
      <c r="L2658" s="6"/>
      <c r="M2658" s="5">
        <v>1716897900</v>
      </c>
      <c r="N2658" s="13">
        <f t="shared" si="166"/>
        <v>0.21534087728804374</v>
      </c>
      <c r="O2658" s="5">
        <f t="shared" si="167"/>
        <v>85844895</v>
      </c>
      <c r="P2658" s="5">
        <v>21730000</v>
      </c>
      <c r="Q2658" s="5">
        <v>42563989</v>
      </c>
      <c r="R2658" s="9">
        <v>0.05</v>
      </c>
    </row>
    <row r="2659" spans="1:18" x14ac:dyDescent="0.25">
      <c r="B2659">
        <v>295</v>
      </c>
      <c r="C2659">
        <v>1995</v>
      </c>
      <c r="D2659" s="6">
        <v>2240000</v>
      </c>
      <c r="E2659" s="6">
        <v>1499507</v>
      </c>
      <c r="F2659" s="6">
        <v>11363</v>
      </c>
      <c r="G2659" s="6">
        <v>7178</v>
      </c>
      <c r="H2659" s="5">
        <f t="shared" si="164"/>
        <v>3758048</v>
      </c>
      <c r="I2659" s="8">
        <f t="shared" si="165"/>
        <v>8.3048670230539106</v>
      </c>
      <c r="J2659" s="6"/>
      <c r="K2659" s="6">
        <v>2885380</v>
      </c>
      <c r="L2659" s="6"/>
      <c r="M2659" s="5">
        <v>1716897900</v>
      </c>
      <c r="N2659" s="13">
        <f t="shared" si="166"/>
        <v>0.21888593375296223</v>
      </c>
      <c r="O2659" s="5">
        <f t="shared" si="167"/>
        <v>85844895</v>
      </c>
      <c r="P2659" s="5">
        <v>21582690</v>
      </c>
      <c r="Q2659" s="5">
        <v>45251152</v>
      </c>
      <c r="R2659" s="9">
        <v>0.05</v>
      </c>
    </row>
    <row r="2660" spans="1:18" x14ac:dyDescent="0.25">
      <c r="B2660">
        <v>295</v>
      </c>
      <c r="C2660">
        <v>1996</v>
      </c>
      <c r="D2660" s="6">
        <v>2205000</v>
      </c>
      <c r="E2660" s="6">
        <v>1331128</v>
      </c>
      <c r="F2660" s="6">
        <v>59968</v>
      </c>
      <c r="G2660" s="6">
        <v>13985</v>
      </c>
      <c r="H2660" s="5">
        <f t="shared" si="164"/>
        <v>3610081</v>
      </c>
      <c r="I2660" s="8">
        <f t="shared" si="165"/>
        <v>7.4839858217100419</v>
      </c>
      <c r="J2660" s="6"/>
      <c r="K2660" s="6">
        <v>4197690</v>
      </c>
      <c r="L2660" s="6"/>
      <c r="M2660" s="5">
        <v>1830605100</v>
      </c>
      <c r="N2660" s="13">
        <f t="shared" si="166"/>
        <v>0.19720697817350122</v>
      </c>
      <c r="O2660" s="5">
        <f t="shared" si="167"/>
        <v>91530255</v>
      </c>
      <c r="P2660" s="5">
        <v>24350000</v>
      </c>
      <c r="Q2660" s="5">
        <v>48237411</v>
      </c>
      <c r="R2660" s="9">
        <v>0.05</v>
      </c>
    </row>
    <row r="2661" spans="1:18" x14ac:dyDescent="0.25">
      <c r="B2661">
        <v>295</v>
      </c>
      <c r="C2661">
        <v>1997</v>
      </c>
      <c r="D2661" s="6">
        <v>2570000</v>
      </c>
      <c r="E2661" s="6">
        <v>1476897</v>
      </c>
      <c r="F2661" s="6">
        <v>98965</v>
      </c>
      <c r="G2661" s="6">
        <v>5954</v>
      </c>
      <c r="H2661" s="5">
        <f t="shared" si="164"/>
        <v>4151816</v>
      </c>
      <c r="I2661" s="8">
        <f t="shared" si="165"/>
        <v>8.2279857095433151</v>
      </c>
      <c r="J2661" s="6"/>
      <c r="K2661" s="6">
        <v>1229958</v>
      </c>
      <c r="L2661" s="6"/>
      <c r="M2661" s="5">
        <v>1830605100</v>
      </c>
      <c r="N2661" s="13">
        <f t="shared" si="166"/>
        <v>0.22680019846989391</v>
      </c>
      <c r="O2661" s="5">
        <f t="shared" si="167"/>
        <v>91530255</v>
      </c>
      <c r="P2661" s="5">
        <v>28359960</v>
      </c>
      <c r="Q2661" s="5">
        <v>50459689</v>
      </c>
      <c r="R2661" s="9">
        <v>0.05</v>
      </c>
    </row>
    <row r="2662" spans="1:18" x14ac:dyDescent="0.25">
      <c r="B2662">
        <v>295</v>
      </c>
      <c r="C2662">
        <v>1998</v>
      </c>
      <c r="D2662" s="6">
        <v>2881734</v>
      </c>
      <c r="E2662" s="6">
        <v>1428938</v>
      </c>
      <c r="F2662" s="6">
        <v>163614</v>
      </c>
      <c r="G2662" s="6">
        <v>16734</v>
      </c>
      <c r="H2662" s="5">
        <f t="shared" si="164"/>
        <v>4491020</v>
      </c>
      <c r="I2662" s="8">
        <f t="shared" si="165"/>
        <v>8.5447367776162153</v>
      </c>
      <c r="J2662" s="6"/>
      <c r="K2662" s="6">
        <v>9043916</v>
      </c>
      <c r="L2662" s="6"/>
      <c r="M2662" s="5">
        <v>1992894400</v>
      </c>
      <c r="N2662" s="13">
        <f t="shared" si="166"/>
        <v>0.225351629268465</v>
      </c>
      <c r="O2662" s="5">
        <f t="shared" si="167"/>
        <v>99644720</v>
      </c>
      <c r="P2662" s="5">
        <v>33946745</v>
      </c>
      <c r="Q2662" s="5">
        <v>52558904</v>
      </c>
      <c r="R2662" s="9">
        <v>0.05</v>
      </c>
    </row>
    <row r="2663" spans="1:18" x14ac:dyDescent="0.25">
      <c r="B2663">
        <v>295</v>
      </c>
      <c r="C2663">
        <v>1999</v>
      </c>
      <c r="D2663" s="6">
        <v>3248079</v>
      </c>
      <c r="E2663" s="6">
        <v>1712703</v>
      </c>
      <c r="F2663" s="6">
        <v>131826</v>
      </c>
      <c r="G2663" s="6"/>
      <c r="H2663" s="5">
        <f t="shared" si="164"/>
        <v>5092608</v>
      </c>
      <c r="I2663" s="8">
        <f t="shared" si="165"/>
        <v>8.9602384982800398</v>
      </c>
      <c r="J2663" s="6"/>
      <c r="K2663" s="6">
        <v>7019000</v>
      </c>
      <c r="L2663" s="6"/>
      <c r="M2663" s="5">
        <v>1992894400</v>
      </c>
      <c r="N2663" s="13">
        <f t="shared" si="166"/>
        <v>0.25553827638835258</v>
      </c>
      <c r="O2663" s="5">
        <f t="shared" si="167"/>
        <v>99644720</v>
      </c>
      <c r="P2663" s="5">
        <v>44383138</v>
      </c>
      <c r="Q2663" s="5">
        <v>56835630</v>
      </c>
      <c r="R2663" s="9">
        <v>0.05</v>
      </c>
    </row>
    <row r="2664" spans="1:18" x14ac:dyDescent="0.25">
      <c r="A2664" t="s">
        <v>295</v>
      </c>
      <c r="B2664">
        <v>296</v>
      </c>
      <c r="C2664">
        <v>1991</v>
      </c>
      <c r="D2664" s="6">
        <v>437500</v>
      </c>
      <c r="E2664" s="6">
        <v>132958</v>
      </c>
      <c r="F2664" s="6">
        <v>97468</v>
      </c>
      <c r="G2664" s="6">
        <v>1487</v>
      </c>
      <c r="H2664" s="5">
        <f t="shared" si="164"/>
        <v>669413</v>
      </c>
      <c r="I2664" s="8">
        <f t="shared" si="165"/>
        <v>7.6071794287862398</v>
      </c>
      <c r="J2664" s="6">
        <v>450000</v>
      </c>
      <c r="K2664" s="6">
        <v>605035</v>
      </c>
      <c r="L2664" s="6">
        <v>230350</v>
      </c>
      <c r="M2664" s="5">
        <v>746557000</v>
      </c>
      <c r="N2664" s="8">
        <f t="shared" si="166"/>
        <v>8.966669658177473E-2</v>
      </c>
      <c r="O2664" s="5">
        <f t="shared" si="167"/>
        <v>37327850</v>
      </c>
      <c r="P2664" s="5">
        <v>2427885</v>
      </c>
      <c r="Q2664" s="5">
        <v>8799753</v>
      </c>
      <c r="R2664" s="9">
        <v>0.05</v>
      </c>
    </row>
    <row r="2665" spans="1:18" x14ac:dyDescent="0.25">
      <c r="B2665">
        <v>296</v>
      </c>
      <c r="C2665">
        <v>1992</v>
      </c>
      <c r="D2665" s="6">
        <v>342500</v>
      </c>
      <c r="E2665" s="6">
        <v>184660</v>
      </c>
      <c r="F2665" s="6">
        <v>49881</v>
      </c>
      <c r="G2665" s="6">
        <v>49881</v>
      </c>
      <c r="H2665" s="5">
        <f t="shared" si="164"/>
        <v>626922</v>
      </c>
      <c r="I2665" s="8">
        <f t="shared" si="165"/>
        <v>6.6969544828175573</v>
      </c>
      <c r="J2665" s="6"/>
      <c r="K2665" s="6">
        <v>93962</v>
      </c>
      <c r="L2665" s="6">
        <v>134700</v>
      </c>
      <c r="M2665" s="5">
        <v>674376000</v>
      </c>
      <c r="N2665" s="13">
        <f t="shared" si="166"/>
        <v>9.2963272714331469E-2</v>
      </c>
      <c r="O2665" s="5">
        <f t="shared" si="167"/>
        <v>33718800</v>
      </c>
      <c r="P2665" s="5">
        <v>4156781</v>
      </c>
      <c r="Q2665" s="5">
        <v>9361300</v>
      </c>
      <c r="R2665" s="9">
        <v>0.05</v>
      </c>
    </row>
    <row r="2666" spans="1:18" x14ac:dyDescent="0.25">
      <c r="B2666">
        <v>296</v>
      </c>
      <c r="C2666">
        <v>1993</v>
      </c>
      <c r="D2666" s="6">
        <v>674581</v>
      </c>
      <c r="E2666" s="6">
        <v>233134</v>
      </c>
      <c r="F2666" s="6">
        <v>6673</v>
      </c>
      <c r="G2666" s="6">
        <v>6329</v>
      </c>
      <c r="H2666" s="5">
        <f t="shared" si="164"/>
        <v>920717</v>
      </c>
      <c r="I2666" s="8">
        <f t="shared" si="165"/>
        <v>9.437884755581031</v>
      </c>
      <c r="J2666" s="6"/>
      <c r="K2666" s="6"/>
      <c r="L2666" s="6">
        <v>206312</v>
      </c>
      <c r="M2666" s="5">
        <v>674376000</v>
      </c>
      <c r="N2666" s="13">
        <f t="shared" si="166"/>
        <v>0.13652873174608823</v>
      </c>
      <c r="O2666" s="5">
        <f t="shared" si="167"/>
        <v>33718800</v>
      </c>
      <c r="P2666" s="5">
        <v>3628812</v>
      </c>
      <c r="Q2666" s="5">
        <v>9755544</v>
      </c>
      <c r="R2666" s="9">
        <v>0.05</v>
      </c>
    </row>
    <row r="2667" spans="1:18" x14ac:dyDescent="0.25">
      <c r="B2667">
        <v>296</v>
      </c>
      <c r="C2667">
        <v>1994</v>
      </c>
      <c r="D2667" s="6">
        <v>647500</v>
      </c>
      <c r="E2667" s="6">
        <v>187324</v>
      </c>
      <c r="F2667" s="6">
        <v>8316</v>
      </c>
      <c r="G2667" s="6">
        <v>909</v>
      </c>
      <c r="H2667" s="5">
        <f t="shared" si="164"/>
        <v>844049</v>
      </c>
      <c r="I2667" s="8">
        <f t="shared" si="165"/>
        <v>6.9331286810085935</v>
      </c>
      <c r="J2667" s="6"/>
      <c r="K2667" s="6"/>
      <c r="L2667" s="6"/>
      <c r="M2667" s="5">
        <v>657056800</v>
      </c>
      <c r="N2667" s="13">
        <f t="shared" si="166"/>
        <v>0.12845906168233856</v>
      </c>
      <c r="O2667" s="5">
        <f t="shared" si="167"/>
        <v>32852840</v>
      </c>
      <c r="P2667" s="5">
        <v>5724700</v>
      </c>
      <c r="Q2667" s="5">
        <v>12174143</v>
      </c>
      <c r="R2667" s="9">
        <v>0.05</v>
      </c>
    </row>
    <row r="2668" spans="1:18" x14ac:dyDescent="0.25">
      <c r="B2668">
        <v>296</v>
      </c>
      <c r="C2668">
        <v>1995</v>
      </c>
      <c r="D2668" s="6">
        <v>852500</v>
      </c>
      <c r="E2668" s="6">
        <v>288993</v>
      </c>
      <c r="F2668" s="6">
        <v>2396</v>
      </c>
      <c r="G2668" s="6">
        <v>2744</v>
      </c>
      <c r="H2668" s="5">
        <f t="shared" si="164"/>
        <v>1146633</v>
      </c>
      <c r="I2668" s="8">
        <f t="shared" si="165"/>
        <v>10.686333452657205</v>
      </c>
      <c r="J2668" s="6"/>
      <c r="K2668" s="6">
        <v>125000</v>
      </c>
      <c r="L2668" s="6"/>
      <c r="M2668" s="5">
        <v>657056800</v>
      </c>
      <c r="N2668" s="13">
        <f t="shared" si="166"/>
        <v>0.17451048372073769</v>
      </c>
      <c r="O2668" s="5">
        <f t="shared" si="167"/>
        <v>32852840</v>
      </c>
      <c r="P2668" s="5">
        <v>4972257</v>
      </c>
      <c r="Q2668" s="5">
        <v>10729901</v>
      </c>
      <c r="R2668" s="9">
        <v>0.05</v>
      </c>
    </row>
    <row r="2669" spans="1:18" x14ac:dyDescent="0.25">
      <c r="B2669">
        <v>296</v>
      </c>
      <c r="C2669">
        <v>1996</v>
      </c>
      <c r="D2669" s="6">
        <v>802500</v>
      </c>
      <c r="E2669" s="6">
        <v>214549</v>
      </c>
      <c r="F2669" s="6">
        <v>11170</v>
      </c>
      <c r="G2669" s="6">
        <v>15076</v>
      </c>
      <c r="H2669" s="5">
        <f t="shared" si="164"/>
        <v>1043295</v>
      </c>
      <c r="I2669" s="8">
        <f t="shared" si="165"/>
        <v>9.092641061022956</v>
      </c>
      <c r="J2669" s="6"/>
      <c r="K2669" s="6">
        <v>200000</v>
      </c>
      <c r="L2669" s="6"/>
      <c r="M2669" s="5">
        <v>642116700</v>
      </c>
      <c r="N2669" s="13">
        <f t="shared" si="166"/>
        <v>0.16247747488891037</v>
      </c>
      <c r="O2669" s="5">
        <f t="shared" si="167"/>
        <v>32105835</v>
      </c>
      <c r="P2669" s="5">
        <v>4342966</v>
      </c>
      <c r="Q2669" s="5">
        <v>11474059</v>
      </c>
      <c r="R2669" s="9">
        <v>0.05</v>
      </c>
    </row>
    <row r="2670" spans="1:18" x14ac:dyDescent="0.25">
      <c r="B2670">
        <v>296</v>
      </c>
      <c r="C2670">
        <v>1997</v>
      </c>
      <c r="D2670" s="6">
        <v>690000</v>
      </c>
      <c r="E2670" s="6">
        <v>175150</v>
      </c>
      <c r="F2670" s="6">
        <v>21878</v>
      </c>
      <c r="G2670" s="6">
        <v>7062</v>
      </c>
      <c r="H2670" s="5">
        <f t="shared" si="164"/>
        <v>894090</v>
      </c>
      <c r="I2670" s="8">
        <f t="shared" si="165"/>
        <v>6.9170901539562974</v>
      </c>
      <c r="J2670" s="6"/>
      <c r="K2670" s="6">
        <v>1363000</v>
      </c>
      <c r="L2670" s="6">
        <v>152152</v>
      </c>
      <c r="M2670" s="5">
        <v>642116700</v>
      </c>
      <c r="N2670" s="13">
        <f t="shared" si="166"/>
        <v>0.13924104450172375</v>
      </c>
      <c r="O2670" s="5">
        <f t="shared" si="167"/>
        <v>32105835</v>
      </c>
      <c r="P2670" s="5">
        <v>5060152</v>
      </c>
      <c r="Q2670" s="5">
        <v>12925811</v>
      </c>
      <c r="R2670" s="9">
        <v>0.05</v>
      </c>
    </row>
    <row r="2671" spans="1:18" x14ac:dyDescent="0.25">
      <c r="B2671">
        <v>296</v>
      </c>
      <c r="C2671">
        <v>1998</v>
      </c>
      <c r="D2671" s="6">
        <v>615000</v>
      </c>
      <c r="E2671" s="6">
        <v>143440</v>
      </c>
      <c r="F2671" s="6">
        <v>55426</v>
      </c>
      <c r="G2671" s="6">
        <v>10948</v>
      </c>
      <c r="H2671" s="5">
        <f t="shared" si="164"/>
        <v>824814</v>
      </c>
      <c r="I2671" s="8">
        <f t="shared" si="165"/>
        <v>6.9357783723430613</v>
      </c>
      <c r="J2671" s="6"/>
      <c r="K2671" s="6">
        <v>863000</v>
      </c>
      <c r="L2671" s="6"/>
      <c r="M2671" s="5">
        <v>703100500</v>
      </c>
      <c r="N2671" s="13">
        <f t="shared" si="166"/>
        <v>0.11731096763549451</v>
      </c>
      <c r="O2671" s="5">
        <f t="shared" si="167"/>
        <v>35155025</v>
      </c>
      <c r="P2671" s="5">
        <v>4932000</v>
      </c>
      <c r="Q2671" s="5">
        <v>11892162</v>
      </c>
      <c r="R2671" s="9">
        <v>0.05</v>
      </c>
    </row>
    <row r="2672" spans="1:18" x14ac:dyDescent="0.25">
      <c r="B2672">
        <v>296</v>
      </c>
      <c r="C2672">
        <v>1999</v>
      </c>
      <c r="D2672" s="6">
        <v>580000</v>
      </c>
      <c r="E2672" s="6">
        <v>114150</v>
      </c>
      <c r="F2672" s="6">
        <v>116057</v>
      </c>
      <c r="G2672" s="6"/>
      <c r="H2672" s="5">
        <f t="shared" si="164"/>
        <v>810207</v>
      </c>
      <c r="I2672" s="8">
        <f t="shared" si="165"/>
        <v>6.1346451355758491</v>
      </c>
      <c r="J2672" s="6"/>
      <c r="K2672" s="6">
        <v>2006770</v>
      </c>
      <c r="L2672" s="6"/>
      <c r="M2672" s="5">
        <v>703100500</v>
      </c>
      <c r="N2672" s="13">
        <f t="shared" si="166"/>
        <v>0.11523345524572944</v>
      </c>
      <c r="O2672" s="5">
        <f t="shared" si="167"/>
        <v>35155025</v>
      </c>
      <c r="P2672" s="5">
        <v>5978520</v>
      </c>
      <c r="Q2672" s="5">
        <v>13207072</v>
      </c>
      <c r="R2672" s="9">
        <v>0.05</v>
      </c>
    </row>
    <row r="2673" spans="1:18" x14ac:dyDescent="0.25">
      <c r="A2673" t="s">
        <v>296</v>
      </c>
      <c r="B2673">
        <v>297</v>
      </c>
      <c r="C2673">
        <v>1991</v>
      </c>
      <c r="D2673" s="6">
        <v>42783</v>
      </c>
      <c r="E2673" s="6">
        <v>17483</v>
      </c>
      <c r="F2673" s="6">
        <v>878</v>
      </c>
      <c r="G2673" s="6"/>
      <c r="H2673" s="5">
        <f t="shared" si="164"/>
        <v>61144</v>
      </c>
      <c r="I2673" s="8">
        <f t="shared" si="165"/>
        <v>12.136682579223693</v>
      </c>
      <c r="J2673" s="6">
        <v>50000</v>
      </c>
      <c r="K2673" s="6"/>
      <c r="L2673" s="6">
        <v>41117</v>
      </c>
      <c r="M2673" s="5">
        <v>68101000</v>
      </c>
      <c r="N2673" s="8">
        <f t="shared" si="166"/>
        <v>8.9784290979574452E-2</v>
      </c>
      <c r="O2673" s="5">
        <f t="shared" si="167"/>
        <v>3405050</v>
      </c>
      <c r="P2673" s="5">
        <v>276066</v>
      </c>
      <c r="Q2673" s="5">
        <v>503795</v>
      </c>
      <c r="R2673" s="9">
        <v>0.05</v>
      </c>
    </row>
    <row r="2674" spans="1:18" x14ac:dyDescent="0.25">
      <c r="B2674">
        <v>297</v>
      </c>
      <c r="C2674">
        <v>1992</v>
      </c>
      <c r="D2674" s="6">
        <v>50283</v>
      </c>
      <c r="E2674" s="6">
        <v>18455</v>
      </c>
      <c r="F2674" s="6">
        <v>4769</v>
      </c>
      <c r="G2674" s="6">
        <v>4769</v>
      </c>
      <c r="H2674" s="5">
        <f t="shared" si="164"/>
        <v>78276</v>
      </c>
      <c r="I2674" s="8">
        <f t="shared" si="165"/>
        <v>14.188120014283099</v>
      </c>
      <c r="J2674" s="6">
        <v>115000</v>
      </c>
      <c r="K2674" s="6"/>
      <c r="L2674" s="6"/>
      <c r="M2674" s="5">
        <v>101888000</v>
      </c>
      <c r="N2674" s="13">
        <f t="shared" si="166"/>
        <v>7.6825533919597996E-2</v>
      </c>
      <c r="O2674" s="5">
        <f t="shared" si="167"/>
        <v>5094400</v>
      </c>
      <c r="P2674" s="5">
        <v>184666</v>
      </c>
      <c r="Q2674" s="5">
        <v>551701</v>
      </c>
      <c r="R2674" s="9">
        <v>0.05</v>
      </c>
    </row>
    <row r="2675" spans="1:18" x14ac:dyDescent="0.25">
      <c r="B2675">
        <v>297</v>
      </c>
      <c r="C2675">
        <v>1993</v>
      </c>
      <c r="D2675" s="6">
        <v>28700</v>
      </c>
      <c r="E2675" s="6">
        <v>15126</v>
      </c>
      <c r="F2675" s="6">
        <v>2492</v>
      </c>
      <c r="G2675" s="6"/>
      <c r="H2675" s="5">
        <f t="shared" si="164"/>
        <v>46318</v>
      </c>
      <c r="I2675" s="8">
        <f t="shared" si="165"/>
        <v>8.5692190425445318</v>
      </c>
      <c r="J2675" s="6"/>
      <c r="K2675" s="6"/>
      <c r="L2675" s="6">
        <v>81459</v>
      </c>
      <c r="M2675" s="5">
        <v>101888000</v>
      </c>
      <c r="N2675" s="13">
        <f t="shared" si="166"/>
        <v>4.5459720477386938E-2</v>
      </c>
      <c r="O2675" s="5">
        <f t="shared" si="167"/>
        <v>5094400</v>
      </c>
      <c r="P2675" s="5">
        <v>230966</v>
      </c>
      <c r="Q2675" s="5">
        <v>540516</v>
      </c>
      <c r="R2675" s="9">
        <v>0.05</v>
      </c>
    </row>
    <row r="2676" spans="1:18" x14ac:dyDescent="0.25">
      <c r="B2676">
        <v>297</v>
      </c>
      <c r="C2676">
        <v>1994</v>
      </c>
      <c r="D2676" s="6">
        <v>43700</v>
      </c>
      <c r="E2676" s="6">
        <v>20554</v>
      </c>
      <c r="F2676" s="6">
        <v>2329</v>
      </c>
      <c r="G2676" s="6"/>
      <c r="H2676" s="5">
        <f t="shared" si="164"/>
        <v>66583</v>
      </c>
      <c r="I2676" s="8">
        <f t="shared" si="165"/>
        <v>13.250928398855274</v>
      </c>
      <c r="J2676" s="6">
        <v>130000</v>
      </c>
      <c r="K2676" s="6"/>
      <c r="L2676" s="6"/>
      <c r="M2676" s="5">
        <v>103229300</v>
      </c>
      <c r="N2676" s="13">
        <f t="shared" si="166"/>
        <v>6.450009832479732E-2</v>
      </c>
      <c r="O2676" s="5">
        <f t="shared" si="167"/>
        <v>5161465</v>
      </c>
      <c r="P2676" s="5">
        <v>287266</v>
      </c>
      <c r="Q2676" s="5">
        <v>502478</v>
      </c>
      <c r="R2676" s="9">
        <v>0.05</v>
      </c>
    </row>
    <row r="2677" spans="1:18" x14ac:dyDescent="0.25">
      <c r="B2677">
        <v>297</v>
      </c>
      <c r="C2677">
        <v>1995</v>
      </c>
      <c r="D2677" s="6">
        <v>42500</v>
      </c>
      <c r="E2677" s="6">
        <v>20431</v>
      </c>
      <c r="F2677" s="6">
        <v>631</v>
      </c>
      <c r="G2677" s="6"/>
      <c r="H2677" s="5">
        <f t="shared" si="164"/>
        <v>63562</v>
      </c>
      <c r="I2677" s="8">
        <f t="shared" si="165"/>
        <v>13.013559800912722</v>
      </c>
      <c r="J2677" s="6">
        <v>50000</v>
      </c>
      <c r="K2677" s="6"/>
      <c r="L2677" s="6"/>
      <c r="M2677" s="5">
        <v>103229300</v>
      </c>
      <c r="N2677" s="13">
        <f t="shared" si="166"/>
        <v>6.1573603618352547E-2</v>
      </c>
      <c r="O2677" s="5">
        <f t="shared" si="167"/>
        <v>5161465</v>
      </c>
      <c r="P2677" s="5">
        <v>244766</v>
      </c>
      <c r="Q2677" s="5">
        <v>488429</v>
      </c>
      <c r="R2677" s="9">
        <v>0.05</v>
      </c>
    </row>
    <row r="2678" spans="1:18" x14ac:dyDescent="0.25">
      <c r="B2678">
        <v>297</v>
      </c>
      <c r="C2678">
        <v>1996</v>
      </c>
      <c r="D2678" s="6">
        <v>42500</v>
      </c>
      <c r="E2678" s="6">
        <v>17391</v>
      </c>
      <c r="F2678" s="6">
        <v>1351</v>
      </c>
      <c r="G2678" s="6"/>
      <c r="H2678" s="5">
        <f t="shared" si="164"/>
        <v>61242</v>
      </c>
      <c r="I2678" s="8">
        <f t="shared" si="165"/>
        <v>11.588613858575842</v>
      </c>
      <c r="J2678" s="6">
        <v>150000</v>
      </c>
      <c r="K2678" s="6"/>
      <c r="L2678" s="6"/>
      <c r="M2678" s="5">
        <v>90732900</v>
      </c>
      <c r="N2678" s="13">
        <f t="shared" si="166"/>
        <v>6.7497015966644952E-2</v>
      </c>
      <c r="O2678" s="5">
        <f t="shared" si="167"/>
        <v>4536645</v>
      </c>
      <c r="P2678" s="5">
        <v>202266</v>
      </c>
      <c r="Q2678" s="5">
        <v>528467</v>
      </c>
      <c r="R2678" s="9">
        <v>0.05</v>
      </c>
    </row>
    <row r="2679" spans="1:18" x14ac:dyDescent="0.25">
      <c r="B2679">
        <v>297</v>
      </c>
      <c r="C2679">
        <v>1997</v>
      </c>
      <c r="D2679" s="6">
        <v>32500</v>
      </c>
      <c r="E2679" s="6">
        <v>14404</v>
      </c>
      <c r="F2679" s="6">
        <v>4431</v>
      </c>
      <c r="G2679" s="6"/>
      <c r="H2679" s="5">
        <f t="shared" si="164"/>
        <v>51335</v>
      </c>
      <c r="I2679" s="8">
        <f t="shared" si="165"/>
        <v>9.4857007703493998</v>
      </c>
      <c r="J2679" s="6">
        <v>190000</v>
      </c>
      <c r="K2679" s="6"/>
      <c r="L2679" s="6"/>
      <c r="M2679" s="5">
        <v>90732900</v>
      </c>
      <c r="N2679" s="13">
        <f t="shared" si="166"/>
        <v>5.6578154120500941E-2</v>
      </c>
      <c r="O2679" s="5">
        <f t="shared" si="167"/>
        <v>4536645</v>
      </c>
      <c r="P2679" s="5">
        <v>169766</v>
      </c>
      <c r="Q2679" s="5">
        <v>541183</v>
      </c>
      <c r="R2679" s="9">
        <v>0.05</v>
      </c>
    </row>
    <row r="2680" spans="1:18" x14ac:dyDescent="0.25">
      <c r="B2680">
        <v>297</v>
      </c>
      <c r="C2680">
        <v>1998</v>
      </c>
      <c r="D2680" s="6">
        <v>32500</v>
      </c>
      <c r="E2680" s="6">
        <v>11748</v>
      </c>
      <c r="F2680" s="6">
        <v>4420</v>
      </c>
      <c r="G2680" s="6"/>
      <c r="H2680" s="5">
        <f t="shared" si="164"/>
        <v>48668</v>
      </c>
      <c r="I2680" s="8">
        <f t="shared" si="165"/>
        <v>8.8662340548792713</v>
      </c>
      <c r="J2680" s="6">
        <v>100000</v>
      </c>
      <c r="K2680" s="6"/>
      <c r="L2680" s="6">
        <v>100000</v>
      </c>
      <c r="M2680" s="5">
        <v>95608800</v>
      </c>
      <c r="N2680" s="13">
        <f t="shared" si="166"/>
        <v>5.0903264134682165E-2</v>
      </c>
      <c r="O2680" s="5">
        <f t="shared" si="167"/>
        <v>4780440</v>
      </c>
      <c r="P2680" s="5">
        <v>137266</v>
      </c>
      <c r="Q2680" s="5">
        <v>548914</v>
      </c>
      <c r="R2680" s="9">
        <v>0.05</v>
      </c>
    </row>
    <row r="2681" spans="1:18" x14ac:dyDescent="0.25">
      <c r="B2681">
        <v>297</v>
      </c>
      <c r="C2681">
        <v>1999</v>
      </c>
      <c r="D2681" s="6">
        <v>17500</v>
      </c>
      <c r="E2681" s="6">
        <v>10029</v>
      </c>
      <c r="F2681" s="6">
        <v>4789</v>
      </c>
      <c r="G2681" s="6"/>
      <c r="H2681" s="5">
        <f t="shared" si="164"/>
        <v>32318</v>
      </c>
      <c r="I2681" s="8">
        <f t="shared" si="165"/>
        <v>5.713861391390135</v>
      </c>
      <c r="J2681" s="6">
        <v>150000</v>
      </c>
      <c r="K2681" s="6"/>
      <c r="L2681" s="6">
        <v>100000</v>
      </c>
      <c r="M2681" s="5">
        <v>95608800</v>
      </c>
      <c r="N2681" s="13">
        <f t="shared" si="166"/>
        <v>3.3802327819196558E-2</v>
      </c>
      <c r="O2681" s="5">
        <f t="shared" si="167"/>
        <v>4780440</v>
      </c>
      <c r="P2681" s="5">
        <v>119766</v>
      </c>
      <c r="Q2681" s="5">
        <v>565607</v>
      </c>
      <c r="R2681" s="9">
        <v>0.05</v>
      </c>
    </row>
    <row r="2682" spans="1:18" x14ac:dyDescent="0.25">
      <c r="A2682" t="s">
        <v>297</v>
      </c>
      <c r="B2682">
        <v>298</v>
      </c>
      <c r="C2682">
        <v>1991</v>
      </c>
      <c r="D2682" s="6">
        <v>252600</v>
      </c>
      <c r="E2682" s="6">
        <v>101652</v>
      </c>
      <c r="F2682" s="6">
        <v>20346</v>
      </c>
      <c r="G2682" s="6"/>
      <c r="H2682" s="5">
        <f t="shared" si="164"/>
        <v>374598</v>
      </c>
      <c r="I2682" s="8">
        <f t="shared" si="165"/>
        <v>4.6458292793729656</v>
      </c>
      <c r="J2682" s="6">
        <v>1300000</v>
      </c>
      <c r="K2682" s="6"/>
      <c r="L2682" s="6"/>
      <c r="M2682" s="5">
        <v>546114000</v>
      </c>
      <c r="N2682" s="8">
        <f t="shared" si="166"/>
        <v>6.8593370614926555E-2</v>
      </c>
      <c r="O2682" s="5">
        <f t="shared" si="167"/>
        <v>27305700</v>
      </c>
      <c r="P2682" s="5">
        <v>1452625</v>
      </c>
      <c r="Q2682" s="5">
        <v>8063103</v>
      </c>
      <c r="R2682" s="9">
        <v>0.05</v>
      </c>
    </row>
    <row r="2683" spans="1:18" x14ac:dyDescent="0.25">
      <c r="B2683">
        <v>298</v>
      </c>
      <c r="C2683">
        <v>1992</v>
      </c>
      <c r="D2683" s="6">
        <v>176600</v>
      </c>
      <c r="E2683" s="6">
        <v>92055</v>
      </c>
      <c r="F2683" s="6">
        <v>9679</v>
      </c>
      <c r="G2683" s="6">
        <v>9679</v>
      </c>
      <c r="H2683" s="5">
        <f t="shared" si="164"/>
        <v>288013</v>
      </c>
      <c r="I2683" s="8">
        <f t="shared" si="165"/>
        <v>3.4938990541665778</v>
      </c>
      <c r="J2683" s="6">
        <v>900000</v>
      </c>
      <c r="K2683" s="6"/>
      <c r="L2683" s="6"/>
      <c r="M2683" s="5">
        <v>474532000</v>
      </c>
      <c r="N2683" s="13">
        <f t="shared" si="166"/>
        <v>6.0694115465342695E-2</v>
      </c>
      <c r="O2683" s="5">
        <f t="shared" si="167"/>
        <v>23726600</v>
      </c>
      <c r="P2683" s="5">
        <v>1276000</v>
      </c>
      <c r="Q2683" s="5">
        <v>8243312</v>
      </c>
      <c r="R2683" s="9">
        <v>0.05</v>
      </c>
    </row>
    <row r="2684" spans="1:18" x14ac:dyDescent="0.25">
      <c r="B2684">
        <v>298</v>
      </c>
      <c r="C2684">
        <v>1993</v>
      </c>
      <c r="D2684" s="6">
        <v>176500</v>
      </c>
      <c r="E2684" s="6">
        <v>81125</v>
      </c>
      <c r="F2684" s="6">
        <v>4464</v>
      </c>
      <c r="G2684" s="6"/>
      <c r="H2684" s="5">
        <f t="shared" si="164"/>
        <v>262089</v>
      </c>
      <c r="I2684" s="8">
        <f t="shared" si="165"/>
        <v>3.113269069721861</v>
      </c>
      <c r="J2684" s="6">
        <v>900000</v>
      </c>
      <c r="K2684" s="6">
        <v>170000</v>
      </c>
      <c r="L2684" s="6"/>
      <c r="M2684" s="5">
        <v>474532000</v>
      </c>
      <c r="N2684" s="13">
        <f t="shared" si="166"/>
        <v>5.5231048696399818E-2</v>
      </c>
      <c r="O2684" s="5">
        <f t="shared" si="167"/>
        <v>23726600</v>
      </c>
      <c r="P2684" s="5">
        <v>1149500</v>
      </c>
      <c r="Q2684" s="5">
        <v>8418450</v>
      </c>
      <c r="R2684" s="9">
        <v>0.05</v>
      </c>
    </row>
    <row r="2685" spans="1:18" x14ac:dyDescent="0.25">
      <c r="B2685">
        <v>298</v>
      </c>
      <c r="C2685">
        <v>1994</v>
      </c>
      <c r="D2685" s="6">
        <v>141500</v>
      </c>
      <c r="E2685" s="6">
        <v>70538</v>
      </c>
      <c r="F2685" s="6">
        <v>4954</v>
      </c>
      <c r="G2685" s="6"/>
      <c r="H2685" s="5">
        <f t="shared" si="164"/>
        <v>216992</v>
      </c>
      <c r="I2685" s="8">
        <f t="shared" si="165"/>
        <v>2.4168209813635073</v>
      </c>
      <c r="J2685" s="6"/>
      <c r="K2685" s="6">
        <v>170000</v>
      </c>
      <c r="L2685" s="6"/>
      <c r="M2685" s="5">
        <v>497433100</v>
      </c>
      <c r="N2685" s="13">
        <f t="shared" si="166"/>
        <v>4.3622348412278959E-2</v>
      </c>
      <c r="O2685" s="5">
        <f t="shared" si="167"/>
        <v>24871655</v>
      </c>
      <c r="P2685" s="5">
        <v>1388000</v>
      </c>
      <c r="Q2685" s="5">
        <v>8978406</v>
      </c>
      <c r="R2685" s="9">
        <v>0.05</v>
      </c>
    </row>
    <row r="2686" spans="1:18" x14ac:dyDescent="0.25">
      <c r="B2686">
        <v>298</v>
      </c>
      <c r="C2686">
        <v>1995</v>
      </c>
      <c r="D2686" s="6">
        <v>183500</v>
      </c>
      <c r="E2686" s="6">
        <v>72900</v>
      </c>
      <c r="F2686" s="6">
        <v>13886</v>
      </c>
      <c r="G2686" s="6"/>
      <c r="H2686" s="5">
        <f t="shared" si="164"/>
        <v>270286</v>
      </c>
      <c r="I2686" s="8">
        <f t="shared" si="165"/>
        <v>2.8044957679803377</v>
      </c>
      <c r="J2686" s="6">
        <v>900000</v>
      </c>
      <c r="K2686" s="6">
        <v>465000</v>
      </c>
      <c r="L2686" s="6">
        <v>396026</v>
      </c>
      <c r="M2686" s="5">
        <v>497433100</v>
      </c>
      <c r="N2686" s="13">
        <f t="shared" si="166"/>
        <v>5.4336150931652921E-2</v>
      </c>
      <c r="O2686" s="5">
        <f t="shared" si="167"/>
        <v>24871655</v>
      </c>
      <c r="P2686" s="5">
        <v>1971526</v>
      </c>
      <c r="Q2686" s="5">
        <v>9637597</v>
      </c>
      <c r="R2686" s="9">
        <v>0.05</v>
      </c>
    </row>
    <row r="2687" spans="1:18" x14ac:dyDescent="0.25">
      <c r="B2687">
        <v>298</v>
      </c>
      <c r="C2687">
        <v>1996</v>
      </c>
      <c r="D2687" s="6">
        <v>215000</v>
      </c>
      <c r="E2687" s="6">
        <v>64774</v>
      </c>
      <c r="F2687" s="6">
        <v>28094</v>
      </c>
      <c r="G2687" s="6"/>
      <c r="H2687" s="5">
        <f t="shared" si="164"/>
        <v>307868</v>
      </c>
      <c r="I2687" s="8">
        <f t="shared" si="165"/>
        <v>3.1132363002859136</v>
      </c>
      <c r="J2687" s="6">
        <v>600000</v>
      </c>
      <c r="K2687" s="6">
        <v>452000</v>
      </c>
      <c r="L2687" s="6">
        <v>396026</v>
      </c>
      <c r="M2687" s="5">
        <v>543986200</v>
      </c>
      <c r="N2687" s="13">
        <f t="shared" si="166"/>
        <v>5.6594818030310329E-2</v>
      </c>
      <c r="O2687" s="5">
        <f t="shared" si="167"/>
        <v>27199310</v>
      </c>
      <c r="P2687" s="5">
        <v>1743526</v>
      </c>
      <c r="Q2687" s="5">
        <v>9889002</v>
      </c>
      <c r="R2687" s="9">
        <v>0.05</v>
      </c>
    </row>
    <row r="2688" spans="1:18" x14ac:dyDescent="0.25">
      <c r="B2688">
        <v>298</v>
      </c>
      <c r="C2688">
        <v>1997</v>
      </c>
      <c r="D2688" s="6">
        <v>173500</v>
      </c>
      <c r="E2688" s="6">
        <v>52757</v>
      </c>
      <c r="F2688" s="6">
        <v>35517</v>
      </c>
      <c r="G2688" s="6"/>
      <c r="H2688" s="5">
        <f t="shared" si="164"/>
        <v>261774</v>
      </c>
      <c r="I2688" s="8">
        <f t="shared" si="165"/>
        <v>2.4512464393466935</v>
      </c>
      <c r="J2688" s="6">
        <v>1335000</v>
      </c>
      <c r="K2688" s="6">
        <v>435000</v>
      </c>
      <c r="L2688" s="6"/>
      <c r="M2688" s="5">
        <v>543986200</v>
      </c>
      <c r="N2688" s="13">
        <f t="shared" si="166"/>
        <v>4.812144131597456E-2</v>
      </c>
      <c r="O2688" s="5">
        <f t="shared" si="167"/>
        <v>27199310</v>
      </c>
      <c r="P2688" s="5">
        <v>1157000</v>
      </c>
      <c r="Q2688" s="5">
        <v>10679220</v>
      </c>
      <c r="R2688" s="9">
        <v>0.05</v>
      </c>
    </row>
    <row r="2689" spans="1:18" x14ac:dyDescent="0.25">
      <c r="B2689">
        <v>298</v>
      </c>
      <c r="C2689">
        <v>1998</v>
      </c>
      <c r="D2689" s="6">
        <v>173500</v>
      </c>
      <c r="E2689" s="6">
        <v>42838</v>
      </c>
      <c r="F2689" s="6">
        <v>39297</v>
      </c>
      <c r="G2689" s="6"/>
      <c r="H2689" s="5">
        <f t="shared" si="164"/>
        <v>255635</v>
      </c>
      <c r="I2689" s="8">
        <f t="shared" si="165"/>
        <v>2.2773737635958904</v>
      </c>
      <c r="J2689" s="6">
        <v>750000</v>
      </c>
      <c r="K2689" s="6">
        <v>667630</v>
      </c>
      <c r="L2689" s="6">
        <v>800000</v>
      </c>
      <c r="M2689" s="5">
        <v>623117900</v>
      </c>
      <c r="N2689" s="13">
        <f t="shared" si="166"/>
        <v>4.1025141470017151E-2</v>
      </c>
      <c r="O2689" s="5">
        <f t="shared" si="167"/>
        <v>31155895</v>
      </c>
      <c r="P2689" s="5">
        <v>2158130</v>
      </c>
      <c r="Q2689" s="5">
        <v>11224991</v>
      </c>
      <c r="R2689" s="9">
        <v>0.05</v>
      </c>
    </row>
    <row r="2690" spans="1:18" x14ac:dyDescent="0.25">
      <c r="B2690">
        <v>298</v>
      </c>
      <c r="C2690">
        <v>1999</v>
      </c>
      <c r="D2690" s="6">
        <v>285500</v>
      </c>
      <c r="E2690" s="6">
        <v>54656</v>
      </c>
      <c r="F2690" s="6">
        <v>34793</v>
      </c>
      <c r="G2690" s="6"/>
      <c r="H2690" s="5">
        <f t="shared" si="164"/>
        <v>374949</v>
      </c>
      <c r="I2690" s="8">
        <f t="shared" si="165"/>
        <v>2.9263257004898633</v>
      </c>
      <c r="J2690" s="6"/>
      <c r="K2690" s="6">
        <v>11192000</v>
      </c>
      <c r="L2690" s="6">
        <v>239000</v>
      </c>
      <c r="M2690" s="5">
        <v>623117900</v>
      </c>
      <c r="N2690" s="13">
        <f t="shared" si="166"/>
        <v>6.0173042693846546E-2</v>
      </c>
      <c r="O2690" s="5">
        <f t="shared" si="167"/>
        <v>31155895</v>
      </c>
      <c r="P2690" s="5">
        <v>12236000</v>
      </c>
      <c r="Q2690" s="5">
        <v>12812962</v>
      </c>
      <c r="R2690" s="9">
        <v>0.05</v>
      </c>
    </row>
    <row r="2691" spans="1:18" x14ac:dyDescent="0.25">
      <c r="A2691" t="s">
        <v>298</v>
      </c>
      <c r="B2691">
        <v>299</v>
      </c>
      <c r="C2691">
        <v>1991</v>
      </c>
      <c r="D2691" s="6">
        <v>281334</v>
      </c>
      <c r="E2691" s="6">
        <v>223856</v>
      </c>
      <c r="F2691" s="6">
        <v>169116</v>
      </c>
      <c r="G2691" s="6"/>
      <c r="H2691" s="5">
        <f t="shared" si="164"/>
        <v>674306</v>
      </c>
      <c r="I2691" s="8">
        <f t="shared" si="165"/>
        <v>8.3116689098399643</v>
      </c>
      <c r="J2691" s="6">
        <v>6000000</v>
      </c>
      <c r="K2691" s="6"/>
      <c r="L2691" s="6"/>
      <c r="M2691" s="5">
        <v>460396000</v>
      </c>
      <c r="N2691" s="8">
        <f t="shared" si="166"/>
        <v>0.14646217603975709</v>
      </c>
      <c r="O2691" s="5">
        <f t="shared" si="167"/>
        <v>23019800</v>
      </c>
      <c r="P2691" s="5">
        <v>5016332</v>
      </c>
      <c r="Q2691" s="5">
        <v>8112763</v>
      </c>
      <c r="R2691" s="9">
        <v>0.05</v>
      </c>
    </row>
    <row r="2692" spans="1:18" x14ac:dyDescent="0.25">
      <c r="B2692">
        <v>299</v>
      </c>
      <c r="C2692">
        <v>1992</v>
      </c>
      <c r="D2692" s="6">
        <v>241334</v>
      </c>
      <c r="E2692" s="6">
        <v>206439</v>
      </c>
      <c r="F2692" s="6">
        <v>95586</v>
      </c>
      <c r="G2692" s="6">
        <v>95586</v>
      </c>
      <c r="H2692" s="5">
        <f t="shared" si="164"/>
        <v>638945</v>
      </c>
      <c r="I2692" s="8">
        <f t="shared" si="165"/>
        <v>8.6008682644121031</v>
      </c>
      <c r="J2692" s="6">
        <v>6200000</v>
      </c>
      <c r="K2692" s="6"/>
      <c r="L2692" s="6"/>
      <c r="M2692" s="5">
        <v>451042000</v>
      </c>
      <c r="N2692" s="13">
        <f t="shared" si="166"/>
        <v>0.14165975674105738</v>
      </c>
      <c r="O2692" s="5">
        <f t="shared" si="167"/>
        <v>22552100</v>
      </c>
      <c r="P2692" s="5">
        <v>2774998</v>
      </c>
      <c r="Q2692" s="5">
        <v>7428843</v>
      </c>
      <c r="R2692" s="9">
        <v>0.05</v>
      </c>
    </row>
    <row r="2693" spans="1:18" x14ac:dyDescent="0.25">
      <c r="B2693">
        <v>299</v>
      </c>
      <c r="C2693">
        <v>1993</v>
      </c>
      <c r="D2693" s="6">
        <v>241334</v>
      </c>
      <c r="E2693" s="6">
        <v>190222</v>
      </c>
      <c r="F2693" s="6">
        <v>38102</v>
      </c>
      <c r="G2693" s="6"/>
      <c r="H2693" s="5">
        <f t="shared" si="164"/>
        <v>469658</v>
      </c>
      <c r="I2693" s="8">
        <f t="shared" si="165"/>
        <v>6.054000012632426</v>
      </c>
      <c r="J2693" s="6">
        <v>4400000</v>
      </c>
      <c r="K2693" s="6"/>
      <c r="L2693" s="6">
        <v>454000</v>
      </c>
      <c r="M2693" s="5">
        <v>451042000</v>
      </c>
      <c r="N2693" s="13">
        <f t="shared" si="166"/>
        <v>0.10412733182275709</v>
      </c>
      <c r="O2693" s="5">
        <f t="shared" si="167"/>
        <v>22552100</v>
      </c>
      <c r="P2693" s="5">
        <v>2747693</v>
      </c>
      <c r="Q2693" s="5">
        <v>7757813</v>
      </c>
      <c r="R2693" s="9">
        <v>0.05</v>
      </c>
    </row>
    <row r="2694" spans="1:18" x14ac:dyDescent="0.25">
      <c r="B2694">
        <v>299</v>
      </c>
      <c r="C2694">
        <v>1994</v>
      </c>
      <c r="D2694" s="6">
        <v>241334</v>
      </c>
      <c r="E2694" s="6">
        <v>174004</v>
      </c>
      <c r="F2694" s="6">
        <v>39872</v>
      </c>
      <c r="G2694" s="6"/>
      <c r="H2694" s="5">
        <f t="shared" si="164"/>
        <v>455210</v>
      </c>
      <c r="I2694" s="8">
        <f t="shared" si="165"/>
        <v>5.6864252695589927</v>
      </c>
      <c r="J2694" s="6">
        <v>4050000</v>
      </c>
      <c r="K2694" s="6"/>
      <c r="L2694" s="6">
        <v>214029</v>
      </c>
      <c r="M2694" s="5">
        <v>394343200</v>
      </c>
      <c r="N2694" s="13">
        <f t="shared" si="166"/>
        <v>0.1154349815084931</v>
      </c>
      <c r="O2694" s="5">
        <f t="shared" si="167"/>
        <v>19717160</v>
      </c>
      <c r="P2694" s="5">
        <v>2506359</v>
      </c>
      <c r="Q2694" s="5">
        <v>8005205</v>
      </c>
      <c r="R2694" s="9">
        <v>0.05</v>
      </c>
    </row>
    <row r="2695" spans="1:18" x14ac:dyDescent="0.25">
      <c r="B2695">
        <v>299</v>
      </c>
      <c r="C2695">
        <v>1995</v>
      </c>
      <c r="D2695" s="6">
        <v>211334</v>
      </c>
      <c r="E2695" s="6">
        <v>158874</v>
      </c>
      <c r="F2695" s="6">
        <v>53561</v>
      </c>
      <c r="G2695" s="6"/>
      <c r="H2695" s="5">
        <f t="shared" si="164"/>
        <v>423769</v>
      </c>
      <c r="I2695" s="8">
        <f t="shared" si="165"/>
        <v>4.8152646191697004</v>
      </c>
      <c r="J2695" s="6">
        <v>3000000</v>
      </c>
      <c r="K2695" s="6"/>
      <c r="L2695" s="6">
        <v>332810</v>
      </c>
      <c r="M2695" s="5">
        <v>394343200</v>
      </c>
      <c r="N2695" s="13">
        <f t="shared" si="166"/>
        <v>0.10746197728273241</v>
      </c>
      <c r="O2695" s="5">
        <f t="shared" si="167"/>
        <v>19717160</v>
      </c>
      <c r="P2695" s="5">
        <v>2413806</v>
      </c>
      <c r="Q2695" s="5">
        <v>8800534</v>
      </c>
      <c r="R2695" s="9">
        <v>0.05</v>
      </c>
    </row>
    <row r="2696" spans="1:18" x14ac:dyDescent="0.25">
      <c r="B2696">
        <v>299</v>
      </c>
      <c r="C2696">
        <v>1996</v>
      </c>
      <c r="D2696" s="6">
        <v>211334</v>
      </c>
      <c r="E2696" s="6">
        <v>144832</v>
      </c>
      <c r="F2696" s="6">
        <v>43788</v>
      </c>
      <c r="G2696" s="6"/>
      <c r="H2696" s="5">
        <f t="shared" si="164"/>
        <v>399954</v>
      </c>
      <c r="I2696" s="8">
        <f t="shared" si="165"/>
        <v>4.2373807940663069</v>
      </c>
      <c r="J2696" s="6">
        <v>1300000</v>
      </c>
      <c r="K2696" s="6"/>
      <c r="L2696" s="6">
        <v>332516</v>
      </c>
      <c r="M2696" s="5">
        <v>411661700</v>
      </c>
      <c r="N2696" s="13">
        <f t="shared" si="166"/>
        <v>9.7155989979150356E-2</v>
      </c>
      <c r="O2696" s="5">
        <f t="shared" si="167"/>
        <v>20583085</v>
      </c>
      <c r="P2696" s="5">
        <v>1869662</v>
      </c>
      <c r="Q2696" s="5">
        <v>9438708</v>
      </c>
      <c r="R2696" s="9">
        <v>0.05</v>
      </c>
    </row>
    <row r="2697" spans="1:18" x14ac:dyDescent="0.25">
      <c r="B2697">
        <v>299</v>
      </c>
      <c r="C2697">
        <v>1997</v>
      </c>
      <c r="D2697" s="6">
        <v>211334</v>
      </c>
      <c r="E2697" s="6">
        <v>130789</v>
      </c>
      <c r="F2697" s="6">
        <v>48224</v>
      </c>
      <c r="G2697" s="6"/>
      <c r="H2697" s="5">
        <f t="shared" ref="H2697:H2760" si="168">SUM(D2697:G2697)</f>
        <v>390347</v>
      </c>
      <c r="I2697" s="8">
        <f t="shared" ref="I2697:I2760" si="169">((H2697/Q2697)*100)</f>
        <v>4.0257194243305889</v>
      </c>
      <c r="J2697" s="6"/>
      <c r="K2697" s="6">
        <v>1300000</v>
      </c>
      <c r="L2697" s="6">
        <v>397302</v>
      </c>
      <c r="M2697" s="5">
        <v>411661700</v>
      </c>
      <c r="N2697" s="13">
        <f t="shared" ref="N2697:N2760" si="170">((H2697/M2697)*100)</f>
        <v>9.4822277612903988E-2</v>
      </c>
      <c r="O2697" s="5">
        <f t="shared" ref="O2697:O2760" si="171">M2697*R2697</f>
        <v>20583085</v>
      </c>
      <c r="P2697" s="5">
        <v>1867130</v>
      </c>
      <c r="Q2697" s="5">
        <v>9696329</v>
      </c>
      <c r="R2697" s="9">
        <v>0.05</v>
      </c>
    </row>
    <row r="2698" spans="1:18" x14ac:dyDescent="0.25">
      <c r="B2698">
        <v>299</v>
      </c>
      <c r="C2698">
        <v>1998</v>
      </c>
      <c r="D2698" s="6">
        <v>202834</v>
      </c>
      <c r="E2698" s="6">
        <v>122772</v>
      </c>
      <c r="F2698" s="6">
        <v>39639</v>
      </c>
      <c r="G2698" s="6"/>
      <c r="H2698" s="5">
        <f t="shared" si="168"/>
        <v>365245</v>
      </c>
      <c r="I2698" s="8">
        <f t="shared" si="169"/>
        <v>3.5953975131813358</v>
      </c>
      <c r="J2698" s="6">
        <v>1300000</v>
      </c>
      <c r="K2698" s="6"/>
      <c r="L2698" s="6"/>
      <c r="M2698" s="5">
        <v>428091000</v>
      </c>
      <c r="N2698" s="13">
        <f t="shared" si="170"/>
        <v>8.5319476466452229E-2</v>
      </c>
      <c r="O2698" s="5">
        <f t="shared" si="171"/>
        <v>21404550</v>
      </c>
      <c r="P2698" s="5">
        <v>1575994</v>
      </c>
      <c r="Q2698" s="5">
        <v>10158682</v>
      </c>
      <c r="R2698" s="9">
        <v>0.05</v>
      </c>
    </row>
    <row r="2699" spans="1:18" x14ac:dyDescent="0.25">
      <c r="B2699">
        <v>299</v>
      </c>
      <c r="C2699">
        <v>1999</v>
      </c>
      <c r="D2699" s="6">
        <v>868994</v>
      </c>
      <c r="E2699" s="6">
        <v>109154</v>
      </c>
      <c r="F2699" s="6">
        <v>136374</v>
      </c>
      <c r="G2699" s="6"/>
      <c r="H2699" s="5">
        <f t="shared" si="168"/>
        <v>1114522</v>
      </c>
      <c r="I2699" s="8">
        <f t="shared" si="169"/>
        <v>10.251572014653066</v>
      </c>
      <c r="J2699" s="6"/>
      <c r="K2699" s="6"/>
      <c r="L2699" s="6"/>
      <c r="M2699" s="5">
        <v>428091000</v>
      </c>
      <c r="N2699" s="13">
        <f t="shared" si="170"/>
        <v>0.26034698230049219</v>
      </c>
      <c r="O2699" s="5">
        <f t="shared" si="171"/>
        <v>21404550</v>
      </c>
      <c r="P2699" s="5">
        <v>3589000</v>
      </c>
      <c r="Q2699" s="5">
        <v>10871718</v>
      </c>
      <c r="R2699" s="9">
        <v>0.05</v>
      </c>
    </row>
    <row r="2700" spans="1:18" x14ac:dyDescent="0.25">
      <c r="A2700" t="s">
        <v>299</v>
      </c>
      <c r="B2700">
        <v>300</v>
      </c>
      <c r="C2700">
        <v>1991</v>
      </c>
      <c r="D2700" s="6"/>
      <c r="E2700" s="6"/>
      <c r="F2700" s="6">
        <v>63489</v>
      </c>
      <c r="G2700" s="6"/>
      <c r="H2700" s="5">
        <f t="shared" si="168"/>
        <v>63489</v>
      </c>
      <c r="I2700" s="8">
        <f t="shared" si="169"/>
        <v>1.423678507744359</v>
      </c>
      <c r="J2700" s="6"/>
      <c r="K2700" s="6">
        <v>2500000</v>
      </c>
      <c r="L2700" s="6"/>
      <c r="M2700" s="5">
        <v>662629000</v>
      </c>
      <c r="N2700" s="8">
        <f t="shared" si="170"/>
        <v>9.5813796257030702E-3</v>
      </c>
      <c r="O2700" s="5">
        <f t="shared" si="171"/>
        <v>33131450</v>
      </c>
      <c r="P2700" s="5">
        <v>2835000</v>
      </c>
      <c r="Q2700" s="5">
        <v>4459504</v>
      </c>
      <c r="R2700" s="9">
        <v>0.05</v>
      </c>
    </row>
    <row r="2701" spans="1:18" x14ac:dyDescent="0.25">
      <c r="B2701">
        <v>300</v>
      </c>
      <c r="C2701">
        <v>1992</v>
      </c>
      <c r="D2701" s="6"/>
      <c r="E2701" s="6">
        <v>131756</v>
      </c>
      <c r="F2701" s="6">
        <v>82854</v>
      </c>
      <c r="G2701" s="6">
        <v>82854</v>
      </c>
      <c r="H2701" s="5">
        <f t="shared" si="168"/>
        <v>297464</v>
      </c>
      <c r="I2701" s="8">
        <f t="shared" si="169"/>
        <v>6.3561485070004089</v>
      </c>
      <c r="J2701" s="6"/>
      <c r="K2701" s="6">
        <v>1500000</v>
      </c>
      <c r="L2701" s="6">
        <v>80000</v>
      </c>
      <c r="M2701" s="5">
        <v>673259000</v>
      </c>
      <c r="N2701" s="13">
        <f t="shared" si="170"/>
        <v>4.4182699377208472E-2</v>
      </c>
      <c r="O2701" s="5">
        <f t="shared" si="171"/>
        <v>33662950</v>
      </c>
      <c r="P2701" s="5">
        <v>4220000</v>
      </c>
      <c r="Q2701" s="5">
        <v>4679941</v>
      </c>
      <c r="R2701" s="9">
        <v>0.05</v>
      </c>
    </row>
    <row r="2702" spans="1:18" x14ac:dyDescent="0.25">
      <c r="B2702">
        <v>300</v>
      </c>
      <c r="C2702">
        <v>1993</v>
      </c>
      <c r="D2702" s="6">
        <v>228494</v>
      </c>
      <c r="E2702" s="6">
        <v>257633</v>
      </c>
      <c r="F2702" s="6">
        <v>1643</v>
      </c>
      <c r="G2702" s="6"/>
      <c r="H2702" s="5">
        <f t="shared" si="168"/>
        <v>487770</v>
      </c>
      <c r="I2702" s="8">
        <f t="shared" si="169"/>
        <v>10.1254381887844</v>
      </c>
      <c r="J2702" s="6"/>
      <c r="K2702" s="6">
        <v>4688000</v>
      </c>
      <c r="L2702" s="6"/>
      <c r="M2702" s="5">
        <v>673259000</v>
      </c>
      <c r="N2702" s="13">
        <f t="shared" si="170"/>
        <v>7.2449087201210835E-2</v>
      </c>
      <c r="O2702" s="5">
        <f t="shared" si="171"/>
        <v>33662950</v>
      </c>
      <c r="P2702" s="5">
        <v>4511506</v>
      </c>
      <c r="Q2702" s="5">
        <v>4817273</v>
      </c>
      <c r="R2702" s="9">
        <v>0.05</v>
      </c>
    </row>
    <row r="2703" spans="1:18" x14ac:dyDescent="0.25">
      <c r="B2703">
        <v>300</v>
      </c>
      <c r="C2703">
        <v>1994</v>
      </c>
      <c r="D2703" s="6">
        <v>223696</v>
      </c>
      <c r="E2703" s="6">
        <v>243258</v>
      </c>
      <c r="F2703" s="6">
        <v>42808</v>
      </c>
      <c r="G2703" s="6"/>
      <c r="H2703" s="5">
        <f t="shared" si="168"/>
        <v>509762</v>
      </c>
      <c r="I2703" s="8">
        <f t="shared" si="169"/>
        <v>9.9880029225609519</v>
      </c>
      <c r="J2703" s="6"/>
      <c r="K2703" s="6">
        <v>4688000</v>
      </c>
      <c r="L2703" s="6">
        <v>125000</v>
      </c>
      <c r="M2703" s="5">
        <v>583947600</v>
      </c>
      <c r="N2703" s="13">
        <f t="shared" si="170"/>
        <v>8.7295846408136618E-2</v>
      </c>
      <c r="O2703" s="5">
        <f t="shared" si="171"/>
        <v>29197380</v>
      </c>
      <c r="P2703" s="5">
        <v>5856810</v>
      </c>
      <c r="Q2703" s="5">
        <v>5103743</v>
      </c>
      <c r="R2703" s="9">
        <v>0.05</v>
      </c>
    </row>
    <row r="2704" spans="1:18" x14ac:dyDescent="0.25">
      <c r="B2704">
        <v>300</v>
      </c>
      <c r="C2704">
        <v>1995</v>
      </c>
      <c r="D2704" s="6">
        <v>223695</v>
      </c>
      <c r="E2704" s="6">
        <v>229043</v>
      </c>
      <c r="F2704" s="6">
        <v>75699</v>
      </c>
      <c r="G2704" s="6"/>
      <c r="H2704" s="5">
        <f t="shared" si="168"/>
        <v>528437</v>
      </c>
      <c r="I2704" s="8">
        <f t="shared" si="169"/>
        <v>9.3691363888692383</v>
      </c>
      <c r="J2704" s="6"/>
      <c r="K2704" s="6"/>
      <c r="L2704" s="6">
        <v>138000</v>
      </c>
      <c r="M2704" s="5">
        <v>583947600</v>
      </c>
      <c r="N2704" s="13">
        <f t="shared" si="170"/>
        <v>9.0493907330041257E-2</v>
      </c>
      <c r="O2704" s="5">
        <f t="shared" si="171"/>
        <v>29197380</v>
      </c>
      <c r="P2704" s="5">
        <v>5444115</v>
      </c>
      <c r="Q2704" s="5">
        <v>5640189</v>
      </c>
      <c r="R2704" s="9">
        <v>0.05</v>
      </c>
    </row>
    <row r="2705" spans="1:18" x14ac:dyDescent="0.25">
      <c r="B2705">
        <v>300</v>
      </c>
      <c r="C2705">
        <v>1996</v>
      </c>
      <c r="D2705" s="6">
        <v>265427</v>
      </c>
      <c r="E2705" s="6">
        <v>214828</v>
      </c>
      <c r="F2705" s="6">
        <v>94300</v>
      </c>
      <c r="G2705" s="6"/>
      <c r="H2705" s="5">
        <f t="shared" si="168"/>
        <v>574555</v>
      </c>
      <c r="I2705" s="8">
        <f t="shared" si="169"/>
        <v>9.6931929931587284</v>
      </c>
      <c r="J2705" s="6"/>
      <c r="K2705" s="6">
        <v>227173</v>
      </c>
      <c r="L2705" s="6">
        <v>145000</v>
      </c>
      <c r="M2705" s="5">
        <v>600002500</v>
      </c>
      <c r="N2705" s="13">
        <f t="shared" si="170"/>
        <v>9.5758767671801359E-2</v>
      </c>
      <c r="O2705" s="5">
        <f t="shared" si="171"/>
        <v>30000125</v>
      </c>
      <c r="P2705" s="5">
        <v>5138188</v>
      </c>
      <c r="Q2705" s="5">
        <v>5927407</v>
      </c>
      <c r="R2705" s="9">
        <v>0.05</v>
      </c>
    </row>
    <row r="2706" spans="1:18" x14ac:dyDescent="0.25">
      <c r="B2706">
        <v>300</v>
      </c>
      <c r="C2706">
        <v>1997</v>
      </c>
      <c r="D2706" s="6">
        <v>346695</v>
      </c>
      <c r="E2706" s="6">
        <v>282500</v>
      </c>
      <c r="F2706" s="6">
        <v>10015</v>
      </c>
      <c r="G2706" s="6"/>
      <c r="H2706" s="5">
        <f t="shared" si="168"/>
        <v>639210</v>
      </c>
      <c r="I2706" s="8">
        <f t="shared" si="169"/>
        <v>10.338158594446464</v>
      </c>
      <c r="J2706" s="6"/>
      <c r="K2706" s="6">
        <v>389500</v>
      </c>
      <c r="L2706" s="6">
        <v>138000</v>
      </c>
      <c r="M2706" s="5">
        <v>600002500</v>
      </c>
      <c r="N2706" s="13">
        <f t="shared" si="170"/>
        <v>0.10653455610601621</v>
      </c>
      <c r="O2706" s="5">
        <f t="shared" si="171"/>
        <v>30000125</v>
      </c>
      <c r="P2706" s="5">
        <v>5267093</v>
      </c>
      <c r="Q2706" s="5">
        <v>6183016</v>
      </c>
      <c r="R2706" s="9">
        <v>0.05</v>
      </c>
    </row>
    <row r="2707" spans="1:18" x14ac:dyDescent="0.25">
      <c r="B2707">
        <v>300</v>
      </c>
      <c r="C2707">
        <v>1998</v>
      </c>
      <c r="D2707" s="6">
        <v>345392</v>
      </c>
      <c r="E2707" s="6">
        <v>262215</v>
      </c>
      <c r="F2707" s="6">
        <v>18587</v>
      </c>
      <c r="G2707" s="6"/>
      <c r="H2707" s="5">
        <f t="shared" si="168"/>
        <v>626194</v>
      </c>
      <c r="I2707" s="8">
        <f t="shared" si="169"/>
        <v>9.4383096853329054</v>
      </c>
      <c r="J2707" s="6"/>
      <c r="K2707" s="6">
        <v>1877300</v>
      </c>
      <c r="L2707" s="6">
        <v>640888</v>
      </c>
      <c r="M2707" s="5">
        <v>646739500</v>
      </c>
      <c r="N2707" s="13">
        <f t="shared" si="170"/>
        <v>9.6823218622026336E-2</v>
      </c>
      <c r="O2707" s="5">
        <f t="shared" si="171"/>
        <v>32336975</v>
      </c>
      <c r="P2707" s="5">
        <v>6077189</v>
      </c>
      <c r="Q2707" s="5">
        <v>6634599</v>
      </c>
      <c r="R2707" s="9">
        <v>0.05</v>
      </c>
    </row>
    <row r="2708" spans="1:18" x14ac:dyDescent="0.25">
      <c r="B2708">
        <v>300</v>
      </c>
      <c r="C2708">
        <v>1999</v>
      </c>
      <c r="D2708" s="6">
        <v>334320</v>
      </c>
      <c r="E2708" s="6">
        <v>242169</v>
      </c>
      <c r="F2708" s="6">
        <v>62614</v>
      </c>
      <c r="G2708" s="6"/>
      <c r="H2708" s="5">
        <f t="shared" si="168"/>
        <v>639103</v>
      </c>
      <c r="I2708" s="8">
        <f t="shared" si="169"/>
        <v>8.9579993605664008</v>
      </c>
      <c r="J2708" s="6"/>
      <c r="K2708" s="6">
        <v>1005208</v>
      </c>
      <c r="L2708" s="6">
        <v>240000</v>
      </c>
      <c r="M2708" s="5">
        <v>646739500</v>
      </c>
      <c r="N2708" s="13">
        <f t="shared" si="170"/>
        <v>9.8819230926826027E-2</v>
      </c>
      <c r="O2708" s="5">
        <f t="shared" si="171"/>
        <v>32336975</v>
      </c>
      <c r="P2708" s="5">
        <v>6607870</v>
      </c>
      <c r="Q2708" s="5">
        <v>7134439</v>
      </c>
      <c r="R2708" s="9">
        <v>0.05</v>
      </c>
    </row>
    <row r="2709" spans="1:18" x14ac:dyDescent="0.25">
      <c r="A2709" t="s">
        <v>300</v>
      </c>
      <c r="B2709">
        <v>301</v>
      </c>
      <c r="C2709">
        <v>1991</v>
      </c>
      <c r="D2709" s="6">
        <v>540700</v>
      </c>
      <c r="E2709" s="6">
        <v>383786</v>
      </c>
      <c r="F2709" s="6">
        <v>107243</v>
      </c>
      <c r="G2709" s="6"/>
      <c r="H2709" s="5">
        <f t="shared" si="168"/>
        <v>1031729</v>
      </c>
      <c r="I2709" s="8">
        <f t="shared" si="169"/>
        <v>9.3260974420979252</v>
      </c>
      <c r="J2709" s="6">
        <v>2400000</v>
      </c>
      <c r="K2709" s="6">
        <v>7057222</v>
      </c>
      <c r="L2709" s="6"/>
      <c r="M2709" s="5">
        <v>600930000</v>
      </c>
      <c r="N2709" s="8">
        <f t="shared" si="170"/>
        <v>0.17168871582380643</v>
      </c>
      <c r="O2709" s="5">
        <f t="shared" si="171"/>
        <v>30046500</v>
      </c>
      <c r="P2709" s="5">
        <v>12622222</v>
      </c>
      <c r="Q2709" s="5">
        <v>11062816</v>
      </c>
      <c r="R2709" s="9">
        <v>0.05</v>
      </c>
    </row>
    <row r="2710" spans="1:18" x14ac:dyDescent="0.25">
      <c r="B2710">
        <v>301</v>
      </c>
      <c r="C2710">
        <v>1992</v>
      </c>
      <c r="D2710" s="6">
        <v>1127700</v>
      </c>
      <c r="E2710" s="6">
        <v>1014308</v>
      </c>
      <c r="F2710" s="6">
        <v>276872</v>
      </c>
      <c r="G2710" s="6">
        <v>276872</v>
      </c>
      <c r="H2710" s="5">
        <f t="shared" si="168"/>
        <v>2695752</v>
      </c>
      <c r="I2710" s="8">
        <f t="shared" si="169"/>
        <v>21.759250328093653</v>
      </c>
      <c r="J2710" s="6">
        <v>1900000</v>
      </c>
      <c r="K2710" s="6"/>
      <c r="L2710" s="6"/>
      <c r="M2710" s="5">
        <v>547178000</v>
      </c>
      <c r="N2710" s="13">
        <f t="shared" si="170"/>
        <v>0.49266454426164796</v>
      </c>
      <c r="O2710" s="5">
        <f t="shared" si="171"/>
        <v>27358900</v>
      </c>
      <c r="P2710" s="5">
        <v>16294522</v>
      </c>
      <c r="Q2710" s="5">
        <v>12388993</v>
      </c>
      <c r="R2710" s="9">
        <v>0.05</v>
      </c>
    </row>
    <row r="2711" spans="1:18" x14ac:dyDescent="0.25">
      <c r="B2711">
        <v>301</v>
      </c>
      <c r="C2711">
        <v>1993</v>
      </c>
      <c r="D2711" s="6">
        <v>1100200</v>
      </c>
      <c r="E2711" s="6">
        <v>1072964</v>
      </c>
      <c r="F2711" s="6">
        <v>10931</v>
      </c>
      <c r="G2711" s="6"/>
      <c r="H2711" s="5">
        <f t="shared" si="168"/>
        <v>2184095</v>
      </c>
      <c r="I2711" s="8">
        <f t="shared" si="169"/>
        <v>17.656075260759348</v>
      </c>
      <c r="J2711" s="6">
        <v>900000</v>
      </c>
      <c r="K2711" s="6"/>
      <c r="L2711" s="6">
        <v>43698</v>
      </c>
      <c r="M2711" s="5">
        <v>547178000</v>
      </c>
      <c r="N2711" s="13">
        <f t="shared" si="170"/>
        <v>0.39915621607593871</v>
      </c>
      <c r="O2711" s="5">
        <f t="shared" si="171"/>
        <v>27358900</v>
      </c>
      <c r="P2711" s="5">
        <v>15280798</v>
      </c>
      <c r="Q2711" s="5">
        <v>12370218</v>
      </c>
      <c r="R2711" s="9">
        <v>0.05</v>
      </c>
    </row>
    <row r="2712" spans="1:18" x14ac:dyDescent="0.25">
      <c r="B2712">
        <v>301</v>
      </c>
      <c r="C2712">
        <v>1994</v>
      </c>
      <c r="D2712" s="6">
        <v>1115200</v>
      </c>
      <c r="E2712" s="6">
        <v>1004079</v>
      </c>
      <c r="F2712" s="6">
        <v>11457</v>
      </c>
      <c r="G2712" s="6"/>
      <c r="H2712" s="5">
        <f t="shared" si="168"/>
        <v>2130736</v>
      </c>
      <c r="I2712" s="8">
        <f t="shared" si="169"/>
        <v>16.027442742745801</v>
      </c>
      <c r="J2712" s="6">
        <v>1200000</v>
      </c>
      <c r="K2712" s="6"/>
      <c r="L2712" s="6"/>
      <c r="M2712" s="5">
        <v>498531800</v>
      </c>
      <c r="N2712" s="13">
        <f t="shared" si="170"/>
        <v>0.42740222389023125</v>
      </c>
      <c r="O2712" s="5">
        <f t="shared" si="171"/>
        <v>24926590</v>
      </c>
      <c r="P2712" s="5">
        <v>14255598</v>
      </c>
      <c r="Q2712" s="5">
        <v>13294298</v>
      </c>
      <c r="R2712" s="9">
        <v>0.05</v>
      </c>
    </row>
    <row r="2713" spans="1:18" x14ac:dyDescent="0.25">
      <c r="B2713">
        <v>301</v>
      </c>
      <c r="C2713">
        <v>1995</v>
      </c>
      <c r="D2713" s="6">
        <v>1180053</v>
      </c>
      <c r="E2713" s="6">
        <v>933597</v>
      </c>
      <c r="F2713" s="6">
        <v>5518</v>
      </c>
      <c r="G2713" s="6"/>
      <c r="H2713" s="5">
        <f t="shared" si="168"/>
        <v>2119168</v>
      </c>
      <c r="I2713" s="8">
        <f t="shared" si="169"/>
        <v>14.132136538293153</v>
      </c>
      <c r="J2713" s="6">
        <v>1400000</v>
      </c>
      <c r="K2713" s="6"/>
      <c r="L2713" s="6"/>
      <c r="M2713" s="5">
        <v>498531800</v>
      </c>
      <c r="N2713" s="13">
        <f t="shared" si="170"/>
        <v>0.4250818102275522</v>
      </c>
      <c r="O2713" s="5">
        <f t="shared" si="171"/>
        <v>24926590</v>
      </c>
      <c r="P2713" s="5">
        <v>13406668</v>
      </c>
      <c r="Q2713" s="5">
        <v>14995383</v>
      </c>
      <c r="R2713" s="9">
        <v>0.05</v>
      </c>
    </row>
    <row r="2714" spans="1:18" x14ac:dyDescent="0.25">
      <c r="B2714">
        <v>301</v>
      </c>
      <c r="C2714">
        <v>1996</v>
      </c>
      <c r="D2714" s="6">
        <v>1115053</v>
      </c>
      <c r="E2714" s="6">
        <v>757766</v>
      </c>
      <c r="F2714" s="6">
        <v>11178</v>
      </c>
      <c r="G2714" s="6"/>
      <c r="H2714" s="5">
        <f t="shared" si="168"/>
        <v>1883997</v>
      </c>
      <c r="I2714" s="8">
        <f t="shared" si="169"/>
        <v>11.213486917875363</v>
      </c>
      <c r="J2714" s="6">
        <v>1000000</v>
      </c>
      <c r="K2714" s="6"/>
      <c r="L2714" s="6"/>
      <c r="M2714" s="5">
        <v>524052400</v>
      </c>
      <c r="N2714" s="13">
        <f t="shared" si="170"/>
        <v>0.35950546166757369</v>
      </c>
      <c r="O2714" s="5">
        <f t="shared" si="171"/>
        <v>26202620</v>
      </c>
      <c r="P2714" s="5">
        <v>12911615</v>
      </c>
      <c r="Q2714" s="5">
        <v>16801170</v>
      </c>
      <c r="R2714" s="9">
        <v>0.05</v>
      </c>
    </row>
    <row r="2715" spans="1:18" x14ac:dyDescent="0.25">
      <c r="B2715">
        <v>301</v>
      </c>
      <c r="C2715">
        <v>1997</v>
      </c>
      <c r="D2715" s="6">
        <v>1110053</v>
      </c>
      <c r="E2715" s="6">
        <v>734837</v>
      </c>
      <c r="F2715" s="6"/>
      <c r="G2715" s="6"/>
      <c r="H2715" s="5">
        <f t="shared" si="168"/>
        <v>1844890</v>
      </c>
      <c r="I2715" s="8">
        <f t="shared" si="169"/>
        <v>10.356349264088394</v>
      </c>
      <c r="J2715" s="6"/>
      <c r="K2715" s="6"/>
      <c r="L2715" s="6"/>
      <c r="M2715" s="5">
        <v>524052400</v>
      </c>
      <c r="N2715" s="13">
        <f t="shared" si="170"/>
        <v>0.3520430399708121</v>
      </c>
      <c r="O2715" s="5">
        <f t="shared" si="171"/>
        <v>26202620</v>
      </c>
      <c r="P2715" s="5">
        <v>11801562</v>
      </c>
      <c r="Q2715" s="5">
        <v>17814096</v>
      </c>
      <c r="R2715" s="9">
        <v>0.05</v>
      </c>
    </row>
    <row r="2716" spans="1:18" x14ac:dyDescent="0.25">
      <c r="B2716">
        <v>301</v>
      </c>
      <c r="C2716">
        <v>1998</v>
      </c>
      <c r="D2716" s="6">
        <v>1164953</v>
      </c>
      <c r="E2716" s="6">
        <v>662767</v>
      </c>
      <c r="F2716" s="6"/>
      <c r="G2716" s="6"/>
      <c r="H2716" s="5">
        <f t="shared" si="168"/>
        <v>1827720</v>
      </c>
      <c r="I2716" s="8">
        <f t="shared" si="169"/>
        <v>9.3583240913405863</v>
      </c>
      <c r="J2716" s="6"/>
      <c r="K2716" s="6">
        <v>370000</v>
      </c>
      <c r="L2716" s="6"/>
      <c r="M2716" s="5">
        <v>627685500</v>
      </c>
      <c r="N2716" s="13">
        <f t="shared" si="170"/>
        <v>0.29118404041514423</v>
      </c>
      <c r="O2716" s="5">
        <f t="shared" si="171"/>
        <v>31384275</v>
      </c>
      <c r="P2716" s="5">
        <v>11006609</v>
      </c>
      <c r="Q2716" s="5">
        <v>19530420</v>
      </c>
      <c r="R2716" s="9">
        <v>0.05</v>
      </c>
    </row>
    <row r="2717" spans="1:18" x14ac:dyDescent="0.25">
      <c r="B2717">
        <v>301</v>
      </c>
      <c r="C2717">
        <v>1999</v>
      </c>
      <c r="D2717" s="6">
        <v>1173952</v>
      </c>
      <c r="E2717" s="6">
        <v>605686</v>
      </c>
      <c r="F2717" s="6"/>
      <c r="G2717" s="6"/>
      <c r="H2717" s="5">
        <f t="shared" si="168"/>
        <v>1779638</v>
      </c>
      <c r="I2717" s="8">
        <f t="shared" si="169"/>
        <v>8.3711759228370557</v>
      </c>
      <c r="J2717" s="6"/>
      <c r="K2717" s="6">
        <v>500000</v>
      </c>
      <c r="L2717" s="6"/>
      <c r="M2717" s="5">
        <v>627685500</v>
      </c>
      <c r="N2717" s="13">
        <f t="shared" si="170"/>
        <v>0.28352383478668852</v>
      </c>
      <c r="O2717" s="5">
        <f t="shared" si="171"/>
        <v>31384275</v>
      </c>
      <c r="P2717" s="5">
        <v>10332657</v>
      </c>
      <c r="Q2717" s="5">
        <v>21259116</v>
      </c>
      <c r="R2717" s="9">
        <v>0.05</v>
      </c>
    </row>
    <row r="2718" spans="1:18" x14ac:dyDescent="0.25">
      <c r="A2718" t="s">
        <v>301</v>
      </c>
      <c r="B2718">
        <v>302</v>
      </c>
      <c r="C2718">
        <v>1991</v>
      </c>
      <c r="D2718" s="6">
        <v>35283</v>
      </c>
      <c r="E2718" s="6">
        <v>4569</v>
      </c>
      <c r="F2718" s="6">
        <v>1103</v>
      </c>
      <c r="G2718" s="6"/>
      <c r="H2718" s="5">
        <f t="shared" si="168"/>
        <v>40955</v>
      </c>
      <c r="I2718" s="8">
        <f t="shared" si="169"/>
        <v>6.967660053726946</v>
      </c>
      <c r="J2718" s="6"/>
      <c r="K2718" s="6"/>
      <c r="L2718" s="6">
        <v>24566</v>
      </c>
      <c r="M2718" s="5">
        <v>76634000</v>
      </c>
      <c r="N2718" s="8">
        <f t="shared" si="170"/>
        <v>5.3442336299814708E-2</v>
      </c>
      <c r="O2718" s="5">
        <f t="shared" si="171"/>
        <v>3831700</v>
      </c>
      <c r="P2718" s="5">
        <v>64084</v>
      </c>
      <c r="Q2718" s="5">
        <v>587787</v>
      </c>
      <c r="R2718" s="9">
        <v>0.05</v>
      </c>
    </row>
    <row r="2719" spans="1:18" x14ac:dyDescent="0.25">
      <c r="B2719">
        <v>302</v>
      </c>
      <c r="C2719">
        <v>1992</v>
      </c>
      <c r="D2719" s="6">
        <v>26383</v>
      </c>
      <c r="E2719" s="6">
        <v>3738</v>
      </c>
      <c r="F2719" s="6"/>
      <c r="G2719" s="6"/>
      <c r="H2719" s="5">
        <f t="shared" si="168"/>
        <v>30121</v>
      </c>
      <c r="I2719" s="8">
        <f t="shared" si="169"/>
        <v>4.670458316147899</v>
      </c>
      <c r="J2719" s="6"/>
      <c r="K2719" s="6"/>
      <c r="L2719" s="6"/>
      <c r="M2719" s="5">
        <v>81097000</v>
      </c>
      <c r="N2719" s="13">
        <f t="shared" si="170"/>
        <v>3.7141941132224375E-2</v>
      </c>
      <c r="O2719" s="5">
        <f t="shared" si="171"/>
        <v>4054850</v>
      </c>
      <c r="P2719" s="5">
        <v>18850</v>
      </c>
      <c r="Q2719" s="5">
        <v>644926</v>
      </c>
      <c r="R2719" s="9">
        <v>0.05</v>
      </c>
    </row>
    <row r="2720" spans="1:18" x14ac:dyDescent="0.25">
      <c r="B2720">
        <v>302</v>
      </c>
      <c r="C2720">
        <v>1993</v>
      </c>
      <c r="D2720" s="6">
        <v>18850</v>
      </c>
      <c r="E2720" s="6">
        <v>2632</v>
      </c>
      <c r="F2720" s="6"/>
      <c r="G2720" s="6"/>
      <c r="H2720" s="5">
        <f t="shared" si="168"/>
        <v>21482</v>
      </c>
      <c r="I2720" s="8">
        <f t="shared" si="169"/>
        <v>3.2023445896893508</v>
      </c>
      <c r="J2720" s="6"/>
      <c r="K2720" s="6"/>
      <c r="L2720" s="6"/>
      <c r="M2720" s="5">
        <v>81097000</v>
      </c>
      <c r="N2720" s="13">
        <f t="shared" si="170"/>
        <v>2.648926594078696E-2</v>
      </c>
      <c r="O2720" s="5">
        <f t="shared" si="171"/>
        <v>4054850</v>
      </c>
      <c r="P2720" s="5">
        <v>0</v>
      </c>
      <c r="Q2720" s="5">
        <v>670821</v>
      </c>
      <c r="R2720" s="9">
        <v>0.05</v>
      </c>
    </row>
    <row r="2721" spans="1:18" x14ac:dyDescent="0.25">
      <c r="B2721">
        <v>302</v>
      </c>
      <c r="C2721">
        <v>1994</v>
      </c>
      <c r="D2721" s="6"/>
      <c r="E2721" s="6"/>
      <c r="F2721" s="6"/>
      <c r="G2721" s="6"/>
      <c r="H2721" s="5">
        <f t="shared" si="168"/>
        <v>0</v>
      </c>
      <c r="I2721" s="8">
        <f t="shared" si="169"/>
        <v>0</v>
      </c>
      <c r="J2721" s="6"/>
      <c r="K2721" s="6"/>
      <c r="L2721" s="6"/>
      <c r="M2721" s="5">
        <v>83567200</v>
      </c>
      <c r="N2721" s="13">
        <f t="shared" si="170"/>
        <v>0</v>
      </c>
      <c r="O2721" s="5">
        <f t="shared" si="171"/>
        <v>4178360</v>
      </c>
      <c r="P2721" s="5">
        <v>0</v>
      </c>
      <c r="Q2721" s="5">
        <v>724482</v>
      </c>
      <c r="R2721" s="9">
        <v>0.05</v>
      </c>
    </row>
    <row r="2722" spans="1:18" x14ac:dyDescent="0.25">
      <c r="B2722">
        <v>302</v>
      </c>
      <c r="C2722">
        <v>1995</v>
      </c>
      <c r="D2722" s="6">
        <v>21209</v>
      </c>
      <c r="E2722" s="6">
        <v>5364</v>
      </c>
      <c r="F2722" s="6"/>
      <c r="G2722" s="6"/>
      <c r="H2722" s="5">
        <f t="shared" si="168"/>
        <v>26573</v>
      </c>
      <c r="I2722" s="8">
        <f t="shared" si="169"/>
        <v>3.3279772766267612</v>
      </c>
      <c r="J2722" s="6"/>
      <c r="K2722" s="6"/>
      <c r="L2722" s="6"/>
      <c r="M2722" s="5">
        <v>83567200</v>
      </c>
      <c r="N2722" s="13">
        <f t="shared" si="170"/>
        <v>3.1798361079466583E-2</v>
      </c>
      <c r="O2722" s="5">
        <f t="shared" si="171"/>
        <v>4178360</v>
      </c>
      <c r="P2722" s="5">
        <v>118265</v>
      </c>
      <c r="Q2722" s="5">
        <v>798473</v>
      </c>
      <c r="R2722" s="9">
        <v>0.05</v>
      </c>
    </row>
    <row r="2723" spans="1:18" x14ac:dyDescent="0.25">
      <c r="B2723">
        <v>302</v>
      </c>
      <c r="C2723">
        <v>1996</v>
      </c>
      <c r="D2723" s="6">
        <v>28274</v>
      </c>
      <c r="E2723" s="6">
        <v>6000</v>
      </c>
      <c r="F2723" s="6"/>
      <c r="G2723" s="6"/>
      <c r="H2723" s="5">
        <f t="shared" si="168"/>
        <v>34274</v>
      </c>
      <c r="I2723" s="8">
        <f t="shared" si="169"/>
        <v>4.005679992052686</v>
      </c>
      <c r="J2723" s="6">
        <v>83497</v>
      </c>
      <c r="K2723" s="6"/>
      <c r="L2723" s="6"/>
      <c r="M2723" s="5">
        <v>77096000</v>
      </c>
      <c r="N2723" s="13">
        <f t="shared" si="170"/>
        <v>4.4456262322299468E-2</v>
      </c>
      <c r="O2723" s="5">
        <f t="shared" si="171"/>
        <v>3854800</v>
      </c>
      <c r="P2723" s="5">
        <v>187625</v>
      </c>
      <c r="Q2723" s="5">
        <v>855635</v>
      </c>
      <c r="R2723" s="9">
        <v>0.05</v>
      </c>
    </row>
    <row r="2724" spans="1:18" x14ac:dyDescent="0.25">
      <c r="B2724">
        <v>302</v>
      </c>
      <c r="C2724">
        <v>1997</v>
      </c>
      <c r="D2724" s="6">
        <v>28274</v>
      </c>
      <c r="E2724" s="6">
        <v>4430</v>
      </c>
      <c r="F2724" s="6">
        <v>2690</v>
      </c>
      <c r="G2724" s="6"/>
      <c r="H2724" s="5">
        <f t="shared" si="168"/>
        <v>35394</v>
      </c>
      <c r="I2724" s="8">
        <f t="shared" si="169"/>
        <v>4.1161509557717872</v>
      </c>
      <c r="J2724" s="6"/>
      <c r="K2724" s="6"/>
      <c r="L2724" s="6"/>
      <c r="M2724" s="5">
        <v>77096000</v>
      </c>
      <c r="N2724" s="13">
        <f t="shared" si="170"/>
        <v>4.590899657569783E-2</v>
      </c>
      <c r="O2724" s="5">
        <f t="shared" si="171"/>
        <v>3854800</v>
      </c>
      <c r="P2724" s="5">
        <v>75854</v>
      </c>
      <c r="Q2724" s="5">
        <v>859881</v>
      </c>
      <c r="R2724" s="9">
        <v>0.05</v>
      </c>
    </row>
    <row r="2725" spans="1:18" x14ac:dyDescent="0.25">
      <c r="B2725">
        <v>302</v>
      </c>
      <c r="C2725">
        <v>1998</v>
      </c>
      <c r="D2725" s="6">
        <v>28274</v>
      </c>
      <c r="E2725" s="6">
        <v>2837</v>
      </c>
      <c r="F2725" s="6">
        <v>2009</v>
      </c>
      <c r="G2725" s="6"/>
      <c r="H2725" s="5">
        <f t="shared" si="168"/>
        <v>33120</v>
      </c>
      <c r="I2725" s="8">
        <f t="shared" si="169"/>
        <v>3.3033748881669962</v>
      </c>
      <c r="J2725" s="6">
        <v>162500</v>
      </c>
      <c r="K2725" s="6"/>
      <c r="L2725" s="6"/>
      <c r="M2725" s="5">
        <v>79940200</v>
      </c>
      <c r="N2725" s="13">
        <f t="shared" si="170"/>
        <v>4.1430969649813236E-2</v>
      </c>
      <c r="O2725" s="5">
        <f t="shared" si="171"/>
        <v>3997010</v>
      </c>
      <c r="P2725" s="5">
        <v>135330</v>
      </c>
      <c r="Q2725" s="5">
        <v>1002611</v>
      </c>
      <c r="R2725" s="9">
        <v>0.05</v>
      </c>
    </row>
    <row r="2726" spans="1:18" x14ac:dyDescent="0.25">
      <c r="B2726">
        <v>302</v>
      </c>
      <c r="C2726">
        <v>1999</v>
      </c>
      <c r="D2726" s="6">
        <v>35339</v>
      </c>
      <c r="E2726" s="6">
        <v>1267</v>
      </c>
      <c r="F2726" s="6">
        <v>341</v>
      </c>
      <c r="G2726" s="6"/>
      <c r="H2726" s="5">
        <f t="shared" si="168"/>
        <v>36947</v>
      </c>
      <c r="I2726" s="8">
        <f t="shared" si="169"/>
        <v>3.9213293059055028</v>
      </c>
      <c r="J2726" s="6"/>
      <c r="K2726" s="6"/>
      <c r="L2726" s="6"/>
      <c r="M2726" s="5">
        <v>79940200</v>
      </c>
      <c r="N2726" s="13">
        <f t="shared" si="170"/>
        <v>4.6218298177887973E-2</v>
      </c>
      <c r="O2726" s="5">
        <f t="shared" si="171"/>
        <v>3997010</v>
      </c>
      <c r="P2726" s="5">
        <v>12241</v>
      </c>
      <c r="Q2726" s="5">
        <v>942206</v>
      </c>
      <c r="R2726" s="9">
        <v>0.05</v>
      </c>
    </row>
    <row r="2727" spans="1:18" x14ac:dyDescent="0.25">
      <c r="A2727" t="s">
        <v>302</v>
      </c>
      <c r="B2727">
        <v>303</v>
      </c>
      <c r="C2727">
        <v>1991</v>
      </c>
      <c r="D2727" s="6"/>
      <c r="E2727" s="6"/>
      <c r="F2727" s="6">
        <v>6555</v>
      </c>
      <c r="G2727" s="6"/>
      <c r="H2727" s="5">
        <f t="shared" si="168"/>
        <v>6555</v>
      </c>
      <c r="I2727" s="8">
        <f t="shared" si="169"/>
        <v>0.14254719551712447</v>
      </c>
      <c r="J2727" s="6"/>
      <c r="K2727" s="6">
        <v>1252740</v>
      </c>
      <c r="L2727" s="6"/>
      <c r="M2727" s="5">
        <v>377472000</v>
      </c>
      <c r="N2727" s="8">
        <f t="shared" si="170"/>
        <v>1.7365526449643945E-3</v>
      </c>
      <c r="O2727" s="5">
        <f t="shared" si="171"/>
        <v>18873600</v>
      </c>
      <c r="P2727" s="5">
        <v>1067740</v>
      </c>
      <c r="Q2727" s="5">
        <v>4598477</v>
      </c>
      <c r="R2727" s="9">
        <v>0.05</v>
      </c>
    </row>
    <row r="2728" spans="1:18" x14ac:dyDescent="0.25">
      <c r="B2728">
        <v>303</v>
      </c>
      <c r="C2728">
        <v>1992</v>
      </c>
      <c r="D2728" s="6"/>
      <c r="E2728" s="6"/>
      <c r="F2728" s="6">
        <v>65132</v>
      </c>
      <c r="G2728" s="6">
        <v>65132</v>
      </c>
      <c r="H2728" s="5">
        <f t="shared" si="168"/>
        <v>130264</v>
      </c>
      <c r="I2728" s="8">
        <f t="shared" si="169"/>
        <v>3.0131425978107851</v>
      </c>
      <c r="J2728" s="6"/>
      <c r="K2728" s="6"/>
      <c r="L2728" s="6"/>
      <c r="M2728" s="5">
        <v>343248000</v>
      </c>
      <c r="N2728" s="13">
        <f t="shared" si="170"/>
        <v>3.7950403207010673E-2</v>
      </c>
      <c r="O2728" s="5">
        <f t="shared" si="171"/>
        <v>17162400</v>
      </c>
      <c r="P2728" s="5">
        <v>1067740</v>
      </c>
      <c r="Q2728" s="5">
        <v>4323194</v>
      </c>
      <c r="R2728" s="9">
        <v>0.05</v>
      </c>
    </row>
    <row r="2729" spans="1:18" x14ac:dyDescent="0.25">
      <c r="B2729">
        <v>303</v>
      </c>
      <c r="C2729">
        <v>1993</v>
      </c>
      <c r="D2729" s="6"/>
      <c r="E2729" s="6"/>
      <c r="F2729" s="6">
        <v>45003</v>
      </c>
      <c r="G2729" s="6">
        <v>15202</v>
      </c>
      <c r="H2729" s="5">
        <f t="shared" si="168"/>
        <v>60205</v>
      </c>
      <c r="I2729" s="8">
        <f t="shared" si="169"/>
        <v>1.0513209833749666</v>
      </c>
      <c r="J2729" s="6">
        <v>600000</v>
      </c>
      <c r="K2729" s="6"/>
      <c r="L2729" s="6"/>
      <c r="M2729" s="5">
        <v>343248000</v>
      </c>
      <c r="N2729" s="13">
        <f t="shared" si="170"/>
        <v>1.7539796298885937E-2</v>
      </c>
      <c r="O2729" s="5">
        <f t="shared" si="171"/>
        <v>17162400</v>
      </c>
      <c r="P2729" s="5">
        <v>1000000</v>
      </c>
      <c r="Q2729" s="5">
        <v>5726605</v>
      </c>
      <c r="R2729" s="9">
        <v>0.05</v>
      </c>
    </row>
    <row r="2730" spans="1:18" x14ac:dyDescent="0.25">
      <c r="B2730">
        <v>303</v>
      </c>
      <c r="C2730">
        <v>1994</v>
      </c>
      <c r="D2730" s="6">
        <v>100000</v>
      </c>
      <c r="E2730" s="6">
        <v>45350</v>
      </c>
      <c r="F2730" s="6"/>
      <c r="G2730" s="6"/>
      <c r="H2730" s="5">
        <f t="shared" si="168"/>
        <v>145350</v>
      </c>
      <c r="I2730" s="8">
        <f t="shared" si="169"/>
        <v>2.7022233525640167</v>
      </c>
      <c r="J2730" s="6"/>
      <c r="K2730" s="6"/>
      <c r="L2730" s="6"/>
      <c r="M2730" s="5">
        <v>347987000</v>
      </c>
      <c r="N2730" s="13">
        <f t="shared" si="170"/>
        <v>4.1768801708109787E-2</v>
      </c>
      <c r="O2730" s="5">
        <f t="shared" si="171"/>
        <v>17399350</v>
      </c>
      <c r="P2730" s="5">
        <v>900000</v>
      </c>
      <c r="Q2730" s="5">
        <v>5378904</v>
      </c>
      <c r="R2730" s="9">
        <v>0.05</v>
      </c>
    </row>
    <row r="2731" spans="1:18" x14ac:dyDescent="0.25">
      <c r="B2731">
        <v>303</v>
      </c>
      <c r="C2731">
        <v>1995</v>
      </c>
      <c r="D2731" s="6">
        <v>100000</v>
      </c>
      <c r="E2731" s="6">
        <v>40850</v>
      </c>
      <c r="F2731" s="6"/>
      <c r="G2731" s="6"/>
      <c r="H2731" s="5">
        <f t="shared" si="168"/>
        <v>140850</v>
      </c>
      <c r="I2731" s="8">
        <f t="shared" si="169"/>
        <v>2.6589398522697927</v>
      </c>
      <c r="J2731" s="6"/>
      <c r="K2731" s="6"/>
      <c r="L2731" s="6"/>
      <c r="M2731" s="5">
        <v>347987000</v>
      </c>
      <c r="N2731" s="13">
        <f t="shared" si="170"/>
        <v>4.0475649952440747E-2</v>
      </c>
      <c r="O2731" s="5">
        <f t="shared" si="171"/>
        <v>17399350</v>
      </c>
      <c r="P2731" s="5">
        <v>800000</v>
      </c>
      <c r="Q2731" s="5">
        <v>5297224</v>
      </c>
      <c r="R2731" s="9">
        <v>0.05</v>
      </c>
    </row>
    <row r="2732" spans="1:18" x14ac:dyDescent="0.25">
      <c r="B2732">
        <v>303</v>
      </c>
      <c r="C2732">
        <v>1996</v>
      </c>
      <c r="D2732" s="6">
        <v>100000</v>
      </c>
      <c r="E2732" s="6">
        <v>36450</v>
      </c>
      <c r="F2732" s="6">
        <v>6285</v>
      </c>
      <c r="G2732" s="6"/>
      <c r="H2732" s="5">
        <f t="shared" si="168"/>
        <v>142735</v>
      </c>
      <c r="I2732" s="8">
        <f t="shared" si="169"/>
        <v>2.3609080535190987</v>
      </c>
      <c r="J2732" s="6"/>
      <c r="K2732" s="6">
        <v>180000</v>
      </c>
      <c r="L2732" s="6"/>
      <c r="M2732" s="5">
        <v>402725600</v>
      </c>
      <c r="N2732" s="13">
        <f t="shared" si="170"/>
        <v>3.5442246532130066E-2</v>
      </c>
      <c r="O2732" s="5">
        <f t="shared" si="171"/>
        <v>20136280</v>
      </c>
      <c r="P2732" s="5">
        <v>790000</v>
      </c>
      <c r="Q2732" s="5">
        <v>6045767</v>
      </c>
      <c r="R2732" s="9">
        <v>0.05</v>
      </c>
    </row>
    <row r="2733" spans="1:18" x14ac:dyDescent="0.25">
      <c r="B2733">
        <v>303</v>
      </c>
      <c r="C2733">
        <v>1997</v>
      </c>
      <c r="D2733" s="6">
        <v>100000</v>
      </c>
      <c r="E2733" s="6">
        <v>32100</v>
      </c>
      <c r="F2733" s="6">
        <v>1993</v>
      </c>
      <c r="G2733" s="6"/>
      <c r="H2733" s="5">
        <f t="shared" si="168"/>
        <v>134093</v>
      </c>
      <c r="I2733" s="8">
        <f t="shared" si="169"/>
        <v>1.9554692634787498</v>
      </c>
      <c r="J2733" s="6"/>
      <c r="K2733" s="6"/>
      <c r="L2733" s="6"/>
      <c r="M2733" s="5">
        <v>402725600</v>
      </c>
      <c r="N2733" s="13">
        <f t="shared" si="170"/>
        <v>3.3296368544736166E-2</v>
      </c>
      <c r="O2733" s="5">
        <f t="shared" si="171"/>
        <v>20136280</v>
      </c>
      <c r="P2733" s="5">
        <v>1052537</v>
      </c>
      <c r="Q2733" s="5">
        <v>6857331</v>
      </c>
      <c r="R2733" s="9">
        <v>0.05</v>
      </c>
    </row>
    <row r="2734" spans="1:18" x14ac:dyDescent="0.25">
      <c r="B2734">
        <v>303</v>
      </c>
      <c r="C2734">
        <v>1998</v>
      </c>
      <c r="D2734" s="6">
        <v>552537</v>
      </c>
      <c r="E2734" s="6">
        <v>52162</v>
      </c>
      <c r="F2734" s="6"/>
      <c r="G2734" s="6"/>
      <c r="H2734" s="5">
        <f t="shared" si="168"/>
        <v>604699</v>
      </c>
      <c r="I2734" s="8">
        <f t="shared" si="169"/>
        <v>8.2504759687946745</v>
      </c>
      <c r="J2734" s="6"/>
      <c r="K2734" s="6"/>
      <c r="L2734" s="6"/>
      <c r="M2734" s="5">
        <v>430820200</v>
      </c>
      <c r="N2734" s="13">
        <f t="shared" si="170"/>
        <v>0.14035994598210577</v>
      </c>
      <c r="O2734" s="5">
        <f t="shared" si="171"/>
        <v>21541010</v>
      </c>
      <c r="P2734" s="5">
        <v>935501</v>
      </c>
      <c r="Q2734" s="5">
        <v>7329262</v>
      </c>
      <c r="R2734" s="9">
        <v>0.05</v>
      </c>
    </row>
    <row r="2735" spans="1:18" x14ac:dyDescent="0.25">
      <c r="B2735">
        <v>303</v>
      </c>
      <c r="C2735">
        <v>1999</v>
      </c>
      <c r="D2735" s="6">
        <v>245867</v>
      </c>
      <c r="E2735" s="6">
        <v>23950</v>
      </c>
      <c r="F2735" s="6"/>
      <c r="G2735" s="6"/>
      <c r="H2735" s="5">
        <f t="shared" si="168"/>
        <v>269817</v>
      </c>
      <c r="I2735" s="8">
        <f t="shared" si="169"/>
        <v>3.4344969536353029</v>
      </c>
      <c r="J2735" s="6"/>
      <c r="K2735" s="6"/>
      <c r="L2735" s="6"/>
      <c r="M2735" s="5">
        <v>430820200</v>
      </c>
      <c r="N2735" s="13">
        <f t="shared" si="170"/>
        <v>6.2628678970948898E-2</v>
      </c>
      <c r="O2735" s="5">
        <f t="shared" si="171"/>
        <v>21541010</v>
      </c>
      <c r="P2735" s="5">
        <v>5732802</v>
      </c>
      <c r="Q2735" s="5">
        <v>7856085</v>
      </c>
      <c r="R2735" s="9">
        <v>0.05</v>
      </c>
    </row>
    <row r="2736" spans="1:18" x14ac:dyDescent="0.25">
      <c r="A2736" t="s">
        <v>303</v>
      </c>
      <c r="B2736">
        <v>304</v>
      </c>
      <c r="C2736">
        <v>1991</v>
      </c>
      <c r="D2736" s="6">
        <v>941890</v>
      </c>
      <c r="E2736" s="6">
        <v>803334</v>
      </c>
      <c r="F2736" s="6">
        <v>151322</v>
      </c>
      <c r="G2736" s="6"/>
      <c r="H2736" s="5">
        <f t="shared" si="168"/>
        <v>1896546</v>
      </c>
      <c r="I2736" s="8">
        <f t="shared" si="169"/>
        <v>14.848972815020581</v>
      </c>
      <c r="J2736" s="6">
        <v>2407366</v>
      </c>
      <c r="K2736" s="6"/>
      <c r="L2736" s="6"/>
      <c r="M2736" s="5">
        <v>648684000</v>
      </c>
      <c r="N2736" s="8">
        <f t="shared" si="170"/>
        <v>0.29236824093086927</v>
      </c>
      <c r="O2736" s="5">
        <f t="shared" si="171"/>
        <v>32434200</v>
      </c>
      <c r="P2736" s="5">
        <v>15000716</v>
      </c>
      <c r="Q2736" s="5">
        <v>12772237</v>
      </c>
      <c r="R2736" s="9">
        <v>0.05</v>
      </c>
    </row>
    <row r="2737" spans="1:18" x14ac:dyDescent="0.25">
      <c r="B2737">
        <v>304</v>
      </c>
      <c r="C2737">
        <v>1992</v>
      </c>
      <c r="D2737" s="6">
        <v>926890</v>
      </c>
      <c r="E2737" s="6">
        <v>754359</v>
      </c>
      <c r="F2737" s="6">
        <v>90632</v>
      </c>
      <c r="G2737" s="6">
        <v>90632</v>
      </c>
      <c r="H2737" s="5">
        <f t="shared" si="168"/>
        <v>1862513</v>
      </c>
      <c r="I2737" s="8">
        <f t="shared" si="169"/>
        <v>15.525097217688602</v>
      </c>
      <c r="J2737" s="6">
        <v>2000000</v>
      </c>
      <c r="K2737" s="6"/>
      <c r="L2737" s="6"/>
      <c r="M2737" s="5">
        <v>505365000</v>
      </c>
      <c r="N2737" s="13">
        <f t="shared" si="170"/>
        <v>0.36854807911113746</v>
      </c>
      <c r="O2737" s="5">
        <f t="shared" si="171"/>
        <v>25268250</v>
      </c>
      <c r="P2737" s="5">
        <v>12666460</v>
      </c>
      <c r="Q2737" s="5">
        <v>11996788</v>
      </c>
      <c r="R2737" s="9">
        <v>0.05</v>
      </c>
    </row>
    <row r="2738" spans="1:18" x14ac:dyDescent="0.25">
      <c r="B2738">
        <v>304</v>
      </c>
      <c r="C2738">
        <v>1993</v>
      </c>
      <c r="D2738" s="6">
        <v>981890</v>
      </c>
      <c r="E2738" s="6">
        <v>692196</v>
      </c>
      <c r="F2738" s="6">
        <v>47373</v>
      </c>
      <c r="G2738" s="6">
        <v>900</v>
      </c>
      <c r="H2738" s="5">
        <f t="shared" si="168"/>
        <v>1722359</v>
      </c>
      <c r="I2738" s="8">
        <f t="shared" si="169"/>
        <v>14.152224669449687</v>
      </c>
      <c r="J2738" s="6"/>
      <c r="K2738" s="6"/>
      <c r="L2738" s="6">
        <v>200000</v>
      </c>
      <c r="M2738" s="5">
        <v>505365000</v>
      </c>
      <c r="N2738" s="13">
        <f t="shared" si="170"/>
        <v>0.34081485658880217</v>
      </c>
      <c r="O2738" s="5">
        <f t="shared" si="171"/>
        <v>25268250</v>
      </c>
      <c r="P2738" s="5">
        <v>9884570</v>
      </c>
      <c r="Q2738" s="5">
        <v>12170235</v>
      </c>
      <c r="R2738" s="9">
        <v>0.05</v>
      </c>
    </row>
    <row r="2739" spans="1:18" x14ac:dyDescent="0.25">
      <c r="B2739">
        <v>304</v>
      </c>
      <c r="C2739">
        <v>1994</v>
      </c>
      <c r="D2739" s="6">
        <v>841890</v>
      </c>
      <c r="E2739" s="6">
        <v>583148</v>
      </c>
      <c r="F2739" s="6"/>
      <c r="G2739" s="6"/>
      <c r="H2739" s="5">
        <f t="shared" si="168"/>
        <v>1425038</v>
      </c>
      <c r="I2739" s="8">
        <f t="shared" si="169"/>
        <v>10.768634833466182</v>
      </c>
      <c r="J2739" s="6"/>
      <c r="K2739" s="6"/>
      <c r="L2739" s="6"/>
      <c r="M2739" s="5">
        <v>510166600</v>
      </c>
      <c r="N2739" s="13">
        <f t="shared" si="170"/>
        <v>0.27932796854988151</v>
      </c>
      <c r="O2739" s="5">
        <f t="shared" si="171"/>
        <v>25508330</v>
      </c>
      <c r="P2739" s="5">
        <v>8842680</v>
      </c>
      <c r="Q2739" s="5">
        <v>13233228</v>
      </c>
      <c r="R2739" s="9">
        <v>0.05</v>
      </c>
    </row>
    <row r="2740" spans="1:18" x14ac:dyDescent="0.25">
      <c r="B2740">
        <v>304</v>
      </c>
      <c r="C2740">
        <v>1995</v>
      </c>
      <c r="D2740" s="6">
        <v>781890</v>
      </c>
      <c r="E2740" s="6">
        <v>580604</v>
      </c>
      <c r="F2740" s="6"/>
      <c r="G2740" s="6">
        <v>1204</v>
      </c>
      <c r="H2740" s="5">
        <f t="shared" si="168"/>
        <v>1363698</v>
      </c>
      <c r="I2740" s="8">
        <f t="shared" si="169"/>
        <v>9.5216550066893273</v>
      </c>
      <c r="J2740" s="6"/>
      <c r="K2740" s="6"/>
      <c r="L2740" s="6"/>
      <c r="M2740" s="5">
        <v>510166600</v>
      </c>
      <c r="N2740" s="13">
        <f t="shared" si="170"/>
        <v>0.26730444525376612</v>
      </c>
      <c r="O2740" s="5">
        <f t="shared" si="171"/>
        <v>25508330</v>
      </c>
      <c r="P2740" s="5">
        <v>8060790</v>
      </c>
      <c r="Q2740" s="5">
        <v>14322069</v>
      </c>
      <c r="R2740" s="9">
        <v>0.05</v>
      </c>
    </row>
    <row r="2741" spans="1:18" x14ac:dyDescent="0.25">
      <c r="B2741">
        <v>304</v>
      </c>
      <c r="C2741">
        <v>1996</v>
      </c>
      <c r="D2741" s="6">
        <v>756890</v>
      </c>
      <c r="E2741" s="6">
        <v>529089</v>
      </c>
      <c r="F2741" s="6"/>
      <c r="G2741" s="6">
        <v>600</v>
      </c>
      <c r="H2741" s="5">
        <f t="shared" si="168"/>
        <v>1286579</v>
      </c>
      <c r="I2741" s="8">
        <f t="shared" si="169"/>
        <v>8.4120991576844499</v>
      </c>
      <c r="J2741" s="6"/>
      <c r="K2741" s="6"/>
      <c r="L2741" s="6"/>
      <c r="M2741" s="5">
        <v>547933000</v>
      </c>
      <c r="N2741" s="13">
        <f t="shared" si="170"/>
        <v>0.23480589780137351</v>
      </c>
      <c r="O2741" s="5">
        <f t="shared" si="171"/>
        <v>27396650</v>
      </c>
      <c r="P2741" s="5">
        <v>7303900</v>
      </c>
      <c r="Q2741" s="5">
        <v>15294387</v>
      </c>
      <c r="R2741" s="9">
        <v>0.05</v>
      </c>
    </row>
    <row r="2742" spans="1:18" x14ac:dyDescent="0.25">
      <c r="B2742">
        <v>304</v>
      </c>
      <c r="C2742">
        <v>1997</v>
      </c>
      <c r="D2742" s="6">
        <v>711890</v>
      </c>
      <c r="E2742" s="6">
        <v>725707</v>
      </c>
      <c r="F2742" s="6">
        <v>162157</v>
      </c>
      <c r="G2742" s="6">
        <v>1424</v>
      </c>
      <c r="H2742" s="5">
        <f t="shared" si="168"/>
        <v>1601178</v>
      </c>
      <c r="I2742" s="8">
        <f t="shared" si="169"/>
        <v>9.1284101382843161</v>
      </c>
      <c r="J2742" s="6"/>
      <c r="K2742" s="6">
        <v>11500000</v>
      </c>
      <c r="L2742" s="6"/>
      <c r="M2742" s="5">
        <v>547933000</v>
      </c>
      <c r="N2742" s="13">
        <f t="shared" si="170"/>
        <v>0.29222149423378402</v>
      </c>
      <c r="O2742" s="5">
        <f t="shared" si="171"/>
        <v>27396650</v>
      </c>
      <c r="P2742" s="5">
        <v>23022010</v>
      </c>
      <c r="Q2742" s="5">
        <v>17540601</v>
      </c>
      <c r="R2742" s="9">
        <v>0.05</v>
      </c>
    </row>
    <row r="2743" spans="1:18" x14ac:dyDescent="0.25">
      <c r="B2743">
        <v>304</v>
      </c>
      <c r="C2743">
        <v>1998</v>
      </c>
      <c r="D2743" s="6">
        <v>1041890</v>
      </c>
      <c r="E2743" s="6">
        <v>882293</v>
      </c>
      <c r="F2743" s="6"/>
      <c r="G2743" s="6">
        <v>965</v>
      </c>
      <c r="H2743" s="5">
        <f t="shared" si="168"/>
        <v>1925148</v>
      </c>
      <c r="I2743" s="8">
        <f t="shared" si="169"/>
        <v>9.9110764212922575</v>
      </c>
      <c r="J2743" s="6"/>
      <c r="K2743" s="6">
        <v>8450000</v>
      </c>
      <c r="L2743" s="6"/>
      <c r="M2743" s="5">
        <v>600462400</v>
      </c>
      <c r="N2743" s="13">
        <f t="shared" si="170"/>
        <v>0.32061091585418172</v>
      </c>
      <c r="O2743" s="5">
        <f t="shared" si="171"/>
        <v>30023120</v>
      </c>
      <c r="P2743" s="5">
        <v>30430120</v>
      </c>
      <c r="Q2743" s="5">
        <v>19424207</v>
      </c>
      <c r="R2743" s="9">
        <v>0.05</v>
      </c>
    </row>
    <row r="2744" spans="1:18" x14ac:dyDescent="0.25">
      <c r="B2744">
        <v>304</v>
      </c>
      <c r="C2744">
        <v>1999</v>
      </c>
      <c r="D2744" s="6">
        <v>1091890</v>
      </c>
      <c r="E2744" s="6">
        <v>816887</v>
      </c>
      <c r="F2744" s="6">
        <v>582949</v>
      </c>
      <c r="G2744" s="6">
        <v>1959</v>
      </c>
      <c r="H2744" s="5">
        <f t="shared" si="168"/>
        <v>2493685</v>
      </c>
      <c r="I2744" s="8">
        <f t="shared" si="169"/>
        <v>11.154365457177638</v>
      </c>
      <c r="J2744" s="6"/>
      <c r="K2744" s="6"/>
      <c r="L2744" s="6"/>
      <c r="M2744" s="5">
        <v>600462400</v>
      </c>
      <c r="N2744" s="13">
        <f t="shared" si="170"/>
        <v>0.41529411333665522</v>
      </c>
      <c r="O2744" s="5">
        <f t="shared" si="171"/>
        <v>30023120</v>
      </c>
      <c r="P2744" s="5">
        <v>29338230</v>
      </c>
      <c r="Q2744" s="5">
        <v>22356135</v>
      </c>
      <c r="R2744" s="9">
        <v>0.05</v>
      </c>
    </row>
    <row r="2745" spans="1:18" x14ac:dyDescent="0.25">
      <c r="A2745" t="s">
        <v>304</v>
      </c>
      <c r="B2745">
        <v>305</v>
      </c>
      <c r="C2745">
        <v>1991</v>
      </c>
      <c r="D2745" s="6">
        <v>60000</v>
      </c>
      <c r="E2745" s="6">
        <v>6394</v>
      </c>
      <c r="F2745" s="6">
        <v>12660</v>
      </c>
      <c r="G2745" s="6">
        <v>5637</v>
      </c>
      <c r="H2745" s="5">
        <f t="shared" si="168"/>
        <v>84691</v>
      </c>
      <c r="I2745" s="8">
        <f t="shared" si="169"/>
        <v>0.22728388285923237</v>
      </c>
      <c r="J2745" s="6">
        <v>900000</v>
      </c>
      <c r="K2745" s="6"/>
      <c r="L2745" s="6">
        <v>267744</v>
      </c>
      <c r="M2745" s="5">
        <v>1922354000</v>
      </c>
      <c r="N2745" s="8">
        <f t="shared" si="170"/>
        <v>4.405588148696858E-3</v>
      </c>
      <c r="O2745" s="5">
        <f t="shared" si="171"/>
        <v>96117700</v>
      </c>
      <c r="P2745" s="5">
        <v>283926</v>
      </c>
      <c r="Q2745" s="5">
        <v>37262211</v>
      </c>
      <c r="R2745" s="9">
        <v>0.05</v>
      </c>
    </row>
    <row r="2746" spans="1:18" x14ac:dyDescent="0.25">
      <c r="B2746">
        <v>305</v>
      </c>
      <c r="C2746">
        <v>1992</v>
      </c>
      <c r="D2746" s="6">
        <v>60000</v>
      </c>
      <c r="E2746" s="6">
        <v>23933</v>
      </c>
      <c r="F2746" s="6">
        <v>11279</v>
      </c>
      <c r="G2746" s="6">
        <v>11279</v>
      </c>
      <c r="H2746" s="5">
        <f t="shared" si="168"/>
        <v>106491</v>
      </c>
      <c r="I2746" s="8">
        <f t="shared" si="169"/>
        <v>0.2685358882021634</v>
      </c>
      <c r="J2746" s="6"/>
      <c r="K2746" s="6"/>
      <c r="L2746" s="6">
        <v>405805</v>
      </c>
      <c r="M2746" s="5">
        <v>1764981000</v>
      </c>
      <c r="N2746" s="13">
        <f t="shared" si="170"/>
        <v>6.0335493696532707E-3</v>
      </c>
      <c r="O2746" s="5">
        <f t="shared" si="171"/>
        <v>88249050</v>
      </c>
      <c r="P2746" s="5">
        <v>891081</v>
      </c>
      <c r="Q2746" s="5">
        <v>39656152</v>
      </c>
      <c r="R2746" s="9">
        <v>0.05</v>
      </c>
    </row>
    <row r="2747" spans="1:18" x14ac:dyDescent="0.25">
      <c r="B2747">
        <v>305</v>
      </c>
      <c r="C2747">
        <v>1993</v>
      </c>
      <c r="D2747" s="6">
        <v>225000</v>
      </c>
      <c r="E2747" s="6">
        <v>36764</v>
      </c>
      <c r="F2747" s="6">
        <v>4131</v>
      </c>
      <c r="G2747" s="6">
        <v>6149</v>
      </c>
      <c r="H2747" s="5">
        <f t="shared" si="168"/>
        <v>272044</v>
      </c>
      <c r="I2747" s="8">
        <f t="shared" si="169"/>
        <v>0.67696798847509065</v>
      </c>
      <c r="J2747" s="6"/>
      <c r="K2747" s="6"/>
      <c r="L2747" s="6">
        <v>475914</v>
      </c>
      <c r="M2747" s="5">
        <v>1764981000</v>
      </c>
      <c r="N2747" s="13">
        <f t="shared" si="170"/>
        <v>1.5413423713909668E-2</v>
      </c>
      <c r="O2747" s="5">
        <f t="shared" si="171"/>
        <v>88249050</v>
      </c>
      <c r="P2747" s="5">
        <v>1222919</v>
      </c>
      <c r="Q2747" s="5">
        <v>40185652</v>
      </c>
      <c r="R2747" s="9">
        <v>0.05</v>
      </c>
    </row>
    <row r="2748" spans="1:18" x14ac:dyDescent="0.25">
      <c r="B2748">
        <v>305</v>
      </c>
      <c r="C2748">
        <v>1994</v>
      </c>
      <c r="D2748" s="6">
        <v>280000</v>
      </c>
      <c r="E2748" s="6">
        <v>46515</v>
      </c>
      <c r="F2748" s="6">
        <v>19412</v>
      </c>
      <c r="G2748" s="6">
        <v>5234</v>
      </c>
      <c r="H2748" s="5">
        <f t="shared" si="168"/>
        <v>351161</v>
      </c>
      <c r="I2748" s="8">
        <f t="shared" si="169"/>
        <v>0.83878646890031738</v>
      </c>
      <c r="J2748" s="6"/>
      <c r="K2748" s="6"/>
      <c r="L2748" s="6"/>
      <c r="M2748" s="5">
        <v>1637736100</v>
      </c>
      <c r="N2748" s="13">
        <f t="shared" si="170"/>
        <v>2.1441855009485349E-2</v>
      </c>
      <c r="O2748" s="5">
        <f t="shared" si="171"/>
        <v>81886805</v>
      </c>
      <c r="P2748" s="5">
        <v>760000</v>
      </c>
      <c r="Q2748" s="5">
        <v>41865363</v>
      </c>
      <c r="R2748" s="9">
        <v>0.05</v>
      </c>
    </row>
    <row r="2749" spans="1:18" x14ac:dyDescent="0.25">
      <c r="B2749">
        <v>305</v>
      </c>
      <c r="C2749">
        <v>1995</v>
      </c>
      <c r="D2749" s="6">
        <v>280000</v>
      </c>
      <c r="E2749" s="6">
        <v>31809</v>
      </c>
      <c r="F2749" s="6">
        <v>14222</v>
      </c>
      <c r="G2749" s="6">
        <v>6800</v>
      </c>
      <c r="H2749" s="5">
        <f t="shared" si="168"/>
        <v>332831</v>
      </c>
      <c r="I2749" s="8">
        <f t="shared" si="169"/>
        <v>0.74238125247948528</v>
      </c>
      <c r="J2749" s="6"/>
      <c r="K2749" s="6"/>
      <c r="L2749" s="6"/>
      <c r="M2749" s="5">
        <v>1637736100</v>
      </c>
      <c r="N2749" s="13">
        <f t="shared" si="170"/>
        <v>2.0322627070380874E-2</v>
      </c>
      <c r="O2749" s="5">
        <f t="shared" si="171"/>
        <v>81886805</v>
      </c>
      <c r="P2749" s="5">
        <v>693975</v>
      </c>
      <c r="Q2749" s="5">
        <v>44832894</v>
      </c>
      <c r="R2749" s="9">
        <v>0.05</v>
      </c>
    </row>
    <row r="2750" spans="1:18" x14ac:dyDescent="0.25">
      <c r="B2750">
        <v>305</v>
      </c>
      <c r="C2750">
        <v>1996</v>
      </c>
      <c r="D2750" s="6">
        <v>333494</v>
      </c>
      <c r="E2750" s="6">
        <v>17103</v>
      </c>
      <c r="F2750" s="6">
        <v>19361</v>
      </c>
      <c r="G2750" s="6">
        <v>16603</v>
      </c>
      <c r="H2750" s="5">
        <f t="shared" si="168"/>
        <v>386561</v>
      </c>
      <c r="I2750" s="8">
        <f t="shared" si="169"/>
        <v>0.85924034290127072</v>
      </c>
      <c r="J2750" s="6"/>
      <c r="K2750" s="6">
        <v>400000</v>
      </c>
      <c r="L2750" s="6"/>
      <c r="M2750" s="5">
        <v>1712489800</v>
      </c>
      <c r="N2750" s="13">
        <f t="shared" si="170"/>
        <v>2.2573039559126134E-2</v>
      </c>
      <c r="O2750" s="5">
        <f t="shared" si="171"/>
        <v>85624490</v>
      </c>
      <c r="P2750" s="5">
        <v>760481</v>
      </c>
      <c r="Q2750" s="5">
        <v>44988693</v>
      </c>
      <c r="R2750" s="9">
        <v>0.05</v>
      </c>
    </row>
    <row r="2751" spans="1:18" x14ac:dyDescent="0.25">
      <c r="B2751">
        <v>305</v>
      </c>
      <c r="C2751">
        <v>1997</v>
      </c>
      <c r="D2751" s="6">
        <v>229494</v>
      </c>
      <c r="E2751" s="6">
        <v>25008</v>
      </c>
      <c r="F2751" s="6">
        <v>35770</v>
      </c>
      <c r="G2751" s="6"/>
      <c r="H2751" s="5">
        <f t="shared" si="168"/>
        <v>290272</v>
      </c>
      <c r="I2751" s="8">
        <f t="shared" si="169"/>
        <v>0.61660384369243804</v>
      </c>
      <c r="J2751" s="6"/>
      <c r="K2751" s="6">
        <v>3804700</v>
      </c>
      <c r="L2751" s="6"/>
      <c r="M2751" s="5">
        <v>1712489800</v>
      </c>
      <c r="N2751" s="13">
        <f t="shared" si="170"/>
        <v>1.6950290740417841E-2</v>
      </c>
      <c r="O2751" s="5">
        <f t="shared" si="171"/>
        <v>85624490</v>
      </c>
      <c r="P2751" s="5">
        <v>4715687</v>
      </c>
      <c r="Q2751" s="5">
        <v>47075931</v>
      </c>
      <c r="R2751" s="9">
        <v>0.05</v>
      </c>
    </row>
    <row r="2752" spans="1:18" x14ac:dyDescent="0.25">
      <c r="B2752">
        <v>305</v>
      </c>
      <c r="C2752">
        <v>1998</v>
      </c>
      <c r="D2752" s="6">
        <v>236180</v>
      </c>
      <c r="E2752" s="6">
        <v>105834</v>
      </c>
      <c r="F2752" s="6">
        <v>201428</v>
      </c>
      <c r="G2752" s="6">
        <v>89</v>
      </c>
      <c r="H2752" s="5">
        <f t="shared" si="168"/>
        <v>543531</v>
      </c>
      <c r="I2752" s="8">
        <f t="shared" si="169"/>
        <v>1.1038965100906024</v>
      </c>
      <c r="J2752" s="6"/>
      <c r="K2752" s="6">
        <v>6520300</v>
      </c>
      <c r="L2752" s="6"/>
      <c r="M2752" s="5">
        <v>1871739500</v>
      </c>
      <c r="N2752" s="13">
        <f t="shared" si="170"/>
        <v>2.9038816566087318E-2</v>
      </c>
      <c r="O2752" s="5">
        <f t="shared" si="171"/>
        <v>93586975</v>
      </c>
      <c r="P2752" s="5">
        <v>11668504</v>
      </c>
      <c r="Q2752" s="5">
        <v>49237496</v>
      </c>
      <c r="R2752" s="9">
        <v>0.05</v>
      </c>
    </row>
    <row r="2753" spans="1:18" x14ac:dyDescent="0.25">
      <c r="B2753">
        <v>305</v>
      </c>
      <c r="C2753">
        <v>1999</v>
      </c>
      <c r="D2753" s="6">
        <v>428687</v>
      </c>
      <c r="E2753" s="6">
        <v>154231</v>
      </c>
      <c r="F2753" s="6">
        <v>300200</v>
      </c>
      <c r="G2753" s="6"/>
      <c r="H2753" s="5">
        <f t="shared" si="168"/>
        <v>883118</v>
      </c>
      <c r="I2753" s="8">
        <f t="shared" si="169"/>
        <v>1.6147550238363957</v>
      </c>
      <c r="J2753" s="6"/>
      <c r="K2753" s="6">
        <v>9707626</v>
      </c>
      <c r="L2753" s="6"/>
      <c r="M2753" s="5">
        <v>1871739500</v>
      </c>
      <c r="N2753" s="13">
        <f t="shared" si="170"/>
        <v>4.7181672449611717E-2</v>
      </c>
      <c r="O2753" s="5">
        <f t="shared" si="171"/>
        <v>93586975</v>
      </c>
      <c r="P2753" s="5">
        <v>13442443</v>
      </c>
      <c r="Q2753" s="5">
        <v>54690525</v>
      </c>
      <c r="R2753" s="9">
        <v>0.05</v>
      </c>
    </row>
    <row r="2754" spans="1:18" x14ac:dyDescent="0.25">
      <c r="A2754" t="s">
        <v>305</v>
      </c>
      <c r="B2754">
        <v>306</v>
      </c>
      <c r="C2754">
        <v>1991</v>
      </c>
      <c r="D2754" s="6"/>
      <c r="E2754" s="6"/>
      <c r="F2754" s="6">
        <v>48648</v>
      </c>
      <c r="G2754" s="6"/>
      <c r="H2754" s="5">
        <f t="shared" si="168"/>
        <v>48648</v>
      </c>
      <c r="I2754" s="8">
        <f t="shared" si="169"/>
        <v>2.6055603282980306</v>
      </c>
      <c r="J2754" s="6">
        <v>700000</v>
      </c>
      <c r="K2754" s="6"/>
      <c r="L2754" s="6"/>
      <c r="M2754" s="5">
        <v>79934000</v>
      </c>
      <c r="N2754" s="8">
        <f t="shared" si="170"/>
        <v>6.0860209672980212E-2</v>
      </c>
      <c r="O2754" s="5">
        <f t="shared" si="171"/>
        <v>3996700</v>
      </c>
      <c r="P2754" s="5">
        <v>450000</v>
      </c>
      <c r="Q2754" s="5">
        <v>1867084</v>
      </c>
      <c r="R2754" s="9">
        <v>0.05</v>
      </c>
    </row>
    <row r="2755" spans="1:18" x14ac:dyDescent="0.25">
      <c r="B2755">
        <v>306</v>
      </c>
      <c r="C2755">
        <v>1992</v>
      </c>
      <c r="D2755" s="6">
        <v>41000</v>
      </c>
      <c r="E2755" s="6">
        <v>7471</v>
      </c>
      <c r="F2755" s="6">
        <v>23200</v>
      </c>
      <c r="G2755" s="6">
        <v>23200</v>
      </c>
      <c r="H2755" s="5">
        <f t="shared" si="168"/>
        <v>94871</v>
      </c>
      <c r="I2755" s="8">
        <f t="shared" si="169"/>
        <v>5.999925373275917</v>
      </c>
      <c r="J2755" s="6">
        <v>700000</v>
      </c>
      <c r="K2755" s="6"/>
      <c r="L2755" s="6"/>
      <c r="M2755" s="5">
        <v>87402000</v>
      </c>
      <c r="N2755" s="13">
        <f t="shared" si="170"/>
        <v>0.1085455710395643</v>
      </c>
      <c r="O2755" s="5">
        <f t="shared" si="171"/>
        <v>4370100</v>
      </c>
      <c r="P2755" s="5">
        <v>432000</v>
      </c>
      <c r="Q2755" s="5">
        <v>1581203</v>
      </c>
      <c r="R2755" s="9">
        <v>0.05</v>
      </c>
    </row>
    <row r="2756" spans="1:18" x14ac:dyDescent="0.25">
      <c r="B2756">
        <v>306</v>
      </c>
      <c r="C2756">
        <v>1993</v>
      </c>
      <c r="D2756" s="6">
        <v>41000</v>
      </c>
      <c r="E2756" s="6">
        <v>4483</v>
      </c>
      <c r="F2756" s="6">
        <v>13354</v>
      </c>
      <c r="G2756" s="6"/>
      <c r="H2756" s="5">
        <f t="shared" si="168"/>
        <v>58837</v>
      </c>
      <c r="I2756" s="8">
        <f t="shared" si="169"/>
        <v>3.4473787980081059</v>
      </c>
      <c r="J2756" s="6">
        <v>450000</v>
      </c>
      <c r="K2756" s="6"/>
      <c r="L2756" s="6"/>
      <c r="M2756" s="5">
        <v>87402000</v>
      </c>
      <c r="N2756" s="13">
        <f t="shared" si="170"/>
        <v>6.7317681517585409E-2</v>
      </c>
      <c r="O2756" s="5">
        <f t="shared" si="171"/>
        <v>4370100</v>
      </c>
      <c r="P2756" s="5">
        <v>41000</v>
      </c>
      <c r="Q2756" s="5">
        <v>1706717</v>
      </c>
      <c r="R2756" s="9">
        <v>0.05</v>
      </c>
    </row>
    <row r="2757" spans="1:18" x14ac:dyDescent="0.25">
      <c r="B2757">
        <v>306</v>
      </c>
      <c r="C2757">
        <v>1994</v>
      </c>
      <c r="D2757" s="6">
        <v>41000</v>
      </c>
      <c r="E2757" s="6">
        <v>1494</v>
      </c>
      <c r="F2757" s="6">
        <v>4414</v>
      </c>
      <c r="G2757" s="6"/>
      <c r="H2757" s="5">
        <f t="shared" si="168"/>
        <v>46908</v>
      </c>
      <c r="I2757" s="8">
        <f t="shared" si="169"/>
        <v>2.5997951555620586</v>
      </c>
      <c r="J2757" s="6">
        <v>200000</v>
      </c>
      <c r="K2757" s="6"/>
      <c r="L2757" s="6"/>
      <c r="M2757" s="5">
        <v>76676500</v>
      </c>
      <c r="N2757" s="13">
        <f t="shared" si="170"/>
        <v>6.1176501274836488E-2</v>
      </c>
      <c r="O2757" s="5">
        <f t="shared" si="171"/>
        <v>3833825</v>
      </c>
      <c r="P2757" s="5">
        <v>0</v>
      </c>
      <c r="Q2757" s="5">
        <v>1804296</v>
      </c>
      <c r="R2757" s="9">
        <v>0.05</v>
      </c>
    </row>
    <row r="2758" spans="1:18" x14ac:dyDescent="0.25">
      <c r="B2758">
        <v>306</v>
      </c>
      <c r="C2758">
        <v>1995</v>
      </c>
      <c r="D2758" s="6"/>
      <c r="E2758" s="6"/>
      <c r="F2758" s="6">
        <v>10562</v>
      </c>
      <c r="G2758" s="6"/>
      <c r="H2758" s="5">
        <f t="shared" si="168"/>
        <v>10562</v>
      </c>
      <c r="I2758" s="8">
        <f t="shared" si="169"/>
        <v>0.46770708836174546</v>
      </c>
      <c r="J2758" s="6">
        <v>450000</v>
      </c>
      <c r="K2758" s="6"/>
      <c r="L2758" s="6">
        <v>71721</v>
      </c>
      <c r="M2758" s="5">
        <v>76676500</v>
      </c>
      <c r="N2758" s="13">
        <f t="shared" si="170"/>
        <v>1.3774754977079027E-2</v>
      </c>
      <c r="O2758" s="5">
        <f t="shared" si="171"/>
        <v>3833825</v>
      </c>
      <c r="P2758" s="5">
        <v>0</v>
      </c>
      <c r="Q2758" s="5">
        <v>2258251</v>
      </c>
      <c r="R2758" s="9">
        <v>0.05</v>
      </c>
    </row>
    <row r="2759" spans="1:18" x14ac:dyDescent="0.25">
      <c r="B2759">
        <v>306</v>
      </c>
      <c r="C2759">
        <v>1996</v>
      </c>
      <c r="D2759" s="6"/>
      <c r="E2759" s="6"/>
      <c r="F2759" s="6">
        <v>950</v>
      </c>
      <c r="G2759" s="6"/>
      <c r="H2759" s="5">
        <f t="shared" si="168"/>
        <v>950</v>
      </c>
      <c r="I2759" s="8">
        <f t="shared" si="169"/>
        <v>4.5187893640065584E-2</v>
      </c>
      <c r="J2759" s="6"/>
      <c r="K2759" s="6"/>
      <c r="L2759" s="6">
        <v>95000</v>
      </c>
      <c r="M2759" s="5">
        <v>76809300</v>
      </c>
      <c r="N2759" s="13">
        <f t="shared" si="170"/>
        <v>1.2368293943571937E-3</v>
      </c>
      <c r="O2759" s="5">
        <f t="shared" si="171"/>
        <v>3840465</v>
      </c>
      <c r="P2759" s="5">
        <v>0</v>
      </c>
      <c r="Q2759" s="5">
        <v>2102333</v>
      </c>
      <c r="R2759" s="9">
        <v>0.05</v>
      </c>
    </row>
    <row r="2760" spans="1:18" x14ac:dyDescent="0.25">
      <c r="B2760">
        <v>306</v>
      </c>
      <c r="C2760">
        <v>1997</v>
      </c>
      <c r="D2760" s="6"/>
      <c r="E2760" s="6"/>
      <c r="F2760" s="6">
        <v>277</v>
      </c>
      <c r="G2760" s="6"/>
      <c r="H2760" s="5">
        <f t="shared" si="168"/>
        <v>277</v>
      </c>
      <c r="I2760" s="8">
        <f t="shared" si="169"/>
        <v>1.2082699754943657E-2</v>
      </c>
      <c r="J2760" s="6"/>
      <c r="K2760" s="6"/>
      <c r="L2760" s="6">
        <v>50656</v>
      </c>
      <c r="M2760" s="5">
        <v>76809300</v>
      </c>
      <c r="N2760" s="13">
        <f t="shared" si="170"/>
        <v>3.6063341288099227E-4</v>
      </c>
      <c r="O2760" s="5">
        <f t="shared" si="171"/>
        <v>3840465</v>
      </c>
      <c r="P2760" s="5">
        <v>0</v>
      </c>
      <c r="Q2760" s="5">
        <v>2292534</v>
      </c>
      <c r="R2760" s="9">
        <v>0.05</v>
      </c>
    </row>
    <row r="2761" spans="1:18" x14ac:dyDescent="0.25">
      <c r="B2761">
        <v>306</v>
      </c>
      <c r="C2761">
        <v>1998</v>
      </c>
      <c r="D2761" s="6"/>
      <c r="E2761" s="6"/>
      <c r="F2761" s="6">
        <v>1651</v>
      </c>
      <c r="G2761" s="6"/>
      <c r="H2761" s="5">
        <f t="shared" ref="H2761:H2824" si="172">SUM(D2761:G2761)</f>
        <v>1651</v>
      </c>
      <c r="I2761" s="8">
        <f t="shared" ref="I2761:I2824" si="173">((H2761/Q2761)*100)</f>
        <v>6.4299464924077177E-2</v>
      </c>
      <c r="J2761" s="6"/>
      <c r="K2761" s="6"/>
      <c r="L2761" s="6">
        <v>100000</v>
      </c>
      <c r="M2761" s="5">
        <v>80949000</v>
      </c>
      <c r="N2761" s="13">
        <f t="shared" ref="N2761:N2824" si="174">((H2761/M2761)*100)</f>
        <v>2.0395557696821455E-3</v>
      </c>
      <c r="O2761" s="5">
        <f t="shared" ref="O2761:O2824" si="175">M2761*R2761</f>
        <v>4047450</v>
      </c>
      <c r="P2761" s="5">
        <v>0</v>
      </c>
      <c r="Q2761" s="5">
        <v>2567673</v>
      </c>
      <c r="R2761" s="9">
        <v>0.05</v>
      </c>
    </row>
    <row r="2762" spans="1:18" x14ac:dyDescent="0.25">
      <c r="B2762">
        <v>306</v>
      </c>
      <c r="C2762">
        <v>1999</v>
      </c>
      <c r="D2762" s="6"/>
      <c r="E2762" s="6"/>
      <c r="F2762" s="6"/>
      <c r="G2762" s="6"/>
      <c r="H2762" s="5">
        <f t="shared" si="172"/>
        <v>0</v>
      </c>
      <c r="I2762" s="8">
        <f t="shared" si="173"/>
        <v>0</v>
      </c>
      <c r="J2762" s="6"/>
      <c r="K2762" s="6"/>
      <c r="L2762" s="6"/>
      <c r="M2762" s="5">
        <v>80949000</v>
      </c>
      <c r="N2762" s="13">
        <f t="shared" si="174"/>
        <v>0</v>
      </c>
      <c r="O2762" s="5">
        <f t="shared" si="175"/>
        <v>4047450</v>
      </c>
      <c r="P2762" s="5">
        <v>0</v>
      </c>
      <c r="Q2762" s="5">
        <v>2704363</v>
      </c>
      <c r="R2762" s="9">
        <v>0.05</v>
      </c>
    </row>
    <row r="2763" spans="1:18" x14ac:dyDescent="0.25">
      <c r="A2763" t="s">
        <v>306</v>
      </c>
      <c r="B2763">
        <v>307</v>
      </c>
      <c r="C2763">
        <v>1991</v>
      </c>
      <c r="D2763" s="6">
        <v>1249610</v>
      </c>
      <c r="E2763" s="6">
        <v>481103</v>
      </c>
      <c r="F2763" s="6">
        <v>77543</v>
      </c>
      <c r="G2763" s="6"/>
      <c r="H2763" s="5">
        <f t="shared" si="172"/>
        <v>1808256</v>
      </c>
      <c r="I2763" s="8">
        <f t="shared" si="173"/>
        <v>6.1802832103461336</v>
      </c>
      <c r="J2763" s="6"/>
      <c r="K2763" s="6">
        <v>719500</v>
      </c>
      <c r="L2763" s="6"/>
      <c r="M2763" s="5">
        <v>1638502000</v>
      </c>
      <c r="N2763" s="8">
        <f t="shared" si="174"/>
        <v>0.11036031692362902</v>
      </c>
      <c r="O2763" s="5">
        <f t="shared" si="175"/>
        <v>81925100</v>
      </c>
      <c r="P2763" s="5">
        <v>7835438</v>
      </c>
      <c r="Q2763" s="5">
        <v>29258465</v>
      </c>
      <c r="R2763" s="9">
        <v>0.05</v>
      </c>
    </row>
    <row r="2764" spans="1:18" x14ac:dyDescent="0.25">
      <c r="B2764">
        <v>307</v>
      </c>
      <c r="C2764">
        <v>1992</v>
      </c>
      <c r="D2764" s="6">
        <v>1005000</v>
      </c>
      <c r="E2764" s="6">
        <v>382540</v>
      </c>
      <c r="F2764" s="6">
        <v>72647</v>
      </c>
      <c r="G2764" s="6">
        <v>72647</v>
      </c>
      <c r="H2764" s="5">
        <f t="shared" si="172"/>
        <v>1532834</v>
      </c>
      <c r="I2764" s="8">
        <f t="shared" si="173"/>
        <v>5.1419896334582056</v>
      </c>
      <c r="J2764" s="6"/>
      <c r="K2764" s="6">
        <v>629137</v>
      </c>
      <c r="L2764" s="6">
        <v>758481</v>
      </c>
      <c r="M2764" s="5">
        <v>1586973000</v>
      </c>
      <c r="N2764" s="13">
        <f t="shared" si="174"/>
        <v>9.6588536793001528E-2</v>
      </c>
      <c r="O2764" s="5">
        <f t="shared" si="175"/>
        <v>79348650</v>
      </c>
      <c r="P2764" s="5">
        <v>8218056</v>
      </c>
      <c r="Q2764" s="5">
        <v>29810134</v>
      </c>
      <c r="R2764" s="9">
        <v>0.05</v>
      </c>
    </row>
    <row r="2765" spans="1:18" x14ac:dyDescent="0.25">
      <c r="B2765">
        <v>307</v>
      </c>
      <c r="C2765">
        <v>1993</v>
      </c>
      <c r="D2765" s="6">
        <v>1355000</v>
      </c>
      <c r="E2765" s="6">
        <v>416766</v>
      </c>
      <c r="F2765" s="6">
        <v>96524</v>
      </c>
      <c r="G2765" s="6"/>
      <c r="H2765" s="5">
        <f t="shared" si="172"/>
        <v>1868290</v>
      </c>
      <c r="I2765" s="8">
        <f t="shared" si="173"/>
        <v>6.0306679002869572</v>
      </c>
      <c r="J2765" s="6"/>
      <c r="K2765" s="6"/>
      <c r="L2765" s="6">
        <v>2000000</v>
      </c>
      <c r="M2765" s="5">
        <v>1586973000</v>
      </c>
      <c r="N2765" s="13">
        <f t="shared" si="174"/>
        <v>0.11772664059186892</v>
      </c>
      <c r="O2765" s="5">
        <f t="shared" si="175"/>
        <v>79348650</v>
      </c>
      <c r="P2765" s="5">
        <v>8028127</v>
      </c>
      <c r="Q2765" s="5">
        <v>30979819</v>
      </c>
      <c r="R2765" s="9">
        <v>0.05</v>
      </c>
    </row>
    <row r="2766" spans="1:18" x14ac:dyDescent="0.25">
      <c r="B2766">
        <v>307</v>
      </c>
      <c r="C2766">
        <v>1994</v>
      </c>
      <c r="D2766" s="6">
        <v>1250000</v>
      </c>
      <c r="E2766" s="6">
        <v>435598</v>
      </c>
      <c r="F2766" s="6">
        <v>56557</v>
      </c>
      <c r="G2766" s="6"/>
      <c r="H2766" s="5">
        <f t="shared" si="172"/>
        <v>1742155</v>
      </c>
      <c r="I2766" s="8">
        <f t="shared" si="173"/>
        <v>5.2178023002650535</v>
      </c>
      <c r="J2766" s="6">
        <v>1000000</v>
      </c>
      <c r="K2766" s="6"/>
      <c r="L2766" s="6">
        <v>162000</v>
      </c>
      <c r="M2766" s="5">
        <v>1513290500</v>
      </c>
      <c r="N2766" s="13">
        <f t="shared" si="174"/>
        <v>0.11512363290458773</v>
      </c>
      <c r="O2766" s="5">
        <f t="shared" si="175"/>
        <v>75664525</v>
      </c>
      <c r="P2766" s="5">
        <v>8077849</v>
      </c>
      <c r="Q2766" s="5">
        <v>33388674</v>
      </c>
      <c r="R2766" s="9">
        <v>0.05</v>
      </c>
    </row>
    <row r="2767" spans="1:18" x14ac:dyDescent="0.25">
      <c r="B2767">
        <v>307</v>
      </c>
      <c r="C2767">
        <v>1995</v>
      </c>
      <c r="D2767" s="6">
        <v>1423500</v>
      </c>
      <c r="E2767" s="6">
        <v>408299</v>
      </c>
      <c r="F2767" s="6">
        <v>66496</v>
      </c>
      <c r="G2767" s="6"/>
      <c r="H2767" s="5">
        <f t="shared" si="172"/>
        <v>1898295</v>
      </c>
      <c r="I2767" s="8">
        <f t="shared" si="173"/>
        <v>5.4263451106838101</v>
      </c>
      <c r="J2767" s="6"/>
      <c r="K2767" s="6">
        <v>685212</v>
      </c>
      <c r="L2767" s="6"/>
      <c r="M2767" s="5">
        <v>1513290500</v>
      </c>
      <c r="N2767" s="13">
        <f t="shared" si="174"/>
        <v>0.12544154608781327</v>
      </c>
      <c r="O2767" s="5">
        <f t="shared" si="175"/>
        <v>75664525</v>
      </c>
      <c r="P2767" s="5">
        <v>7814212</v>
      </c>
      <c r="Q2767" s="5">
        <v>34982939</v>
      </c>
      <c r="R2767" s="9">
        <v>0.05</v>
      </c>
    </row>
    <row r="2768" spans="1:18" x14ac:dyDescent="0.25">
      <c r="B2768">
        <v>307</v>
      </c>
      <c r="C2768">
        <v>1996</v>
      </c>
      <c r="D2768" s="6">
        <v>1034000</v>
      </c>
      <c r="E2768" s="6">
        <v>399829</v>
      </c>
      <c r="F2768" s="6">
        <v>39136</v>
      </c>
      <c r="G2768" s="6"/>
      <c r="H2768" s="5">
        <f t="shared" si="172"/>
        <v>1472965</v>
      </c>
      <c r="I2768" s="8">
        <f t="shared" si="173"/>
        <v>3.8429964291635832</v>
      </c>
      <c r="J2768" s="6"/>
      <c r="K2768" s="6">
        <v>5575000</v>
      </c>
      <c r="L2768" s="6"/>
      <c r="M2768" s="5">
        <v>1591345300</v>
      </c>
      <c r="N2768" s="13">
        <f t="shared" si="174"/>
        <v>9.2560992262332997E-2</v>
      </c>
      <c r="O2768" s="5">
        <f t="shared" si="175"/>
        <v>79567265</v>
      </c>
      <c r="P2768" s="5">
        <v>11670000</v>
      </c>
      <c r="Q2768" s="5">
        <v>38328555</v>
      </c>
      <c r="R2768" s="9">
        <v>0.05</v>
      </c>
    </row>
    <row r="2769" spans="1:18" x14ac:dyDescent="0.25">
      <c r="B2769">
        <v>307</v>
      </c>
      <c r="C2769">
        <v>1997</v>
      </c>
      <c r="D2769" s="6">
        <v>1005000</v>
      </c>
      <c r="E2769" s="6">
        <v>322558</v>
      </c>
      <c r="F2769" s="6">
        <v>251896</v>
      </c>
      <c r="G2769" s="6"/>
      <c r="H2769" s="5">
        <f t="shared" si="172"/>
        <v>1579454</v>
      </c>
      <c r="I2769" s="8">
        <f t="shared" si="173"/>
        <v>3.9992681341390814</v>
      </c>
      <c r="J2769" s="6"/>
      <c r="K2769" s="6">
        <v>374000</v>
      </c>
      <c r="L2769" s="6"/>
      <c r="M2769" s="5">
        <v>1591345300</v>
      </c>
      <c r="N2769" s="13">
        <f t="shared" si="174"/>
        <v>9.9252751744074649E-2</v>
      </c>
      <c r="O2769" s="5">
        <f t="shared" si="175"/>
        <v>79567265</v>
      </c>
      <c r="P2769" s="5">
        <v>12784054</v>
      </c>
      <c r="Q2769" s="5">
        <v>39493576</v>
      </c>
      <c r="R2769" s="9">
        <v>0.05</v>
      </c>
    </row>
    <row r="2770" spans="1:18" x14ac:dyDescent="0.25">
      <c r="B2770">
        <v>307</v>
      </c>
      <c r="C2770">
        <v>1998</v>
      </c>
      <c r="D2770" s="6">
        <v>819329</v>
      </c>
      <c r="E2770" s="6">
        <v>275751</v>
      </c>
      <c r="F2770" s="6">
        <v>244921</v>
      </c>
      <c r="G2770" s="6"/>
      <c r="H2770" s="5">
        <f t="shared" si="172"/>
        <v>1340001</v>
      </c>
      <c r="I2770" s="8">
        <f t="shared" si="173"/>
        <v>3.1616043166908727</v>
      </c>
      <c r="J2770" s="6"/>
      <c r="K2770" s="6">
        <v>12030000</v>
      </c>
      <c r="L2770" s="6">
        <v>915283</v>
      </c>
      <c r="M2770" s="5">
        <v>1708689400</v>
      </c>
      <c r="N2770" s="13">
        <f t="shared" si="174"/>
        <v>7.8422737333069426E-2</v>
      </c>
      <c r="O2770" s="5">
        <f t="shared" si="175"/>
        <v>85434470</v>
      </c>
      <c r="P2770" s="5">
        <v>23715508</v>
      </c>
      <c r="Q2770" s="5">
        <v>42383577</v>
      </c>
      <c r="R2770" s="9">
        <v>0.05</v>
      </c>
    </row>
    <row r="2771" spans="1:18" x14ac:dyDescent="0.25">
      <c r="B2771">
        <v>307</v>
      </c>
      <c r="C2771">
        <v>1999</v>
      </c>
      <c r="D2771" s="6">
        <v>1712280</v>
      </c>
      <c r="E2771" s="6">
        <v>514522</v>
      </c>
      <c r="F2771" s="6">
        <v>432270</v>
      </c>
      <c r="G2771" s="6"/>
      <c r="H2771" s="5">
        <f t="shared" si="172"/>
        <v>2659072</v>
      </c>
      <c r="I2771" s="8">
        <f t="shared" si="173"/>
        <v>6.0824848622511176</v>
      </c>
      <c r="J2771" s="6"/>
      <c r="K2771" s="6">
        <v>2634000</v>
      </c>
      <c r="L2771" s="6"/>
      <c r="M2771" s="5">
        <v>1708689400</v>
      </c>
      <c r="N2771" s="13">
        <f t="shared" si="174"/>
        <v>0.15562055924265697</v>
      </c>
      <c r="O2771" s="5">
        <f t="shared" si="175"/>
        <v>85434470</v>
      </c>
      <c r="P2771" s="5">
        <v>24959585</v>
      </c>
      <c r="Q2771" s="5">
        <v>43716870</v>
      </c>
      <c r="R2771" s="9">
        <v>0.05</v>
      </c>
    </row>
    <row r="2772" spans="1:18" x14ac:dyDescent="0.25">
      <c r="A2772" t="s">
        <v>307</v>
      </c>
      <c r="B2772">
        <v>308</v>
      </c>
      <c r="C2772">
        <v>1991</v>
      </c>
      <c r="D2772" s="6">
        <v>1990000</v>
      </c>
      <c r="E2772" s="6">
        <v>422328</v>
      </c>
      <c r="F2772" s="6">
        <v>200647</v>
      </c>
      <c r="G2772" s="6">
        <v>45500</v>
      </c>
      <c r="H2772" s="5">
        <f t="shared" si="172"/>
        <v>2658475</v>
      </c>
      <c r="I2772" s="8">
        <f t="shared" si="173"/>
        <v>3.0733285634732996</v>
      </c>
      <c r="J2772" s="6">
        <v>14500000</v>
      </c>
      <c r="K2772" s="6">
        <v>1050000</v>
      </c>
      <c r="L2772" s="6"/>
      <c r="M2772" s="5">
        <v>5043690000</v>
      </c>
      <c r="N2772" s="8">
        <f t="shared" si="174"/>
        <v>5.27089293751202E-2</v>
      </c>
      <c r="O2772" s="5">
        <f t="shared" si="175"/>
        <v>126092250</v>
      </c>
      <c r="P2772" s="5">
        <v>6500000</v>
      </c>
      <c r="Q2772" s="5">
        <v>86501490</v>
      </c>
      <c r="R2772" s="9">
        <v>2.5000000000000001E-2</v>
      </c>
    </row>
    <row r="2773" spans="1:18" x14ac:dyDescent="0.25">
      <c r="B2773">
        <v>308</v>
      </c>
      <c r="C2773">
        <v>1992</v>
      </c>
      <c r="D2773" s="6">
        <v>1965000</v>
      </c>
      <c r="E2773" s="6">
        <v>312221</v>
      </c>
      <c r="F2773" s="6">
        <v>66417</v>
      </c>
      <c r="G2773" s="6">
        <v>66417</v>
      </c>
      <c r="H2773" s="5">
        <f t="shared" si="172"/>
        <v>2410055</v>
      </c>
      <c r="I2773" s="8">
        <f t="shared" si="173"/>
        <v>2.5996261887571173</v>
      </c>
      <c r="J2773" s="6"/>
      <c r="K2773" s="6">
        <v>8100000</v>
      </c>
      <c r="L2773" s="6"/>
      <c r="M2773" s="5">
        <v>4229455000</v>
      </c>
      <c r="N2773" s="13">
        <f t="shared" si="174"/>
        <v>5.6982637242859895E-2</v>
      </c>
      <c r="O2773" s="5">
        <f t="shared" si="175"/>
        <v>105736375</v>
      </c>
      <c r="P2773" s="5">
        <v>7785000</v>
      </c>
      <c r="Q2773" s="5">
        <v>92707752</v>
      </c>
      <c r="R2773" s="9">
        <v>2.5000000000000001E-2</v>
      </c>
    </row>
    <row r="2774" spans="1:18" x14ac:dyDescent="0.25">
      <c r="B2774">
        <v>308</v>
      </c>
      <c r="C2774">
        <v>1993</v>
      </c>
      <c r="D2774" s="6">
        <v>1650000</v>
      </c>
      <c r="E2774" s="6">
        <v>332899</v>
      </c>
      <c r="F2774" s="6">
        <v>16266</v>
      </c>
      <c r="G2774" s="6">
        <v>88781</v>
      </c>
      <c r="H2774" s="5">
        <f t="shared" si="172"/>
        <v>2087946</v>
      </c>
      <c r="I2774" s="8">
        <f t="shared" si="173"/>
        <v>2.2120899947251731</v>
      </c>
      <c r="J2774" s="6"/>
      <c r="K2774" s="6">
        <v>3975000</v>
      </c>
      <c r="L2774" s="6"/>
      <c r="M2774" s="5">
        <v>4229455000</v>
      </c>
      <c r="N2774" s="13">
        <f t="shared" si="174"/>
        <v>4.936678602798706E-2</v>
      </c>
      <c r="O2774" s="5">
        <f t="shared" si="175"/>
        <v>105736375</v>
      </c>
      <c r="P2774" s="5">
        <v>8235000</v>
      </c>
      <c r="Q2774" s="5">
        <v>94387932</v>
      </c>
      <c r="R2774" s="9">
        <v>2.5000000000000001E-2</v>
      </c>
    </row>
    <row r="2775" spans="1:18" x14ac:dyDescent="0.25">
      <c r="B2775">
        <v>308</v>
      </c>
      <c r="C2775">
        <v>1994</v>
      </c>
      <c r="D2775" s="6">
        <v>1640000</v>
      </c>
      <c r="E2775" s="6">
        <v>282309</v>
      </c>
      <c r="F2775" s="6">
        <v>124732</v>
      </c>
      <c r="G2775" s="6">
        <v>128716</v>
      </c>
      <c r="H2775" s="5">
        <f t="shared" si="172"/>
        <v>2175757</v>
      </c>
      <c r="I2775" s="8">
        <f t="shared" si="173"/>
        <v>2.1769776531398919</v>
      </c>
      <c r="J2775" s="6"/>
      <c r="K2775" s="6">
        <v>3975000</v>
      </c>
      <c r="L2775" s="6"/>
      <c r="M2775" s="5">
        <v>3703705900</v>
      </c>
      <c r="N2775" s="13">
        <f t="shared" si="174"/>
        <v>5.8745404163975334E-2</v>
      </c>
      <c r="O2775" s="5">
        <f t="shared" si="175"/>
        <v>92592647.5</v>
      </c>
      <c r="P2775" s="5">
        <v>10504545</v>
      </c>
      <c r="Q2775" s="5">
        <v>99943929</v>
      </c>
      <c r="R2775" s="9">
        <v>2.5000000000000001E-2</v>
      </c>
    </row>
    <row r="2776" spans="1:18" x14ac:dyDescent="0.25">
      <c r="B2776">
        <v>308</v>
      </c>
      <c r="C2776">
        <v>1995</v>
      </c>
      <c r="D2776" s="6">
        <v>2067909</v>
      </c>
      <c r="E2776" s="6">
        <v>422885</v>
      </c>
      <c r="F2776" s="6"/>
      <c r="G2776" s="6">
        <v>201250</v>
      </c>
      <c r="H2776" s="5">
        <f t="shared" si="172"/>
        <v>2692044</v>
      </c>
      <c r="I2776" s="8">
        <f t="shared" si="173"/>
        <v>2.5809672975600049</v>
      </c>
      <c r="J2776" s="6"/>
      <c r="K2776" s="6">
        <v>4135000</v>
      </c>
      <c r="L2776" s="6"/>
      <c r="M2776" s="5">
        <v>3703705900</v>
      </c>
      <c r="N2776" s="13">
        <f t="shared" si="174"/>
        <v>7.2685144897709081E-2</v>
      </c>
      <c r="O2776" s="5">
        <f t="shared" si="175"/>
        <v>92592647.5</v>
      </c>
      <c r="P2776" s="5">
        <v>12897716</v>
      </c>
      <c r="Q2776" s="5">
        <v>104303685</v>
      </c>
      <c r="R2776" s="9">
        <v>2.5000000000000001E-2</v>
      </c>
    </row>
    <row r="2777" spans="1:18" x14ac:dyDescent="0.25">
      <c r="B2777">
        <v>308</v>
      </c>
      <c r="C2777">
        <v>1996</v>
      </c>
      <c r="D2777" s="6">
        <v>1984351</v>
      </c>
      <c r="E2777" s="6">
        <v>481341</v>
      </c>
      <c r="F2777" s="6">
        <v>168656</v>
      </c>
      <c r="G2777" s="6">
        <v>69513</v>
      </c>
      <c r="H2777" s="5">
        <f t="shared" si="172"/>
        <v>2703861</v>
      </c>
      <c r="I2777" s="8">
        <f t="shared" si="173"/>
        <v>2.4991054424755932</v>
      </c>
      <c r="J2777" s="6"/>
      <c r="K2777" s="6">
        <v>5178000</v>
      </c>
      <c r="L2777" s="6"/>
      <c r="M2777" s="5">
        <v>3748643300</v>
      </c>
      <c r="N2777" s="13">
        <f t="shared" si="174"/>
        <v>7.2129055330497835E-2</v>
      </c>
      <c r="O2777" s="5">
        <f t="shared" si="175"/>
        <v>93716082.5</v>
      </c>
      <c r="P2777" s="5">
        <v>12953365</v>
      </c>
      <c r="Q2777" s="5">
        <v>108193154</v>
      </c>
      <c r="R2777" s="9">
        <v>2.5000000000000001E-2</v>
      </c>
    </row>
    <row r="2778" spans="1:18" x14ac:dyDescent="0.25">
      <c r="B2778">
        <v>308</v>
      </c>
      <c r="C2778">
        <v>1997</v>
      </c>
      <c r="D2778" s="6">
        <v>2835744</v>
      </c>
      <c r="E2778" s="6">
        <v>541590</v>
      </c>
      <c r="F2778" s="6"/>
      <c r="G2778" s="6">
        <v>480891</v>
      </c>
      <c r="H2778" s="5">
        <f t="shared" si="172"/>
        <v>3858225</v>
      </c>
      <c r="I2778" s="8">
        <f t="shared" si="173"/>
        <v>3.3391963767348996</v>
      </c>
      <c r="J2778" s="6"/>
      <c r="K2778" s="6"/>
      <c r="L2778" s="6"/>
      <c r="M2778" s="5">
        <v>3748643300</v>
      </c>
      <c r="N2778" s="13">
        <f t="shared" si="174"/>
        <v>0.10292323625456709</v>
      </c>
      <c r="O2778" s="5">
        <f t="shared" si="175"/>
        <v>93716082.5</v>
      </c>
      <c r="P2778" s="5">
        <v>10540621</v>
      </c>
      <c r="Q2778" s="5">
        <v>115543519</v>
      </c>
      <c r="R2778" s="9">
        <v>2.5000000000000001E-2</v>
      </c>
    </row>
    <row r="2779" spans="1:18" x14ac:dyDescent="0.25">
      <c r="B2779">
        <v>308</v>
      </c>
      <c r="C2779">
        <v>1998</v>
      </c>
      <c r="D2779" s="6">
        <v>3242439</v>
      </c>
      <c r="E2779" s="6">
        <v>743758</v>
      </c>
      <c r="F2779" s="6"/>
      <c r="G2779" s="6">
        <v>24709</v>
      </c>
      <c r="H2779" s="5">
        <f t="shared" si="172"/>
        <v>4010906</v>
      </c>
      <c r="I2779" s="8">
        <f t="shared" si="173"/>
        <v>3.3340785518504799</v>
      </c>
      <c r="J2779" s="6"/>
      <c r="K2779" s="6"/>
      <c r="L2779" s="6"/>
      <c r="M2779" s="5">
        <v>4202403400</v>
      </c>
      <c r="N2779" s="13">
        <f t="shared" si="174"/>
        <v>9.5443145700862514E-2</v>
      </c>
      <c r="O2779" s="5">
        <f t="shared" si="175"/>
        <v>105060085</v>
      </c>
      <c r="P2779" s="5">
        <v>15993603</v>
      </c>
      <c r="Q2779" s="5">
        <v>120300285</v>
      </c>
      <c r="R2779" s="9">
        <v>2.5000000000000001E-2</v>
      </c>
    </row>
    <row r="2780" spans="1:18" x14ac:dyDescent="0.25">
      <c r="B2780">
        <v>308</v>
      </c>
      <c r="C2780">
        <v>1999</v>
      </c>
      <c r="D2780" s="6">
        <v>3670808</v>
      </c>
      <c r="E2780" s="6">
        <v>743935</v>
      </c>
      <c r="F2780" s="6"/>
      <c r="G2780" s="6"/>
      <c r="H2780" s="5">
        <f t="shared" si="172"/>
        <v>4414743</v>
      </c>
      <c r="I2780" s="8">
        <f t="shared" si="173"/>
        <v>3.3742448608023481</v>
      </c>
      <c r="J2780" s="6"/>
      <c r="K2780" s="6">
        <v>4290000</v>
      </c>
      <c r="L2780" s="6"/>
      <c r="M2780" s="5">
        <v>4202403400</v>
      </c>
      <c r="N2780" s="13">
        <f t="shared" si="174"/>
        <v>0.10505281334961798</v>
      </c>
      <c r="O2780" s="5">
        <f t="shared" si="175"/>
        <v>105060085</v>
      </c>
      <c r="P2780" s="5">
        <v>16984702</v>
      </c>
      <c r="Q2780" s="5">
        <v>130836474</v>
      </c>
      <c r="R2780" s="9">
        <v>2.5000000000000001E-2</v>
      </c>
    </row>
    <row r="2781" spans="1:18" x14ac:dyDescent="0.25">
      <c r="A2781" t="s">
        <v>308</v>
      </c>
      <c r="B2781">
        <v>309</v>
      </c>
      <c r="C2781">
        <v>1991</v>
      </c>
      <c r="D2781" s="6">
        <v>239200</v>
      </c>
      <c r="E2781" s="6">
        <v>34638</v>
      </c>
      <c r="F2781" s="6">
        <v>54698</v>
      </c>
      <c r="G2781" s="6"/>
      <c r="H2781" s="5">
        <f t="shared" si="172"/>
        <v>328536</v>
      </c>
      <c r="I2781" s="8">
        <f t="shared" si="173"/>
        <v>2.9154725409885165</v>
      </c>
      <c r="J2781" s="6">
        <v>4400000</v>
      </c>
      <c r="K2781" s="6"/>
      <c r="L2781" s="6">
        <v>40956</v>
      </c>
      <c r="M2781" s="5">
        <v>401047000</v>
      </c>
      <c r="N2781" s="8">
        <f t="shared" si="174"/>
        <v>8.1919575511099699E-2</v>
      </c>
      <c r="O2781" s="5">
        <f t="shared" si="175"/>
        <v>20052350</v>
      </c>
      <c r="P2781" s="5">
        <v>1934600</v>
      </c>
      <c r="Q2781" s="5">
        <v>11268705</v>
      </c>
      <c r="R2781" s="9">
        <v>0.05</v>
      </c>
    </row>
    <row r="2782" spans="1:18" x14ac:dyDescent="0.25">
      <c r="B2782">
        <v>309</v>
      </c>
      <c r="C2782">
        <v>1992</v>
      </c>
      <c r="D2782" s="6">
        <v>149200</v>
      </c>
      <c r="E2782" s="6">
        <v>64285</v>
      </c>
      <c r="F2782" s="6">
        <v>55423</v>
      </c>
      <c r="G2782" s="6">
        <v>55423</v>
      </c>
      <c r="H2782" s="5">
        <f t="shared" si="172"/>
        <v>324331</v>
      </c>
      <c r="I2782" s="8">
        <f t="shared" si="173"/>
        <v>3.1608260321137687</v>
      </c>
      <c r="J2782" s="6">
        <v>2800000</v>
      </c>
      <c r="K2782" s="6"/>
      <c r="L2782" s="6"/>
      <c r="M2782" s="5">
        <v>432534000</v>
      </c>
      <c r="N2782" s="13">
        <f t="shared" si="174"/>
        <v>7.4983931898995229E-2</v>
      </c>
      <c r="O2782" s="5">
        <f t="shared" si="175"/>
        <v>21626700</v>
      </c>
      <c r="P2782" s="5">
        <v>1531066</v>
      </c>
      <c r="Q2782" s="5">
        <v>10260957</v>
      </c>
      <c r="R2782" s="9">
        <v>0.05</v>
      </c>
    </row>
    <row r="2783" spans="1:18" x14ac:dyDescent="0.25">
      <c r="B2783">
        <v>309</v>
      </c>
      <c r="C2783">
        <v>1993</v>
      </c>
      <c r="D2783" s="6">
        <v>205200</v>
      </c>
      <c r="E2783" s="6">
        <v>95427</v>
      </c>
      <c r="F2783" s="6">
        <v>34591</v>
      </c>
      <c r="G2783" s="6"/>
      <c r="H2783" s="5">
        <f t="shared" si="172"/>
        <v>335218</v>
      </c>
      <c r="I2783" s="8">
        <f t="shared" si="173"/>
        <v>3.1608216450344626</v>
      </c>
      <c r="J2783" s="6">
        <v>2800000</v>
      </c>
      <c r="K2783" s="6"/>
      <c r="L2783" s="6"/>
      <c r="M2783" s="5">
        <v>432534000</v>
      </c>
      <c r="N2783" s="13">
        <f t="shared" si="174"/>
        <v>7.7500959462146329E-2</v>
      </c>
      <c r="O2783" s="5">
        <f t="shared" si="175"/>
        <v>21626700</v>
      </c>
      <c r="P2783" s="5">
        <v>1580866</v>
      </c>
      <c r="Q2783" s="5">
        <v>10605407</v>
      </c>
      <c r="R2783" s="9">
        <v>0.05</v>
      </c>
    </row>
    <row r="2784" spans="1:18" x14ac:dyDescent="0.25">
      <c r="B2784">
        <v>309</v>
      </c>
      <c r="C2784">
        <v>1994</v>
      </c>
      <c r="D2784" s="6">
        <v>261500</v>
      </c>
      <c r="E2784" s="6">
        <v>81944</v>
      </c>
      <c r="F2784" s="6">
        <v>52446</v>
      </c>
      <c r="G2784" s="6"/>
      <c r="H2784" s="5">
        <f t="shared" si="172"/>
        <v>395890</v>
      </c>
      <c r="I2784" s="8">
        <f t="shared" si="173"/>
        <v>3.5103711076480408</v>
      </c>
      <c r="J2784" s="6">
        <v>4904000</v>
      </c>
      <c r="K2784" s="6"/>
      <c r="L2784" s="6"/>
      <c r="M2784" s="5">
        <v>401384100</v>
      </c>
      <c r="N2784" s="13">
        <f t="shared" si="174"/>
        <v>9.8631211350922968E-2</v>
      </c>
      <c r="O2784" s="5">
        <f t="shared" si="175"/>
        <v>20069205</v>
      </c>
      <c r="P2784" s="5">
        <v>2036366</v>
      </c>
      <c r="Q2784" s="5">
        <v>11277725</v>
      </c>
      <c r="R2784" s="9">
        <v>0.05</v>
      </c>
    </row>
    <row r="2785" spans="1:18" x14ac:dyDescent="0.25">
      <c r="B2785">
        <v>309</v>
      </c>
      <c r="C2785">
        <v>1995</v>
      </c>
      <c r="D2785" s="6">
        <v>341366</v>
      </c>
      <c r="E2785" s="6">
        <v>111257</v>
      </c>
      <c r="F2785" s="6">
        <v>33332</v>
      </c>
      <c r="G2785" s="6"/>
      <c r="H2785" s="5">
        <f t="shared" si="172"/>
        <v>485955</v>
      </c>
      <c r="I2785" s="8">
        <f t="shared" si="173"/>
        <v>3.926982077242648</v>
      </c>
      <c r="J2785" s="6">
        <v>3690000</v>
      </c>
      <c r="K2785" s="6"/>
      <c r="L2785" s="6"/>
      <c r="M2785" s="5">
        <v>401384100</v>
      </c>
      <c r="N2785" s="13">
        <f t="shared" si="174"/>
        <v>0.12106981816170595</v>
      </c>
      <c r="O2785" s="5">
        <f t="shared" si="175"/>
        <v>20069205</v>
      </c>
      <c r="P2785" s="5">
        <v>1695000</v>
      </c>
      <c r="Q2785" s="5">
        <v>12374770</v>
      </c>
      <c r="R2785" s="9">
        <v>0.05</v>
      </c>
    </row>
    <row r="2786" spans="1:18" x14ac:dyDescent="0.25">
      <c r="B2786">
        <v>309</v>
      </c>
      <c r="C2786">
        <v>1996</v>
      </c>
      <c r="D2786" s="6">
        <v>302000</v>
      </c>
      <c r="E2786" s="6">
        <v>91475</v>
      </c>
      <c r="F2786" s="6">
        <v>21248</v>
      </c>
      <c r="G2786" s="6"/>
      <c r="H2786" s="5">
        <f t="shared" si="172"/>
        <v>414723</v>
      </c>
      <c r="I2786" s="8">
        <f t="shared" si="173"/>
        <v>2.9919410365638637</v>
      </c>
      <c r="J2786" s="6">
        <v>2800000</v>
      </c>
      <c r="K2786" s="6"/>
      <c r="L2786" s="6"/>
      <c r="M2786" s="5">
        <v>388143800</v>
      </c>
      <c r="N2786" s="13">
        <f t="shared" si="174"/>
        <v>0.10684777136720977</v>
      </c>
      <c r="O2786" s="5">
        <f t="shared" si="175"/>
        <v>19407190</v>
      </c>
      <c r="P2786" s="5">
        <v>2011000</v>
      </c>
      <c r="Q2786" s="5">
        <v>13861336</v>
      </c>
      <c r="R2786" s="9">
        <v>0.05</v>
      </c>
    </row>
    <row r="2787" spans="1:18" x14ac:dyDescent="0.25">
      <c r="B2787">
        <v>309</v>
      </c>
      <c r="C2787">
        <v>1997</v>
      </c>
      <c r="D2787" s="6">
        <v>437200</v>
      </c>
      <c r="E2787" s="6">
        <v>117251</v>
      </c>
      <c r="F2787" s="6">
        <v>27430</v>
      </c>
      <c r="G2787" s="6"/>
      <c r="H2787" s="5">
        <f t="shared" si="172"/>
        <v>581881</v>
      </c>
      <c r="I2787" s="8">
        <f t="shared" si="173"/>
        <v>3.9684177560678062</v>
      </c>
      <c r="J2787" s="6">
        <v>5650000</v>
      </c>
      <c r="K2787" s="6">
        <v>3450000</v>
      </c>
      <c r="L2787" s="6"/>
      <c r="M2787" s="5">
        <v>388143800</v>
      </c>
      <c r="N2787" s="13">
        <f t="shared" si="174"/>
        <v>0.14991376907218407</v>
      </c>
      <c r="O2787" s="5">
        <f t="shared" si="175"/>
        <v>19407190</v>
      </c>
      <c r="P2787" s="5">
        <v>6688800</v>
      </c>
      <c r="Q2787" s="5">
        <v>14662796</v>
      </c>
      <c r="R2787" s="9">
        <v>0.05</v>
      </c>
    </row>
    <row r="2788" spans="1:18" x14ac:dyDescent="0.25">
      <c r="B2788">
        <v>309</v>
      </c>
      <c r="C2788">
        <v>1998</v>
      </c>
      <c r="D2788" s="6">
        <v>370800</v>
      </c>
      <c r="E2788" s="6">
        <v>115889</v>
      </c>
      <c r="F2788" s="6">
        <v>140972</v>
      </c>
      <c r="G2788" s="6"/>
      <c r="H2788" s="5">
        <f t="shared" si="172"/>
        <v>627661</v>
      </c>
      <c r="I2788" s="8">
        <f t="shared" si="173"/>
        <v>3.8618742568952613</v>
      </c>
      <c r="J2788" s="6">
        <v>1800000</v>
      </c>
      <c r="K2788" s="6">
        <v>16950000</v>
      </c>
      <c r="L2788" s="6"/>
      <c r="M2788" s="5">
        <v>398848600</v>
      </c>
      <c r="N2788" s="13">
        <f t="shared" si="174"/>
        <v>0.15736823446290146</v>
      </c>
      <c r="O2788" s="5">
        <f t="shared" si="175"/>
        <v>19942430</v>
      </c>
      <c r="P2788" s="5">
        <v>20906317</v>
      </c>
      <c r="Q2788" s="5">
        <v>16252756</v>
      </c>
      <c r="R2788" s="9">
        <v>0.05</v>
      </c>
    </row>
    <row r="2789" spans="1:18" x14ac:dyDescent="0.25">
      <c r="B2789">
        <v>309</v>
      </c>
      <c r="C2789">
        <v>1999</v>
      </c>
      <c r="D2789" s="6">
        <v>497800</v>
      </c>
      <c r="E2789" s="6">
        <v>604509</v>
      </c>
      <c r="F2789" s="6">
        <v>625839</v>
      </c>
      <c r="G2789" s="6"/>
      <c r="H2789" s="5">
        <f t="shared" si="172"/>
        <v>1728148</v>
      </c>
      <c r="I2789" s="8">
        <f t="shared" si="173"/>
        <v>9.7118857287688005</v>
      </c>
      <c r="J2789" s="6">
        <v>3600000</v>
      </c>
      <c r="K2789" s="6">
        <v>6085000</v>
      </c>
      <c r="L2789" s="6"/>
      <c r="M2789" s="5">
        <v>398848600</v>
      </c>
      <c r="N2789" s="13">
        <f t="shared" si="174"/>
        <v>0.43328420859443911</v>
      </c>
      <c r="O2789" s="5">
        <f t="shared" si="175"/>
        <v>19942430</v>
      </c>
      <c r="P2789" s="5">
        <v>22361000</v>
      </c>
      <c r="Q2789" s="5">
        <v>17794155</v>
      </c>
      <c r="R2789" s="9">
        <v>0.05</v>
      </c>
    </row>
    <row r="2790" spans="1:18" x14ac:dyDescent="0.25">
      <c r="A2790" t="s">
        <v>309</v>
      </c>
      <c r="B2790">
        <v>310</v>
      </c>
      <c r="C2790">
        <v>1991</v>
      </c>
      <c r="D2790" s="6">
        <v>605607</v>
      </c>
      <c r="E2790" s="6">
        <v>237334</v>
      </c>
      <c r="F2790" s="6">
        <v>1288312</v>
      </c>
      <c r="G2790" s="6"/>
      <c r="H2790" s="5">
        <f t="shared" si="172"/>
        <v>2131253</v>
      </c>
      <c r="I2790" s="8">
        <f t="shared" si="173"/>
        <v>7.4756698637993626</v>
      </c>
      <c r="J2790" s="6"/>
      <c r="K2790" s="6">
        <v>5075000</v>
      </c>
      <c r="L2790" s="6">
        <v>7799799</v>
      </c>
      <c r="M2790" s="5">
        <v>1592205000</v>
      </c>
      <c r="N2790" s="8">
        <f t="shared" si="174"/>
        <v>0.13385543946916384</v>
      </c>
      <c r="O2790" s="5">
        <f t="shared" si="175"/>
        <v>79610250</v>
      </c>
      <c r="P2790" s="5">
        <v>35097992</v>
      </c>
      <c r="Q2790" s="5">
        <v>28509191</v>
      </c>
      <c r="R2790" s="9">
        <v>0.05</v>
      </c>
    </row>
    <row r="2791" spans="1:18" x14ac:dyDescent="0.25">
      <c r="B2791">
        <v>310</v>
      </c>
      <c r="C2791">
        <v>1992</v>
      </c>
      <c r="D2791" s="6">
        <v>1123637</v>
      </c>
      <c r="E2791" s="6">
        <v>1489655</v>
      </c>
      <c r="F2791" s="6">
        <v>718870</v>
      </c>
      <c r="G2791" s="6">
        <v>718870</v>
      </c>
      <c r="H2791" s="5">
        <f t="shared" si="172"/>
        <v>4051032</v>
      </c>
      <c r="I2791" s="8">
        <f t="shared" si="173"/>
        <v>14.815210870058534</v>
      </c>
      <c r="J2791" s="6">
        <v>4500000</v>
      </c>
      <c r="K2791" s="6">
        <v>2387624</v>
      </c>
      <c r="L2791" s="6"/>
      <c r="M2791" s="5">
        <v>1497197000</v>
      </c>
      <c r="N2791" s="13">
        <f t="shared" si="174"/>
        <v>0.27057441338714944</v>
      </c>
      <c r="O2791" s="5">
        <f t="shared" si="175"/>
        <v>74859850</v>
      </c>
      <c r="P2791" s="5">
        <v>39243180</v>
      </c>
      <c r="Q2791" s="5">
        <v>27343735</v>
      </c>
      <c r="R2791" s="9">
        <v>0.05</v>
      </c>
    </row>
    <row r="2792" spans="1:18" x14ac:dyDescent="0.25">
      <c r="B2792">
        <v>310</v>
      </c>
      <c r="C2792">
        <v>1993</v>
      </c>
      <c r="D2792" s="6">
        <v>1015137</v>
      </c>
      <c r="E2792" s="6">
        <v>1477515</v>
      </c>
      <c r="F2792" s="6">
        <v>491336</v>
      </c>
      <c r="G2792" s="6"/>
      <c r="H2792" s="5">
        <f t="shared" si="172"/>
        <v>2983988</v>
      </c>
      <c r="I2792" s="8">
        <f t="shared" si="173"/>
        <v>10.280022177927918</v>
      </c>
      <c r="J2792" s="6">
        <v>700000</v>
      </c>
      <c r="K2792" s="6"/>
      <c r="L2792" s="6"/>
      <c r="M2792" s="5">
        <v>1497197000</v>
      </c>
      <c r="N2792" s="13">
        <f t="shared" si="174"/>
        <v>0.19930496788331795</v>
      </c>
      <c r="O2792" s="5">
        <f t="shared" si="175"/>
        <v>74859850</v>
      </c>
      <c r="P2792" s="5">
        <v>33591676</v>
      </c>
      <c r="Q2792" s="5">
        <v>29027058</v>
      </c>
      <c r="R2792" s="9">
        <v>0.05</v>
      </c>
    </row>
    <row r="2793" spans="1:18" x14ac:dyDescent="0.25">
      <c r="B2793">
        <v>310</v>
      </c>
      <c r="C2793">
        <v>1994</v>
      </c>
      <c r="D2793" s="6">
        <v>988137</v>
      </c>
      <c r="E2793" s="6">
        <v>1402409</v>
      </c>
      <c r="F2793" s="6">
        <v>412075</v>
      </c>
      <c r="G2793" s="6">
        <v>11052</v>
      </c>
      <c r="H2793" s="5">
        <f t="shared" si="172"/>
        <v>2813673</v>
      </c>
      <c r="I2793" s="8">
        <f t="shared" si="173"/>
        <v>9.2833530432299174</v>
      </c>
      <c r="J2793" s="6">
        <v>2800000</v>
      </c>
      <c r="K2793" s="6"/>
      <c r="L2793" s="6"/>
      <c r="M2793" s="5">
        <v>1204294200</v>
      </c>
      <c r="N2793" s="13">
        <f t="shared" si="174"/>
        <v>0.23363668113655284</v>
      </c>
      <c r="O2793" s="5">
        <f t="shared" si="175"/>
        <v>60214710</v>
      </c>
      <c r="P2793" s="5">
        <v>31341070</v>
      </c>
      <c r="Q2793" s="5">
        <v>30308801</v>
      </c>
      <c r="R2793" s="9">
        <v>0.05</v>
      </c>
    </row>
    <row r="2794" spans="1:18" x14ac:dyDescent="0.25">
      <c r="B2794">
        <v>310</v>
      </c>
      <c r="C2794">
        <v>1995</v>
      </c>
      <c r="D2794" s="6">
        <v>1747744</v>
      </c>
      <c r="E2794" s="6">
        <v>1326348</v>
      </c>
      <c r="F2794" s="6">
        <v>336418</v>
      </c>
      <c r="G2794" s="6"/>
      <c r="H2794" s="5">
        <f t="shared" si="172"/>
        <v>3410510</v>
      </c>
      <c r="I2794" s="8">
        <f t="shared" si="173"/>
        <v>10.326296071253264</v>
      </c>
      <c r="J2794" s="6"/>
      <c r="K2794" s="6">
        <v>2173711</v>
      </c>
      <c r="L2794" s="6"/>
      <c r="M2794" s="5">
        <v>1204294200</v>
      </c>
      <c r="N2794" s="13">
        <f t="shared" si="174"/>
        <v>0.28319575067288377</v>
      </c>
      <c r="O2794" s="5">
        <f t="shared" si="175"/>
        <v>60214710</v>
      </c>
      <c r="P2794" s="5">
        <v>23534837</v>
      </c>
      <c r="Q2794" s="5">
        <v>33027428</v>
      </c>
      <c r="R2794" s="9">
        <v>0.05</v>
      </c>
    </row>
    <row r="2795" spans="1:18" x14ac:dyDescent="0.25">
      <c r="B2795">
        <v>310</v>
      </c>
      <c r="C2795">
        <v>1996</v>
      </c>
      <c r="D2795" s="6">
        <v>1354345</v>
      </c>
      <c r="E2795" s="6">
        <v>1619390</v>
      </c>
      <c r="F2795" s="6">
        <v>203997</v>
      </c>
      <c r="G2795" s="6"/>
      <c r="H2795" s="5">
        <f t="shared" si="172"/>
        <v>3177732</v>
      </c>
      <c r="I2795" s="8">
        <f t="shared" si="173"/>
        <v>9.0890408414084032</v>
      </c>
      <c r="J2795" s="6"/>
      <c r="K2795" s="6">
        <v>767800</v>
      </c>
      <c r="L2795" s="6"/>
      <c r="M2795" s="5">
        <v>1245904000</v>
      </c>
      <c r="N2795" s="13">
        <f t="shared" si="174"/>
        <v>0.25505432200233724</v>
      </c>
      <c r="O2795" s="5">
        <f t="shared" si="175"/>
        <v>62295200</v>
      </c>
      <c r="P2795" s="5">
        <v>27423030</v>
      </c>
      <c r="Q2795" s="5">
        <v>34962237</v>
      </c>
      <c r="R2795" s="9">
        <v>0.05</v>
      </c>
    </row>
    <row r="2796" spans="1:18" x14ac:dyDescent="0.25">
      <c r="B2796">
        <v>310</v>
      </c>
      <c r="C2796">
        <v>1997</v>
      </c>
      <c r="D2796" s="6">
        <v>1387931</v>
      </c>
      <c r="E2796" s="6">
        <v>1493734</v>
      </c>
      <c r="F2796" s="6">
        <v>126109</v>
      </c>
      <c r="G2796" s="6"/>
      <c r="H2796" s="5">
        <f t="shared" si="172"/>
        <v>3007774</v>
      </c>
      <c r="I2796" s="8">
        <f t="shared" si="173"/>
        <v>8.0266952503959352</v>
      </c>
      <c r="J2796" s="6"/>
      <c r="K2796" s="6">
        <v>1649500</v>
      </c>
      <c r="L2796" s="6"/>
      <c r="M2796" s="5">
        <v>1245904000</v>
      </c>
      <c r="N2796" s="13">
        <f t="shared" si="174"/>
        <v>0.24141298205961292</v>
      </c>
      <c r="O2796" s="5">
        <f t="shared" si="175"/>
        <v>62295200</v>
      </c>
      <c r="P2796" s="5">
        <v>30180665</v>
      </c>
      <c r="Q2796" s="5">
        <v>37472134</v>
      </c>
      <c r="R2796" s="9">
        <v>0.05</v>
      </c>
    </row>
    <row r="2797" spans="1:18" x14ac:dyDescent="0.25">
      <c r="B2797">
        <v>310</v>
      </c>
      <c r="C2797">
        <v>1998</v>
      </c>
      <c r="D2797" s="6">
        <v>11741957</v>
      </c>
      <c r="E2797" s="6">
        <v>1587088</v>
      </c>
      <c r="F2797" s="6">
        <v>329567</v>
      </c>
      <c r="G2797" s="6"/>
      <c r="H2797" s="5">
        <f t="shared" si="172"/>
        <v>13658612</v>
      </c>
      <c r="I2797" s="8">
        <f t="shared" si="173"/>
        <v>36.387102205399692</v>
      </c>
      <c r="J2797" s="6"/>
      <c r="K2797" s="6">
        <v>5431744</v>
      </c>
      <c r="L2797" s="6"/>
      <c r="M2797" s="5">
        <v>1259404900</v>
      </c>
      <c r="N2797" s="13">
        <f t="shared" si="174"/>
        <v>1.0845290501887044</v>
      </c>
      <c r="O2797" s="5">
        <f t="shared" si="175"/>
        <v>62970245</v>
      </c>
      <c r="P2797" s="5">
        <v>31294313</v>
      </c>
      <c r="Q2797" s="5">
        <v>37536960</v>
      </c>
      <c r="R2797" s="9">
        <v>0.05</v>
      </c>
    </row>
    <row r="2798" spans="1:18" x14ac:dyDescent="0.25">
      <c r="B2798">
        <v>310</v>
      </c>
      <c r="C2798">
        <v>1999</v>
      </c>
      <c r="D2798" s="6">
        <v>2264582</v>
      </c>
      <c r="E2798" s="6">
        <v>1537802</v>
      </c>
      <c r="F2798" s="6">
        <v>23210</v>
      </c>
      <c r="G2798" s="6"/>
      <c r="H2798" s="5">
        <f t="shared" si="172"/>
        <v>3825594</v>
      </c>
      <c r="I2798" s="8">
        <f t="shared" si="173"/>
        <v>9.3517813905223104</v>
      </c>
      <c r="J2798" s="6"/>
      <c r="K2798" s="6">
        <v>565000</v>
      </c>
      <c r="L2798" s="6"/>
      <c r="M2798" s="5">
        <v>1259404900</v>
      </c>
      <c r="N2798" s="13">
        <f t="shared" si="174"/>
        <v>0.30376203872162161</v>
      </c>
      <c r="O2798" s="5">
        <f t="shared" si="175"/>
        <v>62970245</v>
      </c>
      <c r="P2798" s="5">
        <v>29716593</v>
      </c>
      <c r="Q2798" s="5">
        <v>40907650</v>
      </c>
      <c r="R2798" s="9">
        <v>0.05</v>
      </c>
    </row>
    <row r="2799" spans="1:18" x14ac:dyDescent="0.25">
      <c r="A2799" t="s">
        <v>310</v>
      </c>
      <c r="B2799">
        <v>311</v>
      </c>
      <c r="C2799">
        <v>1991</v>
      </c>
      <c r="D2799" s="6">
        <v>91122</v>
      </c>
      <c r="E2799" s="6">
        <v>40812</v>
      </c>
      <c r="F2799" s="6">
        <v>206717</v>
      </c>
      <c r="G2799" s="6"/>
      <c r="H2799" s="5">
        <f t="shared" si="172"/>
        <v>338651</v>
      </c>
      <c r="I2799" s="8">
        <f t="shared" si="173"/>
        <v>9.1254913711613241</v>
      </c>
      <c r="J2799" s="6">
        <v>250000</v>
      </c>
      <c r="K2799" s="6">
        <v>700000</v>
      </c>
      <c r="L2799" s="6">
        <v>540000</v>
      </c>
      <c r="M2799" s="5">
        <v>196647000</v>
      </c>
      <c r="N2799" s="8">
        <f t="shared" si="174"/>
        <v>0.1722126449933129</v>
      </c>
      <c r="O2799" s="5">
        <f t="shared" si="175"/>
        <v>9832350</v>
      </c>
      <c r="P2799" s="5">
        <v>1861548</v>
      </c>
      <c r="Q2799" s="5">
        <v>3711044</v>
      </c>
      <c r="R2799" s="9">
        <v>0.05</v>
      </c>
    </row>
    <row r="2800" spans="1:18" x14ac:dyDescent="0.25">
      <c r="B2800">
        <v>311</v>
      </c>
      <c r="C2800">
        <v>1992</v>
      </c>
      <c r="D2800" s="6">
        <v>131924</v>
      </c>
      <c r="E2800" s="6">
        <v>174180</v>
      </c>
      <c r="F2800" s="6">
        <v>95041</v>
      </c>
      <c r="G2800" s="6">
        <v>95041</v>
      </c>
      <c r="H2800" s="5">
        <f t="shared" si="172"/>
        <v>496186</v>
      </c>
      <c r="I2800" s="8">
        <f t="shared" si="173"/>
        <v>13.452042873157646</v>
      </c>
      <c r="J2800" s="6"/>
      <c r="K2800" s="6">
        <v>1330000</v>
      </c>
      <c r="L2800" s="6">
        <v>170000</v>
      </c>
      <c r="M2800" s="5">
        <v>193106000</v>
      </c>
      <c r="N2800" s="13">
        <f t="shared" si="174"/>
        <v>0.25695006887408989</v>
      </c>
      <c r="O2800" s="5">
        <f t="shared" si="175"/>
        <v>9655300</v>
      </c>
      <c r="P2800" s="5">
        <v>10079626</v>
      </c>
      <c r="Q2800" s="5">
        <v>3688555</v>
      </c>
      <c r="R2800" s="9">
        <v>0.05</v>
      </c>
    </row>
    <row r="2801" spans="1:18" x14ac:dyDescent="0.25">
      <c r="B2801">
        <v>311</v>
      </c>
      <c r="C2801">
        <v>1993</v>
      </c>
      <c r="D2801" s="6">
        <v>476922</v>
      </c>
      <c r="E2801" s="6">
        <v>563296</v>
      </c>
      <c r="F2801" s="6">
        <v>29339</v>
      </c>
      <c r="G2801" s="6"/>
      <c r="H2801" s="5">
        <f t="shared" si="172"/>
        <v>1069557</v>
      </c>
      <c r="I2801" s="8">
        <f t="shared" si="173"/>
        <v>25.342994830257187</v>
      </c>
      <c r="J2801" s="6"/>
      <c r="K2801" s="6"/>
      <c r="L2801" s="6">
        <v>107500</v>
      </c>
      <c r="M2801" s="5">
        <v>193106000</v>
      </c>
      <c r="N2801" s="13">
        <f t="shared" si="174"/>
        <v>0.55387041314096919</v>
      </c>
      <c r="O2801" s="5">
        <f t="shared" si="175"/>
        <v>9655300</v>
      </c>
      <c r="P2801" s="5">
        <v>9470204</v>
      </c>
      <c r="Q2801" s="5">
        <v>4220326</v>
      </c>
      <c r="R2801" s="9">
        <v>0.05</v>
      </c>
    </row>
    <row r="2802" spans="1:18" x14ac:dyDescent="0.25">
      <c r="B2802">
        <v>311</v>
      </c>
      <c r="C2802">
        <v>1994</v>
      </c>
      <c r="D2802" s="6">
        <v>486922</v>
      </c>
      <c r="E2802" s="6">
        <v>563856</v>
      </c>
      <c r="F2802" s="6">
        <v>8908</v>
      </c>
      <c r="G2802" s="6"/>
      <c r="H2802" s="5">
        <f t="shared" si="172"/>
        <v>1059686</v>
      </c>
      <c r="I2802" s="8">
        <f t="shared" si="173"/>
        <v>26.889100343825728</v>
      </c>
      <c r="J2802" s="6"/>
      <c r="K2802" s="6"/>
      <c r="L2802" s="6">
        <v>25000</v>
      </c>
      <c r="M2802" s="5">
        <v>189117000</v>
      </c>
      <c r="N2802" s="13">
        <f t="shared" si="174"/>
        <v>0.56033355013034258</v>
      </c>
      <c r="O2802" s="5">
        <f t="shared" si="175"/>
        <v>9455850</v>
      </c>
      <c r="P2802" s="5">
        <v>9170782</v>
      </c>
      <c r="Q2802" s="5">
        <v>3940950</v>
      </c>
      <c r="R2802" s="9">
        <v>0.05</v>
      </c>
    </row>
    <row r="2803" spans="1:18" x14ac:dyDescent="0.25">
      <c r="B2803">
        <v>311</v>
      </c>
      <c r="C2803">
        <v>1995</v>
      </c>
      <c r="D2803" s="6">
        <v>126922</v>
      </c>
      <c r="E2803" s="6">
        <v>63881</v>
      </c>
      <c r="F2803" s="6">
        <v>3098</v>
      </c>
      <c r="G2803" s="6"/>
      <c r="H2803" s="5">
        <f t="shared" si="172"/>
        <v>193901</v>
      </c>
      <c r="I2803" s="8">
        <f t="shared" si="173"/>
        <v>4.7443473069422728</v>
      </c>
      <c r="J2803" s="6">
        <v>450000</v>
      </c>
      <c r="K2803" s="6"/>
      <c r="L2803" s="6"/>
      <c r="M2803" s="5">
        <v>189117000</v>
      </c>
      <c r="N2803" s="13">
        <f t="shared" si="174"/>
        <v>0.10252965095681509</v>
      </c>
      <c r="O2803" s="5">
        <f t="shared" si="175"/>
        <v>9455850</v>
      </c>
      <c r="P2803" s="5">
        <v>1193860</v>
      </c>
      <c r="Q2803" s="5">
        <v>4086990</v>
      </c>
      <c r="R2803" s="9">
        <v>0.05</v>
      </c>
    </row>
    <row r="2804" spans="1:18" x14ac:dyDescent="0.25">
      <c r="B2804">
        <v>311</v>
      </c>
      <c r="C2804">
        <v>1996</v>
      </c>
      <c r="D2804" s="6">
        <v>126922</v>
      </c>
      <c r="E2804" s="6">
        <v>61398</v>
      </c>
      <c r="F2804" s="6"/>
      <c r="G2804" s="6"/>
      <c r="H2804" s="5">
        <f t="shared" si="172"/>
        <v>188320</v>
      </c>
      <c r="I2804" s="8">
        <f t="shared" si="173"/>
        <v>3.9872658180035048</v>
      </c>
      <c r="J2804" s="6"/>
      <c r="K2804" s="6"/>
      <c r="L2804" s="6"/>
      <c r="M2804" s="5">
        <v>185870000</v>
      </c>
      <c r="N2804" s="13">
        <f t="shared" si="174"/>
        <v>0.10131812557163609</v>
      </c>
      <c r="O2804" s="5">
        <f t="shared" si="175"/>
        <v>9293500</v>
      </c>
      <c r="P2804" s="5">
        <v>1416938</v>
      </c>
      <c r="Q2804" s="5">
        <v>4723036</v>
      </c>
      <c r="R2804" s="9">
        <v>0.05</v>
      </c>
    </row>
    <row r="2805" spans="1:18" x14ac:dyDescent="0.25">
      <c r="B2805">
        <v>311</v>
      </c>
      <c r="C2805">
        <v>1997</v>
      </c>
      <c r="D2805" s="6">
        <v>109422</v>
      </c>
      <c r="E2805" s="6">
        <v>82928</v>
      </c>
      <c r="F2805" s="6"/>
      <c r="G2805" s="6"/>
      <c r="H2805" s="5">
        <f t="shared" si="172"/>
        <v>192350</v>
      </c>
      <c r="I2805" s="8">
        <f t="shared" si="173"/>
        <v>3.7124998431813818</v>
      </c>
      <c r="J2805" s="6"/>
      <c r="K2805" s="6"/>
      <c r="L2805" s="6"/>
      <c r="M2805" s="5">
        <v>185870000</v>
      </c>
      <c r="N2805" s="13">
        <f t="shared" si="174"/>
        <v>0.10348630763436811</v>
      </c>
      <c r="O2805" s="5">
        <f t="shared" si="175"/>
        <v>9293500</v>
      </c>
      <c r="P2805" s="5">
        <v>1307516</v>
      </c>
      <c r="Q2805" s="5">
        <v>5181145</v>
      </c>
      <c r="R2805" s="9">
        <v>0.05</v>
      </c>
    </row>
    <row r="2806" spans="1:18" x14ac:dyDescent="0.25">
      <c r="B2806">
        <v>311</v>
      </c>
      <c r="C2806">
        <v>1998</v>
      </c>
      <c r="D2806" s="6">
        <v>126922</v>
      </c>
      <c r="E2806" s="6">
        <v>62784</v>
      </c>
      <c r="F2806" s="6"/>
      <c r="G2806" s="6"/>
      <c r="H2806" s="5">
        <f t="shared" si="172"/>
        <v>189706</v>
      </c>
      <c r="I2806" s="8">
        <f t="shared" si="173"/>
        <v>3.8244856511731844</v>
      </c>
      <c r="J2806" s="6"/>
      <c r="K2806" s="6"/>
      <c r="L2806" s="6"/>
      <c r="M2806" s="5">
        <v>203013100</v>
      </c>
      <c r="N2806" s="13">
        <f t="shared" si="174"/>
        <v>9.3445201319520763E-2</v>
      </c>
      <c r="O2806" s="5">
        <f t="shared" si="175"/>
        <v>10150655</v>
      </c>
      <c r="P2806" s="5">
        <v>1180594</v>
      </c>
      <c r="Q2806" s="5">
        <v>4960301</v>
      </c>
      <c r="R2806" s="9">
        <v>0.05</v>
      </c>
    </row>
    <row r="2807" spans="1:18" x14ac:dyDescent="0.25">
      <c r="B2807">
        <v>311</v>
      </c>
      <c r="C2807">
        <v>1999</v>
      </c>
      <c r="D2807" s="6">
        <v>161922</v>
      </c>
      <c r="E2807" s="6">
        <v>56364</v>
      </c>
      <c r="F2807" s="6"/>
      <c r="G2807" s="6"/>
      <c r="H2807" s="5">
        <f t="shared" si="172"/>
        <v>218286</v>
      </c>
      <c r="I2807" s="8">
        <f t="shared" si="173"/>
        <v>4.2037098626359821</v>
      </c>
      <c r="J2807" s="6"/>
      <c r="K2807" s="6"/>
      <c r="L2807" s="6"/>
      <c r="M2807" s="5">
        <v>203013100</v>
      </c>
      <c r="N2807" s="13">
        <f t="shared" si="174"/>
        <v>0.10752311057759328</v>
      </c>
      <c r="O2807" s="5">
        <f t="shared" si="175"/>
        <v>10150655</v>
      </c>
      <c r="P2807" s="5">
        <v>1018672</v>
      </c>
      <c r="Q2807" s="5">
        <v>5192699</v>
      </c>
      <c r="R2807" s="9">
        <v>0.05</v>
      </c>
    </row>
    <row r="2808" spans="1:18" x14ac:dyDescent="0.25">
      <c r="A2808" t="s">
        <v>311</v>
      </c>
      <c r="B2808">
        <v>312</v>
      </c>
      <c r="C2808">
        <v>1991</v>
      </c>
      <c r="D2808" s="6">
        <v>32600</v>
      </c>
      <c r="E2808" s="6">
        <v>10151</v>
      </c>
      <c r="F2808" s="6">
        <v>11274</v>
      </c>
      <c r="G2808" s="6"/>
      <c r="H2808" s="5">
        <f t="shared" si="172"/>
        <v>54025</v>
      </c>
      <c r="I2808" s="8">
        <f t="shared" si="173"/>
        <v>5.5584478118080876</v>
      </c>
      <c r="J2808" s="6">
        <v>225000</v>
      </c>
      <c r="K2808" s="6"/>
      <c r="L2808" s="6"/>
      <c r="M2808" s="5">
        <v>41366000</v>
      </c>
      <c r="N2808" s="8">
        <f t="shared" si="174"/>
        <v>0.13060242711405501</v>
      </c>
      <c r="O2808" s="5">
        <f t="shared" si="175"/>
        <v>2068300</v>
      </c>
      <c r="P2808" s="5">
        <v>114280</v>
      </c>
      <c r="Q2808" s="5">
        <v>971944</v>
      </c>
      <c r="R2808" s="9">
        <v>0.05</v>
      </c>
    </row>
    <row r="2809" spans="1:18" x14ac:dyDescent="0.25">
      <c r="B2809">
        <v>312</v>
      </c>
      <c r="C2809">
        <v>1992</v>
      </c>
      <c r="D2809" s="6">
        <v>32600</v>
      </c>
      <c r="E2809" s="6">
        <v>7726</v>
      </c>
      <c r="F2809" s="6">
        <v>15667</v>
      </c>
      <c r="G2809" s="6">
        <v>15667</v>
      </c>
      <c r="H2809" s="5">
        <f t="shared" si="172"/>
        <v>71660</v>
      </c>
      <c r="I2809" s="8">
        <f t="shared" si="173"/>
        <v>7.0077783797421818</v>
      </c>
      <c r="J2809" s="6">
        <v>370000</v>
      </c>
      <c r="K2809" s="6"/>
      <c r="L2809" s="6"/>
      <c r="M2809" s="5">
        <v>44657000</v>
      </c>
      <c r="N2809" s="13">
        <f t="shared" si="174"/>
        <v>0.16046756387576416</v>
      </c>
      <c r="O2809" s="5">
        <f t="shared" si="175"/>
        <v>2232850</v>
      </c>
      <c r="P2809" s="5">
        <v>381680</v>
      </c>
      <c r="Q2809" s="5">
        <v>1022578</v>
      </c>
      <c r="R2809" s="9">
        <v>0.05</v>
      </c>
    </row>
    <row r="2810" spans="1:18" x14ac:dyDescent="0.25">
      <c r="B2810">
        <v>312</v>
      </c>
      <c r="C2810">
        <v>1993</v>
      </c>
      <c r="D2810" s="6">
        <v>32600</v>
      </c>
      <c r="E2810" s="6">
        <v>5302</v>
      </c>
      <c r="F2810" s="6">
        <v>17963</v>
      </c>
      <c r="G2810" s="6"/>
      <c r="H2810" s="5">
        <f t="shared" si="172"/>
        <v>55865</v>
      </c>
      <c r="I2810" s="8">
        <f t="shared" si="173"/>
        <v>6.112672758367518</v>
      </c>
      <c r="J2810" s="6">
        <v>793000</v>
      </c>
      <c r="K2810" s="6"/>
      <c r="L2810" s="6"/>
      <c r="M2810" s="5">
        <v>44657000</v>
      </c>
      <c r="N2810" s="13">
        <f t="shared" si="174"/>
        <v>0.12509796896343237</v>
      </c>
      <c r="O2810" s="5">
        <f t="shared" si="175"/>
        <v>2232850</v>
      </c>
      <c r="P2810" s="5">
        <v>249080</v>
      </c>
      <c r="Q2810" s="5">
        <v>913921</v>
      </c>
      <c r="R2810" s="9">
        <v>0.05</v>
      </c>
    </row>
    <row r="2811" spans="1:18" x14ac:dyDescent="0.25">
      <c r="B2811">
        <v>312</v>
      </c>
      <c r="C2811">
        <v>1994</v>
      </c>
      <c r="D2811" s="6">
        <v>28480</v>
      </c>
      <c r="E2811" s="6">
        <v>2878</v>
      </c>
      <c r="F2811" s="6">
        <v>13041</v>
      </c>
      <c r="G2811" s="6"/>
      <c r="H2811" s="5">
        <f t="shared" si="172"/>
        <v>44399</v>
      </c>
      <c r="I2811" s="8">
        <f t="shared" si="173"/>
        <v>4.9774273071848087</v>
      </c>
      <c r="J2811" s="6">
        <v>450000</v>
      </c>
      <c r="K2811" s="6"/>
      <c r="L2811" s="6"/>
      <c r="M2811" s="5">
        <v>40766600</v>
      </c>
      <c r="N2811" s="13">
        <f t="shared" si="174"/>
        <v>0.10891023533971438</v>
      </c>
      <c r="O2811" s="5">
        <f t="shared" si="175"/>
        <v>2038330</v>
      </c>
      <c r="P2811" s="5">
        <v>20600</v>
      </c>
      <c r="Q2811" s="5">
        <v>892007</v>
      </c>
      <c r="R2811" s="9">
        <v>0.05</v>
      </c>
    </row>
    <row r="2812" spans="1:18" x14ac:dyDescent="0.25">
      <c r="B2812">
        <v>312</v>
      </c>
      <c r="C2812">
        <v>1995</v>
      </c>
      <c r="D2812" s="6">
        <v>20600</v>
      </c>
      <c r="E2812" s="6">
        <v>762</v>
      </c>
      <c r="F2812" s="6">
        <v>6533</v>
      </c>
      <c r="G2812" s="6"/>
      <c r="H2812" s="5">
        <f t="shared" si="172"/>
        <v>27895</v>
      </c>
      <c r="I2812" s="8">
        <f t="shared" si="173"/>
        <v>3.1659684776452779</v>
      </c>
      <c r="J2812" s="6">
        <v>200000</v>
      </c>
      <c r="K2812" s="6"/>
      <c r="L2812" s="6"/>
      <c r="M2812" s="5">
        <v>40766600</v>
      </c>
      <c r="N2812" s="13">
        <f t="shared" si="174"/>
        <v>6.8426113534118621E-2</v>
      </c>
      <c r="O2812" s="5">
        <f t="shared" si="175"/>
        <v>2038330</v>
      </c>
      <c r="P2812" s="5">
        <v>0</v>
      </c>
      <c r="Q2812" s="5">
        <v>881089</v>
      </c>
      <c r="R2812" s="9">
        <v>0.05</v>
      </c>
    </row>
    <row r="2813" spans="1:18" x14ac:dyDescent="0.25">
      <c r="B2813">
        <v>312</v>
      </c>
      <c r="C2813">
        <v>1996</v>
      </c>
      <c r="D2813" s="6"/>
      <c r="E2813" s="6"/>
      <c r="F2813" s="6">
        <v>12750</v>
      </c>
      <c r="G2813" s="6"/>
      <c r="H2813" s="5">
        <f t="shared" si="172"/>
        <v>12750</v>
      </c>
      <c r="I2813" s="8">
        <f t="shared" si="173"/>
        <v>1.3634263813915291</v>
      </c>
      <c r="J2813" s="6"/>
      <c r="K2813" s="6">
        <v>364000</v>
      </c>
      <c r="L2813" s="6"/>
      <c r="M2813" s="5">
        <v>39141100</v>
      </c>
      <c r="N2813" s="13">
        <f t="shared" si="174"/>
        <v>3.2574454984658066E-2</v>
      </c>
      <c r="O2813" s="5">
        <f t="shared" si="175"/>
        <v>1957055</v>
      </c>
      <c r="P2813" s="5">
        <v>14000</v>
      </c>
      <c r="Q2813" s="5">
        <v>935144</v>
      </c>
      <c r="R2813" s="9">
        <v>0.05</v>
      </c>
    </row>
    <row r="2814" spans="1:18" x14ac:dyDescent="0.25">
      <c r="B2814">
        <v>312</v>
      </c>
      <c r="C2814">
        <v>1997</v>
      </c>
      <c r="D2814" s="6"/>
      <c r="E2814" s="6"/>
      <c r="F2814" s="6">
        <v>10529</v>
      </c>
      <c r="G2814" s="6"/>
      <c r="H2814" s="5">
        <f t="shared" si="172"/>
        <v>10529</v>
      </c>
      <c r="I2814" s="8">
        <f t="shared" si="173"/>
        <v>1.0637438043414569</v>
      </c>
      <c r="J2814" s="6"/>
      <c r="K2814" s="6">
        <v>300000</v>
      </c>
      <c r="L2814" s="6"/>
      <c r="M2814" s="5">
        <v>39141100</v>
      </c>
      <c r="N2814" s="13">
        <f t="shared" si="174"/>
        <v>2.6900112669291359E-2</v>
      </c>
      <c r="O2814" s="5">
        <f t="shared" si="175"/>
        <v>1957055</v>
      </c>
      <c r="P2814" s="5">
        <v>0</v>
      </c>
      <c r="Q2814" s="5">
        <v>989806</v>
      </c>
      <c r="R2814" s="9">
        <v>0.05</v>
      </c>
    </row>
    <row r="2815" spans="1:18" x14ac:dyDescent="0.25">
      <c r="B2815">
        <v>312</v>
      </c>
      <c r="C2815">
        <v>1998</v>
      </c>
      <c r="D2815" s="6"/>
      <c r="E2815" s="6"/>
      <c r="F2815" s="6">
        <v>13083</v>
      </c>
      <c r="G2815" s="6"/>
      <c r="H2815" s="5">
        <f t="shared" si="172"/>
        <v>13083</v>
      </c>
      <c r="I2815" s="8">
        <f t="shared" si="173"/>
        <v>1.198795981105883</v>
      </c>
      <c r="J2815" s="6">
        <v>450000</v>
      </c>
      <c r="K2815" s="6"/>
      <c r="L2815" s="6"/>
      <c r="M2815" s="5">
        <v>38714900</v>
      </c>
      <c r="N2815" s="13">
        <f t="shared" si="174"/>
        <v>3.3793190735349955E-2</v>
      </c>
      <c r="O2815" s="5">
        <f t="shared" si="175"/>
        <v>1935745</v>
      </c>
      <c r="P2815" s="5">
        <v>0</v>
      </c>
      <c r="Q2815" s="5">
        <v>1091345</v>
      </c>
      <c r="R2815" s="9">
        <v>0.05</v>
      </c>
    </row>
    <row r="2816" spans="1:18" x14ac:dyDescent="0.25">
      <c r="B2816">
        <v>312</v>
      </c>
      <c r="C2816">
        <v>1999</v>
      </c>
      <c r="D2816" s="6"/>
      <c r="E2816" s="6"/>
      <c r="F2816" s="6"/>
      <c r="G2816" s="6"/>
      <c r="H2816" s="5">
        <f t="shared" si="172"/>
        <v>0</v>
      </c>
      <c r="I2816" s="8">
        <f t="shared" si="173"/>
        <v>0</v>
      </c>
      <c r="J2816" s="6"/>
      <c r="K2816" s="6"/>
      <c r="L2816" s="6"/>
      <c r="M2816" s="5">
        <v>38714900</v>
      </c>
      <c r="N2816" s="13">
        <f t="shared" si="174"/>
        <v>0</v>
      </c>
      <c r="O2816" s="5">
        <f t="shared" si="175"/>
        <v>1935745</v>
      </c>
      <c r="P2816" s="5">
        <v>0</v>
      </c>
      <c r="Q2816" s="5">
        <v>994744</v>
      </c>
      <c r="R2816" s="9">
        <v>0.05</v>
      </c>
    </row>
    <row r="2817" spans="1:18" x14ac:dyDescent="0.25">
      <c r="A2817" t="s">
        <v>312</v>
      </c>
      <c r="B2817">
        <v>313</v>
      </c>
      <c r="C2817">
        <v>1991</v>
      </c>
      <c r="D2817" s="6">
        <v>9239</v>
      </c>
      <c r="E2817" s="6">
        <v>2000</v>
      </c>
      <c r="F2817" s="6">
        <v>2723</v>
      </c>
      <c r="G2817" s="6"/>
      <c r="H2817" s="5">
        <f t="shared" si="172"/>
        <v>13962</v>
      </c>
      <c r="I2817" s="8">
        <f t="shared" si="173"/>
        <v>2.0390697565734515</v>
      </c>
      <c r="J2817" s="6">
        <v>100000</v>
      </c>
      <c r="K2817" s="6"/>
      <c r="L2817" s="6"/>
      <c r="M2817" s="5">
        <v>39567000</v>
      </c>
      <c r="N2817" s="8">
        <f t="shared" si="174"/>
        <v>3.528698157555539E-2</v>
      </c>
      <c r="O2817" s="5">
        <f t="shared" si="175"/>
        <v>1978350</v>
      </c>
      <c r="P2817" s="5">
        <v>24960</v>
      </c>
      <c r="Q2817" s="5">
        <v>684724</v>
      </c>
      <c r="R2817" s="9">
        <v>0.05</v>
      </c>
    </row>
    <row r="2818" spans="1:18" x14ac:dyDescent="0.25">
      <c r="B2818">
        <v>313</v>
      </c>
      <c r="C2818">
        <v>1992</v>
      </c>
      <c r="D2818" s="6">
        <v>5644</v>
      </c>
      <c r="E2818" s="6">
        <v>600</v>
      </c>
      <c r="F2818" s="6"/>
      <c r="G2818" s="6"/>
      <c r="H2818" s="5">
        <f t="shared" si="172"/>
        <v>6244</v>
      </c>
      <c r="I2818" s="8">
        <f t="shared" si="173"/>
        <v>0.98801220299505033</v>
      </c>
      <c r="J2818" s="6"/>
      <c r="K2818" s="6"/>
      <c r="L2818" s="6"/>
      <c r="M2818" s="5">
        <v>38371000</v>
      </c>
      <c r="N2818" s="13">
        <f t="shared" si="174"/>
        <v>1.6272705949805844E-2</v>
      </c>
      <c r="O2818" s="5">
        <f t="shared" si="175"/>
        <v>1918550</v>
      </c>
      <c r="P2818" s="5">
        <v>19316</v>
      </c>
      <c r="Q2818" s="5">
        <v>631976</v>
      </c>
      <c r="R2818" s="9">
        <v>0.05</v>
      </c>
    </row>
    <row r="2819" spans="1:18" x14ac:dyDescent="0.25">
      <c r="B2819">
        <v>313</v>
      </c>
      <c r="C2819">
        <v>1993</v>
      </c>
      <c r="D2819" s="6">
        <v>5500</v>
      </c>
      <c r="E2819" s="6">
        <v>2645</v>
      </c>
      <c r="F2819" s="6">
        <v>2054</v>
      </c>
      <c r="G2819" s="6"/>
      <c r="H2819" s="5">
        <f t="shared" si="172"/>
        <v>10199</v>
      </c>
      <c r="I2819" s="8">
        <f t="shared" si="173"/>
        <v>1.6530600006159062</v>
      </c>
      <c r="J2819" s="6"/>
      <c r="K2819" s="6"/>
      <c r="L2819" s="6">
        <v>69131</v>
      </c>
      <c r="M2819" s="5">
        <v>38371000</v>
      </c>
      <c r="N2819" s="13">
        <f t="shared" si="174"/>
        <v>2.6579969247608873E-2</v>
      </c>
      <c r="O2819" s="5">
        <f t="shared" si="175"/>
        <v>1918550</v>
      </c>
      <c r="P2819" s="5">
        <v>26064</v>
      </c>
      <c r="Q2819" s="5">
        <v>616977</v>
      </c>
      <c r="R2819" s="9">
        <v>0.05</v>
      </c>
    </row>
    <row r="2820" spans="1:18" x14ac:dyDescent="0.25">
      <c r="B2820">
        <v>313</v>
      </c>
      <c r="C2820">
        <v>1994</v>
      </c>
      <c r="D2820" s="6">
        <v>9311</v>
      </c>
      <c r="E2820" s="6">
        <v>1591</v>
      </c>
      <c r="F2820" s="6">
        <v>2731</v>
      </c>
      <c r="G2820" s="6"/>
      <c r="H2820" s="5">
        <f t="shared" si="172"/>
        <v>13633</v>
      </c>
      <c r="I2820" s="8">
        <f t="shared" si="173"/>
        <v>2.0823595900349785</v>
      </c>
      <c r="J2820" s="6"/>
      <c r="K2820" s="6"/>
      <c r="L2820" s="6">
        <v>114232</v>
      </c>
      <c r="M2820" s="5">
        <v>37152400</v>
      </c>
      <c r="N2820" s="13">
        <f t="shared" si="174"/>
        <v>3.6694803027529851E-2</v>
      </c>
      <c r="O2820" s="5">
        <f t="shared" si="175"/>
        <v>1857620</v>
      </c>
      <c r="P2820" s="5">
        <v>55291</v>
      </c>
      <c r="Q2820" s="5">
        <v>654690</v>
      </c>
      <c r="R2820" s="9">
        <v>0.05</v>
      </c>
    </row>
    <row r="2821" spans="1:18" x14ac:dyDescent="0.25">
      <c r="B2821">
        <v>313</v>
      </c>
      <c r="C2821">
        <v>1995</v>
      </c>
      <c r="D2821" s="6">
        <v>6574</v>
      </c>
      <c r="E2821" s="6">
        <v>1052</v>
      </c>
      <c r="F2821" s="6">
        <v>2057</v>
      </c>
      <c r="G2821" s="6"/>
      <c r="H2821" s="5">
        <f t="shared" si="172"/>
        <v>9683</v>
      </c>
      <c r="I2821" s="8">
        <f t="shared" si="173"/>
        <v>1.1887647429294708</v>
      </c>
      <c r="J2821" s="6"/>
      <c r="K2821" s="6"/>
      <c r="L2821" s="6">
        <v>141341</v>
      </c>
      <c r="M2821" s="5">
        <v>37152400</v>
      </c>
      <c r="N2821" s="13">
        <f t="shared" si="174"/>
        <v>2.6062919219215989E-2</v>
      </c>
      <c r="O2821" s="5">
        <f t="shared" si="175"/>
        <v>1857620</v>
      </c>
      <c r="P2821" s="5">
        <v>152670</v>
      </c>
      <c r="Q2821" s="5">
        <v>814543</v>
      </c>
      <c r="R2821" s="9">
        <v>0.05</v>
      </c>
    </row>
    <row r="2822" spans="1:18" x14ac:dyDescent="0.25">
      <c r="B2822">
        <v>313</v>
      </c>
      <c r="C2822">
        <v>1996</v>
      </c>
      <c r="D2822" s="6">
        <v>6630</v>
      </c>
      <c r="E2822" s="6">
        <v>577</v>
      </c>
      <c r="F2822" s="6">
        <v>9384</v>
      </c>
      <c r="G2822" s="6">
        <v>4550</v>
      </c>
      <c r="H2822" s="5">
        <f t="shared" si="172"/>
        <v>21141</v>
      </c>
      <c r="I2822" s="8">
        <f t="shared" si="173"/>
        <v>3.090102784176616</v>
      </c>
      <c r="J2822" s="6"/>
      <c r="K2822" s="6">
        <v>140000</v>
      </c>
      <c r="L2822" s="6"/>
      <c r="M2822" s="5">
        <v>39232100</v>
      </c>
      <c r="N2822" s="13">
        <f t="shared" si="174"/>
        <v>5.3886995597992468E-2</v>
      </c>
      <c r="O2822" s="5">
        <f t="shared" si="175"/>
        <v>1961605</v>
      </c>
      <c r="P2822" s="5">
        <v>144699</v>
      </c>
      <c r="Q2822" s="5">
        <v>684152</v>
      </c>
      <c r="R2822" s="9">
        <v>0.05</v>
      </c>
    </row>
    <row r="2823" spans="1:18" x14ac:dyDescent="0.25">
      <c r="B2823">
        <v>313</v>
      </c>
      <c r="C2823">
        <v>1997</v>
      </c>
      <c r="D2823" s="6">
        <v>2500</v>
      </c>
      <c r="E2823" s="6">
        <v>211</v>
      </c>
      <c r="F2823" s="6">
        <v>18568</v>
      </c>
      <c r="G2823" s="6"/>
      <c r="H2823" s="5">
        <f t="shared" si="172"/>
        <v>21279</v>
      </c>
      <c r="I2823" s="8">
        <f t="shared" si="173"/>
        <v>2.7581978581483431</v>
      </c>
      <c r="J2823" s="6"/>
      <c r="K2823" s="6"/>
      <c r="L2823" s="6">
        <v>253002</v>
      </c>
      <c r="M2823" s="5">
        <v>39232100</v>
      </c>
      <c r="N2823" s="13">
        <f t="shared" si="174"/>
        <v>5.4238748371868956E-2</v>
      </c>
      <c r="O2823" s="5">
        <f t="shared" si="175"/>
        <v>1961605</v>
      </c>
      <c r="P2823" s="5">
        <v>318916</v>
      </c>
      <c r="Q2823" s="5">
        <v>771482</v>
      </c>
      <c r="R2823" s="9">
        <v>0.05</v>
      </c>
    </row>
    <row r="2824" spans="1:18" x14ac:dyDescent="0.25">
      <c r="B2824">
        <v>313</v>
      </c>
      <c r="C2824">
        <v>1998</v>
      </c>
      <c r="D2824" s="6">
        <v>19676</v>
      </c>
      <c r="E2824" s="6">
        <v>10171</v>
      </c>
      <c r="F2824" s="6">
        <v>6379</v>
      </c>
      <c r="G2824" s="6"/>
      <c r="H2824" s="5">
        <f t="shared" si="172"/>
        <v>36226</v>
      </c>
      <c r="I2824" s="8">
        <f t="shared" si="173"/>
        <v>3.9773694201709917</v>
      </c>
      <c r="J2824" s="6"/>
      <c r="K2824" s="6"/>
      <c r="L2824" s="6">
        <v>564461</v>
      </c>
      <c r="M2824" s="5">
        <v>41320700</v>
      </c>
      <c r="N2824" s="13">
        <f t="shared" si="174"/>
        <v>8.76703444036524E-2</v>
      </c>
      <c r="O2824" s="5">
        <f t="shared" si="175"/>
        <v>2066035</v>
      </c>
      <c r="P2824" s="5">
        <v>455218</v>
      </c>
      <c r="Q2824" s="5">
        <v>910803</v>
      </c>
      <c r="R2824" s="9">
        <v>0.05</v>
      </c>
    </row>
    <row r="2825" spans="1:18" x14ac:dyDescent="0.25">
      <c r="B2825">
        <v>313</v>
      </c>
      <c r="C2825">
        <v>1999</v>
      </c>
      <c r="D2825" s="6">
        <v>26421</v>
      </c>
      <c r="E2825" s="6">
        <v>9782</v>
      </c>
      <c r="F2825" s="6">
        <v>4500</v>
      </c>
      <c r="G2825" s="6">
        <v>2309</v>
      </c>
      <c r="H2825" s="5">
        <f t="shared" ref="H2825:H2888" si="176">SUM(D2825:G2825)</f>
        <v>43012</v>
      </c>
      <c r="I2825" s="8">
        <f t="shared" ref="I2825:I2888" si="177">((H2825/Q2825)*100)</f>
        <v>5.0753957999247161</v>
      </c>
      <c r="J2825" s="6"/>
      <c r="K2825" s="6"/>
      <c r="L2825" s="6">
        <v>100000</v>
      </c>
      <c r="M2825" s="5">
        <v>41320700</v>
      </c>
      <c r="N2825" s="13">
        <f t="shared" ref="N2825:N2888" si="178">((H2825/M2825)*100)</f>
        <v>0.10409310587671554</v>
      </c>
      <c r="O2825" s="5">
        <f t="shared" ref="O2825:O2888" si="179">M2825*R2825</f>
        <v>2066035</v>
      </c>
      <c r="P2825" s="5">
        <v>187658</v>
      </c>
      <c r="Q2825" s="5">
        <v>847461</v>
      </c>
      <c r="R2825" s="9">
        <v>0.05</v>
      </c>
    </row>
    <row r="2826" spans="1:18" x14ac:dyDescent="0.25">
      <c r="A2826" t="s">
        <v>313</v>
      </c>
      <c r="B2826">
        <v>314</v>
      </c>
      <c r="C2826">
        <v>1991</v>
      </c>
      <c r="D2826" s="6">
        <v>795000</v>
      </c>
      <c r="E2826" s="6">
        <v>420453</v>
      </c>
      <c r="F2826" s="6"/>
      <c r="G2826" s="6">
        <v>24</v>
      </c>
      <c r="H2826" s="5">
        <f t="shared" si="176"/>
        <v>1215477</v>
      </c>
      <c r="I2826" s="8">
        <f t="shared" si="177"/>
        <v>2.3556024243066958</v>
      </c>
      <c r="J2826" s="6"/>
      <c r="K2826" s="6"/>
      <c r="L2826" s="6"/>
      <c r="M2826" s="5">
        <v>2574613000</v>
      </c>
      <c r="N2826" s="8">
        <f t="shared" si="178"/>
        <v>4.7210085554605687E-2</v>
      </c>
      <c r="O2826" s="5">
        <f t="shared" si="179"/>
        <v>128730650</v>
      </c>
      <c r="P2826" s="5">
        <v>6630000</v>
      </c>
      <c r="Q2826" s="5">
        <v>51599412</v>
      </c>
      <c r="R2826" s="9">
        <v>0.05</v>
      </c>
    </row>
    <row r="2827" spans="1:18" x14ac:dyDescent="0.25">
      <c r="B2827">
        <v>314</v>
      </c>
      <c r="C2827">
        <v>1992</v>
      </c>
      <c r="D2827" s="6">
        <v>790000</v>
      </c>
      <c r="E2827" s="6">
        <v>371958</v>
      </c>
      <c r="F2827" s="6"/>
      <c r="G2827" s="6"/>
      <c r="H2827" s="5">
        <f t="shared" si="176"/>
        <v>1161958</v>
      </c>
      <c r="I2827" s="8">
        <f t="shared" si="177"/>
        <v>2.2707994130181741</v>
      </c>
      <c r="J2827" s="6"/>
      <c r="K2827" s="6"/>
      <c r="L2827" s="6"/>
      <c r="M2827" s="5">
        <v>2204956000</v>
      </c>
      <c r="N2827" s="13">
        <f t="shared" si="178"/>
        <v>5.2697559497785894E-2</v>
      </c>
      <c r="O2827" s="5">
        <f t="shared" si="179"/>
        <v>110247800</v>
      </c>
      <c r="P2827" s="5">
        <v>5640000</v>
      </c>
      <c r="Q2827" s="5">
        <v>51169557</v>
      </c>
      <c r="R2827" s="9">
        <v>0.05</v>
      </c>
    </row>
    <row r="2828" spans="1:18" x14ac:dyDescent="0.25">
      <c r="B2828">
        <v>314</v>
      </c>
      <c r="C2828">
        <v>1993</v>
      </c>
      <c r="D2828" s="6">
        <v>590000</v>
      </c>
      <c r="E2828" s="6">
        <v>323768</v>
      </c>
      <c r="F2828" s="6"/>
      <c r="G2828" s="6"/>
      <c r="H2828" s="5">
        <f t="shared" si="176"/>
        <v>913768</v>
      </c>
      <c r="I2828" s="8">
        <f t="shared" si="177"/>
        <v>1.7335405535112987</v>
      </c>
      <c r="J2828" s="6"/>
      <c r="K2828" s="6"/>
      <c r="L2828" s="6"/>
      <c r="M2828" s="5">
        <v>2204956000</v>
      </c>
      <c r="N2828" s="13">
        <f t="shared" si="178"/>
        <v>4.1441552575198777E-2</v>
      </c>
      <c r="O2828" s="5">
        <f t="shared" si="179"/>
        <v>110247800</v>
      </c>
      <c r="P2828" s="5">
        <v>4455000</v>
      </c>
      <c r="Q2828" s="5">
        <v>52711083</v>
      </c>
      <c r="R2828" s="9">
        <v>0.05</v>
      </c>
    </row>
    <row r="2829" spans="1:18" x14ac:dyDescent="0.25">
      <c r="B2829">
        <v>314</v>
      </c>
      <c r="C2829">
        <v>1994</v>
      </c>
      <c r="D2829" s="6">
        <v>495000</v>
      </c>
      <c r="E2829" s="6">
        <v>288938</v>
      </c>
      <c r="F2829" s="6"/>
      <c r="G2829" s="6"/>
      <c r="H2829" s="5">
        <f t="shared" si="176"/>
        <v>783938</v>
      </c>
      <c r="I2829" s="8">
        <f t="shared" si="177"/>
        <v>1.4645451898738717</v>
      </c>
      <c r="J2829" s="6"/>
      <c r="K2829" s="6"/>
      <c r="L2829" s="6"/>
      <c r="M2829" s="5">
        <v>2215968600</v>
      </c>
      <c r="N2829" s="13">
        <f t="shared" si="178"/>
        <v>3.5376764815169312E-2</v>
      </c>
      <c r="O2829" s="5">
        <f t="shared" si="179"/>
        <v>110798430</v>
      </c>
      <c r="P2829" s="5">
        <v>3960000</v>
      </c>
      <c r="Q2829" s="5">
        <v>53527744</v>
      </c>
      <c r="R2829" s="9">
        <v>0.05</v>
      </c>
    </row>
    <row r="2830" spans="1:18" x14ac:dyDescent="0.25">
      <c r="B2830">
        <v>314</v>
      </c>
      <c r="C2830">
        <v>1995</v>
      </c>
      <c r="D2830" s="6">
        <v>490000</v>
      </c>
      <c r="E2830" s="6">
        <v>257583</v>
      </c>
      <c r="F2830" s="6"/>
      <c r="G2830" s="6">
        <v>9022</v>
      </c>
      <c r="H2830" s="5">
        <f t="shared" si="176"/>
        <v>756605</v>
      </c>
      <c r="I2830" s="8">
        <f t="shared" si="177"/>
        <v>1.3782711362384144</v>
      </c>
      <c r="J2830" s="6"/>
      <c r="K2830" s="6">
        <v>6150000</v>
      </c>
      <c r="L2830" s="6"/>
      <c r="M2830" s="5">
        <v>2215968600</v>
      </c>
      <c r="N2830" s="13">
        <f t="shared" si="178"/>
        <v>3.414330870933821E-2</v>
      </c>
      <c r="O2830" s="5">
        <f t="shared" si="179"/>
        <v>110798430</v>
      </c>
      <c r="P2830" s="5">
        <v>9620000</v>
      </c>
      <c r="Q2830" s="5">
        <v>54895222</v>
      </c>
      <c r="R2830" s="9">
        <v>0.05</v>
      </c>
    </row>
    <row r="2831" spans="1:18" x14ac:dyDescent="0.25">
      <c r="B2831">
        <v>314</v>
      </c>
      <c r="C2831">
        <v>1996</v>
      </c>
      <c r="D2831" s="6">
        <v>490000</v>
      </c>
      <c r="E2831" s="6">
        <v>227694</v>
      </c>
      <c r="F2831" s="6">
        <v>201722</v>
      </c>
      <c r="G2831" s="6">
        <v>6723</v>
      </c>
      <c r="H2831" s="5">
        <f t="shared" si="176"/>
        <v>926139</v>
      </c>
      <c r="I2831" s="8">
        <f t="shared" si="177"/>
        <v>1.6304584918170484</v>
      </c>
      <c r="J2831" s="6"/>
      <c r="K2831" s="6">
        <v>13033000</v>
      </c>
      <c r="L2831" s="6"/>
      <c r="M2831" s="5">
        <v>2187958300</v>
      </c>
      <c r="N2831" s="13">
        <f t="shared" si="178"/>
        <v>4.232891458671767E-2</v>
      </c>
      <c r="O2831" s="5">
        <f t="shared" si="179"/>
        <v>109397915</v>
      </c>
      <c r="P2831" s="5">
        <v>16013000</v>
      </c>
      <c r="Q2831" s="5">
        <v>56802366</v>
      </c>
      <c r="R2831" s="9">
        <v>0.05</v>
      </c>
    </row>
    <row r="2832" spans="1:18" x14ac:dyDescent="0.25">
      <c r="B2832">
        <v>314</v>
      </c>
      <c r="C2832">
        <v>1997</v>
      </c>
      <c r="D2832" s="6">
        <v>490000</v>
      </c>
      <c r="E2832" s="6">
        <v>308279</v>
      </c>
      <c r="F2832" s="6">
        <v>520064</v>
      </c>
      <c r="G2832" s="6">
        <v>29805</v>
      </c>
      <c r="H2832" s="5">
        <f t="shared" si="176"/>
        <v>1348148</v>
      </c>
      <c r="I2832" s="8">
        <f t="shared" si="177"/>
        <v>2.2374848704206967</v>
      </c>
      <c r="J2832" s="6"/>
      <c r="K2832" s="6">
        <v>20855000</v>
      </c>
      <c r="L2832" s="6"/>
      <c r="M2832" s="5">
        <v>2187958300</v>
      </c>
      <c r="N2832" s="13">
        <f t="shared" si="178"/>
        <v>6.1616713627494636E-2</v>
      </c>
      <c r="O2832" s="5">
        <f t="shared" si="179"/>
        <v>109397915</v>
      </c>
      <c r="P2832" s="5">
        <v>28194924</v>
      </c>
      <c r="Q2832" s="5">
        <v>60252832</v>
      </c>
      <c r="R2832" s="9">
        <v>0.05</v>
      </c>
    </row>
    <row r="2833" spans="1:18" x14ac:dyDescent="0.25">
      <c r="B2833">
        <v>314</v>
      </c>
      <c r="C2833">
        <v>1998</v>
      </c>
      <c r="D2833" s="6">
        <v>1491385</v>
      </c>
      <c r="E2833" s="6">
        <v>568682</v>
      </c>
      <c r="F2833" s="6">
        <v>849585</v>
      </c>
      <c r="G2833" s="6">
        <v>16951</v>
      </c>
      <c r="H2833" s="5">
        <f t="shared" si="176"/>
        <v>2926603</v>
      </c>
      <c r="I2833" s="8">
        <f t="shared" si="177"/>
        <v>4.5683453484470382</v>
      </c>
      <c r="J2833" s="6"/>
      <c r="K2833" s="6">
        <v>14885000</v>
      </c>
      <c r="L2833" s="6"/>
      <c r="M2833" s="5">
        <v>2370096100</v>
      </c>
      <c r="N2833" s="13">
        <f t="shared" si="178"/>
        <v>0.12348035170388239</v>
      </c>
      <c r="O2833" s="5">
        <f t="shared" si="179"/>
        <v>118504805</v>
      </c>
      <c r="P2833" s="5">
        <v>28948539</v>
      </c>
      <c r="Q2833" s="5">
        <v>64062648</v>
      </c>
      <c r="R2833" s="9">
        <v>0.05</v>
      </c>
    </row>
    <row r="2834" spans="1:18" x14ac:dyDescent="0.25">
      <c r="B2834">
        <v>314</v>
      </c>
      <c r="C2834">
        <v>1999</v>
      </c>
      <c r="D2834" s="6">
        <v>3403385</v>
      </c>
      <c r="E2834" s="6">
        <v>1023497</v>
      </c>
      <c r="F2834" s="6">
        <v>404531</v>
      </c>
      <c r="G2834" s="6"/>
      <c r="H2834" s="5">
        <f t="shared" si="176"/>
        <v>4831413</v>
      </c>
      <c r="I2834" s="8">
        <f t="shared" si="177"/>
        <v>7.0432860618257269</v>
      </c>
      <c r="J2834" s="6"/>
      <c r="K2834" s="6"/>
      <c r="L2834" s="6"/>
      <c r="M2834" s="5">
        <v>2370096100</v>
      </c>
      <c r="N2834" s="13">
        <f t="shared" si="178"/>
        <v>0.2038488228388714</v>
      </c>
      <c r="O2834" s="5">
        <f t="shared" si="179"/>
        <v>118504805</v>
      </c>
      <c r="P2834" s="5">
        <v>29563762</v>
      </c>
      <c r="Q2834" s="5">
        <v>68596007</v>
      </c>
      <c r="R2834" s="9">
        <v>0.05</v>
      </c>
    </row>
    <row r="2835" spans="1:18" x14ac:dyDescent="0.25">
      <c r="A2835" t="s">
        <v>314</v>
      </c>
      <c r="B2835">
        <v>315</v>
      </c>
      <c r="C2835">
        <v>1991</v>
      </c>
      <c r="D2835" s="6">
        <v>1428000</v>
      </c>
      <c r="E2835" s="6">
        <v>646813</v>
      </c>
      <c r="F2835" s="6">
        <v>15921</v>
      </c>
      <c r="G2835" s="6"/>
      <c r="H2835" s="5">
        <f t="shared" si="176"/>
        <v>2090734</v>
      </c>
      <c r="I2835" s="8">
        <f t="shared" si="177"/>
        <v>8.22391952230846</v>
      </c>
      <c r="J2835" s="6"/>
      <c r="K2835" s="6">
        <v>360000</v>
      </c>
      <c r="L2835" s="6">
        <v>272180</v>
      </c>
      <c r="M2835" s="5">
        <v>1432598000</v>
      </c>
      <c r="N2835" s="8">
        <f t="shared" si="178"/>
        <v>0.14594003342179732</v>
      </c>
      <c r="O2835" s="5">
        <f t="shared" si="179"/>
        <v>71629900</v>
      </c>
      <c r="P2835" s="5">
        <v>9420090</v>
      </c>
      <c r="Q2835" s="5">
        <v>25422598</v>
      </c>
      <c r="R2835" s="9">
        <v>0.05</v>
      </c>
    </row>
    <row r="2836" spans="1:18" x14ac:dyDescent="0.25">
      <c r="B2836">
        <v>315</v>
      </c>
      <c r="C2836">
        <v>1992</v>
      </c>
      <c r="D2836" s="6">
        <v>1538000</v>
      </c>
      <c r="E2836" s="6">
        <v>518856</v>
      </c>
      <c r="F2836" s="6">
        <v>6005</v>
      </c>
      <c r="G2836" s="6">
        <v>6005</v>
      </c>
      <c r="H2836" s="5">
        <f t="shared" si="176"/>
        <v>2068866</v>
      </c>
      <c r="I2836" s="8">
        <f t="shared" si="177"/>
        <v>8.1859334633987917</v>
      </c>
      <c r="J2836" s="6"/>
      <c r="K2836" s="6"/>
      <c r="L2836" s="6">
        <v>312401</v>
      </c>
      <c r="M2836" s="5">
        <v>1336644000</v>
      </c>
      <c r="N2836" s="13">
        <f t="shared" si="178"/>
        <v>0.15478062969646367</v>
      </c>
      <c r="O2836" s="5">
        <f t="shared" si="179"/>
        <v>66832200</v>
      </c>
      <c r="P2836" s="5">
        <v>15943710</v>
      </c>
      <c r="Q2836" s="5">
        <v>25273428</v>
      </c>
      <c r="R2836" s="9">
        <v>0.05</v>
      </c>
    </row>
    <row r="2837" spans="1:18" x14ac:dyDescent="0.25">
      <c r="B2837">
        <v>315</v>
      </c>
      <c r="C2837">
        <v>1993</v>
      </c>
      <c r="D2837" s="6">
        <v>1953000</v>
      </c>
      <c r="E2837" s="6">
        <v>946150</v>
      </c>
      <c r="F2837" s="6">
        <v>8617</v>
      </c>
      <c r="G2837" s="6">
        <v>18646</v>
      </c>
      <c r="H2837" s="5">
        <f t="shared" si="176"/>
        <v>2926413</v>
      </c>
      <c r="I2837" s="8">
        <f t="shared" si="177"/>
        <v>10.517502755423253</v>
      </c>
      <c r="J2837" s="6"/>
      <c r="K2837" s="6">
        <v>4146000</v>
      </c>
      <c r="L2837" s="6">
        <v>327005</v>
      </c>
      <c r="M2837" s="5">
        <v>1336644000</v>
      </c>
      <c r="N2837" s="13">
        <f t="shared" si="178"/>
        <v>0.21893735355113256</v>
      </c>
      <c r="O2837" s="5">
        <f t="shared" si="179"/>
        <v>66832200</v>
      </c>
      <c r="P2837" s="5">
        <v>14854020</v>
      </c>
      <c r="Q2837" s="5">
        <v>27824219</v>
      </c>
      <c r="R2837" s="9">
        <v>0.05</v>
      </c>
    </row>
    <row r="2838" spans="1:18" x14ac:dyDescent="0.25">
      <c r="B2838">
        <v>315</v>
      </c>
      <c r="C2838">
        <v>1994</v>
      </c>
      <c r="D2838" s="6">
        <v>1960000</v>
      </c>
      <c r="E2838" s="6">
        <v>810348</v>
      </c>
      <c r="F2838" s="6">
        <v>52699</v>
      </c>
      <c r="G2838" s="6"/>
      <c r="H2838" s="5">
        <f t="shared" si="176"/>
        <v>2823047</v>
      </c>
      <c r="I2838" s="8">
        <f t="shared" si="177"/>
        <v>9.7483035454469711</v>
      </c>
      <c r="J2838" s="6"/>
      <c r="K2838" s="6">
        <v>4146000</v>
      </c>
      <c r="L2838" s="6">
        <v>129020</v>
      </c>
      <c r="M2838" s="5">
        <v>1339159800</v>
      </c>
      <c r="N2838" s="13">
        <f t="shared" si="178"/>
        <v>0.21080732859513851</v>
      </c>
      <c r="O2838" s="5">
        <f t="shared" si="179"/>
        <v>66957990</v>
      </c>
      <c r="P2838" s="5">
        <v>17295000</v>
      </c>
      <c r="Q2838" s="5">
        <v>28959367</v>
      </c>
      <c r="R2838" s="9">
        <v>0.05</v>
      </c>
    </row>
    <row r="2839" spans="1:18" x14ac:dyDescent="0.25">
      <c r="B2839">
        <v>315</v>
      </c>
      <c r="C2839">
        <v>1995</v>
      </c>
      <c r="D2839" s="6">
        <v>2265000</v>
      </c>
      <c r="E2839" s="6">
        <v>942417</v>
      </c>
      <c r="F2839" s="6"/>
      <c r="G2839" s="6">
        <v>1372</v>
      </c>
      <c r="H2839" s="5">
        <f t="shared" si="176"/>
        <v>3208789</v>
      </c>
      <c r="I2839" s="8">
        <f t="shared" si="177"/>
        <v>10.038589951195604</v>
      </c>
      <c r="J2839" s="6"/>
      <c r="K2839" s="6">
        <v>6558500</v>
      </c>
      <c r="L2839" s="6">
        <v>200000</v>
      </c>
      <c r="M2839" s="5">
        <v>1339159800</v>
      </c>
      <c r="N2839" s="13">
        <f t="shared" si="178"/>
        <v>0.23961210603842797</v>
      </c>
      <c r="O2839" s="5">
        <f t="shared" si="179"/>
        <v>66957990</v>
      </c>
      <c r="P2839" s="5">
        <v>21788500</v>
      </c>
      <c r="Q2839" s="5">
        <v>31964539</v>
      </c>
      <c r="R2839" s="9">
        <v>0.05</v>
      </c>
    </row>
    <row r="2840" spans="1:18" x14ac:dyDescent="0.25">
      <c r="B2840">
        <v>315</v>
      </c>
      <c r="C2840">
        <v>1996</v>
      </c>
      <c r="D2840" s="6">
        <v>2190000</v>
      </c>
      <c r="E2840" s="6">
        <v>761008</v>
      </c>
      <c r="F2840" s="6">
        <v>161846</v>
      </c>
      <c r="G2840" s="6">
        <v>37157</v>
      </c>
      <c r="H2840" s="5">
        <f t="shared" si="176"/>
        <v>3150011</v>
      </c>
      <c r="I2840" s="8">
        <f t="shared" si="177"/>
        <v>9.7416489696572199</v>
      </c>
      <c r="J2840" s="6"/>
      <c r="K2840" s="6">
        <v>6077000</v>
      </c>
      <c r="L2840" s="6">
        <v>1437847</v>
      </c>
      <c r="M2840" s="5">
        <v>1450192100</v>
      </c>
      <c r="N2840" s="13">
        <f t="shared" si="178"/>
        <v>0.21721336090577242</v>
      </c>
      <c r="O2840" s="5">
        <f t="shared" si="179"/>
        <v>72509605</v>
      </c>
      <c r="P2840" s="5">
        <v>19258000</v>
      </c>
      <c r="Q2840" s="5">
        <v>32335501</v>
      </c>
      <c r="R2840" s="9">
        <v>0.05</v>
      </c>
    </row>
    <row r="2841" spans="1:18" x14ac:dyDescent="0.25">
      <c r="B2841">
        <v>315</v>
      </c>
      <c r="C2841">
        <v>1997</v>
      </c>
      <c r="D2841" s="6">
        <v>2573000</v>
      </c>
      <c r="E2841" s="6">
        <v>912798</v>
      </c>
      <c r="F2841" s="6">
        <v>5994</v>
      </c>
      <c r="G2841" s="6"/>
      <c r="H2841" s="5">
        <f t="shared" si="176"/>
        <v>3491792</v>
      </c>
      <c r="I2841" s="8">
        <f t="shared" si="177"/>
        <v>10.183728675308458</v>
      </c>
      <c r="J2841" s="6"/>
      <c r="K2841" s="6"/>
      <c r="L2841" s="6">
        <v>520000</v>
      </c>
      <c r="M2841" s="5">
        <v>1450192100</v>
      </c>
      <c r="N2841" s="13">
        <f t="shared" si="178"/>
        <v>0.24078134200289741</v>
      </c>
      <c r="O2841" s="5">
        <f t="shared" si="179"/>
        <v>72509605</v>
      </c>
      <c r="P2841" s="5">
        <v>20515000</v>
      </c>
      <c r="Q2841" s="5">
        <v>34287952</v>
      </c>
      <c r="R2841" s="9">
        <v>0.05</v>
      </c>
    </row>
    <row r="2842" spans="1:18" x14ac:dyDescent="0.25">
      <c r="B2842">
        <v>315</v>
      </c>
      <c r="C2842">
        <v>1998</v>
      </c>
      <c r="D2842" s="6">
        <v>2925000</v>
      </c>
      <c r="E2842" s="6">
        <v>954419</v>
      </c>
      <c r="F2842" s="6">
        <v>28978</v>
      </c>
      <c r="G2842" s="6"/>
      <c r="H2842" s="5">
        <f t="shared" si="176"/>
        <v>3908397</v>
      </c>
      <c r="I2842" s="8">
        <f t="shared" si="177"/>
        <v>10.800447106355884</v>
      </c>
      <c r="J2842" s="6"/>
      <c r="K2842" s="6">
        <v>1220000</v>
      </c>
      <c r="L2842" s="6"/>
      <c r="M2842" s="5">
        <v>1580612800</v>
      </c>
      <c r="N2842" s="13">
        <f t="shared" si="178"/>
        <v>0.24727099514821088</v>
      </c>
      <c r="O2842" s="5">
        <f t="shared" si="179"/>
        <v>79030640</v>
      </c>
      <c r="P2842" s="5">
        <v>18750000</v>
      </c>
      <c r="Q2842" s="5">
        <v>36187363</v>
      </c>
      <c r="R2842" s="9">
        <v>0.05</v>
      </c>
    </row>
    <row r="2843" spans="1:18" x14ac:dyDescent="0.25">
      <c r="B2843">
        <v>315</v>
      </c>
      <c r="C2843">
        <v>1999</v>
      </c>
      <c r="D2843" s="6">
        <v>2195000</v>
      </c>
      <c r="E2843" s="6">
        <v>998699</v>
      </c>
      <c r="F2843" s="6">
        <v>62107</v>
      </c>
      <c r="G2843" s="6"/>
      <c r="H2843" s="5">
        <f t="shared" si="176"/>
        <v>3255806</v>
      </c>
      <c r="I2843" s="8">
        <f t="shared" si="177"/>
        <v>8.6703818910308268</v>
      </c>
      <c r="J2843" s="6"/>
      <c r="K2843" s="6">
        <v>62000</v>
      </c>
      <c r="L2843" s="6"/>
      <c r="M2843" s="5">
        <v>1580612800</v>
      </c>
      <c r="N2843" s="13">
        <f t="shared" si="178"/>
        <v>0.20598378046792989</v>
      </c>
      <c r="O2843" s="5">
        <f t="shared" si="179"/>
        <v>79030640</v>
      </c>
      <c r="P2843" s="5">
        <v>24119000</v>
      </c>
      <c r="Q2843" s="5">
        <v>37550895</v>
      </c>
      <c r="R2843" s="9">
        <v>0.05</v>
      </c>
    </row>
    <row r="2844" spans="1:18" x14ac:dyDescent="0.25">
      <c r="A2844" t="s">
        <v>315</v>
      </c>
      <c r="B2844">
        <v>316</v>
      </c>
      <c r="C2844">
        <v>1991</v>
      </c>
      <c r="D2844" s="6">
        <v>750000</v>
      </c>
      <c r="E2844" s="6">
        <v>254278</v>
      </c>
      <c r="F2844" s="6">
        <v>882934</v>
      </c>
      <c r="G2844" s="6"/>
      <c r="H2844" s="5">
        <f t="shared" si="176"/>
        <v>1887212</v>
      </c>
      <c r="I2844" s="8">
        <f t="shared" si="177"/>
        <v>9.1545311609343436</v>
      </c>
      <c r="J2844" s="6"/>
      <c r="K2844" s="6">
        <v>6090000</v>
      </c>
      <c r="L2844" s="6"/>
      <c r="M2844" s="5">
        <v>690342000</v>
      </c>
      <c r="N2844" s="8">
        <f t="shared" si="178"/>
        <v>0.27337348734395417</v>
      </c>
      <c r="O2844" s="5">
        <f t="shared" si="179"/>
        <v>34517100</v>
      </c>
      <c r="P2844" s="5">
        <v>15892876</v>
      </c>
      <c r="Q2844" s="5">
        <v>20615059</v>
      </c>
      <c r="R2844" s="9">
        <v>0.05</v>
      </c>
    </row>
    <row r="2845" spans="1:18" x14ac:dyDescent="0.25">
      <c r="B2845">
        <v>316</v>
      </c>
      <c r="C2845">
        <v>1992</v>
      </c>
      <c r="D2845" s="6">
        <v>738400</v>
      </c>
      <c r="E2845" s="6">
        <v>601061</v>
      </c>
      <c r="F2845" s="6">
        <v>743804</v>
      </c>
      <c r="G2845" s="6">
        <v>743804</v>
      </c>
      <c r="H2845" s="5">
        <f t="shared" si="176"/>
        <v>2827069</v>
      </c>
      <c r="I2845" s="8">
        <f t="shared" si="177"/>
        <v>14.024622011679988</v>
      </c>
      <c r="J2845" s="6"/>
      <c r="K2845" s="6">
        <v>3608000</v>
      </c>
      <c r="L2845" s="6">
        <v>9691810</v>
      </c>
      <c r="M2845" s="5">
        <v>779308000</v>
      </c>
      <c r="N2845" s="13">
        <f t="shared" si="178"/>
        <v>0.3627665826605142</v>
      </c>
      <c r="O2845" s="5">
        <f t="shared" si="179"/>
        <v>38965400</v>
      </c>
      <c r="P2845" s="5">
        <v>18972181</v>
      </c>
      <c r="Q2845" s="5">
        <v>20157898</v>
      </c>
      <c r="R2845" s="9">
        <v>0.05</v>
      </c>
    </row>
    <row r="2846" spans="1:18" x14ac:dyDescent="0.25">
      <c r="B2846">
        <v>316</v>
      </c>
      <c r="C2846">
        <v>1993</v>
      </c>
      <c r="D2846" s="6">
        <v>1397800</v>
      </c>
      <c r="E2846" s="6">
        <v>876299</v>
      </c>
      <c r="F2846" s="6">
        <v>202313</v>
      </c>
      <c r="G2846" s="6"/>
      <c r="H2846" s="5">
        <f t="shared" si="176"/>
        <v>2476412</v>
      </c>
      <c r="I2846" s="8">
        <f t="shared" si="177"/>
        <v>12.414306160251252</v>
      </c>
      <c r="J2846" s="6"/>
      <c r="K2846" s="6"/>
      <c r="L2846" s="6">
        <v>222628</v>
      </c>
      <c r="M2846" s="5">
        <v>779308000</v>
      </c>
      <c r="N2846" s="13">
        <f t="shared" si="178"/>
        <v>0.31777063753997137</v>
      </c>
      <c r="O2846" s="5">
        <f t="shared" si="179"/>
        <v>38965400</v>
      </c>
      <c r="P2846" s="5">
        <v>17912912</v>
      </c>
      <c r="Q2846" s="5">
        <v>19948050</v>
      </c>
      <c r="R2846" s="9">
        <v>0.05</v>
      </c>
    </row>
    <row r="2847" spans="1:18" x14ac:dyDescent="0.25">
      <c r="B2847">
        <v>316</v>
      </c>
      <c r="C2847">
        <v>1994</v>
      </c>
      <c r="D2847" s="6">
        <v>1344000</v>
      </c>
      <c r="E2847" s="6">
        <v>779842</v>
      </c>
      <c r="F2847" s="6">
        <v>137618</v>
      </c>
      <c r="G2847" s="6"/>
      <c r="H2847" s="5">
        <f t="shared" si="176"/>
        <v>2261460</v>
      </c>
      <c r="I2847" s="8">
        <f t="shared" si="177"/>
        <v>10.720541703407829</v>
      </c>
      <c r="J2847" s="6"/>
      <c r="K2847" s="6"/>
      <c r="L2847" s="6">
        <v>330717</v>
      </c>
      <c r="M2847" s="5">
        <v>713572300</v>
      </c>
      <c r="N2847" s="13">
        <f t="shared" si="178"/>
        <v>0.31692093429075091</v>
      </c>
      <c r="O2847" s="5">
        <f t="shared" si="179"/>
        <v>35678615</v>
      </c>
      <c r="P2847" s="5">
        <v>16664186</v>
      </c>
      <c r="Q2847" s="5">
        <v>21094643</v>
      </c>
      <c r="R2847" s="9">
        <v>0.05</v>
      </c>
    </row>
    <row r="2848" spans="1:18" x14ac:dyDescent="0.25">
      <c r="B2848">
        <v>316</v>
      </c>
      <c r="C2848">
        <v>1995</v>
      </c>
      <c r="D2848" s="6">
        <v>1440000</v>
      </c>
      <c r="E2848" s="6">
        <v>778822</v>
      </c>
      <c r="F2848" s="6">
        <v>156879</v>
      </c>
      <c r="G2848" s="6"/>
      <c r="H2848" s="5">
        <f t="shared" si="176"/>
        <v>2375701</v>
      </c>
      <c r="I2848" s="8">
        <f t="shared" si="177"/>
        <v>11.31085772849487</v>
      </c>
      <c r="J2848" s="6"/>
      <c r="K2848" s="6">
        <v>3401099</v>
      </c>
      <c r="L2848" s="6">
        <v>203816</v>
      </c>
      <c r="M2848" s="5">
        <v>713572300</v>
      </c>
      <c r="N2848" s="13">
        <f t="shared" si="178"/>
        <v>0.33293066448907843</v>
      </c>
      <c r="O2848" s="5">
        <f t="shared" si="179"/>
        <v>35678615</v>
      </c>
      <c r="P2848" s="5">
        <v>18303109</v>
      </c>
      <c r="Q2848" s="5">
        <v>21003721</v>
      </c>
      <c r="R2848" s="9">
        <v>0.05</v>
      </c>
    </row>
    <row r="2849" spans="1:18" x14ac:dyDescent="0.25">
      <c r="B2849">
        <v>316</v>
      </c>
      <c r="C2849">
        <v>1996</v>
      </c>
      <c r="D2849" s="6">
        <v>1668433</v>
      </c>
      <c r="E2849" s="6">
        <v>733829</v>
      </c>
      <c r="F2849" s="6">
        <v>172861</v>
      </c>
      <c r="G2849" s="6"/>
      <c r="H2849" s="5">
        <f t="shared" si="176"/>
        <v>2575123</v>
      </c>
      <c r="I2849" s="8">
        <f t="shared" si="177"/>
        <v>11.346573454428169</v>
      </c>
      <c r="J2849" s="6"/>
      <c r="K2849" s="6">
        <v>886000</v>
      </c>
      <c r="L2849" s="6">
        <v>342887</v>
      </c>
      <c r="M2849" s="5">
        <v>703750400</v>
      </c>
      <c r="N2849" s="13">
        <f t="shared" si="178"/>
        <v>0.36591425027964464</v>
      </c>
      <c r="O2849" s="5">
        <f t="shared" si="179"/>
        <v>35187520</v>
      </c>
      <c r="P2849" s="5">
        <v>17234538</v>
      </c>
      <c r="Q2849" s="5">
        <v>22695160</v>
      </c>
      <c r="R2849" s="9">
        <v>0.05</v>
      </c>
    </row>
    <row r="2850" spans="1:18" x14ac:dyDescent="0.25">
      <c r="B2850">
        <v>316</v>
      </c>
      <c r="C2850">
        <v>1997</v>
      </c>
      <c r="D2850" s="6">
        <v>1236250</v>
      </c>
      <c r="E2850" s="6">
        <v>677352</v>
      </c>
      <c r="F2850" s="6">
        <v>123462</v>
      </c>
      <c r="G2850" s="6"/>
      <c r="H2850" s="5">
        <f t="shared" si="176"/>
        <v>2037064</v>
      </c>
      <c r="I2850" s="8">
        <f t="shared" si="177"/>
        <v>8.1196100158640316</v>
      </c>
      <c r="J2850" s="6"/>
      <c r="K2850" s="6">
        <v>2991581</v>
      </c>
      <c r="L2850" s="6">
        <v>262858</v>
      </c>
      <c r="M2850" s="5">
        <v>703750400</v>
      </c>
      <c r="N2850" s="13">
        <f t="shared" si="178"/>
        <v>0.28945830794554434</v>
      </c>
      <c r="O2850" s="5">
        <f t="shared" si="179"/>
        <v>35187520</v>
      </c>
      <c r="P2850" s="5">
        <v>16673791</v>
      </c>
      <c r="Q2850" s="5">
        <v>25088200</v>
      </c>
      <c r="R2850" s="9">
        <v>0.05</v>
      </c>
    </row>
    <row r="2851" spans="1:18" x14ac:dyDescent="0.25">
      <c r="B2851">
        <v>316</v>
      </c>
      <c r="C2851">
        <v>1998</v>
      </c>
      <c r="D2851" s="6">
        <v>1332015</v>
      </c>
      <c r="E2851" s="6">
        <v>849760</v>
      </c>
      <c r="F2851" s="6">
        <v>47449</v>
      </c>
      <c r="G2851" s="6"/>
      <c r="H2851" s="5">
        <f t="shared" si="176"/>
        <v>2229224</v>
      </c>
      <c r="I2851" s="8">
        <f t="shared" si="177"/>
        <v>9.1554447758116844</v>
      </c>
      <c r="J2851" s="6"/>
      <c r="K2851" s="6">
        <v>3123597</v>
      </c>
      <c r="L2851" s="6">
        <v>431300</v>
      </c>
      <c r="M2851" s="5">
        <v>705170500</v>
      </c>
      <c r="N2851" s="13">
        <f t="shared" si="178"/>
        <v>0.31612553276122585</v>
      </c>
      <c r="O2851" s="5">
        <f t="shared" si="179"/>
        <v>35258525</v>
      </c>
      <c r="P2851" s="5">
        <v>23065330</v>
      </c>
      <c r="Q2851" s="5">
        <v>24348615</v>
      </c>
      <c r="R2851" s="9">
        <v>0.05</v>
      </c>
    </row>
    <row r="2852" spans="1:18" x14ac:dyDescent="0.25">
      <c r="B2852">
        <v>316</v>
      </c>
      <c r="C2852">
        <v>1999</v>
      </c>
      <c r="D2852" s="6">
        <v>1726799</v>
      </c>
      <c r="E2852" s="6">
        <v>982455</v>
      </c>
      <c r="F2852" s="6">
        <v>19417</v>
      </c>
      <c r="G2852" s="6">
        <v>1352</v>
      </c>
      <c r="H2852" s="5">
        <f t="shared" si="176"/>
        <v>2730023</v>
      </c>
      <c r="I2852" s="8">
        <f t="shared" si="177"/>
        <v>10.24811567645177</v>
      </c>
      <c r="J2852" s="6"/>
      <c r="K2852" s="6">
        <v>65000</v>
      </c>
      <c r="L2852" s="6">
        <v>342038</v>
      </c>
      <c r="M2852" s="5">
        <v>705170500</v>
      </c>
      <c r="N2852" s="13">
        <f t="shared" si="178"/>
        <v>0.38714367660019811</v>
      </c>
      <c r="O2852" s="5">
        <f t="shared" si="179"/>
        <v>35258525</v>
      </c>
      <c r="P2852" s="5">
        <v>20705013</v>
      </c>
      <c r="Q2852" s="5">
        <v>26639268</v>
      </c>
      <c r="R2852" s="9">
        <v>0.05</v>
      </c>
    </row>
    <row r="2853" spans="1:18" x14ac:dyDescent="0.25">
      <c r="A2853" t="s">
        <v>316</v>
      </c>
      <c r="B2853">
        <v>317</v>
      </c>
      <c r="C2853">
        <v>1991</v>
      </c>
      <c r="D2853" s="6">
        <v>1325000</v>
      </c>
      <c r="E2853" s="6">
        <v>410012</v>
      </c>
      <c r="F2853" s="6"/>
      <c r="G2853" s="6">
        <v>11525</v>
      </c>
      <c r="H2853" s="5">
        <f t="shared" si="176"/>
        <v>1746537</v>
      </c>
      <c r="I2853" s="8">
        <f t="shared" si="177"/>
        <v>4.1681778427510237</v>
      </c>
      <c r="J2853" s="6"/>
      <c r="K2853" s="6">
        <v>170000</v>
      </c>
      <c r="L2853" s="6"/>
      <c r="M2853" s="5">
        <v>3575151000</v>
      </c>
      <c r="N2853" s="8">
        <f t="shared" si="178"/>
        <v>4.885211841401943E-2</v>
      </c>
      <c r="O2853" s="5">
        <f t="shared" si="179"/>
        <v>178757550</v>
      </c>
      <c r="P2853" s="5">
        <v>8705000</v>
      </c>
      <c r="Q2853" s="5">
        <v>41901691</v>
      </c>
      <c r="R2853" s="9">
        <v>0.05</v>
      </c>
    </row>
    <row r="2854" spans="1:18" x14ac:dyDescent="0.25">
      <c r="B2854">
        <v>317</v>
      </c>
      <c r="C2854">
        <v>1992</v>
      </c>
      <c r="D2854" s="6">
        <v>1370000</v>
      </c>
      <c r="E2854" s="6">
        <v>507240</v>
      </c>
      <c r="F2854" s="6"/>
      <c r="G2854" s="6"/>
      <c r="H2854" s="5">
        <f t="shared" si="176"/>
        <v>1877240</v>
      </c>
      <c r="I2854" s="8">
        <f t="shared" si="177"/>
        <v>4.3839418966795662</v>
      </c>
      <c r="J2854" s="6"/>
      <c r="K2854" s="6"/>
      <c r="L2854" s="6"/>
      <c r="M2854" s="5">
        <v>3387801000</v>
      </c>
      <c r="N2854" s="13">
        <f t="shared" si="178"/>
        <v>5.541175529495386E-2</v>
      </c>
      <c r="O2854" s="5">
        <f t="shared" si="179"/>
        <v>169390050</v>
      </c>
      <c r="P2854" s="5">
        <v>11165000</v>
      </c>
      <c r="Q2854" s="5">
        <v>42820823</v>
      </c>
      <c r="R2854" s="9">
        <v>0.05</v>
      </c>
    </row>
    <row r="2855" spans="1:18" x14ac:dyDescent="0.25">
      <c r="B2855">
        <v>317</v>
      </c>
      <c r="C2855">
        <v>1993</v>
      </c>
      <c r="D2855" s="6">
        <v>1770000</v>
      </c>
      <c r="E2855" s="6">
        <v>622253</v>
      </c>
      <c r="F2855" s="6"/>
      <c r="G2855" s="6">
        <v>6645</v>
      </c>
      <c r="H2855" s="5">
        <f t="shared" si="176"/>
        <v>2398898</v>
      </c>
      <c r="I2855" s="8">
        <f t="shared" si="177"/>
        <v>5.3375600715196709</v>
      </c>
      <c r="J2855" s="6"/>
      <c r="K2855" s="6"/>
      <c r="L2855" s="6"/>
      <c r="M2855" s="5">
        <v>3387801000</v>
      </c>
      <c r="N2855" s="13">
        <f t="shared" si="178"/>
        <v>7.0809885232338027E-2</v>
      </c>
      <c r="O2855" s="5">
        <f t="shared" si="179"/>
        <v>169390050</v>
      </c>
      <c r="P2855" s="5">
        <v>9395000</v>
      </c>
      <c r="Q2855" s="5">
        <v>44943719</v>
      </c>
      <c r="R2855" s="9">
        <v>0.05</v>
      </c>
    </row>
    <row r="2856" spans="1:18" x14ac:dyDescent="0.25">
      <c r="B2856">
        <v>317</v>
      </c>
      <c r="C2856">
        <v>1994</v>
      </c>
      <c r="D2856" s="6">
        <v>1770000</v>
      </c>
      <c r="E2856" s="6">
        <v>514595</v>
      </c>
      <c r="F2856" s="6"/>
      <c r="G2856" s="6">
        <v>13634</v>
      </c>
      <c r="H2856" s="5">
        <f t="shared" si="176"/>
        <v>2298229</v>
      </c>
      <c r="I2856" s="8">
        <f t="shared" si="177"/>
        <v>4.8696699563610437</v>
      </c>
      <c r="J2856" s="6"/>
      <c r="K2856" s="6"/>
      <c r="L2856" s="6"/>
      <c r="M2856" s="5">
        <v>3290812000</v>
      </c>
      <c r="N2856" s="13">
        <f t="shared" si="178"/>
        <v>6.9837748251799253E-2</v>
      </c>
      <c r="O2856" s="5">
        <f t="shared" si="179"/>
        <v>164540600</v>
      </c>
      <c r="P2856" s="5">
        <v>14067000</v>
      </c>
      <c r="Q2856" s="5">
        <v>47194759</v>
      </c>
      <c r="R2856" s="9">
        <v>0.05</v>
      </c>
    </row>
    <row r="2857" spans="1:18" x14ac:dyDescent="0.25">
      <c r="B2857">
        <v>317</v>
      </c>
      <c r="C2857">
        <v>1995</v>
      </c>
      <c r="D2857" s="6">
        <v>2672000</v>
      </c>
      <c r="E2857" s="6">
        <v>711855</v>
      </c>
      <c r="F2857" s="6"/>
      <c r="G2857" s="6">
        <v>11853</v>
      </c>
      <c r="H2857" s="5">
        <f t="shared" si="176"/>
        <v>3395708</v>
      </c>
      <c r="I2857" s="8">
        <f t="shared" si="177"/>
        <v>6.7760111452220064</v>
      </c>
      <c r="J2857" s="6"/>
      <c r="K2857" s="6"/>
      <c r="L2857" s="6"/>
      <c r="M2857" s="5">
        <v>3290812000</v>
      </c>
      <c r="N2857" s="13">
        <f t="shared" si="178"/>
        <v>0.1031875415550934</v>
      </c>
      <c r="O2857" s="5">
        <f t="shared" si="179"/>
        <v>164540600</v>
      </c>
      <c r="P2857" s="5">
        <v>16395000</v>
      </c>
      <c r="Q2857" s="5">
        <v>50113672</v>
      </c>
      <c r="R2857" s="9">
        <v>0.05</v>
      </c>
    </row>
    <row r="2858" spans="1:18" x14ac:dyDescent="0.25">
      <c r="B2858">
        <v>317</v>
      </c>
      <c r="C2858">
        <v>1996</v>
      </c>
      <c r="D2858" s="6">
        <v>2625000</v>
      </c>
      <c r="E2858" s="6">
        <v>776685</v>
      </c>
      <c r="F2858" s="6"/>
      <c r="G2858" s="6">
        <v>56044</v>
      </c>
      <c r="H2858" s="5">
        <f t="shared" si="176"/>
        <v>3457729</v>
      </c>
      <c r="I2858" s="8">
        <f t="shared" si="177"/>
        <v>6.6206682443652314</v>
      </c>
      <c r="J2858" s="6"/>
      <c r="K2858" s="6"/>
      <c r="L2858" s="6"/>
      <c r="M2858" s="5">
        <v>3914149200</v>
      </c>
      <c r="N2858" s="13">
        <f t="shared" si="178"/>
        <v>8.8339223246778634E-2</v>
      </c>
      <c r="O2858" s="5">
        <f t="shared" si="179"/>
        <v>195707460</v>
      </c>
      <c r="P2858" s="5">
        <v>18158000</v>
      </c>
      <c r="Q2858" s="5">
        <v>52226284</v>
      </c>
      <c r="R2858" s="9">
        <v>0.05</v>
      </c>
    </row>
    <row r="2859" spans="1:18" x14ac:dyDescent="0.25">
      <c r="B2859">
        <v>317</v>
      </c>
      <c r="C2859">
        <v>1997</v>
      </c>
      <c r="D2859" s="6">
        <v>2518000</v>
      </c>
      <c r="E2859" s="6">
        <v>860081</v>
      </c>
      <c r="F2859" s="6">
        <v>4753</v>
      </c>
      <c r="G2859" s="6">
        <v>9373</v>
      </c>
      <c r="H2859" s="5">
        <f t="shared" si="176"/>
        <v>3392207</v>
      </c>
      <c r="I2859" s="8">
        <f t="shared" si="177"/>
        <v>6.2210141948755719</v>
      </c>
      <c r="J2859" s="6"/>
      <c r="K2859" s="6">
        <v>6250000</v>
      </c>
      <c r="L2859" s="6"/>
      <c r="M2859" s="5">
        <v>3914149200</v>
      </c>
      <c r="N2859" s="13">
        <f t="shared" si="178"/>
        <v>8.6665245157236212E-2</v>
      </c>
      <c r="O2859" s="5">
        <f t="shared" si="179"/>
        <v>195707460</v>
      </c>
      <c r="P2859" s="5">
        <v>21840000</v>
      </c>
      <c r="Q2859" s="5">
        <v>54528199</v>
      </c>
      <c r="R2859" s="9">
        <v>0.05</v>
      </c>
    </row>
    <row r="2860" spans="1:18" x14ac:dyDescent="0.25">
      <c r="B2860">
        <v>317</v>
      </c>
      <c r="C2860">
        <v>1998</v>
      </c>
      <c r="D2860" s="6">
        <v>2465000</v>
      </c>
      <c r="E2860" s="6">
        <v>737902</v>
      </c>
      <c r="F2860" s="6">
        <v>68000</v>
      </c>
      <c r="G2860" s="6">
        <v>18245</v>
      </c>
      <c r="H2860" s="5">
        <f t="shared" si="176"/>
        <v>3289147</v>
      </c>
      <c r="I2860" s="8">
        <f t="shared" si="177"/>
        <v>5.5942127844448848</v>
      </c>
      <c r="J2860" s="6"/>
      <c r="K2860" s="6">
        <v>3885000</v>
      </c>
      <c r="L2860" s="6"/>
      <c r="M2860" s="5">
        <v>4279350300</v>
      </c>
      <c r="N2860" s="13">
        <f t="shared" si="178"/>
        <v>7.6860896384201127E-2</v>
      </c>
      <c r="O2860" s="5">
        <f t="shared" si="179"/>
        <v>213967515</v>
      </c>
      <c r="P2860" s="5">
        <v>23560000</v>
      </c>
      <c r="Q2860" s="5">
        <v>58795529</v>
      </c>
      <c r="R2860" s="9">
        <v>0.05</v>
      </c>
    </row>
    <row r="2861" spans="1:18" x14ac:dyDescent="0.25">
      <c r="B2861">
        <v>317</v>
      </c>
      <c r="C2861">
        <v>1999</v>
      </c>
      <c r="D2861" s="6">
        <v>2895000</v>
      </c>
      <c r="E2861" s="6">
        <v>962913</v>
      </c>
      <c r="F2861" s="6">
        <v>155400</v>
      </c>
      <c r="G2861" s="6">
        <v>12352</v>
      </c>
      <c r="H2861" s="5">
        <f t="shared" si="176"/>
        <v>4025665</v>
      </c>
      <c r="I2861" s="8">
        <f t="shared" si="177"/>
        <v>6.6379420693578881</v>
      </c>
      <c r="J2861" s="6"/>
      <c r="K2861" s="6">
        <v>3245000</v>
      </c>
      <c r="L2861" s="6"/>
      <c r="M2861" s="5">
        <v>4279350300</v>
      </c>
      <c r="N2861" s="13">
        <f t="shared" si="178"/>
        <v>9.4071873480420606E-2</v>
      </c>
      <c r="O2861" s="5">
        <f t="shared" si="179"/>
        <v>213967515</v>
      </c>
      <c r="P2861" s="5">
        <v>21750000</v>
      </c>
      <c r="Q2861" s="5">
        <v>60646281</v>
      </c>
      <c r="R2861" s="9">
        <v>0.05</v>
      </c>
    </row>
    <row r="2862" spans="1:18" x14ac:dyDescent="0.25">
      <c r="A2862" t="s">
        <v>317</v>
      </c>
      <c r="B2862">
        <v>318</v>
      </c>
      <c r="C2862">
        <v>1991</v>
      </c>
      <c r="D2862" s="6">
        <v>428296</v>
      </c>
      <c r="E2862" s="6">
        <v>160419</v>
      </c>
      <c r="F2862" s="6">
        <v>18411</v>
      </c>
      <c r="G2862" s="6"/>
      <c r="H2862" s="5">
        <f t="shared" si="176"/>
        <v>607126</v>
      </c>
      <c r="I2862" s="8">
        <f t="shared" si="177"/>
        <v>9.0387249080422443</v>
      </c>
      <c r="J2862" s="6"/>
      <c r="K2862" s="6">
        <v>1450000</v>
      </c>
      <c r="L2862" s="6"/>
      <c r="M2862" s="5">
        <v>734718000</v>
      </c>
      <c r="N2862" s="8">
        <f t="shared" si="178"/>
        <v>8.2633881298675146E-2</v>
      </c>
      <c r="O2862" s="5">
        <f t="shared" si="179"/>
        <v>36735900</v>
      </c>
      <c r="P2862" s="5">
        <v>4181436</v>
      </c>
      <c r="Q2862" s="5">
        <v>6716943</v>
      </c>
      <c r="R2862" s="9">
        <v>0.05</v>
      </c>
    </row>
    <row r="2863" spans="1:18" x14ac:dyDescent="0.25">
      <c r="B2863">
        <v>318</v>
      </c>
      <c r="C2863">
        <v>1992</v>
      </c>
      <c r="D2863" s="6">
        <v>473436</v>
      </c>
      <c r="E2863" s="6">
        <v>300148</v>
      </c>
      <c r="F2863" s="6">
        <v>101899</v>
      </c>
      <c r="G2863" s="6">
        <v>101899</v>
      </c>
      <c r="H2863" s="5">
        <f t="shared" si="176"/>
        <v>977382</v>
      </c>
      <c r="I2863" s="8">
        <f t="shared" si="177"/>
        <v>14.036965839738096</v>
      </c>
      <c r="J2863" s="6"/>
      <c r="K2863" s="6">
        <v>2782000</v>
      </c>
      <c r="L2863" s="6"/>
      <c r="M2863" s="5">
        <v>700951000</v>
      </c>
      <c r="N2863" s="13">
        <f t="shared" si="178"/>
        <v>0.13943656546605968</v>
      </c>
      <c r="O2863" s="5">
        <f t="shared" si="179"/>
        <v>35047550</v>
      </c>
      <c r="P2863" s="5">
        <v>6490000</v>
      </c>
      <c r="Q2863" s="5">
        <v>6962915</v>
      </c>
      <c r="R2863" s="9">
        <v>0.05</v>
      </c>
    </row>
    <row r="2864" spans="1:18" x14ac:dyDescent="0.25">
      <c r="B2864">
        <v>318</v>
      </c>
      <c r="C2864">
        <v>1993</v>
      </c>
      <c r="D2864" s="6">
        <v>610000</v>
      </c>
      <c r="E2864" s="6">
        <v>406908</v>
      </c>
      <c r="F2864" s="6"/>
      <c r="G2864" s="6">
        <v>206</v>
      </c>
      <c r="H2864" s="5">
        <f t="shared" si="176"/>
        <v>1017114</v>
      </c>
      <c r="I2864" s="8">
        <f t="shared" si="177"/>
        <v>13.678209718993381</v>
      </c>
      <c r="J2864" s="6"/>
      <c r="K2864" s="6"/>
      <c r="L2864" s="6"/>
      <c r="M2864" s="5">
        <v>700951000</v>
      </c>
      <c r="N2864" s="13">
        <f t="shared" si="178"/>
        <v>0.1451048646767035</v>
      </c>
      <c r="O2864" s="5">
        <f t="shared" si="179"/>
        <v>35047550</v>
      </c>
      <c r="P2864" s="5">
        <v>5880000</v>
      </c>
      <c r="Q2864" s="5">
        <v>7436017</v>
      </c>
      <c r="R2864" s="9">
        <v>0.05</v>
      </c>
    </row>
    <row r="2865" spans="1:18" x14ac:dyDescent="0.25">
      <c r="B2865">
        <v>318</v>
      </c>
      <c r="C2865">
        <v>1994</v>
      </c>
      <c r="D2865" s="6">
        <v>565000</v>
      </c>
      <c r="E2865" s="6">
        <v>367032</v>
      </c>
      <c r="F2865" s="6"/>
      <c r="G2865" s="6">
        <v>269</v>
      </c>
      <c r="H2865" s="5">
        <f t="shared" si="176"/>
        <v>932301</v>
      </c>
      <c r="I2865" s="8">
        <f t="shared" si="177"/>
        <v>12.275208752716098</v>
      </c>
      <c r="J2865" s="6"/>
      <c r="K2865" s="6"/>
      <c r="L2865" s="6">
        <v>221307</v>
      </c>
      <c r="M2865" s="5">
        <v>682535200</v>
      </c>
      <c r="N2865" s="13">
        <f t="shared" si="178"/>
        <v>0.13659383428136748</v>
      </c>
      <c r="O2865" s="5">
        <f t="shared" si="179"/>
        <v>34126760</v>
      </c>
      <c r="P2865" s="5">
        <v>5536307</v>
      </c>
      <c r="Q2865" s="5">
        <v>7594991</v>
      </c>
      <c r="R2865" s="9">
        <v>0.05</v>
      </c>
    </row>
    <row r="2866" spans="1:18" x14ac:dyDescent="0.25">
      <c r="B2866">
        <v>318</v>
      </c>
      <c r="C2866">
        <v>1995</v>
      </c>
      <c r="D2866" s="6">
        <v>565000</v>
      </c>
      <c r="E2866" s="6">
        <v>329798</v>
      </c>
      <c r="F2866" s="6">
        <v>2963</v>
      </c>
      <c r="G2866" s="6">
        <v>25</v>
      </c>
      <c r="H2866" s="5">
        <f t="shared" si="176"/>
        <v>897786</v>
      </c>
      <c r="I2866" s="8">
        <f t="shared" si="177"/>
        <v>11.443185634741534</v>
      </c>
      <c r="J2866" s="6"/>
      <c r="K2866" s="6">
        <v>75000</v>
      </c>
      <c r="L2866" s="6"/>
      <c r="M2866" s="5">
        <v>682535200</v>
      </c>
      <c r="N2866" s="13">
        <f t="shared" si="178"/>
        <v>0.13153695223337933</v>
      </c>
      <c r="O2866" s="5">
        <f t="shared" si="179"/>
        <v>34126760</v>
      </c>
      <c r="P2866" s="5">
        <v>4825000</v>
      </c>
      <c r="Q2866" s="5">
        <v>7845595</v>
      </c>
      <c r="R2866" s="9">
        <v>0.05</v>
      </c>
    </row>
    <row r="2867" spans="1:18" x14ac:dyDescent="0.25">
      <c r="B2867">
        <v>318</v>
      </c>
      <c r="C2867">
        <v>1996</v>
      </c>
      <c r="D2867" s="6">
        <v>515000</v>
      </c>
      <c r="E2867" s="6">
        <v>321093</v>
      </c>
      <c r="F2867" s="6">
        <v>4303</v>
      </c>
      <c r="G2867" s="6">
        <v>1145</v>
      </c>
      <c r="H2867" s="5">
        <f t="shared" si="176"/>
        <v>841541</v>
      </c>
      <c r="I2867" s="8">
        <f t="shared" si="177"/>
        <v>10.64599239345165</v>
      </c>
      <c r="J2867" s="6"/>
      <c r="K2867" s="6">
        <v>75000</v>
      </c>
      <c r="L2867" s="6">
        <v>168648</v>
      </c>
      <c r="M2867" s="5">
        <v>703867400</v>
      </c>
      <c r="N2867" s="13">
        <f t="shared" si="178"/>
        <v>0.11955959318473905</v>
      </c>
      <c r="O2867" s="5">
        <f t="shared" si="179"/>
        <v>35193370</v>
      </c>
      <c r="P2867" s="5">
        <v>4460648</v>
      </c>
      <c r="Q2867" s="5">
        <v>7904768</v>
      </c>
      <c r="R2867" s="9">
        <v>0.05</v>
      </c>
    </row>
    <row r="2868" spans="1:18" x14ac:dyDescent="0.25">
      <c r="B2868">
        <v>318</v>
      </c>
      <c r="C2868">
        <v>1997</v>
      </c>
      <c r="D2868" s="6">
        <v>500000</v>
      </c>
      <c r="E2868" s="6">
        <v>258970</v>
      </c>
      <c r="F2868" s="6">
        <v>11164</v>
      </c>
      <c r="G2868" s="6"/>
      <c r="H2868" s="5">
        <f t="shared" si="176"/>
        <v>770134</v>
      </c>
      <c r="I2868" s="8">
        <f t="shared" si="177"/>
        <v>8.4699451748959298</v>
      </c>
      <c r="J2868" s="6"/>
      <c r="K2868" s="6">
        <v>220000</v>
      </c>
      <c r="L2868" s="6">
        <v>219480</v>
      </c>
      <c r="M2868" s="5">
        <v>703867400</v>
      </c>
      <c r="N2868" s="13">
        <f t="shared" si="178"/>
        <v>0.10941464258751009</v>
      </c>
      <c r="O2868" s="5">
        <f t="shared" si="179"/>
        <v>35193370</v>
      </c>
      <c r="P2868" s="5">
        <v>4249480</v>
      </c>
      <c r="Q2868" s="5">
        <v>9092550</v>
      </c>
      <c r="R2868" s="9">
        <v>0.05</v>
      </c>
    </row>
    <row r="2869" spans="1:18" x14ac:dyDescent="0.25">
      <c r="B2869">
        <v>318</v>
      </c>
      <c r="C2869">
        <v>1998</v>
      </c>
      <c r="D2869" s="6">
        <v>455000</v>
      </c>
      <c r="E2869" s="6">
        <v>242680</v>
      </c>
      <c r="F2869" s="6">
        <v>2134</v>
      </c>
      <c r="G2869" s="6">
        <v>32</v>
      </c>
      <c r="H2869" s="5">
        <f t="shared" si="176"/>
        <v>699846</v>
      </c>
      <c r="I2869" s="8">
        <f t="shared" si="177"/>
        <v>7.050204979446649</v>
      </c>
      <c r="J2869" s="6"/>
      <c r="K2869" s="6"/>
      <c r="L2869" s="6"/>
      <c r="M2869" s="5">
        <v>765329900</v>
      </c>
      <c r="N2869" s="13">
        <f t="shared" si="178"/>
        <v>9.1443702905113208E-2</v>
      </c>
      <c r="O2869" s="5">
        <f t="shared" si="179"/>
        <v>38266495</v>
      </c>
      <c r="P2869" s="5">
        <v>3575000</v>
      </c>
      <c r="Q2869" s="5">
        <v>9926605</v>
      </c>
      <c r="R2869" s="9">
        <v>0.05</v>
      </c>
    </row>
    <row r="2870" spans="1:18" x14ac:dyDescent="0.25">
      <c r="B2870">
        <v>318</v>
      </c>
      <c r="C2870">
        <v>1999</v>
      </c>
      <c r="D2870" s="6">
        <v>455000</v>
      </c>
      <c r="E2870" s="6">
        <v>218122</v>
      </c>
      <c r="F2870" s="6">
        <v>8336</v>
      </c>
      <c r="G2870" s="6">
        <v>20</v>
      </c>
      <c r="H2870" s="5">
        <f t="shared" si="176"/>
        <v>681478</v>
      </c>
      <c r="I2870" s="8">
        <f t="shared" si="177"/>
        <v>7.1470394308025211</v>
      </c>
      <c r="J2870" s="6"/>
      <c r="K2870" s="6">
        <v>1300000</v>
      </c>
      <c r="L2870" s="6">
        <v>275600</v>
      </c>
      <c r="M2870" s="5">
        <v>765329900</v>
      </c>
      <c r="N2870" s="13">
        <f t="shared" si="178"/>
        <v>8.9043692138514388E-2</v>
      </c>
      <c r="O2870" s="5">
        <f t="shared" si="179"/>
        <v>38266495</v>
      </c>
      <c r="P2870" s="5">
        <v>4640320</v>
      </c>
      <c r="Q2870" s="5">
        <v>9535109</v>
      </c>
      <c r="R2870" s="9">
        <v>0.05</v>
      </c>
    </row>
    <row r="2871" spans="1:18" x14ac:dyDescent="0.25">
      <c r="A2871" t="s">
        <v>318</v>
      </c>
      <c r="B2871">
        <v>319</v>
      </c>
      <c r="C2871">
        <v>1991</v>
      </c>
      <c r="D2871" s="6">
        <v>92686</v>
      </c>
      <c r="E2871" s="6">
        <v>83469</v>
      </c>
      <c r="F2871" s="6">
        <v>13613</v>
      </c>
      <c r="G2871" s="6"/>
      <c r="H2871" s="5">
        <f t="shared" si="176"/>
        <v>189768</v>
      </c>
      <c r="I2871" s="8">
        <f t="shared" si="177"/>
        <v>13.59195346728464</v>
      </c>
      <c r="J2871" s="6">
        <v>750000</v>
      </c>
      <c r="K2871" s="6"/>
      <c r="L2871" s="6">
        <v>284278</v>
      </c>
      <c r="M2871" s="5">
        <v>34021000</v>
      </c>
      <c r="N2871" s="8">
        <f t="shared" si="178"/>
        <v>0.55779665500720144</v>
      </c>
      <c r="O2871" s="5">
        <f t="shared" si="179"/>
        <v>1701050</v>
      </c>
      <c r="P2871" s="5">
        <v>1990506</v>
      </c>
      <c r="Q2871" s="5">
        <v>1396179</v>
      </c>
      <c r="R2871" s="9">
        <v>0.05</v>
      </c>
    </row>
    <row r="2872" spans="1:18" x14ac:dyDescent="0.25">
      <c r="B2872">
        <v>319</v>
      </c>
      <c r="C2872">
        <v>1992</v>
      </c>
      <c r="D2872" s="6">
        <v>92685</v>
      </c>
      <c r="E2872" s="6">
        <v>78074</v>
      </c>
      <c r="F2872" s="6">
        <v>39753</v>
      </c>
      <c r="G2872" s="6">
        <v>39753</v>
      </c>
      <c r="H2872" s="5">
        <f t="shared" si="176"/>
        <v>250265</v>
      </c>
      <c r="I2872" s="8">
        <f t="shared" si="177"/>
        <v>20.158373701363036</v>
      </c>
      <c r="J2872" s="6">
        <v>750000</v>
      </c>
      <c r="K2872" s="6"/>
      <c r="L2872" s="6"/>
      <c r="M2872" s="5">
        <v>44354000</v>
      </c>
      <c r="N2872" s="13">
        <f t="shared" si="178"/>
        <v>0.56424448753212786</v>
      </c>
      <c r="O2872" s="5">
        <f t="shared" si="179"/>
        <v>2217700</v>
      </c>
      <c r="P2872" s="5">
        <v>1263543</v>
      </c>
      <c r="Q2872" s="5">
        <v>1241494</v>
      </c>
      <c r="R2872" s="9">
        <v>0.05</v>
      </c>
    </row>
    <row r="2873" spans="1:18" x14ac:dyDescent="0.25">
      <c r="B2873">
        <v>319</v>
      </c>
      <c r="C2873">
        <v>1993</v>
      </c>
      <c r="D2873" s="6">
        <v>92686</v>
      </c>
      <c r="E2873" s="6">
        <v>72678</v>
      </c>
      <c r="F2873" s="6">
        <v>7832</v>
      </c>
      <c r="G2873" s="6"/>
      <c r="H2873" s="5">
        <f t="shared" si="176"/>
        <v>173196</v>
      </c>
      <c r="I2873" s="8">
        <f t="shared" si="177"/>
        <v>14.064464157525636</v>
      </c>
      <c r="J2873" s="6">
        <v>950000</v>
      </c>
      <c r="K2873" s="6"/>
      <c r="L2873" s="6"/>
      <c r="M2873" s="5">
        <v>44354000</v>
      </c>
      <c r="N2873" s="13">
        <f t="shared" si="178"/>
        <v>0.39048563827388738</v>
      </c>
      <c r="O2873" s="5">
        <f t="shared" si="179"/>
        <v>2217700</v>
      </c>
      <c r="P2873" s="5">
        <v>1170852</v>
      </c>
      <c r="Q2873" s="5">
        <v>1231444</v>
      </c>
      <c r="R2873" s="9">
        <v>0.05</v>
      </c>
    </row>
    <row r="2874" spans="1:18" x14ac:dyDescent="0.25">
      <c r="B2874">
        <v>319</v>
      </c>
      <c r="C2874">
        <v>1994</v>
      </c>
      <c r="D2874" s="6">
        <v>91686</v>
      </c>
      <c r="E2874" s="6">
        <v>67312</v>
      </c>
      <c r="F2874" s="6">
        <v>8944</v>
      </c>
      <c r="G2874" s="6"/>
      <c r="H2874" s="5">
        <f t="shared" si="176"/>
        <v>167942</v>
      </c>
      <c r="I2874" s="8">
        <f t="shared" si="177"/>
        <v>13.83841205412358</v>
      </c>
      <c r="J2874" s="6">
        <v>750000</v>
      </c>
      <c r="K2874" s="6"/>
      <c r="L2874" s="6"/>
      <c r="M2874" s="5">
        <v>42385900</v>
      </c>
      <c r="N2874" s="13">
        <f t="shared" si="178"/>
        <v>0.39622138494169051</v>
      </c>
      <c r="O2874" s="5">
        <f t="shared" si="179"/>
        <v>2119295</v>
      </c>
      <c r="P2874" s="5">
        <v>1079170</v>
      </c>
      <c r="Q2874" s="5">
        <v>1213593</v>
      </c>
      <c r="R2874" s="9">
        <v>0.05</v>
      </c>
    </row>
    <row r="2875" spans="1:18" x14ac:dyDescent="0.25">
      <c r="B2875">
        <v>319</v>
      </c>
      <c r="C2875">
        <v>1995</v>
      </c>
      <c r="D2875" s="6">
        <v>81286</v>
      </c>
      <c r="E2875" s="6">
        <v>63524</v>
      </c>
      <c r="F2875" s="6"/>
      <c r="G2875" s="6">
        <v>10028</v>
      </c>
      <c r="H2875" s="5">
        <f t="shared" si="176"/>
        <v>154838</v>
      </c>
      <c r="I2875" s="8">
        <f t="shared" si="177"/>
        <v>12.628342365928155</v>
      </c>
      <c r="J2875" s="6"/>
      <c r="K2875" s="6"/>
      <c r="L2875" s="6"/>
      <c r="M2875" s="5">
        <v>42385900</v>
      </c>
      <c r="N2875" s="13">
        <f t="shared" si="178"/>
        <v>0.36530544355552202</v>
      </c>
      <c r="O2875" s="5">
        <f t="shared" si="179"/>
        <v>2119295</v>
      </c>
      <c r="P2875" s="5">
        <v>1080737</v>
      </c>
      <c r="Q2875" s="5">
        <v>1226115</v>
      </c>
      <c r="R2875" s="9">
        <v>0.05</v>
      </c>
    </row>
    <row r="2876" spans="1:18" x14ac:dyDescent="0.25">
      <c r="B2876">
        <v>319</v>
      </c>
      <c r="C2876">
        <v>1996</v>
      </c>
      <c r="D2876" s="6">
        <v>98139</v>
      </c>
      <c r="E2876" s="6">
        <v>61631</v>
      </c>
      <c r="F2876" s="6">
        <v>11212</v>
      </c>
      <c r="G2876" s="6"/>
      <c r="H2876" s="5">
        <f t="shared" si="176"/>
        <v>170982</v>
      </c>
      <c r="I2876" s="8">
        <f t="shared" si="177"/>
        <v>13.719388901370477</v>
      </c>
      <c r="J2876" s="6"/>
      <c r="K2876" s="6"/>
      <c r="L2876" s="6"/>
      <c r="M2876" s="5">
        <v>43451100</v>
      </c>
      <c r="N2876" s="13">
        <f t="shared" si="178"/>
        <v>0.39350442221255622</v>
      </c>
      <c r="O2876" s="5">
        <f t="shared" si="179"/>
        <v>2172555</v>
      </c>
      <c r="P2876" s="5">
        <v>982598</v>
      </c>
      <c r="Q2876" s="5">
        <v>1246280</v>
      </c>
      <c r="R2876" s="9">
        <v>0.05</v>
      </c>
    </row>
    <row r="2877" spans="1:18" x14ac:dyDescent="0.25">
      <c r="B2877">
        <v>319</v>
      </c>
      <c r="C2877">
        <v>1997</v>
      </c>
      <c r="D2877" s="6">
        <v>97786</v>
      </c>
      <c r="E2877" s="6">
        <v>55638</v>
      </c>
      <c r="F2877" s="6">
        <v>13518</v>
      </c>
      <c r="G2877" s="6"/>
      <c r="H2877" s="5">
        <f t="shared" si="176"/>
        <v>166942</v>
      </c>
      <c r="I2877" s="8">
        <f t="shared" si="177"/>
        <v>12.864908519528317</v>
      </c>
      <c r="J2877" s="6">
        <v>850000</v>
      </c>
      <c r="K2877" s="6"/>
      <c r="L2877" s="6"/>
      <c r="M2877" s="5">
        <v>43451100</v>
      </c>
      <c r="N2877" s="13">
        <f t="shared" si="178"/>
        <v>0.38420661387168564</v>
      </c>
      <c r="O2877" s="5">
        <f t="shared" si="179"/>
        <v>2172555</v>
      </c>
      <c r="P2877" s="5">
        <v>951312</v>
      </c>
      <c r="Q2877" s="5">
        <v>1297654</v>
      </c>
      <c r="R2877" s="9">
        <v>0.05</v>
      </c>
    </row>
    <row r="2878" spans="1:18" x14ac:dyDescent="0.25">
      <c r="B2878">
        <v>319</v>
      </c>
      <c r="C2878">
        <v>1998</v>
      </c>
      <c r="D2878" s="6">
        <v>107362</v>
      </c>
      <c r="E2878" s="6">
        <v>52933</v>
      </c>
      <c r="F2878" s="6">
        <v>13881</v>
      </c>
      <c r="G2878" s="6"/>
      <c r="H2878" s="5">
        <f t="shared" si="176"/>
        <v>174176</v>
      </c>
      <c r="I2878" s="8">
        <f t="shared" si="177"/>
        <v>12.714263398168951</v>
      </c>
      <c r="J2878" s="6">
        <v>800000</v>
      </c>
      <c r="K2878" s="6"/>
      <c r="L2878" s="6"/>
      <c r="M2878" s="5">
        <v>41111800</v>
      </c>
      <c r="N2878" s="13">
        <f t="shared" si="178"/>
        <v>0.42366425211253211</v>
      </c>
      <c r="O2878" s="5">
        <f t="shared" si="179"/>
        <v>2055590</v>
      </c>
      <c r="P2878" s="5">
        <v>843950</v>
      </c>
      <c r="Q2878" s="5">
        <v>1369926</v>
      </c>
      <c r="R2878" s="9">
        <v>0.05</v>
      </c>
    </row>
    <row r="2879" spans="1:18" x14ac:dyDescent="0.25">
      <c r="B2879">
        <v>319</v>
      </c>
      <c r="C2879">
        <v>1999</v>
      </c>
      <c r="D2879" s="6">
        <v>107140</v>
      </c>
      <c r="E2879" s="6">
        <v>47135</v>
      </c>
      <c r="F2879" s="6">
        <v>7931</v>
      </c>
      <c r="G2879" s="6"/>
      <c r="H2879" s="5">
        <f t="shared" si="176"/>
        <v>162206</v>
      </c>
      <c r="I2879" s="8">
        <f t="shared" si="177"/>
        <v>11.425572754327575</v>
      </c>
      <c r="J2879" s="6">
        <v>300000</v>
      </c>
      <c r="K2879" s="6">
        <v>110000</v>
      </c>
      <c r="L2879" s="6"/>
      <c r="M2879" s="5">
        <v>41111800</v>
      </c>
      <c r="N2879" s="13">
        <f t="shared" si="178"/>
        <v>0.39454852378149341</v>
      </c>
      <c r="O2879" s="5">
        <f t="shared" si="179"/>
        <v>2055590</v>
      </c>
      <c r="P2879" s="5">
        <v>749210</v>
      </c>
      <c r="Q2879" s="5">
        <v>1419675</v>
      </c>
      <c r="R2879" s="9">
        <v>0.05</v>
      </c>
    </row>
    <row r="2880" spans="1:18" x14ac:dyDescent="0.25">
      <c r="A2880" t="s">
        <v>319</v>
      </c>
      <c r="B2880">
        <v>320</v>
      </c>
      <c r="C2880">
        <v>1991</v>
      </c>
      <c r="D2880" s="6">
        <v>10000</v>
      </c>
      <c r="E2880" s="6">
        <v>2275</v>
      </c>
      <c r="F2880" s="6">
        <v>7545</v>
      </c>
      <c r="G2880" s="6"/>
      <c r="H2880" s="5">
        <f t="shared" si="176"/>
        <v>19820</v>
      </c>
      <c r="I2880" s="8">
        <f t="shared" si="177"/>
        <v>0.38546984826452024</v>
      </c>
      <c r="J2880" s="6">
        <v>500000</v>
      </c>
      <c r="K2880" s="6"/>
      <c r="L2880" s="6"/>
      <c r="M2880" s="5">
        <v>313617000</v>
      </c>
      <c r="N2880" s="8">
        <f t="shared" si="178"/>
        <v>6.3198104694579694E-3</v>
      </c>
      <c r="O2880" s="5">
        <f t="shared" si="179"/>
        <v>15680850</v>
      </c>
      <c r="P2880" s="5">
        <v>30000</v>
      </c>
      <c r="Q2880" s="5">
        <v>5141777</v>
      </c>
      <c r="R2880" s="9">
        <v>0.05</v>
      </c>
    </row>
    <row r="2881" spans="1:18" x14ac:dyDescent="0.25">
      <c r="B2881">
        <v>320</v>
      </c>
      <c r="C2881">
        <v>1992</v>
      </c>
      <c r="D2881" s="6">
        <v>10000</v>
      </c>
      <c r="E2881" s="6">
        <v>1625</v>
      </c>
      <c r="F2881" s="6">
        <v>8115</v>
      </c>
      <c r="G2881" s="6">
        <v>8115</v>
      </c>
      <c r="H2881" s="5">
        <f t="shared" si="176"/>
        <v>27855</v>
      </c>
      <c r="I2881" s="8">
        <f t="shared" si="177"/>
        <v>0.53773632985640285</v>
      </c>
      <c r="J2881" s="6">
        <v>1100000</v>
      </c>
      <c r="K2881" s="6"/>
      <c r="L2881" s="6"/>
      <c r="M2881" s="5">
        <v>307131000</v>
      </c>
      <c r="N2881" s="13">
        <f t="shared" si="178"/>
        <v>9.0694198892329325E-3</v>
      </c>
      <c r="O2881" s="5">
        <f t="shared" si="179"/>
        <v>15356550</v>
      </c>
      <c r="P2881" s="5">
        <v>20000</v>
      </c>
      <c r="Q2881" s="5">
        <v>5180048</v>
      </c>
      <c r="R2881" s="9">
        <v>0.05</v>
      </c>
    </row>
    <row r="2882" spans="1:18" x14ac:dyDescent="0.25">
      <c r="B2882">
        <v>320</v>
      </c>
      <c r="C2882">
        <v>1993</v>
      </c>
      <c r="D2882" s="6">
        <v>10000</v>
      </c>
      <c r="E2882" s="6">
        <v>975</v>
      </c>
      <c r="F2882" s="6"/>
      <c r="G2882" s="6">
        <v>721</v>
      </c>
      <c r="H2882" s="5">
        <f t="shared" si="176"/>
        <v>11696</v>
      </c>
      <c r="I2882" s="8">
        <f t="shared" si="177"/>
        <v>0.22414795604890933</v>
      </c>
      <c r="J2882" s="6"/>
      <c r="K2882" s="6">
        <v>215000</v>
      </c>
      <c r="L2882" s="6"/>
      <c r="M2882" s="5">
        <v>307131000</v>
      </c>
      <c r="N2882" s="13">
        <f t="shared" si="178"/>
        <v>3.8081470121869823E-3</v>
      </c>
      <c r="O2882" s="5">
        <f t="shared" si="179"/>
        <v>15356550</v>
      </c>
      <c r="P2882" s="5">
        <v>460000</v>
      </c>
      <c r="Q2882" s="5">
        <v>5217982</v>
      </c>
      <c r="R2882" s="9">
        <v>0.05</v>
      </c>
    </row>
    <row r="2883" spans="1:18" x14ac:dyDescent="0.25">
      <c r="B2883">
        <v>320</v>
      </c>
      <c r="C2883">
        <v>1994</v>
      </c>
      <c r="D2883" s="6">
        <v>10000</v>
      </c>
      <c r="E2883" s="6">
        <v>325</v>
      </c>
      <c r="F2883" s="6">
        <v>8656</v>
      </c>
      <c r="G2883" s="6">
        <v>178</v>
      </c>
      <c r="H2883" s="5">
        <f t="shared" si="176"/>
        <v>19159</v>
      </c>
      <c r="I2883" s="8">
        <f t="shared" si="177"/>
        <v>0.3511954374471965</v>
      </c>
      <c r="J2883" s="6"/>
      <c r="K2883" s="6">
        <v>215000</v>
      </c>
      <c r="L2883" s="6"/>
      <c r="M2883" s="5">
        <v>333360600</v>
      </c>
      <c r="N2883" s="13">
        <f t="shared" si="178"/>
        <v>5.7472298765960947E-3</v>
      </c>
      <c r="O2883" s="5">
        <f t="shared" si="179"/>
        <v>16668030</v>
      </c>
      <c r="P2883" s="5">
        <v>665000</v>
      </c>
      <c r="Q2883" s="5">
        <v>5455367</v>
      </c>
      <c r="R2883" s="9">
        <v>0.05</v>
      </c>
    </row>
    <row r="2884" spans="1:18" x14ac:dyDescent="0.25">
      <c r="B2884">
        <v>320</v>
      </c>
      <c r="C2884">
        <v>1995</v>
      </c>
      <c r="D2884" s="6">
        <v>80000</v>
      </c>
      <c r="E2884" s="6">
        <v>35000</v>
      </c>
      <c r="F2884" s="6"/>
      <c r="G2884" s="6"/>
      <c r="H2884" s="5">
        <f t="shared" si="176"/>
        <v>115000</v>
      </c>
      <c r="I2884" s="8">
        <f t="shared" si="177"/>
        <v>1.9877870364480632</v>
      </c>
      <c r="J2884" s="6"/>
      <c r="K2884" s="6"/>
      <c r="L2884" s="6"/>
      <c r="M2884" s="5">
        <v>333360600</v>
      </c>
      <c r="N2884" s="13">
        <f t="shared" si="178"/>
        <v>3.44971781308289E-2</v>
      </c>
      <c r="O2884" s="5">
        <f t="shared" si="179"/>
        <v>16668030</v>
      </c>
      <c r="P2884" s="5">
        <v>585000</v>
      </c>
      <c r="Q2884" s="5">
        <v>5785328</v>
      </c>
      <c r="R2884" s="9">
        <v>0.05</v>
      </c>
    </row>
    <row r="2885" spans="1:18" x14ac:dyDescent="0.25">
      <c r="B2885">
        <v>320</v>
      </c>
      <c r="C2885">
        <v>1996</v>
      </c>
      <c r="D2885" s="6">
        <v>80000</v>
      </c>
      <c r="E2885" s="6">
        <v>30800</v>
      </c>
      <c r="F2885" s="6"/>
      <c r="G2885" s="6"/>
      <c r="H2885" s="5">
        <f t="shared" si="176"/>
        <v>110800</v>
      </c>
      <c r="I2885" s="8">
        <f t="shared" si="177"/>
        <v>1.8668309298165924</v>
      </c>
      <c r="J2885" s="6"/>
      <c r="K2885" s="6"/>
      <c r="L2885" s="6"/>
      <c r="M2885" s="5">
        <v>363518900</v>
      </c>
      <c r="N2885" s="13">
        <f t="shared" si="178"/>
        <v>3.0479845752174099E-2</v>
      </c>
      <c r="O2885" s="5">
        <f t="shared" si="179"/>
        <v>18175945</v>
      </c>
      <c r="P2885" s="5">
        <v>505000</v>
      </c>
      <c r="Q2885" s="5">
        <v>5935192</v>
      </c>
      <c r="R2885" s="9">
        <v>0.05</v>
      </c>
    </row>
    <row r="2886" spans="1:18" x14ac:dyDescent="0.25">
      <c r="B2886">
        <v>320</v>
      </c>
      <c r="C2886">
        <v>1997</v>
      </c>
      <c r="D2886" s="6">
        <v>80000</v>
      </c>
      <c r="E2886" s="6">
        <v>26640</v>
      </c>
      <c r="F2886" s="6"/>
      <c r="G2886" s="6"/>
      <c r="H2886" s="5">
        <f t="shared" si="176"/>
        <v>106640</v>
      </c>
      <c r="I2886" s="8">
        <f t="shared" si="177"/>
        <v>1.610697301734626</v>
      </c>
      <c r="J2886" s="6"/>
      <c r="K2886" s="6"/>
      <c r="L2886" s="6"/>
      <c r="M2886" s="5">
        <v>363518900</v>
      </c>
      <c r="N2886" s="13">
        <f t="shared" si="178"/>
        <v>2.9335476092164671E-2</v>
      </c>
      <c r="O2886" s="5">
        <f t="shared" si="179"/>
        <v>18175945</v>
      </c>
      <c r="P2886" s="5">
        <v>425000</v>
      </c>
      <c r="Q2886" s="5">
        <v>6620735</v>
      </c>
      <c r="R2886" s="9">
        <v>0.05</v>
      </c>
    </row>
    <row r="2887" spans="1:18" x14ac:dyDescent="0.25">
      <c r="B2887">
        <v>320</v>
      </c>
      <c r="C2887">
        <v>1998</v>
      </c>
      <c r="D2887" s="6">
        <v>80000</v>
      </c>
      <c r="E2887" s="6">
        <v>22480</v>
      </c>
      <c r="F2887" s="6"/>
      <c r="G2887" s="6"/>
      <c r="H2887" s="5">
        <f t="shared" si="176"/>
        <v>102480</v>
      </c>
      <c r="I2887" s="8">
        <f t="shared" si="177"/>
        <v>1.4784444018056411</v>
      </c>
      <c r="J2887" s="6"/>
      <c r="K2887" s="6"/>
      <c r="L2887" s="6"/>
      <c r="M2887" s="5">
        <v>379379800</v>
      </c>
      <c r="N2887" s="13">
        <f t="shared" si="178"/>
        <v>2.7012508309614797E-2</v>
      </c>
      <c r="O2887" s="5">
        <f t="shared" si="179"/>
        <v>18968990</v>
      </c>
      <c r="P2887" s="5">
        <v>345000</v>
      </c>
      <c r="Q2887" s="5">
        <v>6931610</v>
      </c>
      <c r="R2887" s="9">
        <v>0.05</v>
      </c>
    </row>
    <row r="2888" spans="1:18" x14ac:dyDescent="0.25">
      <c r="B2888">
        <v>320</v>
      </c>
      <c r="C2888">
        <v>1999</v>
      </c>
      <c r="D2888" s="6">
        <v>80000</v>
      </c>
      <c r="E2888" s="6">
        <v>18320</v>
      </c>
      <c r="F2888" s="6"/>
      <c r="G2888" s="6"/>
      <c r="H2888" s="5">
        <f t="shared" si="176"/>
        <v>98320</v>
      </c>
      <c r="I2888" s="8">
        <f t="shared" si="177"/>
        <v>1.3127748939545727</v>
      </c>
      <c r="J2888" s="6"/>
      <c r="K2888" s="6"/>
      <c r="L2888" s="6"/>
      <c r="M2888" s="5">
        <v>379379800</v>
      </c>
      <c r="N2888" s="13">
        <f t="shared" si="178"/>
        <v>2.5915981820856037E-2</v>
      </c>
      <c r="O2888" s="5">
        <f t="shared" si="179"/>
        <v>18968990</v>
      </c>
      <c r="P2888" s="5">
        <v>265000</v>
      </c>
      <c r="Q2888" s="5">
        <v>7489479</v>
      </c>
      <c r="R2888" s="9">
        <v>0.05</v>
      </c>
    </row>
    <row r="2889" spans="1:18" x14ac:dyDescent="0.25">
      <c r="A2889" t="s">
        <v>320</v>
      </c>
      <c r="B2889">
        <v>321</v>
      </c>
      <c r="C2889">
        <v>1991</v>
      </c>
      <c r="D2889" s="6">
        <v>35000</v>
      </c>
      <c r="E2889" s="6">
        <v>11200</v>
      </c>
      <c r="F2889" s="6">
        <v>21714</v>
      </c>
      <c r="G2889" s="6"/>
      <c r="H2889" s="5">
        <f t="shared" ref="H2889:H2952" si="180">SUM(D2889:G2889)</f>
        <v>67914</v>
      </c>
      <c r="I2889" s="8">
        <f t="shared" ref="I2889:I2952" si="181">((H2889/Q2889)*100)</f>
        <v>0.90823975421866621</v>
      </c>
      <c r="J2889" s="6">
        <v>950000</v>
      </c>
      <c r="K2889" s="6"/>
      <c r="L2889" s="6"/>
      <c r="M2889" s="5">
        <v>452295000</v>
      </c>
      <c r="N2889" s="8">
        <f t="shared" ref="N2889:N2952" si="182">((H2889/M2889)*100)</f>
        <v>1.5015421351109344E-2</v>
      </c>
      <c r="O2889" s="5">
        <f t="shared" ref="O2889:O2952" si="183">M2889*R2889</f>
        <v>22614750</v>
      </c>
      <c r="P2889" s="5">
        <v>220000</v>
      </c>
      <c r="Q2889" s="5">
        <v>7477541</v>
      </c>
      <c r="R2889" s="9">
        <v>0.05</v>
      </c>
    </row>
    <row r="2890" spans="1:18" x14ac:dyDescent="0.25">
      <c r="B2890">
        <v>321</v>
      </c>
      <c r="C2890">
        <v>1992</v>
      </c>
      <c r="D2890" s="6">
        <v>51000</v>
      </c>
      <c r="E2890" s="6">
        <v>14320</v>
      </c>
      <c r="F2890" s="6">
        <v>25817</v>
      </c>
      <c r="G2890" s="6">
        <v>25817</v>
      </c>
      <c r="H2890" s="5">
        <f t="shared" si="180"/>
        <v>116954</v>
      </c>
      <c r="I2890" s="8">
        <f t="shared" si="181"/>
        <v>1.588585503658104</v>
      </c>
      <c r="J2890" s="6">
        <v>3300000</v>
      </c>
      <c r="K2890" s="6"/>
      <c r="L2890" s="6">
        <v>169675</v>
      </c>
      <c r="M2890" s="5">
        <v>580655000</v>
      </c>
      <c r="N2890" s="13">
        <f t="shared" si="182"/>
        <v>2.0141736487242858E-2</v>
      </c>
      <c r="O2890" s="5">
        <f t="shared" si="183"/>
        <v>29032750</v>
      </c>
      <c r="P2890" s="5">
        <v>338675</v>
      </c>
      <c r="Q2890" s="5">
        <v>7362147</v>
      </c>
      <c r="R2890" s="9">
        <v>0.05</v>
      </c>
    </row>
    <row r="2891" spans="1:18" x14ac:dyDescent="0.25">
      <c r="B2891">
        <v>321</v>
      </c>
      <c r="C2891">
        <v>1993</v>
      </c>
      <c r="D2891" s="6">
        <v>51000</v>
      </c>
      <c r="E2891" s="6">
        <v>11040</v>
      </c>
      <c r="F2891" s="6">
        <v>46186</v>
      </c>
      <c r="G2891" s="6">
        <v>158</v>
      </c>
      <c r="H2891" s="5">
        <f t="shared" si="180"/>
        <v>108384</v>
      </c>
      <c r="I2891" s="8">
        <f t="shared" si="181"/>
        <v>1.4277372043545036</v>
      </c>
      <c r="J2891" s="6">
        <v>4300000</v>
      </c>
      <c r="K2891" s="6">
        <v>1790500</v>
      </c>
      <c r="L2891" s="6">
        <v>313069</v>
      </c>
      <c r="M2891" s="5">
        <v>580655000</v>
      </c>
      <c r="N2891" s="13">
        <f t="shared" si="182"/>
        <v>1.8665817051433296E-2</v>
      </c>
      <c r="O2891" s="5">
        <f t="shared" si="183"/>
        <v>29032750</v>
      </c>
      <c r="P2891" s="5">
        <v>302045</v>
      </c>
      <c r="Q2891" s="5">
        <v>7591313</v>
      </c>
      <c r="R2891" s="9">
        <v>0.05</v>
      </c>
    </row>
    <row r="2892" spans="1:18" x14ac:dyDescent="0.25">
      <c r="B2892">
        <v>321</v>
      </c>
      <c r="C2892">
        <v>1994</v>
      </c>
      <c r="D2892" s="6">
        <v>51000</v>
      </c>
      <c r="E2892" s="6">
        <v>7744</v>
      </c>
      <c r="F2892" s="6">
        <v>42389</v>
      </c>
      <c r="G2892" s="6">
        <v>88</v>
      </c>
      <c r="H2892" s="5">
        <f t="shared" si="180"/>
        <v>101221</v>
      </c>
      <c r="I2892" s="8">
        <f t="shared" si="181"/>
        <v>1.2553471406098926</v>
      </c>
      <c r="J2892" s="6">
        <v>2850000</v>
      </c>
      <c r="K2892" s="6">
        <v>1790500</v>
      </c>
      <c r="L2892" s="6"/>
      <c r="M2892" s="5">
        <v>408661000</v>
      </c>
      <c r="N2892" s="13">
        <f t="shared" si="182"/>
        <v>2.4768940515488388E-2</v>
      </c>
      <c r="O2892" s="5">
        <f t="shared" si="183"/>
        <v>20433050</v>
      </c>
      <c r="P2892" s="5">
        <v>1807000</v>
      </c>
      <c r="Q2892" s="5">
        <v>8063188</v>
      </c>
      <c r="R2892" s="9">
        <v>0.05</v>
      </c>
    </row>
    <row r="2893" spans="1:18" x14ac:dyDescent="0.25">
      <c r="B2893">
        <v>321</v>
      </c>
      <c r="C2893">
        <v>1995</v>
      </c>
      <c r="D2893" s="6">
        <v>221000</v>
      </c>
      <c r="E2893" s="6">
        <v>47354</v>
      </c>
      <c r="F2893" s="6">
        <v>34560</v>
      </c>
      <c r="G2893" s="6">
        <v>22</v>
      </c>
      <c r="H2893" s="5">
        <f t="shared" si="180"/>
        <v>302936</v>
      </c>
      <c r="I2893" s="8">
        <f t="shared" si="181"/>
        <v>3.4066912555038686</v>
      </c>
      <c r="J2893" s="6"/>
      <c r="K2893" s="6">
        <v>1061968</v>
      </c>
      <c r="L2893" s="6">
        <v>215932</v>
      </c>
      <c r="M2893" s="5">
        <v>408661000</v>
      </c>
      <c r="N2893" s="13">
        <f t="shared" si="182"/>
        <v>7.412892348425712E-2</v>
      </c>
      <c r="O2893" s="5">
        <f t="shared" si="183"/>
        <v>20433050</v>
      </c>
      <c r="P2893" s="5">
        <v>1963900</v>
      </c>
      <c r="Q2893" s="5">
        <v>8892382</v>
      </c>
      <c r="R2893" s="9">
        <v>0.05</v>
      </c>
    </row>
    <row r="2894" spans="1:18" x14ac:dyDescent="0.25">
      <c r="B2894">
        <v>321</v>
      </c>
      <c r="C2894">
        <v>1996</v>
      </c>
      <c r="D2894" s="6">
        <v>217968</v>
      </c>
      <c r="E2894" s="6">
        <v>199631</v>
      </c>
      <c r="F2894" s="6">
        <v>20440</v>
      </c>
      <c r="G2894" s="6"/>
      <c r="H2894" s="5">
        <f t="shared" si="180"/>
        <v>438039</v>
      </c>
      <c r="I2894" s="8">
        <f t="shared" si="181"/>
        <v>4.3935345767467116</v>
      </c>
      <c r="J2894" s="6"/>
      <c r="K2894" s="6"/>
      <c r="L2894" s="6">
        <v>225500</v>
      </c>
      <c r="M2894" s="5">
        <v>405565700</v>
      </c>
      <c r="N2894" s="13">
        <f t="shared" si="182"/>
        <v>0.10800691478593974</v>
      </c>
      <c r="O2894" s="5">
        <f t="shared" si="183"/>
        <v>20278285</v>
      </c>
      <c r="P2894" s="5">
        <v>6355500</v>
      </c>
      <c r="Q2894" s="5">
        <v>9970082</v>
      </c>
      <c r="R2894" s="9">
        <v>0.05</v>
      </c>
    </row>
    <row r="2895" spans="1:18" x14ac:dyDescent="0.25">
      <c r="B2895">
        <v>321</v>
      </c>
      <c r="C2895">
        <v>1997</v>
      </c>
      <c r="D2895" s="6">
        <v>482500</v>
      </c>
      <c r="E2895" s="6">
        <v>332887</v>
      </c>
      <c r="F2895" s="6">
        <v>71760</v>
      </c>
      <c r="G2895" s="6">
        <v>16929</v>
      </c>
      <c r="H2895" s="5">
        <f t="shared" si="180"/>
        <v>904076</v>
      </c>
      <c r="I2895" s="8">
        <f t="shared" si="181"/>
        <v>7.7240081635219617</v>
      </c>
      <c r="J2895" s="6"/>
      <c r="K2895" s="6">
        <v>8800000</v>
      </c>
      <c r="L2895" s="6"/>
      <c r="M2895" s="5">
        <v>405565700</v>
      </c>
      <c r="N2895" s="13">
        <f t="shared" si="182"/>
        <v>0.22291727332957398</v>
      </c>
      <c r="O2895" s="5">
        <f t="shared" si="183"/>
        <v>20278285</v>
      </c>
      <c r="P2895" s="5">
        <v>15497500</v>
      </c>
      <c r="Q2895" s="5">
        <v>11704752</v>
      </c>
      <c r="R2895" s="9">
        <v>0.05</v>
      </c>
    </row>
    <row r="2896" spans="1:18" x14ac:dyDescent="0.25">
      <c r="B2896">
        <v>321</v>
      </c>
      <c r="C2896">
        <v>1998</v>
      </c>
      <c r="D2896" s="6">
        <v>902500</v>
      </c>
      <c r="E2896" s="6">
        <v>743758</v>
      </c>
      <c r="F2896" s="6">
        <v>48462</v>
      </c>
      <c r="G2896" s="6">
        <v>100</v>
      </c>
      <c r="H2896" s="5">
        <f t="shared" si="180"/>
        <v>1694820</v>
      </c>
      <c r="I2896" s="8">
        <f t="shared" si="181"/>
        <v>13.811227006448611</v>
      </c>
      <c r="J2896" s="6"/>
      <c r="K2896" s="6">
        <v>2202569</v>
      </c>
      <c r="L2896" s="6">
        <v>250000</v>
      </c>
      <c r="M2896" s="5">
        <v>413495800</v>
      </c>
      <c r="N2896" s="13">
        <f t="shared" si="182"/>
        <v>0.40987598906687805</v>
      </c>
      <c r="O2896" s="5">
        <f t="shared" si="183"/>
        <v>20674790</v>
      </c>
      <c r="P2896" s="5">
        <v>14602569</v>
      </c>
      <c r="Q2896" s="5">
        <v>12271321</v>
      </c>
      <c r="R2896" s="9">
        <v>0.05</v>
      </c>
    </row>
    <row r="2897" spans="1:18" x14ac:dyDescent="0.25">
      <c r="B2897">
        <v>321</v>
      </c>
      <c r="C2897">
        <v>1999</v>
      </c>
      <c r="D2897" s="6">
        <v>1060000</v>
      </c>
      <c r="E2897" s="6">
        <v>693933</v>
      </c>
      <c r="F2897" s="6">
        <v>46754</v>
      </c>
      <c r="G2897" s="6"/>
      <c r="H2897" s="5">
        <f t="shared" si="180"/>
        <v>1800687</v>
      </c>
      <c r="I2897" s="8">
        <f t="shared" si="181"/>
        <v>14.269347023087791</v>
      </c>
      <c r="J2897" s="6"/>
      <c r="K2897" s="6">
        <v>1355000</v>
      </c>
      <c r="L2897" s="6">
        <v>167765</v>
      </c>
      <c r="M2897" s="5">
        <v>413495800</v>
      </c>
      <c r="N2897" s="13">
        <f t="shared" si="182"/>
        <v>0.43547890933837774</v>
      </c>
      <c r="O2897" s="5">
        <f t="shared" si="183"/>
        <v>20674790</v>
      </c>
      <c r="P2897" s="5">
        <v>14012765</v>
      </c>
      <c r="Q2897" s="5">
        <v>12619267</v>
      </c>
      <c r="R2897" s="9">
        <v>0.05</v>
      </c>
    </row>
    <row r="2898" spans="1:18" x14ac:dyDescent="0.25">
      <c r="A2898" t="s">
        <v>321</v>
      </c>
      <c r="B2898">
        <v>322</v>
      </c>
      <c r="C2898">
        <v>1991</v>
      </c>
      <c r="D2898" s="6">
        <v>354000</v>
      </c>
      <c r="E2898" s="6">
        <v>236044</v>
      </c>
      <c r="F2898" s="6">
        <v>127329</v>
      </c>
      <c r="G2898" s="6"/>
      <c r="H2898" s="5">
        <f t="shared" si="180"/>
        <v>717373</v>
      </c>
      <c r="I2898" s="8">
        <f t="shared" si="181"/>
        <v>7.2707796395507591</v>
      </c>
      <c r="J2898" s="6">
        <v>1700000</v>
      </c>
      <c r="K2898" s="6">
        <v>520000</v>
      </c>
      <c r="L2898" s="6"/>
      <c r="M2898" s="5">
        <v>518907000</v>
      </c>
      <c r="N2898" s="8">
        <f t="shared" si="182"/>
        <v>0.13824693056751983</v>
      </c>
      <c r="O2898" s="5">
        <f t="shared" si="183"/>
        <v>25945350</v>
      </c>
      <c r="P2898" s="5">
        <v>3971000</v>
      </c>
      <c r="Q2898" s="5">
        <v>9866521</v>
      </c>
      <c r="R2898" s="9">
        <v>0.05</v>
      </c>
    </row>
    <row r="2899" spans="1:18" x14ac:dyDescent="0.25">
      <c r="B2899">
        <v>322</v>
      </c>
      <c r="C2899">
        <v>1992</v>
      </c>
      <c r="D2899" s="6">
        <v>330000</v>
      </c>
      <c r="E2899" s="6">
        <v>214250</v>
      </c>
      <c r="F2899" s="6">
        <v>48639</v>
      </c>
      <c r="G2899" s="6">
        <v>48639</v>
      </c>
      <c r="H2899" s="5">
        <f t="shared" si="180"/>
        <v>641528</v>
      </c>
      <c r="I2899" s="8">
        <f t="shared" si="181"/>
        <v>6.6104795278829496</v>
      </c>
      <c r="J2899" s="6">
        <v>1300000</v>
      </c>
      <c r="K2899" s="6">
        <v>580124</v>
      </c>
      <c r="L2899" s="6"/>
      <c r="M2899" s="5">
        <v>584917000</v>
      </c>
      <c r="N2899" s="13">
        <f t="shared" si="182"/>
        <v>0.10967846720132941</v>
      </c>
      <c r="O2899" s="5">
        <f t="shared" si="183"/>
        <v>29245850</v>
      </c>
      <c r="P2899" s="5">
        <v>3705124</v>
      </c>
      <c r="Q2899" s="5">
        <v>9704712</v>
      </c>
      <c r="R2899" s="9">
        <v>0.05</v>
      </c>
    </row>
    <row r="2900" spans="1:18" x14ac:dyDescent="0.25">
      <c r="B2900">
        <v>322</v>
      </c>
      <c r="C2900">
        <v>1993</v>
      </c>
      <c r="D2900" s="6">
        <v>300000</v>
      </c>
      <c r="E2900" s="6">
        <v>194160</v>
      </c>
      <c r="F2900" s="6">
        <v>35437</v>
      </c>
      <c r="G2900" s="6"/>
      <c r="H2900" s="5">
        <f t="shared" si="180"/>
        <v>529597</v>
      </c>
      <c r="I2900" s="8">
        <f t="shared" si="181"/>
        <v>5.1964527336969688</v>
      </c>
      <c r="J2900" s="6"/>
      <c r="K2900" s="6">
        <v>488000</v>
      </c>
      <c r="L2900" s="6"/>
      <c r="M2900" s="5">
        <v>584917000</v>
      </c>
      <c r="N2900" s="13">
        <f t="shared" si="182"/>
        <v>9.0542247874484755E-2</v>
      </c>
      <c r="O2900" s="5">
        <f t="shared" si="183"/>
        <v>29245850</v>
      </c>
      <c r="P2900" s="5">
        <v>3247824</v>
      </c>
      <c r="Q2900" s="5">
        <v>10191510</v>
      </c>
      <c r="R2900" s="9">
        <v>0.05</v>
      </c>
    </row>
    <row r="2901" spans="1:18" x14ac:dyDescent="0.25">
      <c r="B2901">
        <v>322</v>
      </c>
      <c r="C2901">
        <v>1994</v>
      </c>
      <c r="D2901" s="6">
        <v>370824</v>
      </c>
      <c r="E2901" s="6">
        <v>191958</v>
      </c>
      <c r="F2901" s="6"/>
      <c r="G2901" s="6">
        <v>5783</v>
      </c>
      <c r="H2901" s="5">
        <f t="shared" si="180"/>
        <v>568565</v>
      </c>
      <c r="I2901" s="8">
        <f t="shared" si="181"/>
        <v>5.2674019557661076</v>
      </c>
      <c r="J2901" s="6"/>
      <c r="K2901" s="6">
        <v>488000</v>
      </c>
      <c r="L2901" s="6"/>
      <c r="M2901" s="5">
        <v>490360600</v>
      </c>
      <c r="N2901" s="13">
        <f t="shared" si="182"/>
        <v>0.11594834495267362</v>
      </c>
      <c r="O2901" s="5">
        <f t="shared" si="183"/>
        <v>24518030</v>
      </c>
      <c r="P2901" s="5">
        <v>3365000</v>
      </c>
      <c r="Q2901" s="5">
        <v>10794031</v>
      </c>
      <c r="R2901" s="9">
        <v>0.05</v>
      </c>
    </row>
    <row r="2902" spans="1:18" x14ac:dyDescent="0.25">
      <c r="B2902">
        <v>322</v>
      </c>
      <c r="C2902">
        <v>1995</v>
      </c>
      <c r="D2902" s="6">
        <v>365000</v>
      </c>
      <c r="E2902" s="6">
        <v>170140</v>
      </c>
      <c r="F2902" s="6">
        <v>19109</v>
      </c>
      <c r="G2902" s="6">
        <v>3517</v>
      </c>
      <c r="H2902" s="5">
        <f t="shared" si="180"/>
        <v>557766</v>
      </c>
      <c r="I2902" s="8">
        <f t="shared" si="181"/>
        <v>4.9061740372981681</v>
      </c>
      <c r="J2902" s="6"/>
      <c r="K2902" s="6">
        <v>3988000</v>
      </c>
      <c r="L2902" s="6">
        <v>513000</v>
      </c>
      <c r="M2902" s="5">
        <v>490360600</v>
      </c>
      <c r="N2902" s="13">
        <f t="shared" si="182"/>
        <v>0.11374608808293325</v>
      </c>
      <c r="O2902" s="5">
        <f t="shared" si="183"/>
        <v>24518030</v>
      </c>
      <c r="P2902" s="5">
        <v>6888000</v>
      </c>
      <c r="Q2902" s="5">
        <v>11368655</v>
      </c>
      <c r="R2902" s="9">
        <v>0.05</v>
      </c>
    </row>
    <row r="2903" spans="1:18" x14ac:dyDescent="0.25">
      <c r="B2903">
        <v>322</v>
      </c>
      <c r="C2903">
        <v>1996</v>
      </c>
      <c r="D2903" s="6">
        <v>360000</v>
      </c>
      <c r="E2903" s="6">
        <v>148650</v>
      </c>
      <c r="F2903" s="6">
        <v>200554</v>
      </c>
      <c r="G2903" s="6">
        <v>3652</v>
      </c>
      <c r="H2903" s="5">
        <f t="shared" si="180"/>
        <v>712856</v>
      </c>
      <c r="I2903" s="8">
        <f t="shared" si="181"/>
        <v>5.9414806793692794</v>
      </c>
      <c r="J2903" s="6"/>
      <c r="K2903" s="6">
        <v>6127900</v>
      </c>
      <c r="L2903" s="6"/>
      <c r="M2903" s="5">
        <v>493167900</v>
      </c>
      <c r="N2903" s="13">
        <f t="shared" si="182"/>
        <v>0.14454630968479498</v>
      </c>
      <c r="O2903" s="5">
        <f t="shared" si="183"/>
        <v>24658395</v>
      </c>
      <c r="P2903" s="5">
        <v>8279900</v>
      </c>
      <c r="Q2903" s="5">
        <v>11997952</v>
      </c>
      <c r="R2903" s="9">
        <v>0.05</v>
      </c>
    </row>
    <row r="2904" spans="1:18" x14ac:dyDescent="0.25">
      <c r="B2904">
        <v>322</v>
      </c>
      <c r="C2904">
        <v>1997</v>
      </c>
      <c r="D2904" s="6">
        <v>325000</v>
      </c>
      <c r="E2904" s="6">
        <v>396392</v>
      </c>
      <c r="F2904" s="6">
        <v>124139</v>
      </c>
      <c r="G2904" s="6"/>
      <c r="H2904" s="5">
        <f t="shared" si="180"/>
        <v>845531</v>
      </c>
      <c r="I2904" s="8">
        <f t="shared" si="181"/>
        <v>6.1680758373412203</v>
      </c>
      <c r="J2904" s="6"/>
      <c r="K2904" s="6">
        <v>128000</v>
      </c>
      <c r="L2904" s="6"/>
      <c r="M2904" s="5">
        <v>493167900</v>
      </c>
      <c r="N2904" s="13">
        <f t="shared" si="182"/>
        <v>0.17144891222644457</v>
      </c>
      <c r="O2904" s="5">
        <f t="shared" si="183"/>
        <v>24658395</v>
      </c>
      <c r="P2904" s="5">
        <v>8475000</v>
      </c>
      <c r="Q2904" s="5">
        <v>13708181</v>
      </c>
      <c r="R2904" s="9">
        <v>0.05</v>
      </c>
    </row>
    <row r="2905" spans="1:18" x14ac:dyDescent="0.25">
      <c r="B2905">
        <v>322</v>
      </c>
      <c r="C2905">
        <v>1998</v>
      </c>
      <c r="D2905" s="6">
        <v>700000</v>
      </c>
      <c r="E2905" s="6">
        <v>431568</v>
      </c>
      <c r="F2905" s="6">
        <v>8745</v>
      </c>
      <c r="G2905" s="6">
        <v>826</v>
      </c>
      <c r="H2905" s="5">
        <f t="shared" si="180"/>
        <v>1141139</v>
      </c>
      <c r="I2905" s="8">
        <f t="shared" si="181"/>
        <v>8.0077873087610527</v>
      </c>
      <c r="J2905" s="6"/>
      <c r="K2905" s="6">
        <v>930000</v>
      </c>
      <c r="L2905" s="6"/>
      <c r="M2905" s="5">
        <v>500391300</v>
      </c>
      <c r="N2905" s="13">
        <f t="shared" si="182"/>
        <v>0.22804932859544122</v>
      </c>
      <c r="O2905" s="5">
        <f t="shared" si="183"/>
        <v>25019565</v>
      </c>
      <c r="P2905" s="5">
        <v>8177000</v>
      </c>
      <c r="Q2905" s="5">
        <v>14250366</v>
      </c>
      <c r="R2905" s="9">
        <v>0.05</v>
      </c>
    </row>
    <row r="2906" spans="1:18" x14ac:dyDescent="0.25">
      <c r="B2906">
        <v>322</v>
      </c>
      <c r="C2906">
        <v>1999</v>
      </c>
      <c r="D2906" s="6">
        <v>630000</v>
      </c>
      <c r="E2906" s="6">
        <v>386195</v>
      </c>
      <c r="F2906" s="6">
        <v>40115</v>
      </c>
      <c r="G2906" s="6"/>
      <c r="H2906" s="5">
        <f t="shared" si="180"/>
        <v>1056310</v>
      </c>
      <c r="I2906" s="8">
        <f t="shared" si="181"/>
        <v>7.4087571760915782</v>
      </c>
      <c r="J2906" s="6"/>
      <c r="K2906" s="6"/>
      <c r="L2906" s="6"/>
      <c r="M2906" s="5">
        <v>500391300</v>
      </c>
      <c r="N2906" s="13">
        <f t="shared" si="182"/>
        <v>0.21109679564772607</v>
      </c>
      <c r="O2906" s="5">
        <f t="shared" si="183"/>
        <v>25019565</v>
      </c>
      <c r="P2906" s="5">
        <v>7522000</v>
      </c>
      <c r="Q2906" s="5">
        <v>14257587</v>
      </c>
      <c r="R2906" s="9">
        <v>0.05</v>
      </c>
    </row>
    <row r="2907" spans="1:18" x14ac:dyDescent="0.25">
      <c r="A2907" t="s">
        <v>322</v>
      </c>
      <c r="B2907">
        <v>323</v>
      </c>
      <c r="C2907">
        <v>1991</v>
      </c>
      <c r="D2907" s="6">
        <v>41450</v>
      </c>
      <c r="E2907" s="6">
        <v>27453</v>
      </c>
      <c r="F2907" s="6"/>
      <c r="G2907" s="6"/>
      <c r="H2907" s="5">
        <f t="shared" si="180"/>
        <v>68903</v>
      </c>
      <c r="I2907" s="8">
        <f t="shared" si="181"/>
        <v>2.2402860678481251</v>
      </c>
      <c r="J2907" s="6"/>
      <c r="K2907" s="6"/>
      <c r="L2907" s="6"/>
      <c r="M2907" s="5">
        <v>208073000</v>
      </c>
      <c r="N2907" s="8">
        <f t="shared" si="182"/>
        <v>3.3114820279421163E-2</v>
      </c>
      <c r="O2907" s="5">
        <f t="shared" si="183"/>
        <v>10403650</v>
      </c>
      <c r="P2907" s="5">
        <v>333200</v>
      </c>
      <c r="Q2907" s="5">
        <v>3075634</v>
      </c>
      <c r="R2907" s="9">
        <v>0.05</v>
      </c>
    </row>
    <row r="2908" spans="1:18" x14ac:dyDescent="0.25">
      <c r="B2908">
        <v>323</v>
      </c>
      <c r="C2908">
        <v>1992</v>
      </c>
      <c r="D2908" s="6">
        <v>41450</v>
      </c>
      <c r="E2908" s="6">
        <v>24359</v>
      </c>
      <c r="F2908" s="6"/>
      <c r="G2908" s="6"/>
      <c r="H2908" s="5">
        <f t="shared" si="180"/>
        <v>65809</v>
      </c>
      <c r="I2908" s="8">
        <f t="shared" si="181"/>
        <v>2.3521519067874608</v>
      </c>
      <c r="J2908" s="6"/>
      <c r="K2908" s="6"/>
      <c r="L2908" s="6"/>
      <c r="M2908" s="5">
        <v>194095000</v>
      </c>
      <c r="N2908" s="13">
        <f t="shared" si="182"/>
        <v>3.3905561709472169E-2</v>
      </c>
      <c r="O2908" s="5">
        <f t="shared" si="183"/>
        <v>9704750</v>
      </c>
      <c r="P2908" s="5">
        <v>291750</v>
      </c>
      <c r="Q2908" s="5">
        <v>2797821</v>
      </c>
      <c r="R2908" s="9">
        <v>0.05</v>
      </c>
    </row>
    <row r="2909" spans="1:18" x14ac:dyDescent="0.25">
      <c r="B2909">
        <v>323</v>
      </c>
      <c r="C2909">
        <v>1993</v>
      </c>
      <c r="D2909" s="6">
        <v>41450</v>
      </c>
      <c r="E2909" s="6">
        <v>23335</v>
      </c>
      <c r="F2909" s="6"/>
      <c r="G2909" s="6"/>
      <c r="H2909" s="5">
        <f t="shared" si="180"/>
        <v>64785</v>
      </c>
      <c r="I2909" s="8">
        <f t="shared" si="181"/>
        <v>1.9277658388645449</v>
      </c>
      <c r="J2909" s="6"/>
      <c r="K2909" s="6"/>
      <c r="L2909" s="6"/>
      <c r="M2909" s="5">
        <v>194095000</v>
      </c>
      <c r="N2909" s="13">
        <f t="shared" si="182"/>
        <v>3.3377985007341765E-2</v>
      </c>
      <c r="O2909" s="5">
        <f t="shared" si="183"/>
        <v>9704750</v>
      </c>
      <c r="P2909" s="5">
        <v>250300</v>
      </c>
      <c r="Q2909" s="5">
        <v>3360626</v>
      </c>
      <c r="R2909" s="9">
        <v>0.05</v>
      </c>
    </row>
    <row r="2910" spans="1:18" x14ac:dyDescent="0.25">
      <c r="B2910">
        <v>323</v>
      </c>
      <c r="C2910">
        <v>1994</v>
      </c>
      <c r="D2910" s="6">
        <v>316450</v>
      </c>
      <c r="E2910" s="6">
        <v>36911</v>
      </c>
      <c r="F2910" s="6"/>
      <c r="G2910" s="6"/>
      <c r="H2910" s="5">
        <f t="shared" si="180"/>
        <v>353361</v>
      </c>
      <c r="I2910" s="8">
        <f t="shared" si="181"/>
        <v>9.8542283321090878</v>
      </c>
      <c r="J2910" s="6"/>
      <c r="K2910" s="6"/>
      <c r="L2910" s="6"/>
      <c r="M2910" s="5">
        <v>192683500</v>
      </c>
      <c r="N2910" s="13">
        <f t="shared" si="182"/>
        <v>0.18338934055069583</v>
      </c>
      <c r="O2910" s="5">
        <f t="shared" si="183"/>
        <v>9634175</v>
      </c>
      <c r="P2910" s="5">
        <v>7273850</v>
      </c>
      <c r="Q2910" s="5">
        <v>3585882</v>
      </c>
      <c r="R2910" s="9">
        <v>0.05</v>
      </c>
    </row>
    <row r="2911" spans="1:18" x14ac:dyDescent="0.25">
      <c r="B2911">
        <v>323</v>
      </c>
      <c r="C2911">
        <v>1995</v>
      </c>
      <c r="D2911" s="6">
        <v>41450</v>
      </c>
      <c r="E2911" s="6">
        <v>16676</v>
      </c>
      <c r="F2911" s="6"/>
      <c r="G2911" s="6"/>
      <c r="H2911" s="5">
        <f t="shared" si="180"/>
        <v>58126</v>
      </c>
      <c r="I2911" s="8">
        <f t="shared" si="181"/>
        <v>1.7131632038032307</v>
      </c>
      <c r="J2911" s="6"/>
      <c r="K2911" s="6"/>
      <c r="L2911" s="6"/>
      <c r="M2911" s="5">
        <v>192683500</v>
      </c>
      <c r="N2911" s="13">
        <f t="shared" si="182"/>
        <v>3.0166568491853223E-2</v>
      </c>
      <c r="O2911" s="5">
        <f t="shared" si="183"/>
        <v>9634175</v>
      </c>
      <c r="P2911" s="5">
        <v>167400</v>
      </c>
      <c r="Q2911" s="5">
        <v>3392905</v>
      </c>
      <c r="R2911" s="9">
        <v>0.05</v>
      </c>
    </row>
    <row r="2912" spans="1:18" x14ac:dyDescent="0.25">
      <c r="B2912">
        <v>323</v>
      </c>
      <c r="C2912">
        <v>1996</v>
      </c>
      <c r="D2912" s="6">
        <v>41450</v>
      </c>
      <c r="E2912" s="6">
        <v>12682</v>
      </c>
      <c r="F2912" s="6"/>
      <c r="G2912" s="6"/>
      <c r="H2912" s="5">
        <f t="shared" si="180"/>
        <v>54132</v>
      </c>
      <c r="I2912" s="8">
        <f t="shared" si="181"/>
        <v>1.4087237715240122</v>
      </c>
      <c r="J2912" s="6"/>
      <c r="K2912" s="6"/>
      <c r="L2912" s="6"/>
      <c r="M2912" s="5">
        <v>184176700</v>
      </c>
      <c r="N2912" s="13">
        <f t="shared" si="182"/>
        <v>2.9391339946909678E-2</v>
      </c>
      <c r="O2912" s="5">
        <f t="shared" si="183"/>
        <v>9208835</v>
      </c>
      <c r="P2912" s="5">
        <v>125950</v>
      </c>
      <c r="Q2912" s="5">
        <v>3842627</v>
      </c>
      <c r="R2912" s="9">
        <v>0.05</v>
      </c>
    </row>
    <row r="2913" spans="1:18" x14ac:dyDescent="0.25">
      <c r="B2913">
        <v>323</v>
      </c>
      <c r="C2913">
        <v>1997</v>
      </c>
      <c r="D2913" s="6">
        <v>11450</v>
      </c>
      <c r="E2913" s="6">
        <v>8344</v>
      </c>
      <c r="F2913" s="6"/>
      <c r="G2913" s="6"/>
      <c r="H2913" s="5">
        <f t="shared" si="180"/>
        <v>19794</v>
      </c>
      <c r="I2913" s="8">
        <f t="shared" si="181"/>
        <v>0.41578556774139203</v>
      </c>
      <c r="J2913" s="6"/>
      <c r="K2913" s="6">
        <v>525000</v>
      </c>
      <c r="L2913" s="6"/>
      <c r="M2913" s="5">
        <v>184176700</v>
      </c>
      <c r="N2913" s="13">
        <f t="shared" si="182"/>
        <v>1.074728779481878E-2</v>
      </c>
      <c r="O2913" s="5">
        <f t="shared" si="183"/>
        <v>9208835</v>
      </c>
      <c r="P2913" s="5">
        <v>639500</v>
      </c>
      <c r="Q2913" s="5">
        <v>4760627</v>
      </c>
      <c r="R2913" s="9">
        <v>0.05</v>
      </c>
    </row>
    <row r="2914" spans="1:18" x14ac:dyDescent="0.25">
      <c r="B2914">
        <v>323</v>
      </c>
      <c r="C2914">
        <v>1998</v>
      </c>
      <c r="D2914" s="6">
        <v>11450</v>
      </c>
      <c r="E2914" s="6">
        <v>7586</v>
      </c>
      <c r="F2914" s="6">
        <v>18428</v>
      </c>
      <c r="G2914" s="6"/>
      <c r="H2914" s="5">
        <f t="shared" si="180"/>
        <v>37464</v>
      </c>
      <c r="I2914" s="8">
        <f t="shared" si="181"/>
        <v>0.93047838272008443</v>
      </c>
      <c r="J2914" s="6"/>
      <c r="K2914" s="6">
        <v>600000</v>
      </c>
      <c r="L2914" s="6"/>
      <c r="M2914" s="5">
        <v>196056100</v>
      </c>
      <c r="N2914" s="13">
        <f t="shared" si="182"/>
        <v>1.9108816303088756E-2</v>
      </c>
      <c r="O2914" s="5">
        <f t="shared" si="183"/>
        <v>9802805</v>
      </c>
      <c r="P2914" s="5">
        <v>1123050</v>
      </c>
      <c r="Q2914" s="5">
        <v>4026316</v>
      </c>
      <c r="R2914" s="9">
        <v>0.05</v>
      </c>
    </row>
    <row r="2915" spans="1:18" x14ac:dyDescent="0.25">
      <c r="B2915">
        <v>323</v>
      </c>
      <c r="C2915">
        <v>1999</v>
      </c>
      <c r="D2915" s="6">
        <v>22900</v>
      </c>
      <c r="E2915" s="6">
        <v>6448</v>
      </c>
      <c r="F2915" s="6">
        <v>28629</v>
      </c>
      <c r="G2915" s="6"/>
      <c r="H2915" s="5">
        <f t="shared" si="180"/>
        <v>57977</v>
      </c>
      <c r="I2915" s="8">
        <f t="shared" si="181"/>
        <v>1.2394458334357707</v>
      </c>
      <c r="J2915" s="6"/>
      <c r="K2915" s="6"/>
      <c r="L2915" s="6"/>
      <c r="M2915" s="5">
        <v>196056100</v>
      </c>
      <c r="N2915" s="13">
        <f t="shared" si="182"/>
        <v>2.9571637913842007E-2</v>
      </c>
      <c r="O2915" s="5">
        <f t="shared" si="183"/>
        <v>9802805</v>
      </c>
      <c r="P2915" s="5">
        <v>620150</v>
      </c>
      <c r="Q2915" s="5">
        <v>4677655</v>
      </c>
      <c r="R2915" s="9">
        <v>0.05</v>
      </c>
    </row>
    <row r="2916" spans="1:18" x14ac:dyDescent="0.25">
      <c r="A2916" t="s">
        <v>323</v>
      </c>
      <c r="B2916">
        <v>324</v>
      </c>
      <c r="C2916">
        <v>1991</v>
      </c>
      <c r="D2916" s="6">
        <v>476623</v>
      </c>
      <c r="E2916" s="6">
        <v>239071</v>
      </c>
      <c r="F2916" s="6">
        <v>25482</v>
      </c>
      <c r="G2916" s="6">
        <v>69</v>
      </c>
      <c r="H2916" s="5">
        <f t="shared" si="180"/>
        <v>741245</v>
      </c>
      <c r="I2916" s="8">
        <f t="shared" si="181"/>
        <v>14.126413818193875</v>
      </c>
      <c r="J2916" s="6">
        <v>750000</v>
      </c>
      <c r="K2916" s="6">
        <v>789000</v>
      </c>
      <c r="L2916" s="6"/>
      <c r="M2916" s="5">
        <v>315405000</v>
      </c>
      <c r="N2916" s="8">
        <f t="shared" si="182"/>
        <v>0.23501371252833658</v>
      </c>
      <c r="O2916" s="5">
        <f t="shared" si="183"/>
        <v>15770250</v>
      </c>
      <c r="P2916" s="5">
        <v>3592827</v>
      </c>
      <c r="Q2916" s="5">
        <v>5247227</v>
      </c>
      <c r="R2916" s="9">
        <v>0.05</v>
      </c>
    </row>
    <row r="2917" spans="1:18" x14ac:dyDescent="0.25">
      <c r="B2917">
        <v>324</v>
      </c>
      <c r="C2917">
        <v>1992</v>
      </c>
      <c r="D2917" s="6">
        <v>461623</v>
      </c>
      <c r="E2917" s="6">
        <v>208683</v>
      </c>
      <c r="F2917" s="6">
        <v>28486</v>
      </c>
      <c r="G2917" s="6">
        <v>28486</v>
      </c>
      <c r="H2917" s="5">
        <f t="shared" si="180"/>
        <v>727278</v>
      </c>
      <c r="I2917" s="8">
        <f t="shared" si="181"/>
        <v>13.725854702346791</v>
      </c>
      <c r="J2917" s="6"/>
      <c r="K2917" s="6">
        <v>994000</v>
      </c>
      <c r="L2917" s="6"/>
      <c r="M2917" s="5">
        <v>260695000</v>
      </c>
      <c r="N2917" s="13">
        <f t="shared" si="182"/>
        <v>0.27897658182934076</v>
      </c>
      <c r="O2917" s="5">
        <f t="shared" si="183"/>
        <v>13034750</v>
      </c>
      <c r="P2917" s="5">
        <v>3681204</v>
      </c>
      <c r="Q2917" s="5">
        <v>5298599</v>
      </c>
      <c r="R2917" s="9">
        <v>0.05</v>
      </c>
    </row>
    <row r="2918" spans="1:18" x14ac:dyDescent="0.25">
      <c r="B2918">
        <v>324</v>
      </c>
      <c r="C2918">
        <v>1993</v>
      </c>
      <c r="D2918" s="6">
        <v>411623</v>
      </c>
      <c r="E2918" s="6">
        <v>209156</v>
      </c>
      <c r="F2918" s="6">
        <v>14168</v>
      </c>
      <c r="G2918" s="6"/>
      <c r="H2918" s="5">
        <f t="shared" si="180"/>
        <v>634947</v>
      </c>
      <c r="I2918" s="8">
        <f t="shared" si="181"/>
        <v>11.510226012635476</v>
      </c>
      <c r="J2918" s="6"/>
      <c r="K2918" s="6">
        <v>88000</v>
      </c>
      <c r="L2918" s="6"/>
      <c r="M2918" s="5">
        <v>260695000</v>
      </c>
      <c r="N2918" s="13">
        <f t="shared" si="182"/>
        <v>0.24355933178618694</v>
      </c>
      <c r="O2918" s="5">
        <f t="shared" si="183"/>
        <v>13034750</v>
      </c>
      <c r="P2918" s="5">
        <v>3340581</v>
      </c>
      <c r="Q2918" s="5">
        <v>5516373</v>
      </c>
      <c r="R2918" s="9">
        <v>0.05</v>
      </c>
    </row>
    <row r="2919" spans="1:18" x14ac:dyDescent="0.25">
      <c r="B2919">
        <v>324</v>
      </c>
      <c r="C2919">
        <v>1994</v>
      </c>
      <c r="D2919" s="6">
        <v>511623</v>
      </c>
      <c r="E2919" s="6">
        <v>206308</v>
      </c>
      <c r="F2919" s="6"/>
      <c r="G2919" s="6"/>
      <c r="H2919" s="5">
        <f t="shared" si="180"/>
        <v>717931</v>
      </c>
      <c r="I2919" s="8">
        <f t="shared" si="181"/>
        <v>12.390992367070966</v>
      </c>
      <c r="J2919" s="6"/>
      <c r="K2919" s="6">
        <v>88000</v>
      </c>
      <c r="L2919" s="6"/>
      <c r="M2919" s="5">
        <v>291494300</v>
      </c>
      <c r="N2919" s="13">
        <f t="shared" si="182"/>
        <v>0.24629332374595317</v>
      </c>
      <c r="O2919" s="5">
        <f t="shared" si="183"/>
        <v>14574715</v>
      </c>
      <c r="P2919" s="5">
        <v>2916958</v>
      </c>
      <c r="Q2919" s="5">
        <v>5793975</v>
      </c>
      <c r="R2919" s="9">
        <v>0.05</v>
      </c>
    </row>
    <row r="2920" spans="1:18" x14ac:dyDescent="0.25">
      <c r="B2920">
        <v>324</v>
      </c>
      <c r="C2920">
        <v>1995</v>
      </c>
      <c r="D2920" s="6">
        <v>441623</v>
      </c>
      <c r="E2920" s="6">
        <v>171192</v>
      </c>
      <c r="F2920" s="6">
        <v>2457</v>
      </c>
      <c r="G2920" s="6"/>
      <c r="H2920" s="5">
        <f t="shared" si="180"/>
        <v>615272</v>
      </c>
      <c r="I2920" s="8">
        <f t="shared" si="181"/>
        <v>10.15040707409821</v>
      </c>
      <c r="J2920" s="6"/>
      <c r="K2920" s="6">
        <v>245000</v>
      </c>
      <c r="L2920" s="6"/>
      <c r="M2920" s="5">
        <v>291494300</v>
      </c>
      <c r="N2920" s="13">
        <f t="shared" si="182"/>
        <v>0.21107513937665334</v>
      </c>
      <c r="O2920" s="5">
        <f t="shared" si="183"/>
        <v>14574715</v>
      </c>
      <c r="P2920" s="5">
        <v>2632335</v>
      </c>
      <c r="Q2920" s="5">
        <v>6061550</v>
      </c>
      <c r="R2920" s="9">
        <v>0.05</v>
      </c>
    </row>
    <row r="2921" spans="1:18" x14ac:dyDescent="0.25">
      <c r="B2921">
        <v>324</v>
      </c>
      <c r="C2921">
        <v>1996</v>
      </c>
      <c r="D2921" s="6">
        <v>441623</v>
      </c>
      <c r="E2921" s="6">
        <v>141043</v>
      </c>
      <c r="F2921" s="6">
        <v>33269</v>
      </c>
      <c r="G2921" s="6"/>
      <c r="H2921" s="5">
        <f t="shared" si="180"/>
        <v>615935</v>
      </c>
      <c r="I2921" s="8">
        <f t="shared" si="181"/>
        <v>9.3094092541363604</v>
      </c>
      <c r="J2921" s="6"/>
      <c r="K2921" s="6"/>
      <c r="L2921" s="6"/>
      <c r="M2921" s="5">
        <v>334166900</v>
      </c>
      <c r="N2921" s="13">
        <f t="shared" si="182"/>
        <v>0.18431957204618413</v>
      </c>
      <c r="O2921" s="5">
        <f t="shared" si="183"/>
        <v>16708345</v>
      </c>
      <c r="P2921" s="5">
        <v>2149712</v>
      </c>
      <c r="Q2921" s="5">
        <v>6616263</v>
      </c>
      <c r="R2921" s="9">
        <v>0.05</v>
      </c>
    </row>
    <row r="2922" spans="1:18" x14ac:dyDescent="0.25">
      <c r="B2922">
        <v>324</v>
      </c>
      <c r="C2922">
        <v>1997</v>
      </c>
      <c r="D2922" s="6">
        <v>436623</v>
      </c>
      <c r="E2922" s="6">
        <v>107726</v>
      </c>
      <c r="F2922" s="6">
        <v>9291</v>
      </c>
      <c r="G2922" s="6"/>
      <c r="H2922" s="5">
        <f t="shared" si="180"/>
        <v>553640</v>
      </c>
      <c r="I2922" s="8">
        <f t="shared" si="181"/>
        <v>7.9726059393639002</v>
      </c>
      <c r="J2922" s="6"/>
      <c r="K2922" s="6">
        <v>754600</v>
      </c>
      <c r="L2922" s="6"/>
      <c r="M2922" s="5">
        <v>334166900</v>
      </c>
      <c r="N2922" s="13">
        <f t="shared" si="182"/>
        <v>0.16567768980111436</v>
      </c>
      <c r="O2922" s="5">
        <f t="shared" si="183"/>
        <v>16708345</v>
      </c>
      <c r="P2922" s="5">
        <v>2538089</v>
      </c>
      <c r="Q2922" s="5">
        <v>6944279</v>
      </c>
      <c r="R2922" s="9">
        <v>0.05</v>
      </c>
    </row>
    <row r="2923" spans="1:18" x14ac:dyDescent="0.25">
      <c r="B2923">
        <v>324</v>
      </c>
      <c r="C2923">
        <v>1998</v>
      </c>
      <c r="D2923" s="6">
        <v>516623</v>
      </c>
      <c r="E2923" s="6">
        <v>117616</v>
      </c>
      <c r="F2923" s="6">
        <v>30733</v>
      </c>
      <c r="G2923" s="6"/>
      <c r="H2923" s="5">
        <f t="shared" si="180"/>
        <v>664972</v>
      </c>
      <c r="I2923" s="8">
        <f t="shared" si="181"/>
        <v>9.1657392569566767</v>
      </c>
      <c r="J2923" s="6"/>
      <c r="K2923" s="6">
        <v>3629600</v>
      </c>
      <c r="L2923" s="6"/>
      <c r="M2923" s="5">
        <v>383559700</v>
      </c>
      <c r="N2923" s="13">
        <f t="shared" si="182"/>
        <v>0.17336857860718943</v>
      </c>
      <c r="O2923" s="5">
        <f t="shared" si="183"/>
        <v>19177985</v>
      </c>
      <c r="P2923" s="5">
        <v>3747066</v>
      </c>
      <c r="Q2923" s="5">
        <v>7254974</v>
      </c>
      <c r="R2923" s="9">
        <v>0.05</v>
      </c>
    </row>
    <row r="2924" spans="1:18" x14ac:dyDescent="0.25">
      <c r="B2924">
        <v>324</v>
      </c>
      <c r="C2924">
        <v>1999</v>
      </c>
      <c r="D2924" s="6">
        <v>316623</v>
      </c>
      <c r="E2924" s="6">
        <v>118949</v>
      </c>
      <c r="F2924" s="6">
        <v>66885</v>
      </c>
      <c r="G2924" s="6"/>
      <c r="H2924" s="5">
        <f t="shared" si="180"/>
        <v>502457</v>
      </c>
      <c r="I2924" s="8">
        <f t="shared" si="181"/>
        <v>7.0641526347467103</v>
      </c>
      <c r="J2924" s="6"/>
      <c r="K2924" s="6"/>
      <c r="L2924" s="6"/>
      <c r="M2924" s="5">
        <v>383559700</v>
      </c>
      <c r="N2924" s="13">
        <f t="shared" si="182"/>
        <v>0.13099838173822745</v>
      </c>
      <c r="O2924" s="5">
        <f t="shared" si="183"/>
        <v>19177985</v>
      </c>
      <c r="P2924" s="5">
        <v>3580843</v>
      </c>
      <c r="Q2924" s="5">
        <v>7112771</v>
      </c>
      <c r="R2924" s="9">
        <v>0.05</v>
      </c>
    </row>
    <row r="2925" spans="1:18" x14ac:dyDescent="0.25">
      <c r="A2925" t="s">
        <v>324</v>
      </c>
      <c r="B2925">
        <v>325</v>
      </c>
      <c r="C2925">
        <v>1991</v>
      </c>
      <c r="D2925" s="6">
        <v>697840</v>
      </c>
      <c r="E2925" s="6">
        <v>178802</v>
      </c>
      <c r="F2925" s="6">
        <v>8015</v>
      </c>
      <c r="G2925" s="6"/>
      <c r="H2925" s="5">
        <f t="shared" si="180"/>
        <v>884657</v>
      </c>
      <c r="I2925" s="8">
        <f t="shared" si="181"/>
        <v>2.4264251668862085</v>
      </c>
      <c r="J2925" s="6"/>
      <c r="K2925" s="6"/>
      <c r="L2925" s="6"/>
      <c r="M2925" s="5">
        <v>1698421000</v>
      </c>
      <c r="N2925" s="8">
        <f t="shared" si="182"/>
        <v>5.2087026714813349E-2</v>
      </c>
      <c r="O2925" s="5">
        <f t="shared" si="183"/>
        <v>84921050</v>
      </c>
      <c r="P2925" s="5">
        <v>2323520</v>
      </c>
      <c r="Q2925" s="5">
        <v>36459274</v>
      </c>
      <c r="R2925" s="9">
        <v>0.05</v>
      </c>
    </row>
    <row r="2926" spans="1:18" x14ac:dyDescent="0.25">
      <c r="B2926">
        <v>325</v>
      </c>
      <c r="C2926">
        <v>1992</v>
      </c>
      <c r="D2926" s="6">
        <v>847840</v>
      </c>
      <c r="E2926" s="6">
        <v>152197</v>
      </c>
      <c r="F2926" s="6">
        <v>24976</v>
      </c>
      <c r="G2926" s="6">
        <v>24976</v>
      </c>
      <c r="H2926" s="5">
        <f t="shared" si="180"/>
        <v>1049989</v>
      </c>
      <c r="I2926" s="8">
        <f t="shared" si="181"/>
        <v>2.7997987963512214</v>
      </c>
      <c r="J2926" s="6">
        <v>2500000</v>
      </c>
      <c r="K2926" s="6"/>
      <c r="L2926" s="6">
        <v>500000</v>
      </c>
      <c r="M2926" s="5">
        <v>1777178000</v>
      </c>
      <c r="N2926" s="13">
        <f t="shared" si="182"/>
        <v>5.9081813976990485E-2</v>
      </c>
      <c r="O2926" s="5">
        <f t="shared" si="183"/>
        <v>88858900</v>
      </c>
      <c r="P2926" s="5">
        <v>6251680</v>
      </c>
      <c r="Q2926" s="5">
        <v>37502302</v>
      </c>
      <c r="R2926" s="9">
        <v>0.05</v>
      </c>
    </row>
    <row r="2927" spans="1:18" x14ac:dyDescent="0.25">
      <c r="B2927">
        <v>325</v>
      </c>
      <c r="C2927">
        <v>1993</v>
      </c>
      <c r="D2927" s="6">
        <v>1163840</v>
      </c>
      <c r="E2927" s="6">
        <v>332554</v>
      </c>
      <c r="F2927" s="6"/>
      <c r="G2927" s="6">
        <v>58780</v>
      </c>
      <c r="H2927" s="5">
        <f t="shared" si="180"/>
        <v>1555174</v>
      </c>
      <c r="I2927" s="8">
        <f t="shared" si="181"/>
        <v>3.9236895226832131</v>
      </c>
      <c r="J2927" s="6">
        <v>16000000</v>
      </c>
      <c r="K2927" s="6"/>
      <c r="L2927" s="6">
        <v>725000</v>
      </c>
      <c r="M2927" s="5">
        <v>1777178000</v>
      </c>
      <c r="N2927" s="13">
        <f t="shared" si="182"/>
        <v>8.750806053192195E-2</v>
      </c>
      <c r="O2927" s="5">
        <f t="shared" si="183"/>
        <v>88858900</v>
      </c>
      <c r="P2927" s="5">
        <v>11874727</v>
      </c>
      <c r="Q2927" s="5">
        <v>39635501</v>
      </c>
      <c r="R2927" s="9">
        <v>0.05</v>
      </c>
    </row>
    <row r="2928" spans="1:18" x14ac:dyDescent="0.25">
      <c r="B2928">
        <v>325</v>
      </c>
      <c r="C2928">
        <v>1994</v>
      </c>
      <c r="D2928" s="6">
        <v>752840</v>
      </c>
      <c r="E2928" s="6">
        <v>282989</v>
      </c>
      <c r="F2928" s="6">
        <v>78819</v>
      </c>
      <c r="G2928" s="6"/>
      <c r="H2928" s="5">
        <f t="shared" si="180"/>
        <v>1114648</v>
      </c>
      <c r="I2928" s="8">
        <f t="shared" si="181"/>
        <v>2.773073190828653</v>
      </c>
      <c r="J2928" s="6">
        <v>5000000</v>
      </c>
      <c r="K2928" s="6"/>
      <c r="L2928" s="6"/>
      <c r="M2928" s="5">
        <v>1573008700</v>
      </c>
      <c r="N2928" s="13">
        <f t="shared" si="182"/>
        <v>7.0860892250627736E-2</v>
      </c>
      <c r="O2928" s="5">
        <f t="shared" si="183"/>
        <v>78650435</v>
      </c>
      <c r="P2928" s="5">
        <v>4686000</v>
      </c>
      <c r="Q2928" s="5">
        <v>40195405</v>
      </c>
      <c r="R2928" s="9">
        <v>0.05</v>
      </c>
    </row>
    <row r="2929" spans="1:18" x14ac:dyDescent="0.25">
      <c r="B2929">
        <v>325</v>
      </c>
      <c r="C2929">
        <v>1995</v>
      </c>
      <c r="D2929" s="6">
        <v>786000</v>
      </c>
      <c r="E2929" s="6">
        <v>342581</v>
      </c>
      <c r="F2929" s="6"/>
      <c r="G2929" s="6">
        <v>29</v>
      </c>
      <c r="H2929" s="5">
        <f t="shared" si="180"/>
        <v>1128610</v>
      </c>
      <c r="I2929" s="8">
        <f t="shared" si="181"/>
        <v>2.644866374149756</v>
      </c>
      <c r="J2929" s="6"/>
      <c r="K2929" s="6"/>
      <c r="L2929" s="6"/>
      <c r="M2929" s="5">
        <v>1573008700</v>
      </c>
      <c r="N2929" s="13">
        <f t="shared" si="182"/>
        <v>7.1748490647254526E-2</v>
      </c>
      <c r="O2929" s="5">
        <f t="shared" si="183"/>
        <v>78650435</v>
      </c>
      <c r="P2929" s="5">
        <v>7299000</v>
      </c>
      <c r="Q2929" s="5">
        <v>42671721</v>
      </c>
      <c r="R2929" s="9">
        <v>0.05</v>
      </c>
    </row>
    <row r="2930" spans="1:18" x14ac:dyDescent="0.25">
      <c r="B2930">
        <v>325</v>
      </c>
      <c r="C2930">
        <v>1996</v>
      </c>
      <c r="D2930" s="6">
        <v>1169000</v>
      </c>
      <c r="E2930" s="6">
        <v>377755</v>
      </c>
      <c r="F2930" s="6"/>
      <c r="G2930" s="6"/>
      <c r="H2930" s="5">
        <f t="shared" si="180"/>
        <v>1546755</v>
      </c>
      <c r="I2930" s="8">
        <f t="shared" si="181"/>
        <v>3.4168132425290487</v>
      </c>
      <c r="J2930" s="6"/>
      <c r="K2930" s="6">
        <v>690000</v>
      </c>
      <c r="L2930" s="6"/>
      <c r="M2930" s="5">
        <v>1404520000</v>
      </c>
      <c r="N2930" s="13">
        <f t="shared" si="182"/>
        <v>0.11012694728448154</v>
      </c>
      <c r="O2930" s="5">
        <f t="shared" si="183"/>
        <v>70226000</v>
      </c>
      <c r="P2930" s="5">
        <v>6820000</v>
      </c>
      <c r="Q2930" s="5">
        <v>45268936</v>
      </c>
      <c r="R2930" s="9">
        <v>0.05</v>
      </c>
    </row>
    <row r="2931" spans="1:18" x14ac:dyDescent="0.25">
      <c r="B2931">
        <v>325</v>
      </c>
      <c r="C2931">
        <v>1997</v>
      </c>
      <c r="D2931" s="6">
        <v>920000</v>
      </c>
      <c r="E2931" s="6">
        <v>321838</v>
      </c>
      <c r="F2931" s="6">
        <v>19066</v>
      </c>
      <c r="G2931" s="6"/>
      <c r="H2931" s="5">
        <f t="shared" si="180"/>
        <v>1260904</v>
      </c>
      <c r="I2931" s="8">
        <f t="shared" si="181"/>
        <v>2.5749372466972997</v>
      </c>
      <c r="J2931" s="6"/>
      <c r="K2931" s="6">
        <v>22432000</v>
      </c>
      <c r="L2931" s="6"/>
      <c r="M2931" s="5">
        <v>1404520000</v>
      </c>
      <c r="N2931" s="13">
        <f t="shared" si="182"/>
        <v>8.9774727308973887E-2</v>
      </c>
      <c r="O2931" s="5">
        <f t="shared" si="183"/>
        <v>70226000</v>
      </c>
      <c r="P2931" s="5">
        <v>27642000</v>
      </c>
      <c r="Q2931" s="5">
        <v>48968339</v>
      </c>
      <c r="R2931" s="9">
        <v>0.05</v>
      </c>
    </row>
    <row r="2932" spans="1:18" x14ac:dyDescent="0.25">
      <c r="B2932">
        <v>325</v>
      </c>
      <c r="C2932">
        <v>1998</v>
      </c>
      <c r="D2932" s="6">
        <v>665000</v>
      </c>
      <c r="E2932" s="6">
        <v>275373</v>
      </c>
      <c r="F2932" s="6">
        <v>841200</v>
      </c>
      <c r="G2932" s="6"/>
      <c r="H2932" s="5">
        <f t="shared" si="180"/>
        <v>1781573</v>
      </c>
      <c r="I2932" s="8">
        <f t="shared" si="181"/>
        <v>3.2537927596644414</v>
      </c>
      <c r="J2932" s="6"/>
      <c r="K2932" s="6">
        <v>500000</v>
      </c>
      <c r="L2932" s="6"/>
      <c r="M2932" s="5">
        <v>1358149700</v>
      </c>
      <c r="N2932" s="13">
        <f t="shared" si="182"/>
        <v>0.13117648223903447</v>
      </c>
      <c r="O2932" s="5">
        <f t="shared" si="183"/>
        <v>67907485</v>
      </c>
      <c r="P2932" s="5">
        <v>28056000</v>
      </c>
      <c r="Q2932" s="5">
        <v>54753733</v>
      </c>
      <c r="R2932" s="9">
        <v>0.05</v>
      </c>
    </row>
    <row r="2933" spans="1:18" x14ac:dyDescent="0.25">
      <c r="B2933">
        <v>325</v>
      </c>
      <c r="C2933">
        <v>1999</v>
      </c>
      <c r="D2933" s="6">
        <v>1671000</v>
      </c>
      <c r="E2933" s="6">
        <v>1397370</v>
      </c>
      <c r="F2933" s="6">
        <v>13222</v>
      </c>
      <c r="G2933" s="6"/>
      <c r="H2933" s="5">
        <f t="shared" si="180"/>
        <v>3081592</v>
      </c>
      <c r="I2933" s="8">
        <f t="shared" si="181"/>
        <v>5.3436796414120851</v>
      </c>
      <c r="J2933" s="6"/>
      <c r="K2933" s="6">
        <v>500000</v>
      </c>
      <c r="L2933" s="6"/>
      <c r="M2933" s="5">
        <v>1358149700</v>
      </c>
      <c r="N2933" s="13">
        <f t="shared" si="182"/>
        <v>0.22689634287000912</v>
      </c>
      <c r="O2933" s="5">
        <f t="shared" si="183"/>
        <v>67907485</v>
      </c>
      <c r="P2933" s="5">
        <v>26385000</v>
      </c>
      <c r="Q2933" s="5">
        <v>57667978</v>
      </c>
      <c r="R2933" s="9">
        <v>0.05</v>
      </c>
    </row>
    <row r="2934" spans="1:18" x14ac:dyDescent="0.25">
      <c r="A2934" t="s">
        <v>325</v>
      </c>
      <c r="B2934">
        <v>326</v>
      </c>
      <c r="C2934">
        <v>1991</v>
      </c>
      <c r="D2934" s="6">
        <v>5000</v>
      </c>
      <c r="E2934" s="6">
        <v>166759</v>
      </c>
      <c r="F2934" s="6">
        <v>24201</v>
      </c>
      <c r="G2934" s="6">
        <v>424</v>
      </c>
      <c r="H2934" s="5">
        <f t="shared" si="180"/>
        <v>196384</v>
      </c>
      <c r="I2934" s="8">
        <f t="shared" si="181"/>
        <v>8.5378482695536562</v>
      </c>
      <c r="J2934" s="6"/>
      <c r="K2934" s="6">
        <v>406500</v>
      </c>
      <c r="L2934" s="6"/>
      <c r="M2934" s="5">
        <v>139027000</v>
      </c>
      <c r="N2934" s="8">
        <f t="shared" si="182"/>
        <v>0.14125601501866544</v>
      </c>
      <c r="O2934" s="5">
        <f t="shared" si="183"/>
        <v>6951350</v>
      </c>
      <c r="P2934" s="5">
        <v>3319850</v>
      </c>
      <c r="Q2934" s="5">
        <v>2300158</v>
      </c>
      <c r="R2934" s="9">
        <v>0.05</v>
      </c>
    </row>
    <row r="2935" spans="1:18" x14ac:dyDescent="0.25">
      <c r="B2935">
        <v>326</v>
      </c>
      <c r="C2935">
        <v>1992</v>
      </c>
      <c r="D2935" s="6">
        <v>748920</v>
      </c>
      <c r="E2935" s="6">
        <v>47396</v>
      </c>
      <c r="F2935" s="6">
        <v>10325</v>
      </c>
      <c r="G2935" s="6">
        <v>10325</v>
      </c>
      <c r="H2935" s="5">
        <f t="shared" si="180"/>
        <v>816966</v>
      </c>
      <c r="I2935" s="8">
        <f t="shared" si="181"/>
        <v>36.113862863281014</v>
      </c>
      <c r="J2935" s="6">
        <v>150000</v>
      </c>
      <c r="K2935" s="6"/>
      <c r="L2935" s="6"/>
      <c r="M2935" s="5">
        <v>161389000</v>
      </c>
      <c r="N2935" s="13">
        <f t="shared" si="182"/>
        <v>0.50620922119847078</v>
      </c>
      <c r="O2935" s="5">
        <f t="shared" si="183"/>
        <v>8069450</v>
      </c>
      <c r="P2935" s="5">
        <v>2020930</v>
      </c>
      <c r="Q2935" s="5">
        <v>2262195</v>
      </c>
      <c r="R2935" s="9">
        <v>0.05</v>
      </c>
    </row>
    <row r="2936" spans="1:18" x14ac:dyDescent="0.25">
      <c r="B2936">
        <v>326</v>
      </c>
      <c r="C2936">
        <v>1993</v>
      </c>
      <c r="D2936" s="6">
        <v>48920</v>
      </c>
      <c r="E2936" s="6">
        <v>43994</v>
      </c>
      <c r="F2936" s="6">
        <v>31262</v>
      </c>
      <c r="G2936" s="6"/>
      <c r="H2936" s="5">
        <f t="shared" si="180"/>
        <v>124176</v>
      </c>
      <c r="I2936" s="8">
        <f t="shared" si="181"/>
        <v>5.3011955609915411</v>
      </c>
      <c r="J2936" s="6">
        <v>2450000</v>
      </c>
      <c r="K2936" s="6"/>
      <c r="L2936" s="6"/>
      <c r="M2936" s="5">
        <v>161389000</v>
      </c>
      <c r="N2936" s="13">
        <f t="shared" si="182"/>
        <v>7.6942046855733665E-2</v>
      </c>
      <c r="O2936" s="5">
        <f t="shared" si="183"/>
        <v>8069450</v>
      </c>
      <c r="P2936" s="5">
        <v>1822010</v>
      </c>
      <c r="Q2936" s="5">
        <v>2342415</v>
      </c>
      <c r="R2936" s="9">
        <v>0.05</v>
      </c>
    </row>
    <row r="2937" spans="1:18" x14ac:dyDescent="0.25">
      <c r="B2937">
        <v>326</v>
      </c>
      <c r="C2937">
        <v>1994</v>
      </c>
      <c r="D2937" s="6">
        <v>48920</v>
      </c>
      <c r="E2937" s="6">
        <v>45536</v>
      </c>
      <c r="F2937" s="6">
        <v>3180</v>
      </c>
      <c r="G2937" s="6"/>
      <c r="H2937" s="5">
        <f t="shared" si="180"/>
        <v>97636</v>
      </c>
      <c r="I2937" s="8">
        <f t="shared" si="181"/>
        <v>4.0525895256773445</v>
      </c>
      <c r="J2937" s="6"/>
      <c r="K2937" s="6"/>
      <c r="L2937" s="6"/>
      <c r="M2937" s="5">
        <v>154974500</v>
      </c>
      <c r="N2937" s="13">
        <f t="shared" si="182"/>
        <v>6.3001332477278515E-2</v>
      </c>
      <c r="O2937" s="5">
        <f t="shared" si="183"/>
        <v>7748725</v>
      </c>
      <c r="P2937" s="5">
        <v>643840</v>
      </c>
      <c r="Q2937" s="5">
        <v>2409225</v>
      </c>
      <c r="R2937" s="9">
        <v>0.05</v>
      </c>
    </row>
    <row r="2938" spans="1:18" x14ac:dyDescent="0.25">
      <c r="B2938">
        <v>326</v>
      </c>
      <c r="C2938">
        <v>1995</v>
      </c>
      <c r="D2938" s="6">
        <v>47920</v>
      </c>
      <c r="E2938" s="6">
        <v>37844</v>
      </c>
      <c r="F2938" s="6">
        <v>5156</v>
      </c>
      <c r="G2938" s="6"/>
      <c r="H2938" s="5">
        <f t="shared" si="180"/>
        <v>90920</v>
      </c>
      <c r="I2938" s="8">
        <f t="shared" si="181"/>
        <v>3.6538312381673452</v>
      </c>
      <c r="J2938" s="6">
        <v>630000</v>
      </c>
      <c r="K2938" s="6">
        <v>336500</v>
      </c>
      <c r="L2938" s="6">
        <v>272822</v>
      </c>
      <c r="M2938" s="5">
        <v>154974500</v>
      </c>
      <c r="N2938" s="13">
        <f t="shared" si="182"/>
        <v>5.8667716301714155E-2</v>
      </c>
      <c r="O2938" s="5">
        <f t="shared" si="183"/>
        <v>7748725</v>
      </c>
      <c r="P2938" s="5">
        <v>1205242</v>
      </c>
      <c r="Q2938" s="5">
        <v>2488347</v>
      </c>
      <c r="R2938" s="9">
        <v>0.05</v>
      </c>
    </row>
    <row r="2939" spans="1:18" x14ac:dyDescent="0.25">
      <c r="B2939">
        <v>326</v>
      </c>
      <c r="C2939">
        <v>1996</v>
      </c>
      <c r="D2939" s="6">
        <v>47920</v>
      </c>
      <c r="E2939" s="6">
        <v>37298</v>
      </c>
      <c r="F2939" s="6">
        <v>8636</v>
      </c>
      <c r="G2939" s="6"/>
      <c r="H2939" s="5">
        <f t="shared" si="180"/>
        <v>93854</v>
      </c>
      <c r="I2939" s="8">
        <f t="shared" si="181"/>
        <v>3.3214965455784751</v>
      </c>
      <c r="J2939" s="6"/>
      <c r="K2939" s="6">
        <v>591500</v>
      </c>
      <c r="L2939" s="6"/>
      <c r="M2939" s="5">
        <v>149089100</v>
      </c>
      <c r="N2939" s="13">
        <f t="shared" si="182"/>
        <v>6.2951617522676043E-2</v>
      </c>
      <c r="O2939" s="5">
        <f t="shared" si="183"/>
        <v>7454455</v>
      </c>
      <c r="P2939" s="5">
        <v>1538997</v>
      </c>
      <c r="Q2939" s="5">
        <v>2825654</v>
      </c>
      <c r="R2939" s="9">
        <v>0.05</v>
      </c>
    </row>
    <row r="2940" spans="1:18" x14ac:dyDescent="0.25">
      <c r="B2940">
        <v>326</v>
      </c>
      <c r="C2940">
        <v>1997</v>
      </c>
      <c r="D2940" s="6">
        <v>53008</v>
      </c>
      <c r="E2940" s="6">
        <v>37660</v>
      </c>
      <c r="F2940" s="6"/>
      <c r="G2940" s="6"/>
      <c r="H2940" s="5">
        <f t="shared" si="180"/>
        <v>90668</v>
      </c>
      <c r="I2940" s="8">
        <f t="shared" si="181"/>
        <v>3.2623095804707591</v>
      </c>
      <c r="J2940" s="6"/>
      <c r="K2940" s="6"/>
      <c r="L2940" s="6"/>
      <c r="M2940" s="5">
        <v>149089100</v>
      </c>
      <c r="N2940" s="13">
        <f t="shared" si="182"/>
        <v>6.081464037277038E-2</v>
      </c>
      <c r="O2940" s="5">
        <f t="shared" si="183"/>
        <v>7454455</v>
      </c>
      <c r="P2940" s="5">
        <v>1604979</v>
      </c>
      <c r="Q2940" s="5">
        <v>2779258</v>
      </c>
      <c r="R2940" s="9">
        <v>0.05</v>
      </c>
    </row>
    <row r="2941" spans="1:18" x14ac:dyDescent="0.25">
      <c r="B2941">
        <v>326</v>
      </c>
      <c r="C2941">
        <v>1998</v>
      </c>
      <c r="D2941" s="6">
        <v>76902</v>
      </c>
      <c r="E2941" s="6">
        <v>4877</v>
      </c>
      <c r="F2941" s="6"/>
      <c r="G2941" s="6"/>
      <c r="H2941" s="5">
        <f t="shared" si="180"/>
        <v>81779</v>
      </c>
      <c r="I2941" s="8">
        <f t="shared" si="181"/>
        <v>2.8974339079024243</v>
      </c>
      <c r="J2941" s="6"/>
      <c r="K2941" s="6"/>
      <c r="L2941" s="6">
        <v>64619</v>
      </c>
      <c r="M2941" s="5">
        <v>157934500</v>
      </c>
      <c r="N2941" s="13">
        <f t="shared" si="182"/>
        <v>5.1780326654404199E-2</v>
      </c>
      <c r="O2941" s="5">
        <f t="shared" si="183"/>
        <v>7896725</v>
      </c>
      <c r="P2941" s="5">
        <v>1478359</v>
      </c>
      <c r="Q2941" s="5">
        <v>2822463</v>
      </c>
      <c r="R2941" s="9">
        <v>0.05</v>
      </c>
    </row>
    <row r="2942" spans="1:18" x14ac:dyDescent="0.25">
      <c r="B2942">
        <v>326</v>
      </c>
      <c r="C2942">
        <v>1999</v>
      </c>
      <c r="D2942" s="6">
        <v>57176</v>
      </c>
      <c r="E2942" s="6">
        <v>73206</v>
      </c>
      <c r="F2942" s="6">
        <v>3037</v>
      </c>
      <c r="G2942" s="6"/>
      <c r="H2942" s="5">
        <f t="shared" si="180"/>
        <v>133419</v>
      </c>
      <c r="I2942" s="8">
        <f t="shared" si="181"/>
        <v>4.5673716328561555</v>
      </c>
      <c r="J2942" s="6"/>
      <c r="K2942" s="6"/>
      <c r="L2942" s="6"/>
      <c r="M2942" s="5">
        <v>157934500</v>
      </c>
      <c r="N2942" s="13">
        <f t="shared" si="182"/>
        <v>8.4477425768277353E-2</v>
      </c>
      <c r="O2942" s="5">
        <f t="shared" si="183"/>
        <v>7896725</v>
      </c>
      <c r="P2942" s="5">
        <v>1480498</v>
      </c>
      <c r="Q2942" s="5">
        <v>2921133</v>
      </c>
      <c r="R2942" s="9">
        <v>0.05</v>
      </c>
    </row>
    <row r="2943" spans="1:18" x14ac:dyDescent="0.25">
      <c r="A2943" t="s">
        <v>326</v>
      </c>
      <c r="B2943">
        <v>327</v>
      </c>
      <c r="C2943">
        <v>1991</v>
      </c>
      <c r="D2943" s="6">
        <v>307000</v>
      </c>
      <c r="E2943" s="6">
        <v>113189</v>
      </c>
      <c r="F2943" s="6"/>
      <c r="G2943" s="6"/>
      <c r="H2943" s="5">
        <f t="shared" si="180"/>
        <v>420189</v>
      </c>
      <c r="I2943" s="8">
        <f t="shared" si="181"/>
        <v>8.8375722330597366</v>
      </c>
      <c r="J2943" s="6"/>
      <c r="K2943" s="6"/>
      <c r="L2943" s="6"/>
      <c r="M2943" s="5">
        <v>636149000</v>
      </c>
      <c r="N2943" s="8">
        <f t="shared" si="182"/>
        <v>6.6051978388710825E-2</v>
      </c>
      <c r="O2943" s="5">
        <f t="shared" si="183"/>
        <v>31807450</v>
      </c>
      <c r="P2943" s="5">
        <v>1382000</v>
      </c>
      <c r="Q2943" s="5">
        <v>4754575</v>
      </c>
      <c r="R2943" s="9">
        <v>0.05</v>
      </c>
    </row>
    <row r="2944" spans="1:18" x14ac:dyDescent="0.25">
      <c r="B2944">
        <v>327</v>
      </c>
      <c r="C2944">
        <v>1992</v>
      </c>
      <c r="D2944" s="6">
        <v>307000</v>
      </c>
      <c r="E2944" s="6">
        <v>92431</v>
      </c>
      <c r="F2944" s="6"/>
      <c r="G2944" s="6"/>
      <c r="H2944" s="5">
        <f t="shared" si="180"/>
        <v>399431</v>
      </c>
      <c r="I2944" s="8">
        <f t="shared" si="181"/>
        <v>8.2890482653285691</v>
      </c>
      <c r="J2944" s="6"/>
      <c r="K2944" s="6">
        <v>55000</v>
      </c>
      <c r="L2944" s="6"/>
      <c r="M2944" s="5">
        <v>614789000</v>
      </c>
      <c r="N2944" s="13">
        <f t="shared" si="182"/>
        <v>6.4970420745979515E-2</v>
      </c>
      <c r="O2944" s="5">
        <f t="shared" si="183"/>
        <v>30739450</v>
      </c>
      <c r="P2944" s="5">
        <v>1130000</v>
      </c>
      <c r="Q2944" s="5">
        <v>4818780</v>
      </c>
      <c r="R2944" s="9">
        <v>0.05</v>
      </c>
    </row>
    <row r="2945" spans="1:18" x14ac:dyDescent="0.25">
      <c r="B2945">
        <v>327</v>
      </c>
      <c r="C2945">
        <v>1993</v>
      </c>
      <c r="D2945" s="6">
        <v>307000</v>
      </c>
      <c r="E2945" s="6">
        <v>83071</v>
      </c>
      <c r="F2945" s="6">
        <v>624</v>
      </c>
      <c r="G2945" s="6"/>
      <c r="H2945" s="5">
        <f t="shared" si="180"/>
        <v>390695</v>
      </c>
      <c r="I2945" s="8">
        <f t="shared" si="181"/>
        <v>8.030244420994908</v>
      </c>
      <c r="J2945" s="6"/>
      <c r="K2945" s="6">
        <v>740000</v>
      </c>
      <c r="L2945" s="6"/>
      <c r="M2945" s="5">
        <v>614789000</v>
      </c>
      <c r="N2945" s="13">
        <f t="shared" si="182"/>
        <v>6.3549445419485387E-2</v>
      </c>
      <c r="O2945" s="5">
        <f t="shared" si="183"/>
        <v>30739450</v>
      </c>
      <c r="P2945" s="5">
        <v>1238000</v>
      </c>
      <c r="Q2945" s="5">
        <v>4865294</v>
      </c>
      <c r="R2945" s="9">
        <v>0.05</v>
      </c>
    </row>
    <row r="2946" spans="1:18" x14ac:dyDescent="0.25">
      <c r="B2946">
        <v>327</v>
      </c>
      <c r="C2946">
        <v>1994</v>
      </c>
      <c r="D2946" s="6">
        <v>369000</v>
      </c>
      <c r="E2946" s="6">
        <v>71863</v>
      </c>
      <c r="F2946" s="6">
        <v>241</v>
      </c>
      <c r="G2946" s="6"/>
      <c r="H2946" s="5">
        <f t="shared" si="180"/>
        <v>441104</v>
      </c>
      <c r="I2946" s="8">
        <f t="shared" si="181"/>
        <v>8.0979797091546359</v>
      </c>
      <c r="J2946" s="6"/>
      <c r="K2946" s="6">
        <v>740000</v>
      </c>
      <c r="L2946" s="6"/>
      <c r="M2946" s="5">
        <v>533167000</v>
      </c>
      <c r="N2946" s="13">
        <f t="shared" si="182"/>
        <v>8.2732802292715041E-2</v>
      </c>
      <c r="O2946" s="5">
        <f t="shared" si="183"/>
        <v>26658350</v>
      </c>
      <c r="P2946" s="5">
        <v>1989000</v>
      </c>
      <c r="Q2946" s="5">
        <v>5447087</v>
      </c>
      <c r="R2946" s="9">
        <v>0.05</v>
      </c>
    </row>
    <row r="2947" spans="1:18" x14ac:dyDescent="0.25">
      <c r="B2947">
        <v>327</v>
      </c>
      <c r="C2947">
        <v>1995</v>
      </c>
      <c r="D2947" s="6">
        <v>117000</v>
      </c>
      <c r="E2947" s="6">
        <v>41315</v>
      </c>
      <c r="F2947" s="6"/>
      <c r="G2947" s="6"/>
      <c r="H2947" s="5">
        <f t="shared" si="180"/>
        <v>158315</v>
      </c>
      <c r="I2947" s="8">
        <f t="shared" si="181"/>
        <v>2.8209381804445361</v>
      </c>
      <c r="J2947" s="6"/>
      <c r="K2947" s="6"/>
      <c r="L2947" s="6"/>
      <c r="M2947" s="5">
        <v>533167000</v>
      </c>
      <c r="N2947" s="13">
        <f t="shared" si="182"/>
        <v>2.9693323105143415E-2</v>
      </c>
      <c r="O2947" s="5">
        <f t="shared" si="183"/>
        <v>26658350</v>
      </c>
      <c r="P2947" s="5">
        <v>757000</v>
      </c>
      <c r="Q2947" s="5">
        <v>5612140</v>
      </c>
      <c r="R2947" s="9">
        <v>0.05</v>
      </c>
    </row>
    <row r="2948" spans="1:18" x14ac:dyDescent="0.25">
      <c r="B2948">
        <v>327</v>
      </c>
      <c r="C2948">
        <v>1996</v>
      </c>
      <c r="D2948" s="6">
        <v>117000</v>
      </c>
      <c r="E2948" s="6">
        <v>35469</v>
      </c>
      <c r="F2948" s="6"/>
      <c r="G2948" s="6"/>
      <c r="H2948" s="5">
        <f t="shared" si="180"/>
        <v>152469</v>
      </c>
      <c r="I2948" s="8">
        <f t="shared" si="181"/>
        <v>2.5245243243082141</v>
      </c>
      <c r="J2948" s="6"/>
      <c r="K2948" s="6"/>
      <c r="L2948" s="6"/>
      <c r="M2948" s="5">
        <v>545653900</v>
      </c>
      <c r="N2948" s="13">
        <f t="shared" si="182"/>
        <v>2.794243750479929E-2</v>
      </c>
      <c r="O2948" s="5">
        <f t="shared" si="183"/>
        <v>27282695</v>
      </c>
      <c r="P2948" s="5">
        <v>640000</v>
      </c>
      <c r="Q2948" s="5">
        <v>6039514</v>
      </c>
      <c r="R2948" s="9">
        <v>0.05</v>
      </c>
    </row>
    <row r="2949" spans="1:18" x14ac:dyDescent="0.25">
      <c r="B2949">
        <v>327</v>
      </c>
      <c r="C2949">
        <v>1997</v>
      </c>
      <c r="D2949" s="6">
        <v>117000</v>
      </c>
      <c r="E2949" s="6">
        <v>29622</v>
      </c>
      <c r="F2949" s="6"/>
      <c r="G2949" s="6"/>
      <c r="H2949" s="5">
        <f t="shared" si="180"/>
        <v>146622</v>
      </c>
      <c r="I2949" s="8">
        <f t="shared" si="181"/>
        <v>2.0760140394516577</v>
      </c>
      <c r="J2949" s="6"/>
      <c r="K2949" s="6"/>
      <c r="L2949" s="6"/>
      <c r="M2949" s="5">
        <v>545653900</v>
      </c>
      <c r="N2949" s="13">
        <f t="shared" si="182"/>
        <v>2.687087914152176E-2</v>
      </c>
      <c r="O2949" s="5">
        <f t="shared" si="183"/>
        <v>27282695</v>
      </c>
      <c r="P2949" s="5">
        <v>523000</v>
      </c>
      <c r="Q2949" s="5">
        <v>7062669</v>
      </c>
      <c r="R2949" s="9">
        <v>0.05</v>
      </c>
    </row>
    <row r="2950" spans="1:18" x14ac:dyDescent="0.25">
      <c r="B2950">
        <v>327</v>
      </c>
      <c r="C2950">
        <v>1998</v>
      </c>
      <c r="D2950" s="6">
        <v>105000</v>
      </c>
      <c r="E2950" s="6">
        <v>24120</v>
      </c>
      <c r="F2950" s="6"/>
      <c r="G2950" s="6"/>
      <c r="H2950" s="5">
        <f t="shared" si="180"/>
        <v>129120</v>
      </c>
      <c r="I2950" s="8">
        <f t="shared" si="181"/>
        <v>1.7369285098950578</v>
      </c>
      <c r="J2950" s="6"/>
      <c r="K2950" s="6"/>
      <c r="L2950" s="6"/>
      <c r="M2950" s="5">
        <v>647326000</v>
      </c>
      <c r="N2950" s="13">
        <f t="shared" si="182"/>
        <v>1.9946672928323597E-2</v>
      </c>
      <c r="O2950" s="5">
        <f t="shared" si="183"/>
        <v>32366300</v>
      </c>
      <c r="P2950" s="5">
        <v>418000</v>
      </c>
      <c r="Q2950" s="5">
        <v>7433812</v>
      </c>
      <c r="R2950" s="9">
        <v>0.05</v>
      </c>
    </row>
    <row r="2951" spans="1:18" x14ac:dyDescent="0.25">
      <c r="B2951">
        <v>327</v>
      </c>
      <c r="C2951">
        <v>1999</v>
      </c>
      <c r="D2951" s="6">
        <v>75000</v>
      </c>
      <c r="E2951" s="6">
        <v>19690</v>
      </c>
      <c r="F2951" s="6"/>
      <c r="G2951" s="6"/>
      <c r="H2951" s="5">
        <f t="shared" si="180"/>
        <v>94690</v>
      </c>
      <c r="I2951" s="8">
        <f t="shared" si="181"/>
        <v>1.2671813545417927</v>
      </c>
      <c r="J2951" s="6"/>
      <c r="K2951" s="6"/>
      <c r="L2951" s="6"/>
      <c r="M2951" s="5">
        <v>647326000</v>
      </c>
      <c r="N2951" s="13">
        <f t="shared" si="182"/>
        <v>1.4627869110772624E-2</v>
      </c>
      <c r="O2951" s="5">
        <f t="shared" si="183"/>
        <v>32366300</v>
      </c>
      <c r="P2951" s="5">
        <v>343000</v>
      </c>
      <c r="Q2951" s="5">
        <v>7472490</v>
      </c>
      <c r="R2951" s="9">
        <v>0.05</v>
      </c>
    </row>
    <row r="2952" spans="1:18" x14ac:dyDescent="0.25">
      <c r="A2952" t="s">
        <v>327</v>
      </c>
      <c r="B2952">
        <v>328</v>
      </c>
      <c r="C2952">
        <v>1991</v>
      </c>
      <c r="D2952" s="6">
        <v>1007000</v>
      </c>
      <c r="E2952" s="6">
        <v>447088</v>
      </c>
      <c r="F2952" s="6">
        <v>267330</v>
      </c>
      <c r="G2952" s="6"/>
      <c r="H2952" s="5">
        <f t="shared" si="180"/>
        <v>1721418</v>
      </c>
      <c r="I2952" s="8">
        <f t="shared" si="181"/>
        <v>6.4510568188857569</v>
      </c>
      <c r="J2952" s="6"/>
      <c r="K2952" s="6">
        <v>4294171</v>
      </c>
      <c r="L2952" s="6">
        <v>5020933</v>
      </c>
      <c r="M2952" s="5">
        <v>1672559000</v>
      </c>
      <c r="N2952" s="8">
        <f t="shared" si="182"/>
        <v>0.1029212123458724</v>
      </c>
      <c r="O2952" s="5">
        <f t="shared" si="183"/>
        <v>83627950</v>
      </c>
      <c r="P2952" s="5">
        <v>12718277</v>
      </c>
      <c r="Q2952" s="5">
        <v>26684279</v>
      </c>
      <c r="R2952" s="9">
        <v>0.05</v>
      </c>
    </row>
    <row r="2953" spans="1:18" x14ac:dyDescent="0.25">
      <c r="B2953">
        <v>328</v>
      </c>
      <c r="C2953">
        <v>1992</v>
      </c>
      <c r="D2953" s="6">
        <v>925000</v>
      </c>
      <c r="E2953" s="6">
        <v>520288</v>
      </c>
      <c r="F2953" s="6">
        <v>291930</v>
      </c>
      <c r="G2953" s="6">
        <v>291930</v>
      </c>
      <c r="H2953" s="5">
        <f t="shared" ref="H2953:H3016" si="184">SUM(D2953:G2953)</f>
        <v>2029148</v>
      </c>
      <c r="I2953" s="8">
        <f t="shared" ref="I2953:I3016" si="185">((H2953/Q2953)*100)</f>
        <v>7.1460462918739571</v>
      </c>
      <c r="J2953" s="6"/>
      <c r="K2953" s="6">
        <v>1430000</v>
      </c>
      <c r="L2953" s="6">
        <v>8738524</v>
      </c>
      <c r="M2953" s="5">
        <v>1515677000</v>
      </c>
      <c r="N2953" s="13">
        <f t="shared" ref="N2953:N3016" si="186">((H2953/M2953)*100)</f>
        <v>0.13387733666209883</v>
      </c>
      <c r="O2953" s="5">
        <f t="shared" ref="O2953:O3016" si="187">M2953*R2953</f>
        <v>75783850</v>
      </c>
      <c r="P2953" s="5">
        <v>16436697</v>
      </c>
      <c r="Q2953" s="5">
        <v>28395394</v>
      </c>
      <c r="R2953" s="9">
        <v>0.05</v>
      </c>
    </row>
    <row r="2954" spans="1:18" x14ac:dyDescent="0.25">
      <c r="B2954">
        <v>328</v>
      </c>
      <c r="C2954">
        <v>1993</v>
      </c>
      <c r="D2954" s="6">
        <v>1525000</v>
      </c>
      <c r="E2954" s="6">
        <v>667250</v>
      </c>
      <c r="F2954" s="6">
        <v>124917</v>
      </c>
      <c r="G2954" s="6"/>
      <c r="H2954" s="5">
        <f t="shared" si="184"/>
        <v>2317167</v>
      </c>
      <c r="I2954" s="8">
        <f t="shared" si="185"/>
        <v>7.9376343532772369</v>
      </c>
      <c r="J2954" s="6"/>
      <c r="K2954" s="6"/>
      <c r="L2954" s="6">
        <v>9721529</v>
      </c>
      <c r="M2954" s="5">
        <v>1515677000</v>
      </c>
      <c r="N2954" s="13">
        <f t="shared" si="186"/>
        <v>0.1528800001583451</v>
      </c>
      <c r="O2954" s="5">
        <f t="shared" si="187"/>
        <v>75783850</v>
      </c>
      <c r="P2954" s="5">
        <v>15364702</v>
      </c>
      <c r="Q2954" s="5">
        <v>29192161</v>
      </c>
      <c r="R2954" s="9">
        <v>0.05</v>
      </c>
    </row>
    <row r="2955" spans="1:18" x14ac:dyDescent="0.25">
      <c r="B2955">
        <v>328</v>
      </c>
      <c r="C2955">
        <v>1994</v>
      </c>
      <c r="D2955" s="6">
        <v>1525000</v>
      </c>
      <c r="E2955" s="6">
        <v>574885</v>
      </c>
      <c r="F2955" s="6">
        <v>229300</v>
      </c>
      <c r="G2955" s="6"/>
      <c r="H2955" s="5">
        <f t="shared" si="184"/>
        <v>2329185</v>
      </c>
      <c r="I2955" s="8">
        <f t="shared" si="185"/>
        <v>7.7299259579036912</v>
      </c>
      <c r="J2955" s="6"/>
      <c r="K2955" s="6"/>
      <c r="L2955" s="6">
        <v>114044</v>
      </c>
      <c r="M2955" s="5">
        <v>1301447700</v>
      </c>
      <c r="N2955" s="13">
        <f t="shared" si="186"/>
        <v>0.17896877454238075</v>
      </c>
      <c r="O2955" s="5">
        <f t="shared" si="187"/>
        <v>65072385</v>
      </c>
      <c r="P2955" s="5">
        <v>19557002</v>
      </c>
      <c r="Q2955" s="5">
        <v>30132048</v>
      </c>
      <c r="R2955" s="9">
        <v>0.05</v>
      </c>
    </row>
    <row r="2956" spans="1:18" x14ac:dyDescent="0.25">
      <c r="B2956">
        <v>328</v>
      </c>
      <c r="C2956">
        <v>1995</v>
      </c>
      <c r="D2956" s="6">
        <v>2175000</v>
      </c>
      <c r="E2956" s="6">
        <v>759178</v>
      </c>
      <c r="F2956" s="6">
        <v>15508</v>
      </c>
      <c r="G2956" s="6">
        <v>1196</v>
      </c>
      <c r="H2956" s="5">
        <f t="shared" si="184"/>
        <v>2950882</v>
      </c>
      <c r="I2956" s="8">
        <f t="shared" si="185"/>
        <v>9.3790979572327817</v>
      </c>
      <c r="J2956" s="6"/>
      <c r="K2956" s="6">
        <v>8680000</v>
      </c>
      <c r="L2956" s="6"/>
      <c r="M2956" s="5">
        <v>1301447700</v>
      </c>
      <c r="N2956" s="13">
        <f t="shared" si="186"/>
        <v>0.22673842368002955</v>
      </c>
      <c r="O2956" s="5">
        <f t="shared" si="187"/>
        <v>65072385</v>
      </c>
      <c r="P2956" s="5">
        <v>24038687</v>
      </c>
      <c r="Q2956" s="5">
        <v>31462322</v>
      </c>
      <c r="R2956" s="9">
        <v>0.05</v>
      </c>
    </row>
    <row r="2957" spans="1:18" x14ac:dyDescent="0.25">
      <c r="B2957">
        <v>328</v>
      </c>
      <c r="C2957">
        <v>1996</v>
      </c>
      <c r="D2957" s="6">
        <v>2175000</v>
      </c>
      <c r="E2957" s="6">
        <v>1053807</v>
      </c>
      <c r="F2957" s="6">
        <v>189853</v>
      </c>
      <c r="G2957" s="6">
        <v>6908</v>
      </c>
      <c r="H2957" s="5">
        <f t="shared" si="184"/>
        <v>3425568</v>
      </c>
      <c r="I2957" s="8">
        <f t="shared" si="185"/>
        <v>9.5049280776605602</v>
      </c>
      <c r="J2957" s="6"/>
      <c r="K2957" s="6">
        <v>800000</v>
      </c>
      <c r="L2957" s="6"/>
      <c r="M2957" s="5">
        <v>1416340000</v>
      </c>
      <c r="N2957" s="13">
        <f t="shared" si="186"/>
        <v>0.24186057020207014</v>
      </c>
      <c r="O2957" s="5">
        <f t="shared" si="187"/>
        <v>70817000</v>
      </c>
      <c r="P2957" s="5">
        <v>33046523</v>
      </c>
      <c r="Q2957" s="5">
        <v>36039915</v>
      </c>
      <c r="R2957" s="9">
        <v>0.05</v>
      </c>
    </row>
    <row r="2958" spans="1:18" x14ac:dyDescent="0.25">
      <c r="B2958">
        <v>328</v>
      </c>
      <c r="C2958">
        <v>1997</v>
      </c>
      <c r="D2958" s="6">
        <v>2985000</v>
      </c>
      <c r="E2958" s="6">
        <v>1492414</v>
      </c>
      <c r="F2958" s="6">
        <v>139482</v>
      </c>
      <c r="G2958" s="6">
        <v>413</v>
      </c>
      <c r="H2958" s="5">
        <f t="shared" si="184"/>
        <v>4617309</v>
      </c>
      <c r="I2958" s="8">
        <f t="shared" si="185"/>
        <v>11.622526800817948</v>
      </c>
      <c r="J2958" s="6"/>
      <c r="K2958" s="6">
        <v>3475000</v>
      </c>
      <c r="L2958" s="6"/>
      <c r="M2958" s="5">
        <v>1416340000</v>
      </c>
      <c r="N2958" s="13">
        <f t="shared" si="186"/>
        <v>0.32600286654334415</v>
      </c>
      <c r="O2958" s="5">
        <f t="shared" si="187"/>
        <v>70817000</v>
      </c>
      <c r="P2958" s="5">
        <v>34466124</v>
      </c>
      <c r="Q2958" s="5">
        <v>39727239</v>
      </c>
      <c r="R2958" s="9">
        <v>0.05</v>
      </c>
    </row>
    <row r="2959" spans="1:18" x14ac:dyDescent="0.25">
      <c r="B2959">
        <v>328</v>
      </c>
      <c r="C2959">
        <v>1998</v>
      </c>
      <c r="D2959" s="6">
        <v>3500489</v>
      </c>
      <c r="E2959" s="6">
        <v>1505902</v>
      </c>
      <c r="F2959" s="6">
        <v>104113</v>
      </c>
      <c r="G2959" s="6">
        <v>61500</v>
      </c>
      <c r="H2959" s="5">
        <f t="shared" si="184"/>
        <v>5172004</v>
      </c>
      <c r="I2959" s="8">
        <f t="shared" si="185"/>
        <v>12.214673524134637</v>
      </c>
      <c r="J2959" s="6"/>
      <c r="K2959" s="6">
        <v>1086000</v>
      </c>
      <c r="L2959" s="6"/>
      <c r="M2959" s="5">
        <v>1667271000</v>
      </c>
      <c r="N2959" s="13">
        <f t="shared" si="186"/>
        <v>0.31020775866670747</v>
      </c>
      <c r="O2959" s="5">
        <f t="shared" si="187"/>
        <v>83363550</v>
      </c>
      <c r="P2959" s="5">
        <v>31990135</v>
      </c>
      <c r="Q2959" s="5">
        <v>42342548</v>
      </c>
      <c r="R2959" s="9">
        <v>0.05</v>
      </c>
    </row>
    <row r="2960" spans="1:18" x14ac:dyDescent="0.25">
      <c r="B2960">
        <v>328</v>
      </c>
      <c r="C2960">
        <v>1999</v>
      </c>
      <c r="D2960" s="6">
        <v>3086429</v>
      </c>
      <c r="E2960" s="6">
        <v>1354458</v>
      </c>
      <c r="F2960" s="6">
        <v>240178</v>
      </c>
      <c r="G2960" s="6">
        <v>348</v>
      </c>
      <c r="H2960" s="5">
        <f t="shared" si="184"/>
        <v>4681413</v>
      </c>
      <c r="I2960" s="8">
        <f t="shared" si="185"/>
        <v>10.247503422957404</v>
      </c>
      <c r="J2960" s="6"/>
      <c r="K2960" s="6">
        <v>4015000</v>
      </c>
      <c r="L2960" s="6"/>
      <c r="M2960" s="5">
        <v>1667271000</v>
      </c>
      <c r="N2960" s="13">
        <f t="shared" si="186"/>
        <v>0.28078296809576847</v>
      </c>
      <c r="O2960" s="5">
        <f t="shared" si="187"/>
        <v>83363550</v>
      </c>
      <c r="P2960" s="5">
        <v>36037127</v>
      </c>
      <c r="Q2960" s="5">
        <v>45683449</v>
      </c>
      <c r="R2960" s="9">
        <v>0.05</v>
      </c>
    </row>
    <row r="2961" spans="1:18" x14ac:dyDescent="0.25">
      <c r="A2961" t="s">
        <v>328</v>
      </c>
      <c r="B2961">
        <v>329</v>
      </c>
      <c r="C2961">
        <v>1991</v>
      </c>
      <c r="D2961" s="6">
        <v>3085000</v>
      </c>
      <c r="E2961" s="6">
        <v>1787084</v>
      </c>
      <c r="F2961" s="6">
        <v>1127885</v>
      </c>
      <c r="G2961" s="6"/>
      <c r="H2961" s="5">
        <f t="shared" si="184"/>
        <v>5999969</v>
      </c>
      <c r="I2961" s="8">
        <f t="shared" si="185"/>
        <v>12.797736614735458</v>
      </c>
      <c r="J2961" s="6"/>
      <c r="K2961" s="6">
        <v>38063325</v>
      </c>
      <c r="L2961" s="6"/>
      <c r="M2961" s="5">
        <v>1784317000</v>
      </c>
      <c r="N2961" s="8">
        <f t="shared" si="186"/>
        <v>0.3362613818060356</v>
      </c>
      <c r="O2961" s="5">
        <f t="shared" si="187"/>
        <v>44607925</v>
      </c>
      <c r="P2961" s="5">
        <v>41984825</v>
      </c>
      <c r="Q2961" s="5">
        <v>46883048</v>
      </c>
      <c r="R2961" s="9">
        <v>2.5000000000000001E-2</v>
      </c>
    </row>
    <row r="2962" spans="1:18" x14ac:dyDescent="0.25">
      <c r="B2962">
        <v>329</v>
      </c>
      <c r="C2962">
        <v>1992</v>
      </c>
      <c r="D2962" s="6">
        <v>4980000</v>
      </c>
      <c r="E2962" s="6">
        <v>2654264</v>
      </c>
      <c r="F2962" s="6">
        <v>159285</v>
      </c>
      <c r="G2962" s="6">
        <v>159285</v>
      </c>
      <c r="H2962" s="5">
        <f t="shared" si="184"/>
        <v>7952834</v>
      </c>
      <c r="I2962" s="8">
        <f t="shared" si="185"/>
        <v>15.785373665735422</v>
      </c>
      <c r="J2962" s="6"/>
      <c r="K2962" s="6">
        <v>9298180</v>
      </c>
      <c r="L2962" s="6"/>
      <c r="M2962" s="5">
        <v>1660870000</v>
      </c>
      <c r="N2962" s="13">
        <f t="shared" si="186"/>
        <v>0.47883542962423309</v>
      </c>
      <c r="O2962" s="5">
        <f t="shared" si="187"/>
        <v>41521750</v>
      </c>
      <c r="P2962" s="5">
        <v>41858825</v>
      </c>
      <c r="Q2962" s="5">
        <v>50381031</v>
      </c>
      <c r="R2962" s="9">
        <v>2.5000000000000001E-2</v>
      </c>
    </row>
    <row r="2963" spans="1:18" x14ac:dyDescent="0.25">
      <c r="B2963">
        <v>329</v>
      </c>
      <c r="C2963">
        <v>1993</v>
      </c>
      <c r="D2963" s="6">
        <v>4730000</v>
      </c>
      <c r="E2963" s="6">
        <v>2426319</v>
      </c>
      <c r="F2963" s="6">
        <v>224102</v>
      </c>
      <c r="G2963" s="6"/>
      <c r="H2963" s="5">
        <f t="shared" si="184"/>
        <v>7380421</v>
      </c>
      <c r="I2963" s="8">
        <f t="shared" si="185"/>
        <v>13.722367531160595</v>
      </c>
      <c r="J2963" s="6"/>
      <c r="K2963" s="6">
        <v>5721445</v>
      </c>
      <c r="L2963" s="6">
        <v>1325000</v>
      </c>
      <c r="M2963" s="5">
        <v>1660870000</v>
      </c>
      <c r="N2963" s="13">
        <f t="shared" si="186"/>
        <v>0.44437078157832943</v>
      </c>
      <c r="O2963" s="5">
        <f t="shared" si="187"/>
        <v>41521750</v>
      </c>
      <c r="P2963" s="5">
        <v>38706770</v>
      </c>
      <c r="Q2963" s="5">
        <v>53783875</v>
      </c>
      <c r="R2963" s="9">
        <v>2.5000000000000001E-2</v>
      </c>
    </row>
    <row r="2964" spans="1:18" x14ac:dyDescent="0.25">
      <c r="B2964">
        <v>329</v>
      </c>
      <c r="C2964">
        <v>1994</v>
      </c>
      <c r="D2964" s="6">
        <v>11975000</v>
      </c>
      <c r="E2964" s="6">
        <v>2614921</v>
      </c>
      <c r="F2964" s="6">
        <v>119663</v>
      </c>
      <c r="G2964" s="6"/>
      <c r="H2964" s="5">
        <f t="shared" si="184"/>
        <v>14709584</v>
      </c>
      <c r="I2964" s="8">
        <f t="shared" si="185"/>
        <v>25.86274063732202</v>
      </c>
      <c r="J2964" s="6"/>
      <c r="K2964" s="6">
        <v>5721445</v>
      </c>
      <c r="L2964" s="6">
        <v>3525000</v>
      </c>
      <c r="M2964" s="5">
        <v>1676364100</v>
      </c>
      <c r="N2964" s="13">
        <f t="shared" si="186"/>
        <v>0.87746951870420042</v>
      </c>
      <c r="O2964" s="5">
        <f t="shared" si="187"/>
        <v>41909102.5</v>
      </c>
      <c r="P2964" s="5">
        <v>54066825</v>
      </c>
      <c r="Q2964" s="5">
        <v>56875581</v>
      </c>
      <c r="R2964" s="9">
        <v>2.5000000000000001E-2</v>
      </c>
    </row>
    <row r="2965" spans="1:18" x14ac:dyDescent="0.25">
      <c r="B2965">
        <v>329</v>
      </c>
      <c r="C2965">
        <v>1995</v>
      </c>
      <c r="D2965" s="6">
        <v>5915000</v>
      </c>
      <c r="E2965" s="6">
        <v>2712703</v>
      </c>
      <c r="F2965" s="6">
        <v>173200</v>
      </c>
      <c r="G2965" s="6"/>
      <c r="H2965" s="5">
        <f t="shared" si="184"/>
        <v>8800903</v>
      </c>
      <c r="I2965" s="8">
        <f t="shared" si="185"/>
        <v>14.295540765448312</v>
      </c>
      <c r="J2965" s="6"/>
      <c r="K2965" s="6">
        <v>8415825</v>
      </c>
      <c r="L2965" s="6">
        <v>1600000</v>
      </c>
      <c r="M2965" s="5">
        <v>1676364100</v>
      </c>
      <c r="N2965" s="13">
        <f t="shared" si="186"/>
        <v>0.52499949145892599</v>
      </c>
      <c r="O2965" s="5">
        <f t="shared" si="187"/>
        <v>41909102.5</v>
      </c>
      <c r="P2965" s="5">
        <v>50825825</v>
      </c>
      <c r="Q2965" s="5">
        <v>61563974</v>
      </c>
      <c r="R2965" s="9">
        <v>2.5000000000000001E-2</v>
      </c>
    </row>
    <row r="2966" spans="1:18" x14ac:dyDescent="0.25">
      <c r="B2966">
        <v>329</v>
      </c>
      <c r="C2966">
        <v>1996</v>
      </c>
      <c r="D2966" s="6">
        <v>5320000</v>
      </c>
      <c r="E2966" s="6">
        <v>2462221</v>
      </c>
      <c r="F2966" s="6">
        <v>96555</v>
      </c>
      <c r="G2966" s="6"/>
      <c r="H2966" s="5">
        <f t="shared" si="184"/>
        <v>7878776</v>
      </c>
      <c r="I2966" s="8">
        <f t="shared" si="185"/>
        <v>11.864844033855057</v>
      </c>
      <c r="J2966" s="6"/>
      <c r="K2966" s="6">
        <v>4045000</v>
      </c>
      <c r="L2966" s="6">
        <v>2650000</v>
      </c>
      <c r="M2966" s="5">
        <v>1675556600</v>
      </c>
      <c r="N2966" s="13">
        <f t="shared" si="186"/>
        <v>0.47021843368346972</v>
      </c>
      <c r="O2966" s="5">
        <f t="shared" si="187"/>
        <v>41888915</v>
      </c>
      <c r="P2966" s="5">
        <v>47310000</v>
      </c>
      <c r="Q2966" s="5">
        <v>66404379</v>
      </c>
      <c r="R2966" s="9">
        <v>2.5000000000000001E-2</v>
      </c>
    </row>
    <row r="2967" spans="1:18" x14ac:dyDescent="0.25">
      <c r="B2967">
        <v>329</v>
      </c>
      <c r="C2967">
        <v>1997</v>
      </c>
      <c r="D2967" s="6">
        <v>5690000</v>
      </c>
      <c r="E2967" s="6">
        <v>2377157</v>
      </c>
      <c r="F2967" s="6">
        <v>85027</v>
      </c>
      <c r="G2967" s="6"/>
      <c r="H2967" s="5">
        <f t="shared" si="184"/>
        <v>8152184</v>
      </c>
      <c r="I2967" s="8">
        <f t="shared" si="185"/>
        <v>11.001497624684257</v>
      </c>
      <c r="J2967" s="6"/>
      <c r="K2967" s="6">
        <v>8248000</v>
      </c>
      <c r="L2967" s="6">
        <v>2350000</v>
      </c>
      <c r="M2967" s="5">
        <v>1675556600</v>
      </c>
      <c r="N2967" s="13">
        <f t="shared" si="186"/>
        <v>0.48653587709302087</v>
      </c>
      <c r="O2967" s="5">
        <f t="shared" si="187"/>
        <v>41888915</v>
      </c>
      <c r="P2967" s="5">
        <v>51700000</v>
      </c>
      <c r="Q2967" s="5">
        <v>74100675</v>
      </c>
      <c r="R2967" s="9">
        <v>2.5000000000000001E-2</v>
      </c>
    </row>
    <row r="2968" spans="1:18" x14ac:dyDescent="0.25">
      <c r="B2968">
        <v>329</v>
      </c>
      <c r="C2968">
        <v>1998</v>
      </c>
      <c r="D2968" s="6">
        <v>5340000</v>
      </c>
      <c r="E2968" s="6">
        <v>2184811</v>
      </c>
      <c r="F2968" s="6">
        <v>424928</v>
      </c>
      <c r="G2968" s="6"/>
      <c r="H2968" s="5">
        <f t="shared" si="184"/>
        <v>7949739</v>
      </c>
      <c r="I2968" s="8">
        <f t="shared" si="185"/>
        <v>10.663468308077364</v>
      </c>
      <c r="J2968" s="6"/>
      <c r="K2968" s="6">
        <v>26374000</v>
      </c>
      <c r="L2968" s="6">
        <v>4200000</v>
      </c>
      <c r="M2968" s="5">
        <v>1718739200</v>
      </c>
      <c r="N2968" s="13">
        <f t="shared" si="186"/>
        <v>0.46253317548118994</v>
      </c>
      <c r="O2968" s="5">
        <f t="shared" si="187"/>
        <v>42968480</v>
      </c>
      <c r="P2968" s="5">
        <v>56518000</v>
      </c>
      <c r="Q2968" s="5">
        <v>74551157</v>
      </c>
      <c r="R2968" s="9">
        <v>2.5000000000000001E-2</v>
      </c>
    </row>
    <row r="2969" spans="1:18" x14ac:dyDescent="0.25">
      <c r="B2969">
        <v>329</v>
      </c>
      <c r="C2969">
        <v>1999</v>
      </c>
      <c r="D2969" s="6">
        <v>4720000</v>
      </c>
      <c r="E2969" s="6">
        <v>2159502</v>
      </c>
      <c r="F2969" s="6">
        <v>334630</v>
      </c>
      <c r="G2969" s="6"/>
      <c r="H2969" s="5">
        <f t="shared" si="184"/>
        <v>7214132</v>
      </c>
      <c r="I2969" s="8">
        <f t="shared" si="185"/>
        <v>9.1015116521756081</v>
      </c>
      <c r="J2969" s="6"/>
      <c r="K2969" s="6">
        <v>32257577</v>
      </c>
      <c r="L2969" s="6">
        <v>3200000</v>
      </c>
      <c r="M2969" s="5">
        <v>1718739200</v>
      </c>
      <c r="N2969" s="13">
        <f t="shared" si="186"/>
        <v>0.41973395381917167</v>
      </c>
      <c r="O2969" s="5">
        <f t="shared" si="187"/>
        <v>42968480</v>
      </c>
      <c r="P2969" s="5">
        <v>72755577</v>
      </c>
      <c r="Q2969" s="5">
        <v>79263009</v>
      </c>
      <c r="R2969" s="9">
        <v>2.5000000000000001E-2</v>
      </c>
    </row>
    <row r="2970" spans="1:18" x14ac:dyDescent="0.25">
      <c r="A2970" t="s">
        <v>329</v>
      </c>
      <c r="B2970">
        <v>330</v>
      </c>
      <c r="C2970">
        <v>1991</v>
      </c>
      <c r="D2970" s="6">
        <v>1088966</v>
      </c>
      <c r="E2970" s="6">
        <v>799266</v>
      </c>
      <c r="F2970" s="6">
        <v>26625</v>
      </c>
      <c r="G2970" s="6"/>
      <c r="H2970" s="5">
        <f t="shared" si="184"/>
        <v>1914857</v>
      </c>
      <c r="I2970" s="8">
        <f t="shared" si="185"/>
        <v>7.888445995208575</v>
      </c>
      <c r="J2970" s="6"/>
      <c r="K2970" s="6"/>
      <c r="L2970" s="6"/>
      <c r="M2970" s="5">
        <v>1539874000</v>
      </c>
      <c r="N2970" s="8">
        <f t="shared" si="186"/>
        <v>0.12435153785309706</v>
      </c>
      <c r="O2970" s="5">
        <f t="shared" si="187"/>
        <v>76993700</v>
      </c>
      <c r="P2970" s="5">
        <v>18910900</v>
      </c>
      <c r="Q2970" s="5">
        <v>24274198</v>
      </c>
      <c r="R2970" s="9">
        <v>0.05</v>
      </c>
    </row>
    <row r="2971" spans="1:18" x14ac:dyDescent="0.25">
      <c r="B2971">
        <v>330</v>
      </c>
      <c r="C2971">
        <v>1992</v>
      </c>
      <c r="D2971" s="6">
        <v>1749700</v>
      </c>
      <c r="E2971" s="6">
        <v>1275738</v>
      </c>
      <c r="F2971" s="6"/>
      <c r="G2971" s="6"/>
      <c r="H2971" s="5">
        <f t="shared" si="184"/>
        <v>3025438</v>
      </c>
      <c r="I2971" s="8">
        <f t="shared" si="185"/>
        <v>12.334533761580706</v>
      </c>
      <c r="J2971" s="6"/>
      <c r="K2971" s="6"/>
      <c r="L2971" s="6"/>
      <c r="M2971" s="5">
        <v>1367627000</v>
      </c>
      <c r="N2971" s="13">
        <f t="shared" si="186"/>
        <v>0.22121806603701155</v>
      </c>
      <c r="O2971" s="5">
        <f t="shared" si="187"/>
        <v>68381350</v>
      </c>
      <c r="P2971" s="5">
        <v>17359900</v>
      </c>
      <c r="Q2971" s="5">
        <v>24528191</v>
      </c>
      <c r="R2971" s="9">
        <v>0.05</v>
      </c>
    </row>
    <row r="2972" spans="1:18" x14ac:dyDescent="0.25">
      <c r="B2972">
        <v>330</v>
      </c>
      <c r="C2972">
        <v>1993</v>
      </c>
      <c r="D2972" s="6">
        <v>1559200</v>
      </c>
      <c r="E2972" s="6">
        <v>1171362</v>
      </c>
      <c r="F2972" s="6">
        <v>2832</v>
      </c>
      <c r="G2972" s="6"/>
      <c r="H2972" s="5">
        <f t="shared" si="184"/>
        <v>2733394</v>
      </c>
      <c r="I2972" s="8">
        <f t="shared" si="185"/>
        <v>10.257619781916084</v>
      </c>
      <c r="J2972" s="6">
        <v>750000</v>
      </c>
      <c r="K2972" s="6"/>
      <c r="L2972" s="6"/>
      <c r="M2972" s="5">
        <v>1367627000</v>
      </c>
      <c r="N2972" s="13">
        <f t="shared" si="186"/>
        <v>0.19986399800530408</v>
      </c>
      <c r="O2972" s="5">
        <f t="shared" si="187"/>
        <v>68381350</v>
      </c>
      <c r="P2972" s="5">
        <v>16583447</v>
      </c>
      <c r="Q2972" s="5">
        <v>26647449</v>
      </c>
      <c r="R2972" s="9">
        <v>0.05</v>
      </c>
    </row>
    <row r="2973" spans="1:18" x14ac:dyDescent="0.25">
      <c r="B2973">
        <v>330</v>
      </c>
      <c r="C2973">
        <v>1994</v>
      </c>
      <c r="D2973" s="6">
        <v>1799747</v>
      </c>
      <c r="E2973" s="6">
        <v>984443</v>
      </c>
      <c r="F2973" s="6"/>
      <c r="G2973" s="6">
        <v>1828</v>
      </c>
      <c r="H2973" s="5">
        <f t="shared" si="184"/>
        <v>2786018</v>
      </c>
      <c r="I2973" s="8">
        <f t="shared" si="185"/>
        <v>10.001473287192352</v>
      </c>
      <c r="J2973" s="6"/>
      <c r="K2973" s="6"/>
      <c r="L2973" s="6"/>
      <c r="M2973" s="5">
        <v>1309240600</v>
      </c>
      <c r="N2973" s="13">
        <f t="shared" si="186"/>
        <v>0.21279648675728513</v>
      </c>
      <c r="O2973" s="5">
        <f t="shared" si="187"/>
        <v>65462030</v>
      </c>
      <c r="P2973" s="5">
        <v>17803700</v>
      </c>
      <c r="Q2973" s="5">
        <v>27856076</v>
      </c>
      <c r="R2973" s="9">
        <v>0.05</v>
      </c>
    </row>
    <row r="2974" spans="1:18" x14ac:dyDescent="0.25">
      <c r="B2974">
        <v>330</v>
      </c>
      <c r="C2974">
        <v>1995</v>
      </c>
      <c r="D2974" s="6">
        <v>1804000</v>
      </c>
      <c r="E2974" s="6">
        <v>1028447</v>
      </c>
      <c r="F2974" s="6"/>
      <c r="G2974" s="6"/>
      <c r="H2974" s="5">
        <f t="shared" si="184"/>
        <v>2832447</v>
      </c>
      <c r="I2974" s="8">
        <f t="shared" si="185"/>
        <v>9.3650632794205304</v>
      </c>
      <c r="J2974" s="6"/>
      <c r="K2974" s="6"/>
      <c r="L2974" s="6"/>
      <c r="M2974" s="5">
        <v>1309240600</v>
      </c>
      <c r="N2974" s="13">
        <f t="shared" si="186"/>
        <v>0.21634274097518821</v>
      </c>
      <c r="O2974" s="5">
        <f t="shared" si="187"/>
        <v>65462030</v>
      </c>
      <c r="P2974" s="5">
        <v>16885700</v>
      </c>
      <c r="Q2974" s="5">
        <v>30244825</v>
      </c>
      <c r="R2974" s="9">
        <v>0.05</v>
      </c>
    </row>
    <row r="2975" spans="1:18" x14ac:dyDescent="0.25">
      <c r="B2975">
        <v>330</v>
      </c>
      <c r="C2975">
        <v>1996</v>
      </c>
      <c r="D2975" s="6">
        <v>1701000</v>
      </c>
      <c r="E2975" s="6">
        <v>967939</v>
      </c>
      <c r="F2975" s="6"/>
      <c r="G2975" s="6">
        <v>48077</v>
      </c>
      <c r="H2975" s="5">
        <f t="shared" si="184"/>
        <v>2717016</v>
      </c>
      <c r="I2975" s="8">
        <f t="shared" si="185"/>
        <v>8.6529491637612423</v>
      </c>
      <c r="J2975" s="6"/>
      <c r="K2975" s="6">
        <v>2500000</v>
      </c>
      <c r="L2975" s="6"/>
      <c r="M2975" s="5">
        <v>1521187700</v>
      </c>
      <c r="N2975" s="13">
        <f t="shared" si="186"/>
        <v>0.17861148890436074</v>
      </c>
      <c r="O2975" s="5">
        <f t="shared" si="187"/>
        <v>76059385</v>
      </c>
      <c r="P2975" s="5">
        <v>18719450</v>
      </c>
      <c r="Q2975" s="5">
        <v>31399884</v>
      </c>
      <c r="R2975" s="9">
        <v>0.05</v>
      </c>
    </row>
    <row r="2976" spans="1:18" x14ac:dyDescent="0.25">
      <c r="B2976">
        <v>330</v>
      </c>
      <c r="C2976">
        <v>1997</v>
      </c>
      <c r="D2976" s="6">
        <v>1773450</v>
      </c>
      <c r="E2976" s="6">
        <v>1127690</v>
      </c>
      <c r="F2976" s="6">
        <v>45174</v>
      </c>
      <c r="G2976" s="6">
        <v>25734</v>
      </c>
      <c r="H2976" s="5">
        <f t="shared" si="184"/>
        <v>2972048</v>
      </c>
      <c r="I2976" s="8">
        <f t="shared" si="185"/>
        <v>8.190839961206029</v>
      </c>
      <c r="J2976" s="6"/>
      <c r="K2976" s="6"/>
      <c r="L2976" s="6"/>
      <c r="M2976" s="5">
        <v>1521187700</v>
      </c>
      <c r="N2976" s="13">
        <f t="shared" si="186"/>
        <v>0.19537680984404487</v>
      </c>
      <c r="O2976" s="5">
        <f t="shared" si="187"/>
        <v>76059385</v>
      </c>
      <c r="P2976" s="5">
        <v>23954000</v>
      </c>
      <c r="Q2976" s="5">
        <v>36285021</v>
      </c>
      <c r="R2976" s="9">
        <v>0.05</v>
      </c>
    </row>
    <row r="2977" spans="1:18" x14ac:dyDescent="0.25">
      <c r="B2977">
        <v>330</v>
      </c>
      <c r="C2977">
        <v>1998</v>
      </c>
      <c r="D2977" s="6">
        <v>2692000</v>
      </c>
      <c r="E2977" s="6">
        <v>1267720</v>
      </c>
      <c r="F2977" s="6"/>
      <c r="G2977" s="6">
        <v>28811</v>
      </c>
      <c r="H2977" s="5">
        <f t="shared" si="184"/>
        <v>3988531</v>
      </c>
      <c r="I2977" s="8">
        <f t="shared" si="185"/>
        <v>10.547430528646542</v>
      </c>
      <c r="J2977" s="6"/>
      <c r="K2977" s="6">
        <v>6000000</v>
      </c>
      <c r="L2977" s="6"/>
      <c r="M2977" s="5">
        <v>1705081600</v>
      </c>
      <c r="N2977" s="13">
        <f t="shared" si="186"/>
        <v>0.23392024170573422</v>
      </c>
      <c r="O2977" s="5">
        <f t="shared" si="187"/>
        <v>85254080</v>
      </c>
      <c r="P2977" s="5">
        <v>34527000</v>
      </c>
      <c r="Q2977" s="5">
        <v>37815191</v>
      </c>
      <c r="R2977" s="9">
        <v>0.05</v>
      </c>
    </row>
    <row r="2978" spans="1:18" x14ac:dyDescent="0.25">
      <c r="B2978">
        <v>330</v>
      </c>
      <c r="C2978">
        <v>1999</v>
      </c>
      <c r="D2978" s="6">
        <v>3352000</v>
      </c>
      <c r="E2978" s="6">
        <v>1438827</v>
      </c>
      <c r="F2978" s="6"/>
      <c r="G2978" s="6"/>
      <c r="H2978" s="5">
        <f t="shared" si="184"/>
        <v>4790827</v>
      </c>
      <c r="I2978" s="8">
        <f t="shared" si="185"/>
        <v>10.715547281728039</v>
      </c>
      <c r="J2978" s="6"/>
      <c r="K2978" s="6"/>
      <c r="L2978" s="6"/>
      <c r="M2978" s="5">
        <v>1705081600</v>
      </c>
      <c r="N2978" s="13">
        <f t="shared" si="186"/>
        <v>0.28097347364489766</v>
      </c>
      <c r="O2978" s="5">
        <f t="shared" si="187"/>
        <v>85254080</v>
      </c>
      <c r="P2978" s="5">
        <v>28015000</v>
      </c>
      <c r="Q2978" s="5">
        <v>44709121</v>
      </c>
      <c r="R2978" s="9">
        <v>0.05</v>
      </c>
    </row>
    <row r="2979" spans="1:18" x14ac:dyDescent="0.25">
      <c r="A2979" t="s">
        <v>330</v>
      </c>
      <c r="B2979">
        <v>331</v>
      </c>
      <c r="C2979">
        <v>1991</v>
      </c>
      <c r="D2979" s="6">
        <v>169000</v>
      </c>
      <c r="E2979" s="6">
        <v>290956</v>
      </c>
      <c r="F2979" s="6">
        <v>160505</v>
      </c>
      <c r="G2979" s="6"/>
      <c r="H2979" s="5">
        <f t="shared" si="184"/>
        <v>620461</v>
      </c>
      <c r="I2979" s="8">
        <f t="shared" si="185"/>
        <v>30.563075710556131</v>
      </c>
      <c r="J2979" s="6"/>
      <c r="K2979" s="6"/>
      <c r="L2979" s="6"/>
      <c r="M2979" s="5">
        <v>85210000</v>
      </c>
      <c r="N2979" s="8">
        <f t="shared" si="186"/>
        <v>0.72815514610961152</v>
      </c>
      <c r="O2979" s="5">
        <f t="shared" si="187"/>
        <v>4260500</v>
      </c>
      <c r="P2979" s="5">
        <v>3487000</v>
      </c>
      <c r="Q2979" s="5">
        <v>2030100</v>
      </c>
      <c r="R2979" s="9">
        <v>0.05</v>
      </c>
    </row>
    <row r="2980" spans="1:18" x14ac:dyDescent="0.25">
      <c r="B2980">
        <v>331</v>
      </c>
      <c r="C2980">
        <v>1992</v>
      </c>
      <c r="D2980" s="6">
        <v>182000</v>
      </c>
      <c r="E2980" s="6">
        <v>256714</v>
      </c>
      <c r="F2980" s="6">
        <v>1729</v>
      </c>
      <c r="G2980" s="6">
        <v>1729</v>
      </c>
      <c r="H2980" s="5">
        <f t="shared" si="184"/>
        <v>442172</v>
      </c>
      <c r="I2980" s="8">
        <f t="shared" si="185"/>
        <v>23.395999993650616</v>
      </c>
      <c r="J2980" s="6">
        <v>225000</v>
      </c>
      <c r="K2980" s="6"/>
      <c r="L2980" s="6"/>
      <c r="M2980" s="5">
        <v>92912000</v>
      </c>
      <c r="N2980" s="13">
        <f t="shared" si="186"/>
        <v>0.47590408128121231</v>
      </c>
      <c r="O2980" s="5">
        <f t="shared" si="187"/>
        <v>4645600</v>
      </c>
      <c r="P2980" s="5">
        <v>3305000</v>
      </c>
      <c r="Q2980" s="5">
        <v>1889947</v>
      </c>
      <c r="R2980" s="9">
        <v>0.05</v>
      </c>
    </row>
    <row r="2981" spans="1:18" x14ac:dyDescent="0.25">
      <c r="B2981">
        <v>331</v>
      </c>
      <c r="C2981">
        <v>1993</v>
      </c>
      <c r="D2981" s="6">
        <v>175000</v>
      </c>
      <c r="E2981" s="6">
        <v>243615</v>
      </c>
      <c r="F2981" s="6">
        <v>3836</v>
      </c>
      <c r="G2981" s="6"/>
      <c r="H2981" s="5">
        <f t="shared" si="184"/>
        <v>422451</v>
      </c>
      <c r="I2981" s="8">
        <f t="shared" si="185"/>
        <v>22.309681623720611</v>
      </c>
      <c r="J2981" s="6">
        <v>950000</v>
      </c>
      <c r="K2981" s="6"/>
      <c r="L2981" s="6"/>
      <c r="M2981" s="5">
        <v>92912000</v>
      </c>
      <c r="N2981" s="13">
        <f t="shared" si="186"/>
        <v>0.45467862063027387</v>
      </c>
      <c r="O2981" s="5">
        <f t="shared" si="187"/>
        <v>4645600</v>
      </c>
      <c r="P2981" s="5">
        <v>3430000</v>
      </c>
      <c r="Q2981" s="5">
        <v>1893577</v>
      </c>
      <c r="R2981" s="9">
        <v>0.05</v>
      </c>
    </row>
    <row r="2982" spans="1:18" x14ac:dyDescent="0.25">
      <c r="B2982">
        <v>331</v>
      </c>
      <c r="C2982">
        <v>1994</v>
      </c>
      <c r="D2982" s="6">
        <v>215000</v>
      </c>
      <c r="E2982" s="6">
        <v>236340</v>
      </c>
      <c r="F2982" s="6">
        <v>4137</v>
      </c>
      <c r="G2982" s="6"/>
      <c r="H2982" s="5">
        <f t="shared" si="184"/>
        <v>455477</v>
      </c>
      <c r="I2982" s="8">
        <f t="shared" si="185"/>
        <v>22.576654213769828</v>
      </c>
      <c r="J2982" s="6">
        <v>400000</v>
      </c>
      <c r="K2982" s="6"/>
      <c r="L2982" s="6"/>
      <c r="M2982" s="5">
        <v>81596500</v>
      </c>
      <c r="N2982" s="13">
        <f t="shared" si="186"/>
        <v>0.55820654072172216</v>
      </c>
      <c r="O2982" s="5">
        <f t="shared" si="187"/>
        <v>4079825</v>
      </c>
      <c r="P2982" s="5">
        <v>3015000</v>
      </c>
      <c r="Q2982" s="5">
        <v>2017469</v>
      </c>
      <c r="R2982" s="9">
        <v>0.05</v>
      </c>
    </row>
    <row r="2983" spans="1:18" x14ac:dyDescent="0.25">
      <c r="B2983">
        <v>331</v>
      </c>
      <c r="C2983">
        <v>1995</v>
      </c>
      <c r="D2983" s="6">
        <v>200000</v>
      </c>
      <c r="E2983" s="6">
        <v>224289</v>
      </c>
      <c r="F2983" s="6">
        <v>6794</v>
      </c>
      <c r="G2983" s="6"/>
      <c r="H2983" s="5">
        <f t="shared" si="184"/>
        <v>431083</v>
      </c>
      <c r="I2983" s="8">
        <f t="shared" si="185"/>
        <v>21.164147668832587</v>
      </c>
      <c r="J2983" s="6">
        <v>1150000</v>
      </c>
      <c r="K2983" s="6"/>
      <c r="L2983" s="6"/>
      <c r="M2983" s="5">
        <v>81596500</v>
      </c>
      <c r="N2983" s="13">
        <f t="shared" si="186"/>
        <v>0.52831065057937532</v>
      </c>
      <c r="O2983" s="5">
        <f t="shared" si="187"/>
        <v>4079825</v>
      </c>
      <c r="P2983" s="5">
        <v>2925000</v>
      </c>
      <c r="Q2983" s="5">
        <v>2036855</v>
      </c>
      <c r="R2983" s="9">
        <v>0.05</v>
      </c>
    </row>
    <row r="2984" spans="1:18" x14ac:dyDescent="0.25">
      <c r="B2984">
        <v>331</v>
      </c>
      <c r="C2984">
        <v>1996</v>
      </c>
      <c r="D2984" s="6">
        <v>252000</v>
      </c>
      <c r="E2984" s="6">
        <v>214925</v>
      </c>
      <c r="F2984" s="6"/>
      <c r="G2984" s="6"/>
      <c r="H2984" s="5">
        <f t="shared" si="184"/>
        <v>466925</v>
      </c>
      <c r="I2984" s="8">
        <f t="shared" si="185"/>
        <v>19.751380280641552</v>
      </c>
      <c r="J2984" s="6"/>
      <c r="K2984" s="6"/>
      <c r="L2984" s="6"/>
      <c r="M2984" s="5">
        <v>92538000</v>
      </c>
      <c r="N2984" s="13">
        <f t="shared" si="186"/>
        <v>0.50457649830339968</v>
      </c>
      <c r="O2984" s="5">
        <f t="shared" si="187"/>
        <v>4626900</v>
      </c>
      <c r="P2984" s="5">
        <v>2708000</v>
      </c>
      <c r="Q2984" s="5">
        <v>2364012</v>
      </c>
      <c r="R2984" s="9">
        <v>0.05</v>
      </c>
    </row>
    <row r="2985" spans="1:18" x14ac:dyDescent="0.25">
      <c r="B2985">
        <v>331</v>
      </c>
      <c r="C2985">
        <v>1997</v>
      </c>
      <c r="D2985" s="6">
        <v>262000</v>
      </c>
      <c r="E2985" s="6">
        <v>197251</v>
      </c>
      <c r="F2985" s="6"/>
      <c r="G2985" s="6"/>
      <c r="H2985" s="5">
        <f t="shared" si="184"/>
        <v>459251</v>
      </c>
      <c r="I2985" s="8">
        <f t="shared" si="185"/>
        <v>17.258878861160749</v>
      </c>
      <c r="J2985" s="6"/>
      <c r="K2985" s="6"/>
      <c r="L2985" s="6"/>
      <c r="M2985" s="5">
        <v>92538000</v>
      </c>
      <c r="N2985" s="13">
        <f t="shared" si="186"/>
        <v>0.4962836888629536</v>
      </c>
      <c r="O2985" s="5">
        <f t="shared" si="187"/>
        <v>4626900</v>
      </c>
      <c r="P2985" s="5">
        <v>2626000</v>
      </c>
      <c r="Q2985" s="5">
        <v>2660955</v>
      </c>
      <c r="R2985" s="9">
        <v>0.05</v>
      </c>
    </row>
    <row r="2986" spans="1:18" x14ac:dyDescent="0.25">
      <c r="B2986">
        <v>331</v>
      </c>
      <c r="C2986">
        <v>1998</v>
      </c>
      <c r="D2986" s="6">
        <v>302000</v>
      </c>
      <c r="E2986" s="6">
        <v>186457</v>
      </c>
      <c r="F2986" s="6"/>
      <c r="G2986" s="6"/>
      <c r="H2986" s="5">
        <f t="shared" si="184"/>
        <v>488457</v>
      </c>
      <c r="I2986" s="8">
        <f t="shared" si="185"/>
        <v>18.480927025882764</v>
      </c>
      <c r="J2986" s="6"/>
      <c r="K2986" s="6"/>
      <c r="L2986" s="6"/>
      <c r="M2986" s="5">
        <v>97686800</v>
      </c>
      <c r="N2986" s="13">
        <f t="shared" si="186"/>
        <v>0.50002354463448484</v>
      </c>
      <c r="O2986" s="5">
        <f t="shared" si="187"/>
        <v>4884340</v>
      </c>
      <c r="P2986" s="5">
        <v>2324000</v>
      </c>
      <c r="Q2986" s="5">
        <v>2643033</v>
      </c>
      <c r="R2986" s="9">
        <v>0.05</v>
      </c>
    </row>
    <row r="2987" spans="1:18" x14ac:dyDescent="0.25">
      <c r="B2987">
        <v>331</v>
      </c>
      <c r="C2987">
        <v>1999</v>
      </c>
      <c r="D2987" s="6">
        <v>314500</v>
      </c>
      <c r="E2987" s="6">
        <v>165785</v>
      </c>
      <c r="F2987" s="6"/>
      <c r="G2987" s="6"/>
      <c r="H2987" s="5">
        <f t="shared" si="184"/>
        <v>480285</v>
      </c>
      <c r="I2987" s="8">
        <f t="shared" si="185"/>
        <v>17.523846566141906</v>
      </c>
      <c r="J2987" s="6"/>
      <c r="K2987" s="6"/>
      <c r="L2987" s="6"/>
      <c r="M2987" s="5">
        <v>97686800</v>
      </c>
      <c r="N2987" s="13">
        <f t="shared" si="186"/>
        <v>0.49165803363402222</v>
      </c>
      <c r="O2987" s="5">
        <f t="shared" si="187"/>
        <v>4884340</v>
      </c>
      <c r="P2987" s="5">
        <v>2629500</v>
      </c>
      <c r="Q2987" s="5">
        <v>2740751</v>
      </c>
      <c r="R2987" s="9">
        <v>0.05</v>
      </c>
    </row>
    <row r="2988" spans="1:18" x14ac:dyDescent="0.25">
      <c r="A2988" t="s">
        <v>331</v>
      </c>
      <c r="B2988">
        <v>332</v>
      </c>
      <c r="C2988">
        <v>1991</v>
      </c>
      <c r="D2988" s="6">
        <v>250000</v>
      </c>
      <c r="E2988" s="6">
        <v>206963</v>
      </c>
      <c r="F2988" s="6">
        <v>8358</v>
      </c>
      <c r="G2988" s="6"/>
      <c r="H2988" s="5">
        <f t="shared" si="184"/>
        <v>465321</v>
      </c>
      <c r="I2988" s="8">
        <f t="shared" si="185"/>
        <v>8.3595474370780671</v>
      </c>
      <c r="J2988" s="6"/>
      <c r="K2988" s="6">
        <v>575000</v>
      </c>
      <c r="L2988" s="6">
        <v>69562</v>
      </c>
      <c r="M2988" s="5">
        <v>430304000</v>
      </c>
      <c r="N2988" s="8">
        <f t="shared" si="186"/>
        <v>0.10813773518256861</v>
      </c>
      <c r="O2988" s="5">
        <f t="shared" si="187"/>
        <v>21515200</v>
      </c>
      <c r="P2988" s="5">
        <v>3244562</v>
      </c>
      <c r="Q2988" s="5">
        <v>5566342</v>
      </c>
      <c r="R2988" s="9">
        <v>0.05</v>
      </c>
    </row>
    <row r="2989" spans="1:18" x14ac:dyDescent="0.25">
      <c r="B2989">
        <v>332</v>
      </c>
      <c r="C2989">
        <v>1992</v>
      </c>
      <c r="D2989" s="6">
        <v>250000</v>
      </c>
      <c r="E2989" s="6">
        <v>188838</v>
      </c>
      <c r="F2989" s="6">
        <v>44927</v>
      </c>
      <c r="G2989" s="6">
        <v>44927</v>
      </c>
      <c r="H2989" s="5">
        <f t="shared" si="184"/>
        <v>528692</v>
      </c>
      <c r="I2989" s="8">
        <f t="shared" si="185"/>
        <v>8.8521158584865649</v>
      </c>
      <c r="J2989" s="6"/>
      <c r="K2989" s="6"/>
      <c r="L2989" s="6">
        <v>38000</v>
      </c>
      <c r="M2989" s="5">
        <v>433460000</v>
      </c>
      <c r="N2989" s="13">
        <f t="shared" si="186"/>
        <v>0.12197019332810409</v>
      </c>
      <c r="O2989" s="5">
        <f t="shared" si="187"/>
        <v>21673000</v>
      </c>
      <c r="P2989" s="5">
        <v>2963000</v>
      </c>
      <c r="Q2989" s="5">
        <v>5972493</v>
      </c>
      <c r="R2989" s="9">
        <v>0.05</v>
      </c>
    </row>
    <row r="2990" spans="1:18" x14ac:dyDescent="0.25">
      <c r="B2990">
        <v>332</v>
      </c>
      <c r="C2990">
        <v>1993</v>
      </c>
      <c r="D2990" s="6">
        <v>365000</v>
      </c>
      <c r="E2990" s="6">
        <v>203316</v>
      </c>
      <c r="F2990" s="6">
        <v>1525</v>
      </c>
      <c r="G2990" s="6"/>
      <c r="H2990" s="5">
        <f t="shared" si="184"/>
        <v>569841</v>
      </c>
      <c r="I2990" s="8">
        <f t="shared" si="185"/>
        <v>9.3171348716018532</v>
      </c>
      <c r="J2990" s="6"/>
      <c r="K2990" s="6"/>
      <c r="L2990" s="6">
        <v>172388</v>
      </c>
      <c r="M2990" s="5">
        <v>433460000</v>
      </c>
      <c r="N2990" s="13">
        <f t="shared" si="186"/>
        <v>0.13146334148479677</v>
      </c>
      <c r="O2990" s="5">
        <f t="shared" si="187"/>
        <v>21673000</v>
      </c>
      <c r="P2990" s="5">
        <v>2770388</v>
      </c>
      <c r="Q2990" s="5">
        <v>6116054</v>
      </c>
      <c r="R2990" s="9">
        <v>0.05</v>
      </c>
    </row>
    <row r="2991" spans="1:18" x14ac:dyDescent="0.25">
      <c r="B2991">
        <v>332</v>
      </c>
      <c r="C2991">
        <v>1994</v>
      </c>
      <c r="D2991" s="6">
        <v>365000</v>
      </c>
      <c r="E2991" s="6">
        <v>178669</v>
      </c>
      <c r="F2991" s="6">
        <v>7791</v>
      </c>
      <c r="G2991" s="6"/>
      <c r="H2991" s="5">
        <f t="shared" si="184"/>
        <v>551460</v>
      </c>
      <c r="I2991" s="8">
        <f t="shared" si="185"/>
        <v>8.5553834873931205</v>
      </c>
      <c r="J2991" s="6"/>
      <c r="K2991" s="6"/>
      <c r="L2991" s="6">
        <v>24000</v>
      </c>
      <c r="M2991" s="5">
        <v>410145500</v>
      </c>
      <c r="N2991" s="13">
        <f t="shared" si="186"/>
        <v>0.13445472399428982</v>
      </c>
      <c r="O2991" s="5">
        <f t="shared" si="187"/>
        <v>20507275</v>
      </c>
      <c r="P2991" s="5">
        <v>2219000</v>
      </c>
      <c r="Q2991" s="5">
        <v>6445766</v>
      </c>
      <c r="R2991" s="9">
        <v>0.05</v>
      </c>
    </row>
    <row r="2992" spans="1:18" x14ac:dyDescent="0.25">
      <c r="B2992">
        <v>332</v>
      </c>
      <c r="C2992">
        <v>1995</v>
      </c>
      <c r="D2992" s="6">
        <v>365000</v>
      </c>
      <c r="E2992" s="6">
        <v>154024</v>
      </c>
      <c r="F2992" s="6">
        <v>24497</v>
      </c>
      <c r="G2992" s="6"/>
      <c r="H2992" s="5">
        <f t="shared" si="184"/>
        <v>543521</v>
      </c>
      <c r="I2992" s="8">
        <f t="shared" si="185"/>
        <v>7.0864619255917649</v>
      </c>
      <c r="J2992" s="6">
        <v>1500000</v>
      </c>
      <c r="K2992" s="6">
        <v>950000</v>
      </c>
      <c r="L2992" s="6">
        <v>233870</v>
      </c>
      <c r="M2992" s="5">
        <v>410145500</v>
      </c>
      <c r="N2992" s="13">
        <f t="shared" si="186"/>
        <v>0.13251906945218223</v>
      </c>
      <c r="O2992" s="5">
        <f t="shared" si="187"/>
        <v>20507275</v>
      </c>
      <c r="P2992" s="5">
        <v>2780000</v>
      </c>
      <c r="Q2992" s="5">
        <v>7669850</v>
      </c>
      <c r="R2992" s="9">
        <v>0.05</v>
      </c>
    </row>
    <row r="2993" spans="1:18" x14ac:dyDescent="0.25">
      <c r="B2993">
        <v>332</v>
      </c>
      <c r="C2993">
        <v>1996</v>
      </c>
      <c r="D2993" s="6">
        <v>365000</v>
      </c>
      <c r="E2993" s="6">
        <v>161716</v>
      </c>
      <c r="F2993" s="6">
        <v>46381</v>
      </c>
      <c r="G2993" s="6">
        <v>2535</v>
      </c>
      <c r="H2993" s="5">
        <f t="shared" si="184"/>
        <v>575632</v>
      </c>
      <c r="I2993" s="8">
        <f t="shared" si="185"/>
        <v>7.4402137223468152</v>
      </c>
      <c r="J2993" s="6"/>
      <c r="K2993" s="6">
        <v>250000</v>
      </c>
      <c r="L2993" s="6">
        <v>293213</v>
      </c>
      <c r="M2993" s="5">
        <v>390996800</v>
      </c>
      <c r="N2993" s="13">
        <f t="shared" si="186"/>
        <v>0.14722166524125005</v>
      </c>
      <c r="O2993" s="5">
        <f t="shared" si="187"/>
        <v>19549840</v>
      </c>
      <c r="P2993" s="5">
        <v>2958213</v>
      </c>
      <c r="Q2993" s="5">
        <v>7736767</v>
      </c>
      <c r="R2993" s="9">
        <v>0.05</v>
      </c>
    </row>
    <row r="2994" spans="1:18" x14ac:dyDescent="0.25">
      <c r="B2994">
        <v>332</v>
      </c>
      <c r="C2994">
        <v>1997</v>
      </c>
      <c r="D2994" s="6">
        <v>420000</v>
      </c>
      <c r="E2994" s="6">
        <v>194871</v>
      </c>
      <c r="F2994" s="6">
        <v>6198</v>
      </c>
      <c r="G2994" s="6"/>
      <c r="H2994" s="5">
        <f t="shared" si="184"/>
        <v>621069</v>
      </c>
      <c r="I2994" s="8">
        <f t="shared" si="185"/>
        <v>6.7408424270327894</v>
      </c>
      <c r="J2994" s="6"/>
      <c r="K2994" s="6">
        <v>360000</v>
      </c>
      <c r="L2994" s="6">
        <v>42432</v>
      </c>
      <c r="M2994" s="5">
        <v>390996800</v>
      </c>
      <c r="N2994" s="13">
        <f t="shared" si="186"/>
        <v>0.15884247646016542</v>
      </c>
      <c r="O2994" s="5">
        <f t="shared" si="187"/>
        <v>19549840</v>
      </c>
      <c r="P2994" s="5">
        <v>3175000</v>
      </c>
      <c r="Q2994" s="5">
        <v>9213522</v>
      </c>
      <c r="R2994" s="9">
        <v>0.05</v>
      </c>
    </row>
    <row r="2995" spans="1:18" x14ac:dyDescent="0.25">
      <c r="B2995">
        <v>332</v>
      </c>
      <c r="C2995">
        <v>1998</v>
      </c>
      <c r="D2995" s="6">
        <v>410000</v>
      </c>
      <c r="E2995" s="6">
        <v>181026</v>
      </c>
      <c r="F2995" s="6"/>
      <c r="G2995" s="6"/>
      <c r="H2995" s="5">
        <f t="shared" si="184"/>
        <v>591026</v>
      </c>
      <c r="I2995" s="8">
        <f t="shared" si="185"/>
        <v>6.3739289089068656</v>
      </c>
      <c r="J2995" s="6"/>
      <c r="K2995" s="6"/>
      <c r="L2995" s="6"/>
      <c r="M2995" s="5">
        <v>411067300</v>
      </c>
      <c r="N2995" s="13">
        <f t="shared" si="186"/>
        <v>0.14377840319577839</v>
      </c>
      <c r="O2995" s="5">
        <f t="shared" si="187"/>
        <v>20553365</v>
      </c>
      <c r="P2995" s="5">
        <v>2765000</v>
      </c>
      <c r="Q2995" s="5">
        <v>9272554</v>
      </c>
      <c r="R2995" s="9">
        <v>0.05</v>
      </c>
    </row>
    <row r="2996" spans="1:18" x14ac:dyDescent="0.25">
      <c r="B2996">
        <v>332</v>
      </c>
      <c r="C2996">
        <v>1999</v>
      </c>
      <c r="D2996" s="6">
        <v>410000</v>
      </c>
      <c r="E2996" s="6">
        <v>135912</v>
      </c>
      <c r="F2996" s="6">
        <v>8066</v>
      </c>
      <c r="G2996" s="6"/>
      <c r="H2996" s="5">
        <f t="shared" si="184"/>
        <v>553978</v>
      </c>
      <c r="I2996" s="8">
        <f t="shared" si="185"/>
        <v>5.6676994088886765</v>
      </c>
      <c r="J2996" s="6"/>
      <c r="K2996" s="6">
        <v>645000</v>
      </c>
      <c r="L2996" s="6">
        <v>542029</v>
      </c>
      <c r="M2996" s="5">
        <v>411067300</v>
      </c>
      <c r="N2996" s="13">
        <f t="shared" si="186"/>
        <v>0.13476576706539295</v>
      </c>
      <c r="O2996" s="5">
        <f t="shared" si="187"/>
        <v>20553365</v>
      </c>
      <c r="P2996" s="5">
        <v>3685239</v>
      </c>
      <c r="Q2996" s="5">
        <v>9774301</v>
      </c>
      <c r="R2996" s="9">
        <v>0.05</v>
      </c>
    </row>
    <row r="2997" spans="1:18" x14ac:dyDescent="0.25">
      <c r="A2997" t="s">
        <v>332</v>
      </c>
      <c r="B2997">
        <v>333</v>
      </c>
      <c r="C2997">
        <v>1991</v>
      </c>
      <c r="D2997" s="6">
        <v>1108000</v>
      </c>
      <c r="E2997" s="6">
        <v>584274</v>
      </c>
      <c r="F2997" s="6">
        <v>174684</v>
      </c>
      <c r="G2997" s="6"/>
      <c r="H2997" s="5">
        <f t="shared" si="184"/>
        <v>1866958</v>
      </c>
      <c r="I2997" s="8">
        <f t="shared" si="185"/>
        <v>7.4818829762293593</v>
      </c>
      <c r="J2997" s="6">
        <v>2500000</v>
      </c>
      <c r="K2997" s="6">
        <v>1670000</v>
      </c>
      <c r="L2997" s="6"/>
      <c r="M2997" s="5">
        <v>1906647000</v>
      </c>
      <c r="N2997" s="8">
        <f t="shared" si="186"/>
        <v>9.7918387619732428E-2</v>
      </c>
      <c r="O2997" s="5">
        <f t="shared" si="187"/>
        <v>95332350</v>
      </c>
      <c r="P2997" s="5">
        <v>11040000</v>
      </c>
      <c r="Q2997" s="5">
        <v>24953050</v>
      </c>
      <c r="R2997" s="9">
        <v>0.05</v>
      </c>
    </row>
    <row r="2998" spans="1:18" x14ac:dyDescent="0.25">
      <c r="B2998">
        <v>333</v>
      </c>
      <c r="C2998">
        <v>1992</v>
      </c>
      <c r="D2998" s="6">
        <v>1225000</v>
      </c>
      <c r="E2998" s="6">
        <v>634749</v>
      </c>
      <c r="F2998" s="6">
        <v>71642</v>
      </c>
      <c r="G2998" s="6">
        <v>71642</v>
      </c>
      <c r="H2998" s="5">
        <f t="shared" si="184"/>
        <v>2003033</v>
      </c>
      <c r="I2998" s="8">
        <f t="shared" si="185"/>
        <v>7.6485633538813964</v>
      </c>
      <c r="J2998" s="6">
        <v>3500000</v>
      </c>
      <c r="K2998" s="6">
        <v>215000</v>
      </c>
      <c r="L2998" s="6"/>
      <c r="M2998" s="5">
        <v>1903053000</v>
      </c>
      <c r="N2998" s="13">
        <f t="shared" si="186"/>
        <v>0.1052536634555107</v>
      </c>
      <c r="O2998" s="5">
        <f t="shared" si="187"/>
        <v>95152650</v>
      </c>
      <c r="P2998" s="5">
        <v>10245000</v>
      </c>
      <c r="Q2998" s="5">
        <v>26188356</v>
      </c>
      <c r="R2998" s="9">
        <v>0.05</v>
      </c>
    </row>
    <row r="2999" spans="1:18" x14ac:dyDescent="0.25">
      <c r="B2999">
        <v>333</v>
      </c>
      <c r="C2999">
        <v>1993</v>
      </c>
      <c r="D2999" s="6">
        <v>1210000</v>
      </c>
      <c r="E2999" s="6">
        <v>614426</v>
      </c>
      <c r="F2999" s="6">
        <v>20060</v>
      </c>
      <c r="G2999" s="6"/>
      <c r="H2999" s="5">
        <f t="shared" si="184"/>
        <v>1844486</v>
      </c>
      <c r="I2999" s="8">
        <f t="shared" si="185"/>
        <v>6.8016828475670641</v>
      </c>
      <c r="J2999" s="6">
        <v>4000000</v>
      </c>
      <c r="K2999" s="6">
        <v>4380000</v>
      </c>
      <c r="L2999" s="6"/>
      <c r="M2999" s="5">
        <v>1903053000</v>
      </c>
      <c r="N2999" s="13">
        <f t="shared" si="186"/>
        <v>9.6922471418294714E-2</v>
      </c>
      <c r="O2999" s="5">
        <f t="shared" si="187"/>
        <v>95152650</v>
      </c>
      <c r="P2999" s="5">
        <v>12045000</v>
      </c>
      <c r="Q2999" s="5">
        <v>27118083</v>
      </c>
      <c r="R2999" s="9">
        <v>0.05</v>
      </c>
    </row>
    <row r="3000" spans="1:18" x14ac:dyDescent="0.25">
      <c r="B3000">
        <v>333</v>
      </c>
      <c r="C3000">
        <v>1994</v>
      </c>
      <c r="D3000" s="6">
        <v>1125000</v>
      </c>
      <c r="E3000" s="6">
        <v>622105</v>
      </c>
      <c r="F3000" s="6">
        <v>91199</v>
      </c>
      <c r="G3000" s="6"/>
      <c r="H3000" s="5">
        <f t="shared" si="184"/>
        <v>1838304</v>
      </c>
      <c r="I3000" s="8">
        <f t="shared" si="185"/>
        <v>6.249952827119194</v>
      </c>
      <c r="J3000" s="6">
        <v>3000000</v>
      </c>
      <c r="K3000" s="6">
        <v>4380000</v>
      </c>
      <c r="L3000" s="6"/>
      <c r="M3000" s="5">
        <v>1724856300</v>
      </c>
      <c r="N3000" s="13">
        <f t="shared" si="186"/>
        <v>0.10657722617240636</v>
      </c>
      <c r="O3000" s="5">
        <f t="shared" si="187"/>
        <v>86242815</v>
      </c>
      <c r="P3000" s="5">
        <v>15800000</v>
      </c>
      <c r="Q3000" s="5">
        <v>29413086</v>
      </c>
      <c r="R3000" s="9">
        <v>0.05</v>
      </c>
    </row>
    <row r="3001" spans="1:18" x14ac:dyDescent="0.25">
      <c r="B3001">
        <v>333</v>
      </c>
      <c r="C3001">
        <v>1995</v>
      </c>
      <c r="D3001" s="6">
        <v>1385000</v>
      </c>
      <c r="E3001" s="6">
        <v>778865</v>
      </c>
      <c r="F3001" s="6">
        <v>61256</v>
      </c>
      <c r="G3001" s="6"/>
      <c r="H3001" s="5">
        <f t="shared" si="184"/>
        <v>2225121</v>
      </c>
      <c r="I3001" s="8">
        <f t="shared" si="185"/>
        <v>7.3508180569616792</v>
      </c>
      <c r="J3001" s="6">
        <v>2750000</v>
      </c>
      <c r="K3001" s="6">
        <v>1160000</v>
      </c>
      <c r="L3001" s="6"/>
      <c r="M3001" s="5">
        <v>1724856300</v>
      </c>
      <c r="N3001" s="13">
        <f t="shared" si="186"/>
        <v>0.12900326827226127</v>
      </c>
      <c r="O3001" s="5">
        <f t="shared" si="187"/>
        <v>86242815</v>
      </c>
      <c r="P3001" s="5">
        <v>16930000</v>
      </c>
      <c r="Q3001" s="5">
        <v>30270386</v>
      </c>
      <c r="R3001" s="9">
        <v>0.05</v>
      </c>
    </row>
    <row r="3002" spans="1:18" x14ac:dyDescent="0.25">
      <c r="B3002">
        <v>333</v>
      </c>
      <c r="C3002">
        <v>1996</v>
      </c>
      <c r="D3002" s="6">
        <v>1670000</v>
      </c>
      <c r="E3002" s="6">
        <v>874719</v>
      </c>
      <c r="F3002" s="6">
        <v>61679</v>
      </c>
      <c r="G3002" s="6"/>
      <c r="H3002" s="5">
        <f t="shared" si="184"/>
        <v>2606398</v>
      </c>
      <c r="I3002" s="8">
        <f t="shared" si="185"/>
        <v>7.9052780510198986</v>
      </c>
      <c r="J3002" s="6">
        <v>5000000</v>
      </c>
      <c r="K3002" s="6">
        <v>1490000</v>
      </c>
      <c r="L3002" s="6"/>
      <c r="M3002" s="5">
        <v>2001436800</v>
      </c>
      <c r="N3002" s="13">
        <f t="shared" si="186"/>
        <v>0.13022634539346933</v>
      </c>
      <c r="O3002" s="5">
        <f t="shared" si="187"/>
        <v>100071840</v>
      </c>
      <c r="P3002" s="5">
        <v>17010000</v>
      </c>
      <c r="Q3002" s="5">
        <v>32970352</v>
      </c>
      <c r="R3002" s="9">
        <v>0.05</v>
      </c>
    </row>
    <row r="3003" spans="1:18" x14ac:dyDescent="0.25">
      <c r="B3003">
        <v>333</v>
      </c>
      <c r="C3003">
        <v>1997</v>
      </c>
      <c r="D3003" s="6">
        <v>1775000</v>
      </c>
      <c r="E3003" s="6">
        <v>809262</v>
      </c>
      <c r="F3003" s="6">
        <v>97257</v>
      </c>
      <c r="G3003" s="6"/>
      <c r="H3003" s="5">
        <f t="shared" si="184"/>
        <v>2681519</v>
      </c>
      <c r="I3003" s="8">
        <f t="shared" si="185"/>
        <v>7.676638955098178</v>
      </c>
      <c r="J3003" s="6"/>
      <c r="K3003" s="6">
        <v>5700000</v>
      </c>
      <c r="L3003" s="6"/>
      <c r="M3003" s="5">
        <v>2001436800</v>
      </c>
      <c r="N3003" s="13">
        <f t="shared" si="186"/>
        <v>0.13397969898424972</v>
      </c>
      <c r="O3003" s="5">
        <f t="shared" si="187"/>
        <v>100071840</v>
      </c>
      <c r="P3003" s="5">
        <v>19105000</v>
      </c>
      <c r="Q3003" s="5">
        <v>34930899</v>
      </c>
      <c r="R3003" s="9">
        <v>0.05</v>
      </c>
    </row>
    <row r="3004" spans="1:18" x14ac:dyDescent="0.25">
      <c r="B3004">
        <v>333</v>
      </c>
      <c r="C3004">
        <v>1998</v>
      </c>
      <c r="D3004" s="6">
        <v>1570000</v>
      </c>
      <c r="E3004" s="6">
        <v>709302</v>
      </c>
      <c r="F3004" s="6">
        <v>272966</v>
      </c>
      <c r="G3004" s="6">
        <v>1480</v>
      </c>
      <c r="H3004" s="5">
        <f t="shared" si="184"/>
        <v>2553748</v>
      </c>
      <c r="I3004" s="8">
        <f t="shared" si="185"/>
        <v>6.9283281089470714</v>
      </c>
      <c r="J3004" s="6">
        <v>2500000</v>
      </c>
      <c r="K3004" s="6">
        <v>26670000</v>
      </c>
      <c r="L3004" s="6"/>
      <c r="M3004" s="5">
        <v>2267712300</v>
      </c>
      <c r="N3004" s="13">
        <f t="shared" si="186"/>
        <v>0.11261340338454751</v>
      </c>
      <c r="O3004" s="5">
        <f t="shared" si="187"/>
        <v>113385615</v>
      </c>
      <c r="P3004" s="5">
        <v>30835000</v>
      </c>
      <c r="Q3004" s="5">
        <v>36859513</v>
      </c>
      <c r="R3004" s="9">
        <v>0.05</v>
      </c>
    </row>
    <row r="3005" spans="1:18" x14ac:dyDescent="0.25">
      <c r="B3005">
        <v>333</v>
      </c>
      <c r="C3005">
        <v>1999</v>
      </c>
      <c r="D3005" s="6">
        <v>1395000</v>
      </c>
      <c r="E3005" s="6">
        <v>630381</v>
      </c>
      <c r="F3005" s="6">
        <v>879559</v>
      </c>
      <c r="G3005" s="6">
        <v>222</v>
      </c>
      <c r="H3005" s="5">
        <f t="shared" si="184"/>
        <v>2905162</v>
      </c>
      <c r="I3005" s="8">
        <f t="shared" si="185"/>
        <v>7.426667853503865</v>
      </c>
      <c r="J3005" s="6">
        <v>6250000</v>
      </c>
      <c r="K3005" s="6">
        <v>52232000</v>
      </c>
      <c r="L3005" s="6"/>
      <c r="M3005" s="5">
        <v>2267712300</v>
      </c>
      <c r="N3005" s="13">
        <f t="shared" si="186"/>
        <v>0.12810981357732196</v>
      </c>
      <c r="O3005" s="5">
        <f t="shared" si="187"/>
        <v>113385615</v>
      </c>
      <c r="P3005" s="5">
        <v>40163270</v>
      </c>
      <c r="Q3005" s="5">
        <v>39117974</v>
      </c>
      <c r="R3005" s="9">
        <v>0.05</v>
      </c>
    </row>
    <row r="3006" spans="1:18" x14ac:dyDescent="0.25">
      <c r="A3006" t="s">
        <v>333</v>
      </c>
      <c r="B3006">
        <v>334</v>
      </c>
      <c r="C3006">
        <v>1991</v>
      </c>
      <c r="D3006" s="6">
        <v>200000</v>
      </c>
      <c r="E3006" s="6">
        <v>31200</v>
      </c>
      <c r="F3006" s="6">
        <v>71826</v>
      </c>
      <c r="G3006" s="6"/>
      <c r="H3006" s="5">
        <f t="shared" si="184"/>
        <v>303026</v>
      </c>
      <c r="I3006" s="8">
        <f t="shared" si="185"/>
        <v>2.0147024759167307</v>
      </c>
      <c r="J3006" s="6">
        <v>1250000</v>
      </c>
      <c r="K3006" s="6">
        <v>2200000</v>
      </c>
      <c r="L3006" s="6"/>
      <c r="M3006" s="5">
        <v>1238620000</v>
      </c>
      <c r="N3006" s="8">
        <f t="shared" si="186"/>
        <v>2.446480760846749E-2</v>
      </c>
      <c r="O3006" s="5">
        <f t="shared" si="187"/>
        <v>61931000</v>
      </c>
      <c r="P3006" s="5">
        <v>2600000</v>
      </c>
      <c r="Q3006" s="5">
        <v>15040732</v>
      </c>
      <c r="R3006" s="9">
        <v>0.05</v>
      </c>
    </row>
    <row r="3007" spans="1:18" x14ac:dyDescent="0.25">
      <c r="B3007">
        <v>334</v>
      </c>
      <c r="C3007">
        <v>1992</v>
      </c>
      <c r="D3007" s="6">
        <v>200000</v>
      </c>
      <c r="E3007" s="6">
        <v>97311</v>
      </c>
      <c r="F3007" s="6">
        <v>128583</v>
      </c>
      <c r="G3007" s="6">
        <v>128583</v>
      </c>
      <c r="H3007" s="5">
        <f t="shared" si="184"/>
        <v>554477</v>
      </c>
      <c r="I3007" s="8">
        <f t="shared" si="185"/>
        <v>3.5641835158191713</v>
      </c>
      <c r="J3007" s="6"/>
      <c r="K3007" s="6"/>
      <c r="L3007" s="6"/>
      <c r="M3007" s="5">
        <v>1241774000</v>
      </c>
      <c r="N3007" s="13">
        <f t="shared" si="186"/>
        <v>4.4652005920562031E-2</v>
      </c>
      <c r="O3007" s="5">
        <f t="shared" si="187"/>
        <v>62088700</v>
      </c>
      <c r="P3007" s="5">
        <v>4600000</v>
      </c>
      <c r="Q3007" s="5">
        <v>15556915</v>
      </c>
      <c r="R3007" s="9">
        <v>0.05</v>
      </c>
    </row>
    <row r="3008" spans="1:18" x14ac:dyDescent="0.25">
      <c r="B3008">
        <v>334</v>
      </c>
      <c r="C3008">
        <v>1993</v>
      </c>
      <c r="D3008" s="6">
        <v>425000</v>
      </c>
      <c r="E3008" s="6">
        <v>133643</v>
      </c>
      <c r="F3008" s="6">
        <v>5190</v>
      </c>
      <c r="G3008" s="6"/>
      <c r="H3008" s="5">
        <f t="shared" si="184"/>
        <v>563833</v>
      </c>
      <c r="I3008" s="8">
        <f t="shared" si="185"/>
        <v>3.6501319583365515</v>
      </c>
      <c r="J3008" s="6">
        <v>900000</v>
      </c>
      <c r="K3008" s="6"/>
      <c r="L3008" s="6"/>
      <c r="M3008" s="5">
        <v>1241774000</v>
      </c>
      <c r="N3008" s="13">
        <f t="shared" si="186"/>
        <v>4.5405444146841535E-2</v>
      </c>
      <c r="O3008" s="5">
        <f t="shared" si="187"/>
        <v>62088700</v>
      </c>
      <c r="P3008" s="5">
        <v>1975000</v>
      </c>
      <c r="Q3008" s="5">
        <v>15446921</v>
      </c>
      <c r="R3008" s="9">
        <v>0.05</v>
      </c>
    </row>
    <row r="3009" spans="1:18" x14ac:dyDescent="0.25">
      <c r="B3009">
        <v>334</v>
      </c>
      <c r="C3009">
        <v>1994</v>
      </c>
      <c r="D3009" s="6">
        <v>225000</v>
      </c>
      <c r="E3009" s="6">
        <v>107538</v>
      </c>
      <c r="F3009" s="6"/>
      <c r="G3009" s="6"/>
      <c r="H3009" s="5">
        <f t="shared" si="184"/>
        <v>332538</v>
      </c>
      <c r="I3009" s="8">
        <f t="shared" si="185"/>
        <v>2.1211945891670947</v>
      </c>
      <c r="J3009" s="6"/>
      <c r="K3009" s="6"/>
      <c r="L3009" s="6"/>
      <c r="M3009" s="5">
        <v>1129713800</v>
      </c>
      <c r="N3009" s="13">
        <f t="shared" si="186"/>
        <v>2.943559687418176E-2</v>
      </c>
      <c r="O3009" s="5">
        <f t="shared" si="187"/>
        <v>56485690</v>
      </c>
      <c r="P3009" s="5">
        <v>1750000</v>
      </c>
      <c r="Q3009" s="5">
        <v>15676921</v>
      </c>
      <c r="R3009" s="9">
        <v>0.05</v>
      </c>
    </row>
    <row r="3010" spans="1:18" x14ac:dyDescent="0.25">
      <c r="B3010">
        <v>334</v>
      </c>
      <c r="C3010">
        <v>1995</v>
      </c>
      <c r="D3010" s="6">
        <v>225000</v>
      </c>
      <c r="E3010" s="6">
        <v>93813</v>
      </c>
      <c r="F3010" s="6"/>
      <c r="G3010" s="6"/>
      <c r="H3010" s="5">
        <f t="shared" si="184"/>
        <v>318813</v>
      </c>
      <c r="I3010" s="8">
        <f t="shared" si="185"/>
        <v>1.9711713721414854</v>
      </c>
      <c r="J3010" s="6"/>
      <c r="K3010" s="6"/>
      <c r="L3010" s="6"/>
      <c r="M3010" s="5">
        <v>1129713800</v>
      </c>
      <c r="N3010" s="13">
        <f t="shared" si="186"/>
        <v>2.8220687398879254E-2</v>
      </c>
      <c r="O3010" s="5">
        <f t="shared" si="187"/>
        <v>56485690</v>
      </c>
      <c r="P3010" s="5">
        <v>1525000</v>
      </c>
      <c r="Q3010" s="5">
        <v>16173784</v>
      </c>
      <c r="R3010" s="9">
        <v>0.05</v>
      </c>
    </row>
    <row r="3011" spans="1:18" x14ac:dyDescent="0.25">
      <c r="B3011">
        <v>334</v>
      </c>
      <c r="C3011">
        <v>1996</v>
      </c>
      <c r="D3011" s="6">
        <v>225000</v>
      </c>
      <c r="E3011" s="6">
        <v>81888</v>
      </c>
      <c r="F3011" s="6"/>
      <c r="G3011" s="6"/>
      <c r="H3011" s="5">
        <f t="shared" si="184"/>
        <v>306888</v>
      </c>
      <c r="I3011" s="8">
        <f t="shared" si="185"/>
        <v>1.81976743186264</v>
      </c>
      <c r="J3011" s="6"/>
      <c r="K3011" s="6"/>
      <c r="L3011" s="6"/>
      <c r="M3011" s="5">
        <v>1168931100</v>
      </c>
      <c r="N3011" s="13">
        <f t="shared" si="186"/>
        <v>2.6253728727039603E-2</v>
      </c>
      <c r="O3011" s="5">
        <f t="shared" si="187"/>
        <v>58446555</v>
      </c>
      <c r="P3011" s="5">
        <v>1300000</v>
      </c>
      <c r="Q3011" s="5">
        <v>16864133</v>
      </c>
      <c r="R3011" s="9">
        <v>0.05</v>
      </c>
    </row>
    <row r="3012" spans="1:18" x14ac:dyDescent="0.25">
      <c r="B3012">
        <v>334</v>
      </c>
      <c r="C3012">
        <v>1997</v>
      </c>
      <c r="D3012" s="6">
        <v>225000</v>
      </c>
      <c r="E3012" s="6">
        <v>69569</v>
      </c>
      <c r="F3012" s="6">
        <v>21534</v>
      </c>
      <c r="G3012" s="6"/>
      <c r="H3012" s="5">
        <f t="shared" si="184"/>
        <v>316103</v>
      </c>
      <c r="I3012" s="8">
        <f t="shared" si="185"/>
        <v>1.7673542080801927</v>
      </c>
      <c r="J3012" s="6">
        <v>2000000</v>
      </c>
      <c r="K3012" s="6"/>
      <c r="L3012" s="6"/>
      <c r="M3012" s="5">
        <v>1168931100</v>
      </c>
      <c r="N3012" s="13">
        <f t="shared" si="186"/>
        <v>2.7042055772149444E-2</v>
      </c>
      <c r="O3012" s="5">
        <f t="shared" si="187"/>
        <v>58446555</v>
      </c>
      <c r="P3012" s="5">
        <v>1075000</v>
      </c>
      <c r="Q3012" s="5">
        <v>17885662</v>
      </c>
      <c r="R3012" s="9">
        <v>0.05</v>
      </c>
    </row>
    <row r="3013" spans="1:18" x14ac:dyDescent="0.25">
      <c r="B3013">
        <v>334</v>
      </c>
      <c r="C3013">
        <v>1998</v>
      </c>
      <c r="D3013" s="6">
        <v>225000</v>
      </c>
      <c r="E3013" s="6">
        <v>56913</v>
      </c>
      <c r="F3013" s="6"/>
      <c r="G3013" s="6"/>
      <c r="H3013" s="5">
        <f t="shared" si="184"/>
        <v>281913</v>
      </c>
      <c r="I3013" s="8">
        <f t="shared" si="185"/>
        <v>1.4803150284376461</v>
      </c>
      <c r="J3013" s="6"/>
      <c r="K3013" s="6"/>
      <c r="L3013" s="6"/>
      <c r="M3013" s="5">
        <v>1176255000</v>
      </c>
      <c r="N3013" s="13">
        <f t="shared" si="186"/>
        <v>2.396699695219149E-2</v>
      </c>
      <c r="O3013" s="5">
        <f t="shared" si="187"/>
        <v>58812750</v>
      </c>
      <c r="P3013" s="5">
        <v>850000</v>
      </c>
      <c r="Q3013" s="5">
        <v>19044122</v>
      </c>
      <c r="R3013" s="9">
        <v>0.05</v>
      </c>
    </row>
    <row r="3014" spans="1:18" x14ac:dyDescent="0.25">
      <c r="B3014">
        <v>334</v>
      </c>
      <c r="C3014">
        <v>1999</v>
      </c>
      <c r="D3014" s="6">
        <v>225000</v>
      </c>
      <c r="E3014" s="6">
        <v>43975</v>
      </c>
      <c r="F3014" s="6"/>
      <c r="G3014" s="6">
        <v>18299</v>
      </c>
      <c r="H3014" s="5">
        <f t="shared" si="184"/>
        <v>287274</v>
      </c>
      <c r="I3014" s="8">
        <f t="shared" si="185"/>
        <v>1.4130643995120675</v>
      </c>
      <c r="J3014" s="6"/>
      <c r="K3014" s="6"/>
      <c r="L3014" s="6"/>
      <c r="M3014" s="5">
        <v>1176255000</v>
      </c>
      <c r="N3014" s="13">
        <f t="shared" si="186"/>
        <v>2.4422765471772703E-2</v>
      </c>
      <c r="O3014" s="5">
        <f t="shared" si="187"/>
        <v>58812750</v>
      </c>
      <c r="P3014" s="5">
        <v>1745000</v>
      </c>
      <c r="Q3014" s="5">
        <v>20329859</v>
      </c>
      <c r="R3014" s="9">
        <v>0.05</v>
      </c>
    </row>
    <row r="3015" spans="1:18" x14ac:dyDescent="0.25">
      <c r="A3015" t="s">
        <v>334</v>
      </c>
      <c r="B3015">
        <v>335</v>
      </c>
      <c r="C3015">
        <v>1991</v>
      </c>
      <c r="D3015" s="6">
        <v>1045000</v>
      </c>
      <c r="E3015" s="6">
        <v>286858</v>
      </c>
      <c r="F3015" s="6">
        <v>9280</v>
      </c>
      <c r="G3015" s="6"/>
      <c r="H3015" s="5">
        <f t="shared" si="184"/>
        <v>1341138</v>
      </c>
      <c r="I3015" s="8">
        <f t="shared" si="185"/>
        <v>5.0147300483264035</v>
      </c>
      <c r="J3015" s="6"/>
      <c r="K3015" s="6"/>
      <c r="L3015" s="6"/>
      <c r="M3015" s="5">
        <v>1695044000</v>
      </c>
      <c r="N3015" s="8">
        <f t="shared" si="186"/>
        <v>7.9121131958816412E-2</v>
      </c>
      <c r="O3015" s="5">
        <f t="shared" si="187"/>
        <v>84752200</v>
      </c>
      <c r="P3015" s="5">
        <v>4310000</v>
      </c>
      <c r="Q3015" s="5">
        <v>26743972</v>
      </c>
      <c r="R3015" s="9">
        <v>0.05</v>
      </c>
    </row>
    <row r="3016" spans="1:18" x14ac:dyDescent="0.25">
      <c r="B3016">
        <v>335</v>
      </c>
      <c r="C3016">
        <v>1992</v>
      </c>
      <c r="D3016" s="6">
        <v>1035000</v>
      </c>
      <c r="E3016" s="6">
        <v>336585</v>
      </c>
      <c r="F3016" s="6">
        <v>25380</v>
      </c>
      <c r="G3016" s="6">
        <v>25380</v>
      </c>
      <c r="H3016" s="5">
        <f t="shared" si="184"/>
        <v>1422345</v>
      </c>
      <c r="I3016" s="8">
        <f t="shared" si="185"/>
        <v>5.1821087626202198</v>
      </c>
      <c r="J3016" s="6"/>
      <c r="K3016" s="6">
        <v>1000000</v>
      </c>
      <c r="L3016" s="6"/>
      <c r="M3016" s="5">
        <v>1440795000</v>
      </c>
      <c r="N3016" s="13">
        <f t="shared" si="186"/>
        <v>9.8719456966466418E-2</v>
      </c>
      <c r="O3016" s="5">
        <f t="shared" si="187"/>
        <v>72039750</v>
      </c>
      <c r="P3016" s="5">
        <v>7560000</v>
      </c>
      <c r="Q3016" s="5">
        <v>27447224</v>
      </c>
      <c r="R3016" s="9">
        <v>0.05</v>
      </c>
    </row>
    <row r="3017" spans="1:18" x14ac:dyDescent="0.25">
      <c r="B3017">
        <v>335</v>
      </c>
      <c r="C3017">
        <v>1993</v>
      </c>
      <c r="D3017" s="6">
        <v>1560000</v>
      </c>
      <c r="E3017" s="6">
        <v>375368</v>
      </c>
      <c r="F3017" s="6">
        <v>7515</v>
      </c>
      <c r="G3017" s="6"/>
      <c r="H3017" s="5">
        <f t="shared" ref="H3017:H3080" si="188">SUM(D3017:G3017)</f>
        <v>1942883</v>
      </c>
      <c r="I3017" s="8">
        <f t="shared" ref="I3017:I3080" si="189">((H3017/Q3017)*100)</f>
        <v>6.6945555513939379</v>
      </c>
      <c r="J3017" s="6"/>
      <c r="K3017" s="6">
        <v>1893925</v>
      </c>
      <c r="L3017" s="6"/>
      <c r="M3017" s="5">
        <v>1440795000</v>
      </c>
      <c r="N3017" s="13">
        <f t="shared" ref="N3017:N3080" si="190">((H3017/M3017)*100)</f>
        <v>0.13484798323147984</v>
      </c>
      <c r="O3017" s="5">
        <f t="shared" ref="O3017:O3080" si="191">M3017*R3017</f>
        <v>72039750</v>
      </c>
      <c r="P3017" s="5">
        <v>5900000</v>
      </c>
      <c r="Q3017" s="5">
        <v>29021837</v>
      </c>
      <c r="R3017" s="9">
        <v>0.05</v>
      </c>
    </row>
    <row r="3018" spans="1:18" x14ac:dyDescent="0.25">
      <c r="B3018">
        <v>335</v>
      </c>
      <c r="C3018">
        <v>1994</v>
      </c>
      <c r="D3018" s="6">
        <v>1035000</v>
      </c>
      <c r="E3018" s="6">
        <v>301406</v>
      </c>
      <c r="F3018" s="6">
        <v>4375</v>
      </c>
      <c r="G3018" s="6">
        <v>4000</v>
      </c>
      <c r="H3018" s="5">
        <f t="shared" si="188"/>
        <v>1344781</v>
      </c>
      <c r="I3018" s="8">
        <f t="shared" si="189"/>
        <v>4.5585680714371062</v>
      </c>
      <c r="J3018" s="6"/>
      <c r="K3018" s="6">
        <v>1893925</v>
      </c>
      <c r="L3018" s="6"/>
      <c r="M3018" s="5">
        <v>1390737200</v>
      </c>
      <c r="N3018" s="13">
        <f t="shared" si="190"/>
        <v>9.6695551107714661E-2</v>
      </c>
      <c r="O3018" s="5">
        <f t="shared" si="191"/>
        <v>69536860</v>
      </c>
      <c r="P3018" s="5">
        <v>6956125</v>
      </c>
      <c r="Q3018" s="5">
        <v>29500075</v>
      </c>
      <c r="R3018" s="9">
        <v>0.05</v>
      </c>
    </row>
    <row r="3019" spans="1:18" x14ac:dyDescent="0.25">
      <c r="B3019">
        <v>335</v>
      </c>
      <c r="C3019">
        <v>1995</v>
      </c>
      <c r="D3019" s="6">
        <v>1044440</v>
      </c>
      <c r="E3019" s="6">
        <v>243941</v>
      </c>
      <c r="F3019" s="6">
        <v>56999</v>
      </c>
      <c r="G3019" s="6">
        <v>11793</v>
      </c>
      <c r="H3019" s="5">
        <f t="shared" si="188"/>
        <v>1357173</v>
      </c>
      <c r="I3019" s="8">
        <f t="shared" si="189"/>
        <v>4.3883395630973787</v>
      </c>
      <c r="J3019" s="6"/>
      <c r="K3019" s="6"/>
      <c r="L3019" s="6"/>
      <c r="M3019" s="5">
        <v>1390737200</v>
      </c>
      <c r="N3019" s="13">
        <f t="shared" si="190"/>
        <v>9.7586589328307313E-2</v>
      </c>
      <c r="O3019" s="5">
        <f t="shared" si="191"/>
        <v>69536860</v>
      </c>
      <c r="P3019" s="5">
        <v>11420137</v>
      </c>
      <c r="Q3019" s="5">
        <v>30926800</v>
      </c>
      <c r="R3019" s="9">
        <v>0.05</v>
      </c>
    </row>
    <row r="3020" spans="1:18" x14ac:dyDescent="0.25">
      <c r="B3020">
        <v>335</v>
      </c>
      <c r="C3020">
        <v>1996</v>
      </c>
      <c r="D3020" s="6">
        <v>1586351</v>
      </c>
      <c r="E3020" s="6">
        <v>427644</v>
      </c>
      <c r="F3020" s="6">
        <v>5815</v>
      </c>
      <c r="G3020" s="6">
        <v>9606</v>
      </c>
      <c r="H3020" s="5">
        <f t="shared" si="188"/>
        <v>2029416</v>
      </c>
      <c r="I3020" s="8">
        <f t="shared" si="189"/>
        <v>6.2842491432769334</v>
      </c>
      <c r="J3020" s="6"/>
      <c r="K3020" s="6">
        <v>876000</v>
      </c>
      <c r="L3020" s="6"/>
      <c r="M3020" s="5">
        <v>1526558900</v>
      </c>
      <c r="N3020" s="13">
        <f t="shared" si="190"/>
        <v>0.13294056324980322</v>
      </c>
      <c r="O3020" s="5">
        <f t="shared" si="191"/>
        <v>76327945</v>
      </c>
      <c r="P3020" s="5">
        <v>10709986</v>
      </c>
      <c r="Q3020" s="5">
        <v>32293691</v>
      </c>
      <c r="R3020" s="9">
        <v>0.05</v>
      </c>
    </row>
    <row r="3021" spans="1:18" x14ac:dyDescent="0.25">
      <c r="B3021">
        <v>335</v>
      </c>
      <c r="C3021">
        <v>1997</v>
      </c>
      <c r="D3021" s="6">
        <v>1565137</v>
      </c>
      <c r="E3021" s="6">
        <v>386765</v>
      </c>
      <c r="F3021" s="6">
        <v>32675</v>
      </c>
      <c r="G3021" s="6">
        <v>15000</v>
      </c>
      <c r="H3021" s="5">
        <f t="shared" si="188"/>
        <v>1999577</v>
      </c>
      <c r="I3021" s="8">
        <f t="shared" si="189"/>
        <v>5.8327426918212959</v>
      </c>
      <c r="J3021" s="6"/>
      <c r="K3021" s="6">
        <v>692900</v>
      </c>
      <c r="L3021" s="6"/>
      <c r="M3021" s="5">
        <v>1526558900</v>
      </c>
      <c r="N3021" s="13">
        <f t="shared" si="190"/>
        <v>0.13098590562080506</v>
      </c>
      <c r="O3021" s="5">
        <f t="shared" si="191"/>
        <v>76327945</v>
      </c>
      <c r="P3021" s="5">
        <v>9981724</v>
      </c>
      <c r="Q3021" s="5">
        <v>34281934</v>
      </c>
      <c r="R3021" s="9">
        <v>0.05</v>
      </c>
    </row>
    <row r="3022" spans="1:18" x14ac:dyDescent="0.25">
      <c r="B3022">
        <v>335</v>
      </c>
      <c r="C3022">
        <v>1998</v>
      </c>
      <c r="D3022" s="6">
        <v>1182853</v>
      </c>
      <c r="E3022" s="6">
        <v>294780</v>
      </c>
      <c r="F3022" s="6">
        <v>41419</v>
      </c>
      <c r="G3022" s="6">
        <v>24</v>
      </c>
      <c r="H3022" s="5">
        <f t="shared" si="188"/>
        <v>1519076</v>
      </c>
      <c r="I3022" s="8">
        <f t="shared" si="189"/>
        <v>4.3271704766032997</v>
      </c>
      <c r="J3022" s="6"/>
      <c r="K3022" s="6">
        <v>6569500</v>
      </c>
      <c r="L3022" s="6"/>
      <c r="M3022" s="5">
        <v>1712391300</v>
      </c>
      <c r="N3022" s="13">
        <f t="shared" si="190"/>
        <v>8.8710798752598199E-2</v>
      </c>
      <c r="O3022" s="5">
        <f t="shared" si="191"/>
        <v>85619565</v>
      </c>
      <c r="P3022" s="5">
        <v>13781784</v>
      </c>
      <c r="Q3022" s="5">
        <v>35105527</v>
      </c>
      <c r="R3022" s="9">
        <v>0.05</v>
      </c>
    </row>
    <row r="3023" spans="1:18" x14ac:dyDescent="0.25">
      <c r="B3023">
        <v>335</v>
      </c>
      <c r="C3023">
        <v>1999</v>
      </c>
      <c r="D3023" s="6">
        <v>1374014</v>
      </c>
      <c r="E3023" s="6">
        <v>408656</v>
      </c>
      <c r="F3023" s="6">
        <v>141615</v>
      </c>
      <c r="G3023" s="6"/>
      <c r="H3023" s="5">
        <f t="shared" si="188"/>
        <v>1924285</v>
      </c>
      <c r="I3023" s="8">
        <f t="shared" si="189"/>
        <v>5.0839200771838238</v>
      </c>
      <c r="J3023" s="6"/>
      <c r="K3023" s="6">
        <v>7635000</v>
      </c>
      <c r="L3023" s="6"/>
      <c r="M3023" s="5">
        <v>1712391300</v>
      </c>
      <c r="N3023" s="13">
        <f t="shared" si="190"/>
        <v>0.11237414018629971</v>
      </c>
      <c r="O3023" s="5">
        <f t="shared" si="191"/>
        <v>85619565</v>
      </c>
      <c r="P3023" s="5">
        <v>20918341</v>
      </c>
      <c r="Q3023" s="5">
        <v>37850418</v>
      </c>
      <c r="R3023" s="9">
        <v>0.05</v>
      </c>
    </row>
    <row r="3024" spans="1:18" x14ac:dyDescent="0.25">
      <c r="A3024" t="s">
        <v>335</v>
      </c>
      <c r="B3024">
        <v>336</v>
      </c>
      <c r="C3024">
        <v>1991</v>
      </c>
      <c r="D3024" s="6">
        <v>2515500</v>
      </c>
      <c r="E3024" s="6">
        <v>913850</v>
      </c>
      <c r="F3024" s="6">
        <v>559303</v>
      </c>
      <c r="G3024" s="6"/>
      <c r="H3024" s="5">
        <f t="shared" si="188"/>
        <v>3988653</v>
      </c>
      <c r="I3024" s="8">
        <f t="shared" si="189"/>
        <v>5.8388733041933225</v>
      </c>
      <c r="J3024" s="6">
        <v>19000000</v>
      </c>
      <c r="K3024" s="6"/>
      <c r="L3024" s="6"/>
      <c r="M3024" s="5">
        <v>3168651000</v>
      </c>
      <c r="N3024" s="8">
        <f t="shared" si="190"/>
        <v>0.12587858366225879</v>
      </c>
      <c r="O3024" s="5">
        <f t="shared" si="191"/>
        <v>158432550</v>
      </c>
      <c r="P3024" s="5">
        <v>18964500</v>
      </c>
      <c r="Q3024" s="5">
        <v>68312032</v>
      </c>
      <c r="R3024" s="9">
        <v>0.05</v>
      </c>
    </row>
    <row r="3025" spans="1:18" x14ac:dyDescent="0.25">
      <c r="B3025">
        <v>336</v>
      </c>
      <c r="C3025">
        <v>1992</v>
      </c>
      <c r="D3025" s="6">
        <v>2555000</v>
      </c>
      <c r="E3025" s="6">
        <v>1055304</v>
      </c>
      <c r="F3025" s="6">
        <v>19972</v>
      </c>
      <c r="G3025" s="6">
        <v>19972</v>
      </c>
      <c r="H3025" s="5">
        <f t="shared" si="188"/>
        <v>3650248</v>
      </c>
      <c r="I3025" s="8">
        <f t="shared" si="189"/>
        <v>5.2170026314345588</v>
      </c>
      <c r="J3025" s="6">
        <v>1200000</v>
      </c>
      <c r="K3025" s="6">
        <v>3000000</v>
      </c>
      <c r="L3025" s="6"/>
      <c r="M3025" s="5">
        <v>2734895000</v>
      </c>
      <c r="N3025" s="13">
        <f t="shared" si="190"/>
        <v>0.13346940193316381</v>
      </c>
      <c r="O3025" s="5">
        <f t="shared" si="191"/>
        <v>136744750</v>
      </c>
      <c r="P3025" s="5">
        <v>24710000</v>
      </c>
      <c r="Q3025" s="5">
        <v>69968299</v>
      </c>
      <c r="R3025" s="9">
        <v>0.05</v>
      </c>
    </row>
    <row r="3026" spans="1:18" x14ac:dyDescent="0.25">
      <c r="B3026">
        <v>336</v>
      </c>
      <c r="C3026">
        <v>1993</v>
      </c>
      <c r="D3026" s="6">
        <v>3235000</v>
      </c>
      <c r="E3026" s="6">
        <v>1412042</v>
      </c>
      <c r="F3026" s="6">
        <v>4756</v>
      </c>
      <c r="G3026" s="6">
        <v>3344</v>
      </c>
      <c r="H3026" s="5">
        <f t="shared" si="188"/>
        <v>4655142</v>
      </c>
      <c r="I3026" s="8">
        <f t="shared" si="189"/>
        <v>6.3908441422938793</v>
      </c>
      <c r="J3026" s="6"/>
      <c r="K3026" s="6">
        <v>3060000</v>
      </c>
      <c r="L3026" s="6"/>
      <c r="M3026" s="5">
        <v>2734895000</v>
      </c>
      <c r="N3026" s="13">
        <f t="shared" si="190"/>
        <v>0.17021282352704584</v>
      </c>
      <c r="O3026" s="5">
        <f t="shared" si="191"/>
        <v>136744750</v>
      </c>
      <c r="P3026" s="5">
        <v>19470000</v>
      </c>
      <c r="Q3026" s="5">
        <v>72840800</v>
      </c>
      <c r="R3026" s="9">
        <v>0.05</v>
      </c>
    </row>
    <row r="3027" spans="1:18" x14ac:dyDescent="0.25">
      <c r="B3027">
        <v>336</v>
      </c>
      <c r="C3027">
        <v>1994</v>
      </c>
      <c r="D3027" s="6">
        <v>2725000</v>
      </c>
      <c r="E3027" s="6">
        <v>1205005</v>
      </c>
      <c r="F3027" s="6">
        <v>20246</v>
      </c>
      <c r="G3027" s="6"/>
      <c r="H3027" s="5">
        <f t="shared" si="188"/>
        <v>3950251</v>
      </c>
      <c r="I3027" s="8">
        <f t="shared" si="189"/>
        <v>5.2015274875294057</v>
      </c>
      <c r="J3027" s="6"/>
      <c r="K3027" s="6">
        <v>3060000</v>
      </c>
      <c r="L3027" s="6"/>
      <c r="M3027" s="5">
        <v>2733229900</v>
      </c>
      <c r="N3027" s="13">
        <f t="shared" si="190"/>
        <v>0.14452684715617958</v>
      </c>
      <c r="O3027" s="5">
        <f t="shared" si="191"/>
        <v>136661495</v>
      </c>
      <c r="P3027" s="5">
        <v>20054750</v>
      </c>
      <c r="Q3027" s="5">
        <v>75944057</v>
      </c>
      <c r="R3027" s="9">
        <v>0.05</v>
      </c>
    </row>
    <row r="3028" spans="1:18" x14ac:dyDescent="0.25">
      <c r="B3028">
        <v>336</v>
      </c>
      <c r="C3028">
        <v>1995</v>
      </c>
      <c r="D3028" s="6">
        <v>2299950</v>
      </c>
      <c r="E3028" s="6">
        <v>1026931</v>
      </c>
      <c r="F3028" s="6">
        <v>68547</v>
      </c>
      <c r="G3028" s="6"/>
      <c r="H3028" s="5">
        <f t="shared" si="188"/>
        <v>3395428</v>
      </c>
      <c r="I3028" s="8">
        <f t="shared" si="189"/>
        <v>4.2800964061264448</v>
      </c>
      <c r="J3028" s="6"/>
      <c r="K3028" s="6">
        <v>7005000</v>
      </c>
      <c r="L3028" s="6"/>
      <c r="M3028" s="5">
        <v>2733229900</v>
      </c>
      <c r="N3028" s="13">
        <f t="shared" si="190"/>
        <v>0.12422767656683398</v>
      </c>
      <c r="O3028" s="5">
        <f t="shared" si="191"/>
        <v>136661495</v>
      </c>
      <c r="P3028" s="5">
        <v>20980300</v>
      </c>
      <c r="Q3028" s="5">
        <v>79330643</v>
      </c>
      <c r="R3028" s="9">
        <v>0.05</v>
      </c>
    </row>
    <row r="3029" spans="1:18" x14ac:dyDescent="0.25">
      <c r="B3029">
        <v>336</v>
      </c>
      <c r="C3029">
        <v>1996</v>
      </c>
      <c r="D3029" s="6">
        <v>2556275</v>
      </c>
      <c r="E3029" s="6">
        <v>1321327</v>
      </c>
      <c r="F3029" s="6">
        <v>178888</v>
      </c>
      <c r="G3029" s="6"/>
      <c r="H3029" s="5">
        <f t="shared" si="188"/>
        <v>4056490</v>
      </c>
      <c r="I3029" s="8">
        <f t="shared" si="189"/>
        <v>4.8113106417297242</v>
      </c>
      <c r="J3029" s="6"/>
      <c r="K3029" s="6">
        <v>4600000</v>
      </c>
      <c r="L3029" s="6"/>
      <c r="M3029" s="5">
        <v>2776803700</v>
      </c>
      <c r="N3029" s="13">
        <f t="shared" si="190"/>
        <v>0.14608486728824224</v>
      </c>
      <c r="O3029" s="5">
        <f t="shared" si="191"/>
        <v>138840185</v>
      </c>
      <c r="P3029" s="5">
        <v>27235150</v>
      </c>
      <c r="Q3029" s="5">
        <v>84311538</v>
      </c>
      <c r="R3029" s="9">
        <v>0.05</v>
      </c>
    </row>
    <row r="3030" spans="1:18" x14ac:dyDescent="0.25">
      <c r="B3030">
        <v>336</v>
      </c>
      <c r="C3030">
        <v>1997</v>
      </c>
      <c r="D3030" s="6">
        <v>2326275</v>
      </c>
      <c r="E3030" s="6">
        <v>1259320</v>
      </c>
      <c r="F3030" s="6">
        <v>123828</v>
      </c>
      <c r="G3030" s="6"/>
      <c r="H3030" s="5">
        <f t="shared" si="188"/>
        <v>3709423</v>
      </c>
      <c r="I3030" s="8">
        <f t="shared" si="189"/>
        <v>4.2357946545982319</v>
      </c>
      <c r="J3030" s="6"/>
      <c r="K3030" s="6">
        <v>4177000</v>
      </c>
      <c r="L3030" s="6"/>
      <c r="M3030" s="5">
        <v>2776803700</v>
      </c>
      <c r="N3030" s="13">
        <f t="shared" si="190"/>
        <v>0.13358607236082262</v>
      </c>
      <c r="O3030" s="5">
        <f t="shared" si="191"/>
        <v>138840185</v>
      </c>
      <c r="P3030" s="5">
        <v>29385875</v>
      </c>
      <c r="Q3030" s="5">
        <v>87573249</v>
      </c>
      <c r="R3030" s="9">
        <v>0.05</v>
      </c>
    </row>
    <row r="3031" spans="1:18" x14ac:dyDescent="0.25">
      <c r="B3031">
        <v>336</v>
      </c>
      <c r="C3031">
        <v>1998</v>
      </c>
      <c r="D3031" s="6">
        <v>3042794</v>
      </c>
      <c r="E3031" s="6">
        <v>1344790</v>
      </c>
      <c r="F3031" s="6">
        <v>154182</v>
      </c>
      <c r="G3031" s="6"/>
      <c r="H3031" s="5">
        <f t="shared" si="188"/>
        <v>4541766</v>
      </c>
      <c r="I3031" s="8">
        <f t="shared" si="189"/>
        <v>4.8927137522880564</v>
      </c>
      <c r="J3031" s="6"/>
      <c r="K3031" s="6">
        <v>3056000</v>
      </c>
      <c r="L3031" s="6"/>
      <c r="M3031" s="5">
        <v>2838467700</v>
      </c>
      <c r="N3031" s="13">
        <f t="shared" si="190"/>
        <v>0.16000766892644225</v>
      </c>
      <c r="O3031" s="5">
        <f t="shared" si="191"/>
        <v>141923385</v>
      </c>
      <c r="P3031" s="5">
        <v>29399081</v>
      </c>
      <c r="Q3031" s="5">
        <v>92827135</v>
      </c>
      <c r="R3031" s="9">
        <v>0.05</v>
      </c>
    </row>
    <row r="3032" spans="1:18" x14ac:dyDescent="0.25">
      <c r="B3032">
        <v>336</v>
      </c>
      <c r="C3032">
        <v>1999</v>
      </c>
      <c r="D3032" s="6">
        <v>2949586</v>
      </c>
      <c r="E3032" s="6">
        <v>1213813</v>
      </c>
      <c r="F3032" s="6">
        <v>360978</v>
      </c>
      <c r="G3032" s="6"/>
      <c r="H3032" s="5">
        <f t="shared" si="188"/>
        <v>4524377</v>
      </c>
      <c r="I3032" s="8">
        <f t="shared" si="189"/>
        <v>4.4823023450553414</v>
      </c>
      <c r="J3032" s="6"/>
      <c r="K3032" s="6">
        <v>791969</v>
      </c>
      <c r="L3032" s="6"/>
      <c r="M3032" s="5">
        <v>2838467700</v>
      </c>
      <c r="N3032" s="13">
        <f t="shared" si="190"/>
        <v>0.15939504966006834</v>
      </c>
      <c r="O3032" s="5">
        <f t="shared" si="191"/>
        <v>141923385</v>
      </c>
      <c r="P3032" s="5">
        <v>28802613</v>
      </c>
      <c r="Q3032" s="5">
        <v>100938684</v>
      </c>
      <c r="R3032" s="9">
        <v>0.05</v>
      </c>
    </row>
    <row r="3033" spans="1:18" x14ac:dyDescent="0.25">
      <c r="A3033" t="s">
        <v>336</v>
      </c>
      <c r="B3033">
        <v>337</v>
      </c>
      <c r="C3033">
        <v>1991</v>
      </c>
      <c r="D3033" s="6">
        <v>55844</v>
      </c>
      <c r="E3033" s="6">
        <v>91099</v>
      </c>
      <c r="F3033" s="6">
        <v>43522</v>
      </c>
      <c r="G3033" s="6"/>
      <c r="H3033" s="5">
        <f t="shared" si="188"/>
        <v>190465</v>
      </c>
      <c r="I3033" s="8">
        <f t="shared" si="189"/>
        <v>9.7135332597927082</v>
      </c>
      <c r="J3033" s="6">
        <v>400000</v>
      </c>
      <c r="K3033" s="6">
        <v>3475500</v>
      </c>
      <c r="L3033" s="6"/>
      <c r="M3033" s="5">
        <v>111054000</v>
      </c>
      <c r="N3033" s="8">
        <f t="shared" si="190"/>
        <v>0.17150665442037205</v>
      </c>
      <c r="O3033" s="5">
        <f t="shared" si="191"/>
        <v>5552700</v>
      </c>
      <c r="P3033" s="5">
        <v>5176059</v>
      </c>
      <c r="Q3033" s="5">
        <v>1960821</v>
      </c>
      <c r="R3033" s="9">
        <v>0.05</v>
      </c>
    </row>
    <row r="3034" spans="1:18" x14ac:dyDescent="0.25">
      <c r="B3034">
        <v>337</v>
      </c>
      <c r="C3034">
        <v>1992</v>
      </c>
      <c r="D3034" s="6">
        <v>58219</v>
      </c>
      <c r="E3034" s="6">
        <v>86713</v>
      </c>
      <c r="F3034" s="6">
        <v>224225</v>
      </c>
      <c r="G3034" s="6">
        <v>224225</v>
      </c>
      <c r="H3034" s="5">
        <f t="shared" si="188"/>
        <v>593382</v>
      </c>
      <c r="I3034" s="8">
        <f t="shared" si="189"/>
        <v>26.205493693090531</v>
      </c>
      <c r="J3034" s="6">
        <v>400000</v>
      </c>
      <c r="K3034" s="6"/>
      <c r="L3034" s="6"/>
      <c r="M3034" s="5">
        <v>119310000</v>
      </c>
      <c r="N3034" s="13">
        <f t="shared" si="190"/>
        <v>0.4973447322102087</v>
      </c>
      <c r="O3034" s="5">
        <f t="shared" si="191"/>
        <v>5965500</v>
      </c>
      <c r="P3034" s="5">
        <v>5117780</v>
      </c>
      <c r="Q3034" s="5">
        <v>2264342</v>
      </c>
      <c r="R3034" s="9">
        <v>0.05</v>
      </c>
    </row>
    <row r="3035" spans="1:18" x14ac:dyDescent="0.25">
      <c r="B3035">
        <v>337</v>
      </c>
      <c r="C3035">
        <v>1993</v>
      </c>
      <c r="D3035" s="6">
        <v>283251</v>
      </c>
      <c r="E3035" s="6">
        <v>316862</v>
      </c>
      <c r="F3035" s="6">
        <v>13966</v>
      </c>
      <c r="G3035" s="6"/>
      <c r="H3035" s="5">
        <f t="shared" si="188"/>
        <v>614079</v>
      </c>
      <c r="I3035" s="8">
        <f t="shared" si="189"/>
        <v>23.16986343235855</v>
      </c>
      <c r="J3035" s="6">
        <v>800000</v>
      </c>
      <c r="K3035" s="6"/>
      <c r="L3035" s="6"/>
      <c r="M3035" s="5">
        <v>119310000</v>
      </c>
      <c r="N3035" s="13">
        <f t="shared" si="190"/>
        <v>0.51469197887855167</v>
      </c>
      <c r="O3035" s="5">
        <f t="shared" si="191"/>
        <v>5965500</v>
      </c>
      <c r="P3035" s="5">
        <v>4834529</v>
      </c>
      <c r="Q3035" s="5">
        <v>2650335</v>
      </c>
      <c r="R3035" s="9">
        <v>0.05</v>
      </c>
    </row>
    <row r="3036" spans="1:18" x14ac:dyDescent="0.25">
      <c r="B3036">
        <v>337</v>
      </c>
      <c r="C3036">
        <v>1994</v>
      </c>
      <c r="D3036" s="6">
        <v>278450</v>
      </c>
      <c r="E3036" s="6">
        <v>296724</v>
      </c>
      <c r="F3036" s="6">
        <v>20491</v>
      </c>
      <c r="G3036" s="6"/>
      <c r="H3036" s="5">
        <f t="shared" si="188"/>
        <v>595665</v>
      </c>
      <c r="I3036" s="8">
        <f t="shared" si="189"/>
        <v>22.62863121217497</v>
      </c>
      <c r="J3036" s="6">
        <v>700000</v>
      </c>
      <c r="K3036" s="6"/>
      <c r="L3036" s="6"/>
      <c r="M3036" s="5">
        <v>112194000</v>
      </c>
      <c r="N3036" s="13">
        <f t="shared" si="190"/>
        <v>0.53092411358896197</v>
      </c>
      <c r="O3036" s="5">
        <f t="shared" si="191"/>
        <v>5609700</v>
      </c>
      <c r="P3036" s="5">
        <v>4556079</v>
      </c>
      <c r="Q3036" s="5">
        <v>2632351</v>
      </c>
      <c r="R3036" s="9">
        <v>0.05</v>
      </c>
    </row>
    <row r="3037" spans="1:18" x14ac:dyDescent="0.25">
      <c r="B3037">
        <v>337</v>
      </c>
      <c r="C3037">
        <v>1995</v>
      </c>
      <c r="D3037" s="6">
        <v>261329</v>
      </c>
      <c r="E3037" s="6">
        <v>277687</v>
      </c>
      <c r="F3037" s="6">
        <v>22003</v>
      </c>
      <c r="G3037" s="6"/>
      <c r="H3037" s="5">
        <f t="shared" si="188"/>
        <v>561019</v>
      </c>
      <c r="I3037" s="8">
        <f t="shared" si="189"/>
        <v>22.285412844146027</v>
      </c>
      <c r="J3037" s="6">
        <v>600000</v>
      </c>
      <c r="K3037" s="6"/>
      <c r="L3037" s="6"/>
      <c r="M3037" s="5">
        <v>112194000</v>
      </c>
      <c r="N3037" s="13">
        <f t="shared" si="190"/>
        <v>0.50004367434978692</v>
      </c>
      <c r="O3037" s="5">
        <f t="shared" si="191"/>
        <v>5609700</v>
      </c>
      <c r="P3037" s="5">
        <v>4294750</v>
      </c>
      <c r="Q3037" s="5">
        <v>2517427</v>
      </c>
      <c r="R3037" s="9">
        <v>0.05</v>
      </c>
    </row>
    <row r="3038" spans="1:18" x14ac:dyDescent="0.25">
      <c r="B3038">
        <v>337</v>
      </c>
      <c r="C3038">
        <v>1996</v>
      </c>
      <c r="D3038" s="6">
        <v>264398</v>
      </c>
      <c r="E3038" s="6">
        <v>259138</v>
      </c>
      <c r="F3038" s="6">
        <v>18492</v>
      </c>
      <c r="G3038" s="6"/>
      <c r="H3038" s="5">
        <f t="shared" si="188"/>
        <v>542028</v>
      </c>
      <c r="I3038" s="8">
        <f t="shared" si="189"/>
        <v>20.262335087317929</v>
      </c>
      <c r="J3038" s="6">
        <v>500000</v>
      </c>
      <c r="K3038" s="6"/>
      <c r="L3038" s="6"/>
      <c r="M3038" s="5">
        <v>111349700</v>
      </c>
      <c r="N3038" s="13">
        <f t="shared" si="190"/>
        <v>0.48677993744033432</v>
      </c>
      <c r="O3038" s="5">
        <f t="shared" si="191"/>
        <v>5567485</v>
      </c>
      <c r="P3038" s="5">
        <v>4030352</v>
      </c>
      <c r="Q3038" s="5">
        <v>2675052</v>
      </c>
      <c r="R3038" s="9">
        <v>0.05</v>
      </c>
    </row>
    <row r="3039" spans="1:18" x14ac:dyDescent="0.25">
      <c r="B3039">
        <v>337</v>
      </c>
      <c r="C3039">
        <v>1997</v>
      </c>
      <c r="D3039" s="6">
        <v>267671</v>
      </c>
      <c r="E3039" s="6">
        <v>240385</v>
      </c>
      <c r="F3039" s="6">
        <v>22049</v>
      </c>
      <c r="G3039" s="6"/>
      <c r="H3039" s="5">
        <f t="shared" si="188"/>
        <v>530105</v>
      </c>
      <c r="I3039" s="8">
        <f t="shared" si="189"/>
        <v>19.075153452602596</v>
      </c>
      <c r="J3039" s="6">
        <v>500000</v>
      </c>
      <c r="K3039" s="6"/>
      <c r="L3039" s="6"/>
      <c r="M3039" s="5">
        <v>111349700</v>
      </c>
      <c r="N3039" s="13">
        <f t="shared" si="190"/>
        <v>0.47607223010030558</v>
      </c>
      <c r="O3039" s="5">
        <f t="shared" si="191"/>
        <v>5567485</v>
      </c>
      <c r="P3039" s="5">
        <v>3762681</v>
      </c>
      <c r="Q3039" s="5">
        <v>2779034</v>
      </c>
      <c r="R3039" s="9">
        <v>0.05</v>
      </c>
    </row>
    <row r="3040" spans="1:18" x14ac:dyDescent="0.25">
      <c r="B3040">
        <v>337</v>
      </c>
      <c r="C3040">
        <v>1998</v>
      </c>
      <c r="D3040" s="6">
        <v>271160</v>
      </c>
      <c r="E3040" s="6">
        <v>226360</v>
      </c>
      <c r="F3040" s="6">
        <v>23292</v>
      </c>
      <c r="G3040" s="6"/>
      <c r="H3040" s="5">
        <f t="shared" si="188"/>
        <v>520812</v>
      </c>
      <c r="I3040" s="8">
        <f t="shared" si="189"/>
        <v>17.930561986913883</v>
      </c>
      <c r="J3040" s="6">
        <v>600000</v>
      </c>
      <c r="K3040" s="6"/>
      <c r="L3040" s="6"/>
      <c r="M3040" s="5">
        <v>120805700</v>
      </c>
      <c r="N3040" s="13">
        <f t="shared" si="190"/>
        <v>0.43111541922276847</v>
      </c>
      <c r="O3040" s="5">
        <f t="shared" si="191"/>
        <v>6040285</v>
      </c>
      <c r="P3040" s="5">
        <v>3491521</v>
      </c>
      <c r="Q3040" s="5">
        <v>2904605</v>
      </c>
      <c r="R3040" s="9">
        <v>0.05</v>
      </c>
    </row>
    <row r="3041" spans="1:18" x14ac:dyDescent="0.25">
      <c r="B3041">
        <v>337</v>
      </c>
      <c r="C3041">
        <v>1999</v>
      </c>
      <c r="D3041" s="6">
        <v>274881</v>
      </c>
      <c r="E3041" s="6">
        <v>211890</v>
      </c>
      <c r="F3041" s="6"/>
      <c r="G3041" s="6"/>
      <c r="H3041" s="5">
        <f t="shared" si="188"/>
        <v>486771</v>
      </c>
      <c r="I3041" s="8">
        <f t="shared" si="189"/>
        <v>15.730203822977485</v>
      </c>
      <c r="J3041" s="6"/>
      <c r="K3041" s="6"/>
      <c r="L3041" s="6"/>
      <c r="M3041" s="5">
        <v>120805700</v>
      </c>
      <c r="N3041" s="13">
        <f t="shared" si="190"/>
        <v>0.40293711306668473</v>
      </c>
      <c r="O3041" s="5">
        <f t="shared" si="191"/>
        <v>6040285</v>
      </c>
      <c r="P3041" s="5">
        <v>3216640</v>
      </c>
      <c r="Q3041" s="5">
        <v>3094499</v>
      </c>
      <c r="R3041" s="9">
        <v>0.05</v>
      </c>
    </row>
    <row r="3042" spans="1:18" x14ac:dyDescent="0.25">
      <c r="A3042" t="s">
        <v>337</v>
      </c>
      <c r="B3042">
        <v>338</v>
      </c>
      <c r="C3042">
        <v>1991</v>
      </c>
      <c r="D3042" s="6">
        <v>985000</v>
      </c>
      <c r="E3042" s="6">
        <v>714300</v>
      </c>
      <c r="F3042" s="6">
        <v>113836</v>
      </c>
      <c r="G3042" s="6"/>
      <c r="H3042" s="5">
        <f t="shared" si="188"/>
        <v>1813136</v>
      </c>
      <c r="I3042" s="8">
        <f t="shared" si="189"/>
        <v>10.950881340910639</v>
      </c>
      <c r="J3042" s="6">
        <v>2500000</v>
      </c>
      <c r="K3042" s="6">
        <v>2595000</v>
      </c>
      <c r="L3042" s="6">
        <v>820000</v>
      </c>
      <c r="M3042" s="5">
        <v>620058000</v>
      </c>
      <c r="N3042" s="8">
        <f t="shared" si="190"/>
        <v>0.29241393547055278</v>
      </c>
      <c r="O3042" s="5">
        <f t="shared" si="191"/>
        <v>31002900</v>
      </c>
      <c r="P3042" s="5">
        <v>12115000</v>
      </c>
      <c r="Q3042" s="5">
        <v>16556987</v>
      </c>
      <c r="R3042" s="9">
        <v>0.05</v>
      </c>
    </row>
    <row r="3043" spans="1:18" x14ac:dyDescent="0.25">
      <c r="B3043">
        <v>338</v>
      </c>
      <c r="C3043">
        <v>1992</v>
      </c>
      <c r="D3043" s="6">
        <v>690000</v>
      </c>
      <c r="E3043" s="6">
        <v>657013</v>
      </c>
      <c r="F3043" s="6">
        <v>208946</v>
      </c>
      <c r="G3043" s="6">
        <v>208946</v>
      </c>
      <c r="H3043" s="5">
        <f t="shared" si="188"/>
        <v>1764905</v>
      </c>
      <c r="I3043" s="8">
        <f t="shared" si="189"/>
        <v>10.848969240195032</v>
      </c>
      <c r="J3043" s="6"/>
      <c r="K3043" s="6">
        <v>5537400</v>
      </c>
      <c r="L3043" s="6">
        <v>1950000</v>
      </c>
      <c r="M3043" s="5">
        <v>637234000</v>
      </c>
      <c r="N3043" s="13">
        <f t="shared" si="190"/>
        <v>0.27696340747668829</v>
      </c>
      <c r="O3043" s="5">
        <f t="shared" si="191"/>
        <v>31861700</v>
      </c>
      <c r="P3043" s="5">
        <v>13665000</v>
      </c>
      <c r="Q3043" s="5">
        <v>16267951</v>
      </c>
      <c r="R3043" s="9">
        <v>0.05</v>
      </c>
    </row>
    <row r="3044" spans="1:18" x14ac:dyDescent="0.25">
      <c r="B3044">
        <v>338</v>
      </c>
      <c r="C3044">
        <v>1993</v>
      </c>
      <c r="D3044" s="6">
        <v>5640000</v>
      </c>
      <c r="E3044" s="6">
        <v>437967</v>
      </c>
      <c r="F3044" s="6">
        <v>220712</v>
      </c>
      <c r="G3044" s="6">
        <v>3898</v>
      </c>
      <c r="H3044" s="5">
        <f t="shared" si="188"/>
        <v>6302577</v>
      </c>
      <c r="I3044" s="8">
        <f t="shared" si="189"/>
        <v>37.112463611534146</v>
      </c>
      <c r="J3044" s="6"/>
      <c r="K3044" s="6">
        <v>410127</v>
      </c>
      <c r="L3044" s="6">
        <v>975000</v>
      </c>
      <c r="M3044" s="5">
        <v>637234000</v>
      </c>
      <c r="N3044" s="13">
        <f t="shared" si="190"/>
        <v>0.98905221629730988</v>
      </c>
      <c r="O3044" s="5">
        <f t="shared" si="191"/>
        <v>31861700</v>
      </c>
      <c r="P3044" s="5">
        <v>14780127</v>
      </c>
      <c r="Q3044" s="5">
        <v>16982373</v>
      </c>
      <c r="R3044" s="9">
        <v>0.05</v>
      </c>
    </row>
    <row r="3045" spans="1:18" x14ac:dyDescent="0.25">
      <c r="B3045">
        <v>338</v>
      </c>
      <c r="C3045">
        <v>1994</v>
      </c>
      <c r="D3045" s="6">
        <v>1000000</v>
      </c>
      <c r="E3045" s="6">
        <v>862189</v>
      </c>
      <c r="F3045" s="6">
        <v>42103</v>
      </c>
      <c r="G3045" s="6">
        <v>481</v>
      </c>
      <c r="H3045" s="5">
        <f t="shared" si="188"/>
        <v>1904773</v>
      </c>
      <c r="I3045" s="8">
        <f t="shared" si="189"/>
        <v>12.672674962303446</v>
      </c>
      <c r="J3045" s="6">
        <v>2500000</v>
      </c>
      <c r="K3045" s="6">
        <v>410127</v>
      </c>
      <c r="L3045" s="6">
        <v>899262</v>
      </c>
      <c r="M3045" s="5">
        <v>545036700</v>
      </c>
      <c r="N3045" s="13">
        <f t="shared" si="190"/>
        <v>0.34947609949935482</v>
      </c>
      <c r="O3045" s="5">
        <f t="shared" si="191"/>
        <v>27251835</v>
      </c>
      <c r="P3045" s="5">
        <v>13454758</v>
      </c>
      <c r="Q3045" s="5">
        <v>15030552</v>
      </c>
      <c r="R3045" s="9">
        <v>0.05</v>
      </c>
    </row>
    <row r="3046" spans="1:18" x14ac:dyDescent="0.25">
      <c r="B3046">
        <v>338</v>
      </c>
      <c r="C3046">
        <v>1995</v>
      </c>
      <c r="D3046" s="6">
        <v>980000</v>
      </c>
      <c r="E3046" s="6">
        <v>723686</v>
      </c>
      <c r="F3046" s="6">
        <v>13742</v>
      </c>
      <c r="G3046" s="6">
        <v>30</v>
      </c>
      <c r="H3046" s="5">
        <f t="shared" si="188"/>
        <v>1717458</v>
      </c>
      <c r="I3046" s="8">
        <f t="shared" si="189"/>
        <v>10.615048148996275</v>
      </c>
      <c r="J3046" s="6"/>
      <c r="K3046" s="6">
        <v>164500</v>
      </c>
      <c r="L3046" s="6">
        <v>899262</v>
      </c>
      <c r="M3046" s="5">
        <v>545036700</v>
      </c>
      <c r="N3046" s="13">
        <f t="shared" si="190"/>
        <v>0.31510868901121708</v>
      </c>
      <c r="O3046" s="5">
        <f t="shared" si="191"/>
        <v>27251835</v>
      </c>
      <c r="P3046" s="5">
        <v>12429131</v>
      </c>
      <c r="Q3046" s="5">
        <v>16179465</v>
      </c>
      <c r="R3046" s="9">
        <v>0.05</v>
      </c>
    </row>
    <row r="3047" spans="1:18" x14ac:dyDescent="0.25">
      <c r="B3047">
        <v>338</v>
      </c>
      <c r="C3047">
        <v>1996</v>
      </c>
      <c r="D3047" s="6">
        <v>985000</v>
      </c>
      <c r="E3047" s="6">
        <v>657286</v>
      </c>
      <c r="F3047" s="6">
        <v>40871</v>
      </c>
      <c r="G3047" s="6">
        <v>3</v>
      </c>
      <c r="H3047" s="5">
        <f t="shared" si="188"/>
        <v>1683160</v>
      </c>
      <c r="I3047" s="8">
        <f t="shared" si="189"/>
        <v>10.044341282746332</v>
      </c>
      <c r="J3047" s="6">
        <v>975000</v>
      </c>
      <c r="K3047" s="6">
        <v>120000</v>
      </c>
      <c r="L3047" s="6">
        <v>899262</v>
      </c>
      <c r="M3047" s="5">
        <v>549559400</v>
      </c>
      <c r="N3047" s="13">
        <f t="shared" si="190"/>
        <v>0.30627444458233266</v>
      </c>
      <c r="O3047" s="5">
        <f t="shared" si="191"/>
        <v>27477970</v>
      </c>
      <c r="P3047" s="5">
        <v>11399631</v>
      </c>
      <c r="Q3047" s="5">
        <v>16757296</v>
      </c>
      <c r="R3047" s="9">
        <v>0.05</v>
      </c>
    </row>
    <row r="3048" spans="1:18" x14ac:dyDescent="0.25">
      <c r="B3048">
        <v>338</v>
      </c>
      <c r="C3048">
        <v>1997</v>
      </c>
      <c r="D3048" s="6">
        <v>990000</v>
      </c>
      <c r="E3048" s="6">
        <v>590911</v>
      </c>
      <c r="F3048" s="6">
        <v>31374</v>
      </c>
      <c r="G3048" s="6"/>
      <c r="H3048" s="5">
        <f t="shared" si="188"/>
        <v>1612285</v>
      </c>
      <c r="I3048" s="8">
        <f t="shared" si="189"/>
        <v>9.4805009923659593</v>
      </c>
      <c r="J3048" s="6">
        <v>975000</v>
      </c>
      <c r="K3048" s="6">
        <v>60000</v>
      </c>
      <c r="L3048" s="6">
        <v>899262</v>
      </c>
      <c r="M3048" s="5">
        <v>549559400</v>
      </c>
      <c r="N3048" s="13">
        <f t="shared" si="190"/>
        <v>0.29337774952079793</v>
      </c>
      <c r="O3048" s="5">
        <f t="shared" si="191"/>
        <v>27477970</v>
      </c>
      <c r="P3048" s="5">
        <v>10349631</v>
      </c>
      <c r="Q3048" s="5">
        <v>17006327</v>
      </c>
      <c r="R3048" s="9">
        <v>0.05</v>
      </c>
    </row>
    <row r="3049" spans="1:18" x14ac:dyDescent="0.25">
      <c r="B3049">
        <v>338</v>
      </c>
      <c r="C3049">
        <v>1998</v>
      </c>
      <c r="D3049" s="6">
        <v>985000</v>
      </c>
      <c r="E3049" s="6">
        <v>533011</v>
      </c>
      <c r="F3049" s="6">
        <v>25870</v>
      </c>
      <c r="G3049" s="6">
        <v>119</v>
      </c>
      <c r="H3049" s="5">
        <f t="shared" si="188"/>
        <v>1544000</v>
      </c>
      <c r="I3049" s="8">
        <f t="shared" si="189"/>
        <v>8.4242716360557512</v>
      </c>
      <c r="J3049" s="6">
        <v>750000</v>
      </c>
      <c r="K3049" s="6"/>
      <c r="L3049" s="6">
        <v>449631</v>
      </c>
      <c r="M3049" s="5">
        <v>578402000</v>
      </c>
      <c r="N3049" s="13">
        <f t="shared" si="190"/>
        <v>0.26694236880232092</v>
      </c>
      <c r="O3049" s="5">
        <f t="shared" si="191"/>
        <v>28920100</v>
      </c>
      <c r="P3049" s="5">
        <v>8855000</v>
      </c>
      <c r="Q3049" s="5">
        <v>18327994</v>
      </c>
      <c r="R3049" s="9">
        <v>0.05</v>
      </c>
    </row>
    <row r="3050" spans="1:18" x14ac:dyDescent="0.25">
      <c r="B3050">
        <v>338</v>
      </c>
      <c r="C3050">
        <v>1999</v>
      </c>
      <c r="D3050" s="6">
        <v>930000</v>
      </c>
      <c r="E3050" s="6">
        <v>479766</v>
      </c>
      <c r="F3050" s="6">
        <v>25500</v>
      </c>
      <c r="G3050" s="6">
        <v>120</v>
      </c>
      <c r="H3050" s="5">
        <f t="shared" si="188"/>
        <v>1435386</v>
      </c>
      <c r="I3050" s="8">
        <f t="shared" si="189"/>
        <v>7.259881772122359</v>
      </c>
      <c r="J3050" s="6"/>
      <c r="K3050" s="6">
        <v>100000</v>
      </c>
      <c r="L3050" s="6"/>
      <c r="M3050" s="5">
        <v>578402000</v>
      </c>
      <c r="N3050" s="13">
        <f t="shared" si="190"/>
        <v>0.2481640796539431</v>
      </c>
      <c r="O3050" s="5">
        <f t="shared" si="191"/>
        <v>28920100</v>
      </c>
      <c r="P3050" s="5">
        <v>8025000</v>
      </c>
      <c r="Q3050" s="5">
        <v>19771479</v>
      </c>
      <c r="R3050" s="9">
        <v>0.05</v>
      </c>
    </row>
    <row r="3051" spans="1:18" x14ac:dyDescent="0.25">
      <c r="A3051" t="s">
        <v>338</v>
      </c>
      <c r="B3051">
        <v>339</v>
      </c>
      <c r="C3051">
        <v>1991</v>
      </c>
      <c r="D3051" s="6">
        <v>471200</v>
      </c>
      <c r="E3051" s="6">
        <v>121767</v>
      </c>
      <c r="F3051" s="6">
        <v>118958</v>
      </c>
      <c r="G3051" s="6"/>
      <c r="H3051" s="5">
        <f t="shared" si="188"/>
        <v>711925</v>
      </c>
      <c r="I3051" s="8">
        <f t="shared" si="189"/>
        <v>4.2787135077289093</v>
      </c>
      <c r="J3051" s="6"/>
      <c r="K3051" s="6">
        <v>600000</v>
      </c>
      <c r="L3051" s="6"/>
      <c r="M3051" s="5">
        <v>923248000</v>
      </c>
      <c r="N3051" s="8">
        <f t="shared" si="190"/>
        <v>7.7110917110028945E-2</v>
      </c>
      <c r="O3051" s="5">
        <f t="shared" si="191"/>
        <v>46162400</v>
      </c>
      <c r="P3051" s="5">
        <v>3891360</v>
      </c>
      <c r="Q3051" s="5">
        <v>16638763</v>
      </c>
      <c r="R3051" s="9">
        <v>0.05</v>
      </c>
    </row>
    <row r="3052" spans="1:18" x14ac:dyDescent="0.25">
      <c r="B3052">
        <v>339</v>
      </c>
      <c r="C3052">
        <v>1992</v>
      </c>
      <c r="D3052" s="6">
        <v>431200</v>
      </c>
      <c r="E3052" s="6">
        <v>159161</v>
      </c>
      <c r="F3052" s="6">
        <v>196863</v>
      </c>
      <c r="G3052" s="6">
        <v>196863</v>
      </c>
      <c r="H3052" s="5">
        <f t="shared" si="188"/>
        <v>984087</v>
      </c>
      <c r="I3052" s="8">
        <f t="shared" si="189"/>
        <v>5.9672854307780892</v>
      </c>
      <c r="J3052" s="6"/>
      <c r="K3052" s="6"/>
      <c r="L3052" s="6"/>
      <c r="M3052" s="5">
        <v>846055000</v>
      </c>
      <c r="N3052" s="13">
        <f t="shared" si="190"/>
        <v>0.1163147785900444</v>
      </c>
      <c r="O3052" s="5">
        <f t="shared" si="191"/>
        <v>42302750</v>
      </c>
      <c r="P3052" s="5">
        <v>3460160</v>
      </c>
      <c r="Q3052" s="5">
        <v>16491368</v>
      </c>
      <c r="R3052" s="9">
        <v>0.05</v>
      </c>
    </row>
    <row r="3053" spans="1:18" x14ac:dyDescent="0.25">
      <c r="B3053">
        <v>339</v>
      </c>
      <c r="C3053">
        <v>1993</v>
      </c>
      <c r="D3053" s="6">
        <v>476200</v>
      </c>
      <c r="E3053" s="6">
        <v>194677</v>
      </c>
      <c r="F3053" s="6">
        <v>51090</v>
      </c>
      <c r="G3053" s="6"/>
      <c r="H3053" s="5">
        <f t="shared" si="188"/>
        <v>721967</v>
      </c>
      <c r="I3053" s="8">
        <f t="shared" si="189"/>
        <v>4.4433884588972088</v>
      </c>
      <c r="J3053" s="6">
        <v>2000000</v>
      </c>
      <c r="K3053" s="6">
        <v>502700</v>
      </c>
      <c r="L3053" s="6"/>
      <c r="M3053" s="5">
        <v>846055000</v>
      </c>
      <c r="N3053" s="13">
        <f t="shared" si="190"/>
        <v>8.5333341213041716E-2</v>
      </c>
      <c r="O3053" s="5">
        <f t="shared" si="191"/>
        <v>42302750</v>
      </c>
      <c r="P3053" s="5">
        <v>3536660</v>
      </c>
      <c r="Q3053" s="5">
        <v>16248118</v>
      </c>
      <c r="R3053" s="9">
        <v>0.05</v>
      </c>
    </row>
    <row r="3054" spans="1:18" x14ac:dyDescent="0.25">
      <c r="B3054">
        <v>339</v>
      </c>
      <c r="C3054">
        <v>1994</v>
      </c>
      <c r="D3054" s="6">
        <v>476200</v>
      </c>
      <c r="E3054" s="6">
        <v>164428</v>
      </c>
      <c r="F3054" s="6">
        <v>57572</v>
      </c>
      <c r="G3054" s="6"/>
      <c r="H3054" s="5">
        <f t="shared" si="188"/>
        <v>698200</v>
      </c>
      <c r="I3054" s="8">
        <f t="shared" si="189"/>
        <v>3.893664697471678</v>
      </c>
      <c r="J3054" s="6">
        <v>2100000</v>
      </c>
      <c r="K3054" s="6">
        <v>502700</v>
      </c>
      <c r="L3054" s="6"/>
      <c r="M3054" s="5">
        <v>856051700</v>
      </c>
      <c r="N3054" s="13">
        <f t="shared" si="190"/>
        <v>8.1560494535552003E-2</v>
      </c>
      <c r="O3054" s="5">
        <f t="shared" si="191"/>
        <v>42802585</v>
      </c>
      <c r="P3054" s="5">
        <v>3010460</v>
      </c>
      <c r="Q3054" s="5">
        <v>17931693</v>
      </c>
      <c r="R3054" s="9">
        <v>0.05</v>
      </c>
    </row>
    <row r="3055" spans="1:18" x14ac:dyDescent="0.25">
      <c r="B3055">
        <v>339</v>
      </c>
      <c r="C3055">
        <v>1995</v>
      </c>
      <c r="D3055" s="6">
        <v>295920</v>
      </c>
      <c r="E3055" s="6">
        <v>139867</v>
      </c>
      <c r="F3055" s="6">
        <v>75163</v>
      </c>
      <c r="G3055" s="6"/>
      <c r="H3055" s="5">
        <f t="shared" si="188"/>
        <v>510950</v>
      </c>
      <c r="I3055" s="8">
        <f t="shared" si="189"/>
        <v>2.9120275314407218</v>
      </c>
      <c r="J3055" s="6">
        <v>2500000</v>
      </c>
      <c r="K3055" s="6"/>
      <c r="L3055" s="6"/>
      <c r="M3055" s="5">
        <v>856051700</v>
      </c>
      <c r="N3055" s="13">
        <f t="shared" si="190"/>
        <v>5.9686815644428959E-2</v>
      </c>
      <c r="O3055" s="5">
        <f t="shared" si="191"/>
        <v>42802585</v>
      </c>
      <c r="P3055" s="5">
        <v>3716840</v>
      </c>
      <c r="Q3055" s="5">
        <v>17546194</v>
      </c>
      <c r="R3055" s="9">
        <v>0.05</v>
      </c>
    </row>
    <row r="3056" spans="1:18" x14ac:dyDescent="0.25">
      <c r="B3056">
        <v>339</v>
      </c>
      <c r="C3056">
        <v>1996</v>
      </c>
      <c r="D3056" s="6">
        <v>600920</v>
      </c>
      <c r="E3056" s="6">
        <v>237243</v>
      </c>
      <c r="F3056" s="6"/>
      <c r="G3056" s="6"/>
      <c r="H3056" s="5">
        <f t="shared" si="188"/>
        <v>838163</v>
      </c>
      <c r="I3056" s="8">
        <f t="shared" si="189"/>
        <v>4.74113595550127</v>
      </c>
      <c r="J3056" s="6"/>
      <c r="K3056" s="6"/>
      <c r="L3056" s="6"/>
      <c r="M3056" s="5">
        <v>856219400</v>
      </c>
      <c r="N3056" s="13">
        <f t="shared" si="190"/>
        <v>9.7891147993142885E-2</v>
      </c>
      <c r="O3056" s="5">
        <f t="shared" si="191"/>
        <v>42810970</v>
      </c>
      <c r="P3056" s="5">
        <v>3115920</v>
      </c>
      <c r="Q3056" s="5">
        <v>17678527</v>
      </c>
      <c r="R3056" s="9">
        <v>0.05</v>
      </c>
    </row>
    <row r="3057" spans="1:18" x14ac:dyDescent="0.25">
      <c r="B3057">
        <v>339</v>
      </c>
      <c r="C3057">
        <v>1997</v>
      </c>
      <c r="D3057" s="6">
        <v>595920</v>
      </c>
      <c r="E3057" s="6">
        <v>162943</v>
      </c>
      <c r="F3057" s="6"/>
      <c r="G3057" s="6"/>
      <c r="H3057" s="5">
        <f t="shared" si="188"/>
        <v>758863</v>
      </c>
      <c r="I3057" s="8">
        <f t="shared" si="189"/>
        <v>4.0801012004760224</v>
      </c>
      <c r="J3057" s="6"/>
      <c r="K3057" s="6">
        <v>921028</v>
      </c>
      <c r="L3057" s="6"/>
      <c r="M3057" s="5">
        <v>856219400</v>
      </c>
      <c r="N3057" s="13">
        <f t="shared" si="190"/>
        <v>8.8629503139031895E-2</v>
      </c>
      <c r="O3057" s="5">
        <f t="shared" si="191"/>
        <v>42810970</v>
      </c>
      <c r="P3057" s="5">
        <v>3441028</v>
      </c>
      <c r="Q3057" s="5">
        <v>18599122</v>
      </c>
      <c r="R3057" s="9">
        <v>0.05</v>
      </c>
    </row>
    <row r="3058" spans="1:18" x14ac:dyDescent="0.25">
      <c r="B3058">
        <v>339</v>
      </c>
      <c r="C3058">
        <v>1998</v>
      </c>
      <c r="D3058" s="6">
        <v>530000</v>
      </c>
      <c r="E3058" s="6">
        <v>131029</v>
      </c>
      <c r="F3058" s="6">
        <v>37786</v>
      </c>
      <c r="G3058" s="6">
        <v>490</v>
      </c>
      <c r="H3058" s="5">
        <f t="shared" si="188"/>
        <v>699305</v>
      </c>
      <c r="I3058" s="8">
        <f t="shared" si="189"/>
        <v>3.5979886394308132</v>
      </c>
      <c r="J3058" s="6"/>
      <c r="K3058" s="6">
        <v>375200</v>
      </c>
      <c r="L3058" s="6"/>
      <c r="M3058" s="5">
        <v>880739000</v>
      </c>
      <c r="N3058" s="13">
        <f t="shared" si="190"/>
        <v>7.9399799486567529E-2</v>
      </c>
      <c r="O3058" s="5">
        <f t="shared" si="191"/>
        <v>44036950</v>
      </c>
      <c r="P3058" s="5">
        <v>3176228</v>
      </c>
      <c r="Q3058" s="5">
        <v>19435998</v>
      </c>
      <c r="R3058" s="9">
        <v>0.05</v>
      </c>
    </row>
    <row r="3059" spans="1:18" x14ac:dyDescent="0.25">
      <c r="B3059">
        <v>339</v>
      </c>
      <c r="C3059">
        <v>1999</v>
      </c>
      <c r="D3059" s="6">
        <v>455000</v>
      </c>
      <c r="E3059" s="6">
        <v>127911</v>
      </c>
      <c r="F3059" s="6">
        <v>20806</v>
      </c>
      <c r="G3059" s="6"/>
      <c r="H3059" s="5">
        <f t="shared" si="188"/>
        <v>603717</v>
      </c>
      <c r="I3059" s="8">
        <f t="shared" si="189"/>
        <v>2.8299794622496668</v>
      </c>
      <c r="J3059" s="6"/>
      <c r="K3059" s="6"/>
      <c r="L3059" s="6"/>
      <c r="M3059" s="5">
        <v>880739000</v>
      </c>
      <c r="N3059" s="13">
        <f t="shared" si="190"/>
        <v>6.8546640945842077E-2</v>
      </c>
      <c r="O3059" s="5">
        <f t="shared" si="191"/>
        <v>44036950</v>
      </c>
      <c r="P3059" s="5">
        <v>2810000</v>
      </c>
      <c r="Q3059" s="5">
        <v>21332911</v>
      </c>
      <c r="R3059" s="9">
        <v>0.05</v>
      </c>
    </row>
    <row r="3060" spans="1:18" x14ac:dyDescent="0.25">
      <c r="A3060" t="s">
        <v>339</v>
      </c>
      <c r="B3060">
        <v>340</v>
      </c>
      <c r="C3060">
        <v>1991</v>
      </c>
      <c r="D3060" s="6">
        <v>913583</v>
      </c>
      <c r="E3060" s="6">
        <v>62493</v>
      </c>
      <c r="F3060" s="6">
        <v>40111</v>
      </c>
      <c r="G3060" s="6"/>
      <c r="H3060" s="5">
        <f t="shared" si="188"/>
        <v>1016187</v>
      </c>
      <c r="I3060" s="8">
        <f t="shared" si="189"/>
        <v>39.885382028504949</v>
      </c>
      <c r="J3060" s="6">
        <v>1000000</v>
      </c>
      <c r="K3060" s="6"/>
      <c r="L3060" s="6">
        <v>676000</v>
      </c>
      <c r="M3060" s="5">
        <v>139890000</v>
      </c>
      <c r="N3060" s="8">
        <f t="shared" si="190"/>
        <v>0.72641861462577739</v>
      </c>
      <c r="O3060" s="5">
        <f t="shared" si="191"/>
        <v>6994500</v>
      </c>
      <c r="P3060" s="5">
        <v>1242418</v>
      </c>
      <c r="Q3060" s="5">
        <v>2547768</v>
      </c>
      <c r="R3060" s="9">
        <v>0.05</v>
      </c>
    </row>
    <row r="3061" spans="1:18" x14ac:dyDescent="0.25">
      <c r="B3061">
        <v>340</v>
      </c>
      <c r="C3061">
        <v>1992</v>
      </c>
      <c r="D3061" s="6">
        <v>821418</v>
      </c>
      <c r="E3061" s="6">
        <v>49012</v>
      </c>
      <c r="F3061" s="6">
        <v>13996</v>
      </c>
      <c r="G3061" s="6">
        <v>13996</v>
      </c>
      <c r="H3061" s="5">
        <f t="shared" si="188"/>
        <v>898422</v>
      </c>
      <c r="I3061" s="8">
        <f t="shared" si="189"/>
        <v>28.76130303695788</v>
      </c>
      <c r="J3061" s="6">
        <v>2000000</v>
      </c>
      <c r="K3061" s="6"/>
      <c r="L3061" s="6"/>
      <c r="M3061" s="5">
        <v>136275000</v>
      </c>
      <c r="N3061" s="13">
        <f t="shared" si="190"/>
        <v>0.65927132636213537</v>
      </c>
      <c r="O3061" s="5">
        <f t="shared" si="191"/>
        <v>6813750</v>
      </c>
      <c r="P3061" s="5">
        <v>1948601</v>
      </c>
      <c r="Q3061" s="5">
        <v>3123718</v>
      </c>
      <c r="R3061" s="9">
        <v>0.05</v>
      </c>
    </row>
    <row r="3062" spans="1:18" x14ac:dyDescent="0.25">
      <c r="B3062">
        <v>340</v>
      </c>
      <c r="C3062">
        <v>1993</v>
      </c>
      <c r="D3062" s="6">
        <v>715601</v>
      </c>
      <c r="E3062" s="6">
        <v>31885</v>
      </c>
      <c r="F3062" s="6">
        <v>20504</v>
      </c>
      <c r="G3062" s="6"/>
      <c r="H3062" s="5">
        <f t="shared" si="188"/>
        <v>767990</v>
      </c>
      <c r="I3062" s="8">
        <f t="shared" si="189"/>
        <v>28.279070932050548</v>
      </c>
      <c r="J3062" s="6">
        <v>2500882</v>
      </c>
      <c r="K3062" s="6">
        <v>3660000</v>
      </c>
      <c r="L3062" s="6">
        <v>380000</v>
      </c>
      <c r="M3062" s="5">
        <v>136275000</v>
      </c>
      <c r="N3062" s="13">
        <f t="shared" si="190"/>
        <v>0.563558980003669</v>
      </c>
      <c r="O3062" s="5">
        <f t="shared" si="191"/>
        <v>6813750</v>
      </c>
      <c r="P3062" s="5">
        <v>4202687</v>
      </c>
      <c r="Q3062" s="5">
        <v>2715754</v>
      </c>
      <c r="R3062" s="9">
        <v>0.05</v>
      </c>
    </row>
    <row r="3063" spans="1:18" x14ac:dyDescent="0.25">
      <c r="B3063">
        <v>340</v>
      </c>
      <c r="C3063">
        <v>1994</v>
      </c>
      <c r="D3063" s="6">
        <v>76800</v>
      </c>
      <c r="E3063" s="6">
        <v>22502</v>
      </c>
      <c r="F3063" s="6">
        <v>48932</v>
      </c>
      <c r="G3063" s="6"/>
      <c r="H3063" s="5">
        <f t="shared" si="188"/>
        <v>148234</v>
      </c>
      <c r="I3063" s="8">
        <f t="shared" si="189"/>
        <v>5.1212759209445311</v>
      </c>
      <c r="J3063" s="6">
        <v>250000</v>
      </c>
      <c r="K3063" s="6">
        <v>3660000</v>
      </c>
      <c r="L3063" s="6"/>
      <c r="M3063" s="5">
        <v>141089000</v>
      </c>
      <c r="N3063" s="13">
        <f t="shared" si="190"/>
        <v>0.10506417934778756</v>
      </c>
      <c r="O3063" s="5">
        <f t="shared" si="191"/>
        <v>7054450</v>
      </c>
      <c r="P3063" s="5">
        <v>4009500</v>
      </c>
      <c r="Q3063" s="5">
        <v>2894474</v>
      </c>
      <c r="R3063" s="9">
        <v>0.05</v>
      </c>
    </row>
    <row r="3064" spans="1:18" x14ac:dyDescent="0.25">
      <c r="B3064">
        <v>340</v>
      </c>
      <c r="C3064">
        <v>1995</v>
      </c>
      <c r="D3064" s="6">
        <v>138737</v>
      </c>
      <c r="E3064" s="6">
        <v>118692</v>
      </c>
      <c r="F3064" s="6">
        <v>30248</v>
      </c>
      <c r="G3064" s="6"/>
      <c r="H3064" s="5">
        <f t="shared" si="188"/>
        <v>287677</v>
      </c>
      <c r="I3064" s="8">
        <f t="shared" si="189"/>
        <v>8.9106101731559502</v>
      </c>
      <c r="J3064" s="6">
        <v>600000</v>
      </c>
      <c r="K3064" s="6"/>
      <c r="L3064" s="6">
        <v>153000</v>
      </c>
      <c r="M3064" s="5">
        <v>141089000</v>
      </c>
      <c r="N3064" s="13">
        <f t="shared" si="190"/>
        <v>0.2038975398507325</v>
      </c>
      <c r="O3064" s="5">
        <f t="shared" si="191"/>
        <v>7054450</v>
      </c>
      <c r="P3064" s="5">
        <v>2646763</v>
      </c>
      <c r="Q3064" s="5">
        <v>3228477</v>
      </c>
      <c r="R3064" s="9">
        <v>0.05</v>
      </c>
    </row>
    <row r="3065" spans="1:18" x14ac:dyDescent="0.25">
      <c r="B3065">
        <v>340</v>
      </c>
      <c r="C3065">
        <v>1996</v>
      </c>
      <c r="D3065" s="6">
        <v>154884</v>
      </c>
      <c r="E3065" s="6">
        <v>125542</v>
      </c>
      <c r="F3065" s="6">
        <v>4675</v>
      </c>
      <c r="G3065" s="6"/>
      <c r="H3065" s="5">
        <f t="shared" si="188"/>
        <v>285101</v>
      </c>
      <c r="I3065" s="8">
        <f t="shared" si="189"/>
        <v>8.7833784926592351</v>
      </c>
      <c r="J3065" s="6">
        <v>350000</v>
      </c>
      <c r="K3065" s="6"/>
      <c r="L3065" s="6">
        <v>35000</v>
      </c>
      <c r="M3065" s="5">
        <v>142668500</v>
      </c>
      <c r="N3065" s="13">
        <f t="shared" si="190"/>
        <v>0.19983458156495651</v>
      </c>
      <c r="O3065" s="5">
        <f t="shared" si="191"/>
        <v>7133425</v>
      </c>
      <c r="P3065" s="5">
        <v>2426879</v>
      </c>
      <c r="Q3065" s="5">
        <v>3245915</v>
      </c>
      <c r="R3065" s="9">
        <v>0.05</v>
      </c>
    </row>
    <row r="3066" spans="1:18" x14ac:dyDescent="0.25">
      <c r="B3066">
        <v>340</v>
      </c>
      <c r="C3066">
        <v>1997</v>
      </c>
      <c r="D3066" s="6">
        <v>141635</v>
      </c>
      <c r="E3066" s="6">
        <v>113596</v>
      </c>
      <c r="F3066" s="6">
        <v>143</v>
      </c>
      <c r="G3066" s="6"/>
      <c r="H3066" s="5">
        <f t="shared" si="188"/>
        <v>255374</v>
      </c>
      <c r="I3066" s="8">
        <f t="shared" si="189"/>
        <v>7.5290453501642611</v>
      </c>
      <c r="J3066" s="6"/>
      <c r="K3066" s="6"/>
      <c r="L3066" s="6"/>
      <c r="M3066" s="5">
        <v>142668500</v>
      </c>
      <c r="N3066" s="13">
        <f t="shared" si="190"/>
        <v>0.17899816707962865</v>
      </c>
      <c r="O3066" s="5">
        <f t="shared" si="191"/>
        <v>7133425</v>
      </c>
      <c r="P3066" s="5">
        <v>2250244</v>
      </c>
      <c r="Q3066" s="5">
        <v>3391851</v>
      </c>
      <c r="R3066" s="9">
        <v>0.05</v>
      </c>
    </row>
    <row r="3067" spans="1:18" x14ac:dyDescent="0.25">
      <c r="B3067">
        <v>340</v>
      </c>
      <c r="C3067">
        <v>1998</v>
      </c>
      <c r="D3067" s="6">
        <v>123550</v>
      </c>
      <c r="E3067" s="6">
        <v>110845</v>
      </c>
      <c r="F3067" s="6"/>
      <c r="G3067" s="6"/>
      <c r="H3067" s="5">
        <f t="shared" si="188"/>
        <v>234395</v>
      </c>
      <c r="I3067" s="8">
        <f t="shared" si="189"/>
        <v>6.5522898700947279</v>
      </c>
      <c r="J3067" s="6"/>
      <c r="K3067" s="6"/>
      <c r="L3067" s="6"/>
      <c r="M3067" s="5">
        <v>160803300</v>
      </c>
      <c r="N3067" s="13">
        <f t="shared" si="190"/>
        <v>0.14576504337908489</v>
      </c>
      <c r="O3067" s="5">
        <f t="shared" si="191"/>
        <v>8040165</v>
      </c>
      <c r="P3067" s="5">
        <v>2126694</v>
      </c>
      <c r="Q3067" s="5">
        <v>3577299</v>
      </c>
      <c r="R3067" s="9">
        <v>0.05</v>
      </c>
    </row>
    <row r="3068" spans="1:18" x14ac:dyDescent="0.25">
      <c r="B3068">
        <v>340</v>
      </c>
      <c r="C3068">
        <v>1999</v>
      </c>
      <c r="D3068" s="6">
        <v>126635</v>
      </c>
      <c r="E3068" s="6">
        <v>103500</v>
      </c>
      <c r="F3068" s="6"/>
      <c r="G3068" s="6">
        <v>79</v>
      </c>
      <c r="H3068" s="5">
        <f t="shared" si="188"/>
        <v>230214</v>
      </c>
      <c r="I3068" s="8">
        <f t="shared" si="189"/>
        <v>6.113745397375923</v>
      </c>
      <c r="J3068" s="6"/>
      <c r="K3068" s="6"/>
      <c r="L3068" s="6">
        <v>55000</v>
      </c>
      <c r="M3068" s="5">
        <v>160803300</v>
      </c>
      <c r="N3068" s="13">
        <f t="shared" si="190"/>
        <v>0.14316497236064185</v>
      </c>
      <c r="O3068" s="5">
        <f t="shared" si="191"/>
        <v>8040165</v>
      </c>
      <c r="P3068" s="5">
        <v>2055059</v>
      </c>
      <c r="Q3068" s="5">
        <v>3765515</v>
      </c>
      <c r="R3068" s="9">
        <v>0.05</v>
      </c>
    </row>
    <row r="3069" spans="1:18" x14ac:dyDescent="0.25">
      <c r="A3069" t="s">
        <v>340</v>
      </c>
      <c r="B3069">
        <v>341</v>
      </c>
      <c r="C3069">
        <v>1991</v>
      </c>
      <c r="D3069" s="6">
        <v>100000</v>
      </c>
      <c r="E3069" s="6">
        <v>9170</v>
      </c>
      <c r="F3069" s="6">
        <v>118046</v>
      </c>
      <c r="G3069" s="6">
        <v>61</v>
      </c>
      <c r="H3069" s="5">
        <f t="shared" si="188"/>
        <v>227277</v>
      </c>
      <c r="I3069" s="8">
        <f t="shared" si="189"/>
        <v>2.1701298046551845</v>
      </c>
      <c r="J3069" s="6"/>
      <c r="K3069" s="6">
        <v>3750800</v>
      </c>
      <c r="L3069" s="6">
        <v>475060</v>
      </c>
      <c r="M3069" s="5">
        <v>503545000</v>
      </c>
      <c r="N3069" s="8">
        <f t="shared" si="190"/>
        <v>4.5135390084302299E-2</v>
      </c>
      <c r="O3069" s="5">
        <f t="shared" si="191"/>
        <v>25177250</v>
      </c>
      <c r="P3069" s="5">
        <v>3025460</v>
      </c>
      <c r="Q3069" s="5">
        <v>10472968</v>
      </c>
      <c r="R3069" s="9">
        <v>0.05</v>
      </c>
    </row>
    <row r="3070" spans="1:18" x14ac:dyDescent="0.25">
      <c r="B3070">
        <v>341</v>
      </c>
      <c r="C3070">
        <v>1992</v>
      </c>
      <c r="D3070" s="6">
        <v>50000</v>
      </c>
      <c r="E3070" s="6">
        <v>104322</v>
      </c>
      <c r="F3070" s="6">
        <v>79953</v>
      </c>
      <c r="G3070" s="6">
        <v>79953</v>
      </c>
      <c r="H3070" s="5">
        <f t="shared" si="188"/>
        <v>314228</v>
      </c>
      <c r="I3070" s="8">
        <f t="shared" si="189"/>
        <v>3.2406208525786058</v>
      </c>
      <c r="J3070" s="6"/>
      <c r="K3070" s="6"/>
      <c r="L3070" s="6">
        <v>280000</v>
      </c>
      <c r="M3070" s="5">
        <v>518056000</v>
      </c>
      <c r="N3070" s="13">
        <f t="shared" si="190"/>
        <v>6.0655218740831109E-2</v>
      </c>
      <c r="O3070" s="5">
        <f t="shared" si="191"/>
        <v>25902800</v>
      </c>
      <c r="P3070" s="5">
        <v>3280000</v>
      </c>
      <c r="Q3070" s="5">
        <v>9696537</v>
      </c>
      <c r="R3070" s="9">
        <v>0.05</v>
      </c>
    </row>
    <row r="3071" spans="1:18" x14ac:dyDescent="0.25">
      <c r="B3071">
        <v>341</v>
      </c>
      <c r="C3071">
        <v>1993</v>
      </c>
      <c r="D3071" s="6">
        <v>210872</v>
      </c>
      <c r="E3071" s="6">
        <v>221949</v>
      </c>
      <c r="F3071" s="6">
        <v>6599</v>
      </c>
      <c r="G3071" s="6">
        <v>22725</v>
      </c>
      <c r="H3071" s="5">
        <f t="shared" si="188"/>
        <v>462145</v>
      </c>
      <c r="I3071" s="8">
        <f t="shared" si="189"/>
        <v>4.6705524520387742</v>
      </c>
      <c r="J3071" s="6"/>
      <c r="K3071" s="6"/>
      <c r="L3071" s="6"/>
      <c r="M3071" s="5">
        <v>518056000</v>
      </c>
      <c r="N3071" s="13">
        <f t="shared" si="190"/>
        <v>8.9207537409083187E-2</v>
      </c>
      <c r="O3071" s="5">
        <f t="shared" si="191"/>
        <v>25902800</v>
      </c>
      <c r="P3071" s="5">
        <v>4863128</v>
      </c>
      <c r="Q3071" s="5">
        <v>9894868</v>
      </c>
      <c r="R3071" s="9">
        <v>0.05</v>
      </c>
    </row>
    <row r="3072" spans="1:18" x14ac:dyDescent="0.25">
      <c r="B3072">
        <v>341</v>
      </c>
      <c r="C3072">
        <v>1994</v>
      </c>
      <c r="D3072" s="6">
        <v>254000</v>
      </c>
      <c r="E3072" s="6">
        <v>248805</v>
      </c>
      <c r="F3072" s="6"/>
      <c r="G3072" s="6">
        <v>526</v>
      </c>
      <c r="H3072" s="5">
        <f t="shared" si="188"/>
        <v>503331</v>
      </c>
      <c r="I3072" s="8">
        <f t="shared" si="189"/>
        <v>4.8644211878932957</v>
      </c>
      <c r="J3072" s="6"/>
      <c r="K3072" s="6"/>
      <c r="L3072" s="6"/>
      <c r="M3072" s="5">
        <v>494657100</v>
      </c>
      <c r="N3072" s="13">
        <f t="shared" si="190"/>
        <v>0.10175351773986466</v>
      </c>
      <c r="O3072" s="5">
        <f t="shared" si="191"/>
        <v>24732855</v>
      </c>
      <c r="P3072" s="5">
        <v>4329128</v>
      </c>
      <c r="Q3072" s="5">
        <v>10347192</v>
      </c>
      <c r="R3072" s="9">
        <v>0.05</v>
      </c>
    </row>
    <row r="3073" spans="1:18" x14ac:dyDescent="0.25">
      <c r="B3073">
        <v>341</v>
      </c>
      <c r="C3073">
        <v>1995</v>
      </c>
      <c r="D3073" s="6">
        <v>299128</v>
      </c>
      <c r="E3073" s="6">
        <v>232800</v>
      </c>
      <c r="F3073" s="6"/>
      <c r="G3073" s="6"/>
      <c r="H3073" s="5">
        <f t="shared" si="188"/>
        <v>531928</v>
      </c>
      <c r="I3073" s="8">
        <f t="shared" si="189"/>
        <v>4.9598829160002866</v>
      </c>
      <c r="J3073" s="6"/>
      <c r="K3073" s="6">
        <v>265000</v>
      </c>
      <c r="L3073" s="6">
        <v>268265</v>
      </c>
      <c r="M3073" s="5">
        <v>494657100</v>
      </c>
      <c r="N3073" s="13">
        <f t="shared" si="190"/>
        <v>0.10753469423566346</v>
      </c>
      <c r="O3073" s="5">
        <f t="shared" si="191"/>
        <v>24732855</v>
      </c>
      <c r="P3073" s="5">
        <v>4563265</v>
      </c>
      <c r="Q3073" s="5">
        <v>10724608</v>
      </c>
      <c r="R3073" s="9">
        <v>0.05</v>
      </c>
    </row>
    <row r="3074" spans="1:18" x14ac:dyDescent="0.25">
      <c r="B3074">
        <v>341</v>
      </c>
      <c r="C3074">
        <v>1996</v>
      </c>
      <c r="D3074" s="6">
        <v>250000</v>
      </c>
      <c r="E3074" s="6">
        <v>217475</v>
      </c>
      <c r="F3074" s="6">
        <v>22715</v>
      </c>
      <c r="G3074" s="6"/>
      <c r="H3074" s="5">
        <f t="shared" si="188"/>
        <v>490190</v>
      </c>
      <c r="I3074" s="8">
        <f t="shared" si="189"/>
        <v>4.3964841400908794</v>
      </c>
      <c r="J3074" s="6"/>
      <c r="K3074" s="6"/>
      <c r="L3074" s="6"/>
      <c r="M3074" s="5">
        <v>495770000</v>
      </c>
      <c r="N3074" s="13">
        <f t="shared" si="190"/>
        <v>9.8874478084595679E-2</v>
      </c>
      <c r="O3074" s="5">
        <f t="shared" si="191"/>
        <v>24788500</v>
      </c>
      <c r="P3074" s="5">
        <v>3980000</v>
      </c>
      <c r="Q3074" s="5">
        <v>11149591</v>
      </c>
      <c r="R3074" s="9">
        <v>0.05</v>
      </c>
    </row>
    <row r="3075" spans="1:18" x14ac:dyDescent="0.25">
      <c r="B3075">
        <v>341</v>
      </c>
      <c r="C3075">
        <v>1997</v>
      </c>
      <c r="D3075" s="6">
        <v>250000</v>
      </c>
      <c r="E3075" s="6">
        <v>204275</v>
      </c>
      <c r="F3075" s="6">
        <v>8489</v>
      </c>
      <c r="G3075" s="6"/>
      <c r="H3075" s="5">
        <f t="shared" si="188"/>
        <v>462764</v>
      </c>
      <c r="I3075" s="8">
        <f t="shared" si="189"/>
        <v>3.8169732758917196</v>
      </c>
      <c r="J3075" s="6"/>
      <c r="K3075" s="6">
        <v>334000</v>
      </c>
      <c r="L3075" s="6">
        <v>825895</v>
      </c>
      <c r="M3075" s="5">
        <v>495770000</v>
      </c>
      <c r="N3075" s="13">
        <f t="shared" si="190"/>
        <v>9.3342477358452511E-2</v>
      </c>
      <c r="O3075" s="5">
        <f t="shared" si="191"/>
        <v>24788500</v>
      </c>
      <c r="P3075" s="5">
        <v>4839895</v>
      </c>
      <c r="Q3075" s="5">
        <v>12123847</v>
      </c>
      <c r="R3075" s="9">
        <v>0.05</v>
      </c>
    </row>
    <row r="3076" spans="1:18" x14ac:dyDescent="0.25">
      <c r="B3076">
        <v>341</v>
      </c>
      <c r="C3076">
        <v>1998</v>
      </c>
      <c r="D3076" s="6">
        <v>250000</v>
      </c>
      <c r="E3076" s="6">
        <v>192425</v>
      </c>
      <c r="F3076" s="6">
        <v>64614</v>
      </c>
      <c r="G3076" s="6"/>
      <c r="H3076" s="5">
        <f t="shared" si="188"/>
        <v>507039</v>
      </c>
      <c r="I3076" s="8">
        <f t="shared" si="189"/>
        <v>3.7862638491363834</v>
      </c>
      <c r="J3076" s="6"/>
      <c r="K3076" s="6">
        <v>2177000</v>
      </c>
      <c r="L3076" s="6">
        <v>1443945</v>
      </c>
      <c r="M3076" s="5">
        <v>527623100</v>
      </c>
      <c r="N3076" s="13">
        <f t="shared" si="190"/>
        <v>9.6098711371810669E-2</v>
      </c>
      <c r="O3076" s="5">
        <f t="shared" si="191"/>
        <v>26381155</v>
      </c>
      <c r="P3076" s="5">
        <v>6073050</v>
      </c>
      <c r="Q3076" s="5">
        <v>13391539</v>
      </c>
      <c r="R3076" s="9">
        <v>0.05</v>
      </c>
    </row>
    <row r="3077" spans="1:18" x14ac:dyDescent="0.25">
      <c r="B3077">
        <v>341</v>
      </c>
      <c r="C3077">
        <v>1999</v>
      </c>
      <c r="D3077" s="6">
        <v>385000</v>
      </c>
      <c r="E3077" s="6">
        <v>296173</v>
      </c>
      <c r="F3077" s="6">
        <v>11943</v>
      </c>
      <c r="G3077" s="6"/>
      <c r="H3077" s="5">
        <f t="shared" si="188"/>
        <v>693116</v>
      </c>
      <c r="I3077" s="8">
        <f t="shared" si="189"/>
        <v>4.9948089344122719</v>
      </c>
      <c r="J3077" s="6"/>
      <c r="K3077" s="6">
        <v>579000</v>
      </c>
      <c r="L3077" s="6">
        <v>894031</v>
      </c>
      <c r="M3077" s="5">
        <v>527623100</v>
      </c>
      <c r="N3077" s="13">
        <f t="shared" si="190"/>
        <v>0.13136574194723469</v>
      </c>
      <c r="O3077" s="5">
        <f t="shared" si="191"/>
        <v>26381155</v>
      </c>
      <c r="P3077" s="5">
        <v>6543031</v>
      </c>
      <c r="Q3077" s="5">
        <v>13876727</v>
      </c>
      <c r="R3077" s="9">
        <v>0.05</v>
      </c>
    </row>
    <row r="3078" spans="1:18" x14ac:dyDescent="0.25">
      <c r="A3078" t="s">
        <v>341</v>
      </c>
      <c r="B3078">
        <v>342</v>
      </c>
      <c r="C3078">
        <v>1991</v>
      </c>
      <c r="D3078" s="6">
        <v>1735000</v>
      </c>
      <c r="E3078" s="6">
        <v>1084706</v>
      </c>
      <c r="F3078" s="6"/>
      <c r="G3078" s="6"/>
      <c r="H3078" s="5">
        <f t="shared" si="188"/>
        <v>2819706</v>
      </c>
      <c r="I3078" s="8">
        <f t="shared" si="189"/>
        <v>8.4826755776537262</v>
      </c>
      <c r="J3078" s="6"/>
      <c r="K3078" s="6"/>
      <c r="L3078" s="6"/>
      <c r="M3078" s="5">
        <v>1786982000</v>
      </c>
      <c r="N3078" s="8">
        <f t="shared" si="190"/>
        <v>0.15779151664650232</v>
      </c>
      <c r="O3078" s="5">
        <f t="shared" si="191"/>
        <v>89349100</v>
      </c>
      <c r="P3078" s="5">
        <v>12145000</v>
      </c>
      <c r="Q3078" s="5">
        <v>33240762</v>
      </c>
      <c r="R3078" s="9">
        <v>0.05</v>
      </c>
    </row>
    <row r="3079" spans="1:18" x14ac:dyDescent="0.25">
      <c r="B3079">
        <v>342</v>
      </c>
      <c r="C3079">
        <v>1992</v>
      </c>
      <c r="D3079" s="6">
        <v>2085000</v>
      </c>
      <c r="E3079" s="6">
        <v>804543</v>
      </c>
      <c r="F3079" s="6">
        <v>45190</v>
      </c>
      <c r="G3079" s="6">
        <v>45190</v>
      </c>
      <c r="H3079" s="5">
        <f t="shared" si="188"/>
        <v>2979923</v>
      </c>
      <c r="I3079" s="8">
        <f t="shared" si="189"/>
        <v>9.0168610884280085</v>
      </c>
      <c r="J3079" s="6"/>
      <c r="K3079" s="6">
        <v>700000</v>
      </c>
      <c r="L3079" s="6"/>
      <c r="M3079" s="5">
        <v>1583444000</v>
      </c>
      <c r="N3079" s="13">
        <f t="shared" si="190"/>
        <v>0.18819250949196814</v>
      </c>
      <c r="O3079" s="5">
        <f t="shared" si="191"/>
        <v>79172200</v>
      </c>
      <c r="P3079" s="5">
        <v>10780000</v>
      </c>
      <c r="Q3079" s="5">
        <v>33048341</v>
      </c>
      <c r="R3079" s="9">
        <v>0.05</v>
      </c>
    </row>
    <row r="3080" spans="1:18" x14ac:dyDescent="0.25">
      <c r="B3080">
        <v>342</v>
      </c>
      <c r="C3080">
        <v>1993</v>
      </c>
      <c r="D3080" s="6">
        <v>2080000</v>
      </c>
      <c r="E3080" s="6">
        <v>657620</v>
      </c>
      <c r="F3080" s="6">
        <v>64779</v>
      </c>
      <c r="G3080" s="6"/>
      <c r="H3080" s="5">
        <f t="shared" si="188"/>
        <v>2802399</v>
      </c>
      <c r="I3080" s="8">
        <f t="shared" si="189"/>
        <v>8.2976818713115055</v>
      </c>
      <c r="J3080" s="6"/>
      <c r="K3080" s="6"/>
      <c r="L3080" s="6"/>
      <c r="M3080" s="5">
        <v>1583444000</v>
      </c>
      <c r="N3080" s="13">
        <f t="shared" si="190"/>
        <v>0.17698125099466733</v>
      </c>
      <c r="O3080" s="5">
        <f t="shared" si="191"/>
        <v>79172200</v>
      </c>
      <c r="P3080" s="5">
        <v>8000000</v>
      </c>
      <c r="Q3080" s="5">
        <v>33773276</v>
      </c>
      <c r="R3080" s="9">
        <v>0.05</v>
      </c>
    </row>
    <row r="3081" spans="1:18" x14ac:dyDescent="0.25">
      <c r="B3081">
        <v>342</v>
      </c>
      <c r="C3081">
        <v>1994</v>
      </c>
      <c r="D3081" s="6">
        <v>2240000</v>
      </c>
      <c r="E3081" s="6">
        <v>536903</v>
      </c>
      <c r="F3081" s="6">
        <v>79198</v>
      </c>
      <c r="G3081" s="6"/>
      <c r="H3081" s="5">
        <f t="shared" ref="H3081:H3144" si="192">SUM(D3081:G3081)</f>
        <v>2856101</v>
      </c>
      <c r="I3081" s="8">
        <f t="shared" ref="I3081:I3144" si="193">((H3081/Q3081)*100)</f>
        <v>8.1292853352821677</v>
      </c>
      <c r="J3081" s="6"/>
      <c r="K3081" s="6"/>
      <c r="L3081" s="6"/>
      <c r="M3081" s="5">
        <v>1528592600</v>
      </c>
      <c r="N3081" s="13">
        <f t="shared" ref="N3081:N3144" si="194">((H3081/M3081)*100)</f>
        <v>0.18684514107944783</v>
      </c>
      <c r="O3081" s="5">
        <f t="shared" ref="O3081:O3144" si="195">M3081*R3081</f>
        <v>76429630</v>
      </c>
      <c r="P3081" s="5">
        <v>6460000</v>
      </c>
      <c r="Q3081" s="5">
        <v>35133482</v>
      </c>
      <c r="R3081" s="9">
        <v>0.05</v>
      </c>
    </row>
    <row r="3082" spans="1:18" x14ac:dyDescent="0.25">
      <c r="B3082">
        <v>342</v>
      </c>
      <c r="C3082">
        <v>1995</v>
      </c>
      <c r="D3082" s="6">
        <v>2155000</v>
      </c>
      <c r="E3082" s="6">
        <v>385679</v>
      </c>
      <c r="F3082" s="6"/>
      <c r="G3082" s="6">
        <v>71740</v>
      </c>
      <c r="H3082" s="5">
        <f t="shared" si="192"/>
        <v>2612419</v>
      </c>
      <c r="I3082" s="8">
        <f t="shared" si="193"/>
        <v>7.2892320516173434</v>
      </c>
      <c r="J3082" s="6"/>
      <c r="K3082" s="6">
        <v>230000</v>
      </c>
      <c r="L3082" s="6"/>
      <c r="M3082" s="5">
        <v>1528592600</v>
      </c>
      <c r="N3082" s="13">
        <f t="shared" si="194"/>
        <v>0.17090354879383821</v>
      </c>
      <c r="O3082" s="5">
        <f t="shared" si="195"/>
        <v>76429630</v>
      </c>
      <c r="P3082" s="5">
        <v>4535000</v>
      </c>
      <c r="Q3082" s="5">
        <v>35839427</v>
      </c>
      <c r="R3082" s="9">
        <v>0.05</v>
      </c>
    </row>
    <row r="3083" spans="1:18" x14ac:dyDescent="0.25">
      <c r="B3083">
        <v>342</v>
      </c>
      <c r="C3083">
        <v>1996</v>
      </c>
      <c r="D3083" s="6">
        <v>1738200</v>
      </c>
      <c r="E3083" s="6">
        <v>245473</v>
      </c>
      <c r="F3083" s="6">
        <v>59700</v>
      </c>
      <c r="G3083" s="6">
        <v>5758</v>
      </c>
      <c r="H3083" s="5">
        <f t="shared" si="192"/>
        <v>2049131</v>
      </c>
      <c r="I3083" s="8">
        <f t="shared" si="193"/>
        <v>5.5525640285679989</v>
      </c>
      <c r="J3083" s="6"/>
      <c r="K3083" s="6">
        <v>1312500</v>
      </c>
      <c r="L3083" s="6"/>
      <c r="M3083" s="5">
        <v>1689244100</v>
      </c>
      <c r="N3083" s="13">
        <f t="shared" si="194"/>
        <v>0.12130461192671918</v>
      </c>
      <c r="O3083" s="5">
        <f t="shared" si="195"/>
        <v>84462205</v>
      </c>
      <c r="P3083" s="5">
        <v>4400300</v>
      </c>
      <c r="Q3083" s="5">
        <v>36904230</v>
      </c>
      <c r="R3083" s="9">
        <v>0.05</v>
      </c>
    </row>
    <row r="3084" spans="1:18" x14ac:dyDescent="0.25">
      <c r="B3084">
        <v>342</v>
      </c>
      <c r="C3084">
        <v>1997</v>
      </c>
      <c r="D3084" s="6">
        <v>1573200</v>
      </c>
      <c r="E3084" s="6">
        <v>205881</v>
      </c>
      <c r="F3084" s="6"/>
      <c r="G3084" s="6">
        <v>75</v>
      </c>
      <c r="H3084" s="5">
        <f t="shared" si="192"/>
        <v>1779156</v>
      </c>
      <c r="I3084" s="8">
        <f t="shared" si="193"/>
        <v>4.5815360406901551</v>
      </c>
      <c r="J3084" s="6"/>
      <c r="K3084" s="6"/>
      <c r="L3084" s="6"/>
      <c r="M3084" s="5">
        <v>1689244100</v>
      </c>
      <c r="N3084" s="13">
        <f t="shared" si="194"/>
        <v>0.10532261145680485</v>
      </c>
      <c r="O3084" s="5">
        <f t="shared" si="195"/>
        <v>84462205</v>
      </c>
      <c r="P3084" s="5">
        <v>2827100</v>
      </c>
      <c r="Q3084" s="5">
        <v>38833177</v>
      </c>
      <c r="R3084" s="9">
        <v>0.05</v>
      </c>
    </row>
    <row r="3085" spans="1:18" x14ac:dyDescent="0.25">
      <c r="B3085">
        <v>342</v>
      </c>
      <c r="C3085">
        <v>1998</v>
      </c>
      <c r="D3085" s="6">
        <v>895700</v>
      </c>
      <c r="E3085" s="6">
        <v>164491</v>
      </c>
      <c r="F3085" s="6"/>
      <c r="G3085" s="6">
        <v>85</v>
      </c>
      <c r="H3085" s="5">
        <f t="shared" si="192"/>
        <v>1060276</v>
      </c>
      <c r="I3085" s="8">
        <f t="shared" si="193"/>
        <v>2.624432162548874</v>
      </c>
      <c r="J3085" s="6"/>
      <c r="K3085" s="6">
        <v>2000000</v>
      </c>
      <c r="L3085" s="6"/>
      <c r="M3085" s="5">
        <v>1717300900</v>
      </c>
      <c r="N3085" s="13">
        <f t="shared" si="194"/>
        <v>6.1740839942493478E-2</v>
      </c>
      <c r="O3085" s="5">
        <f t="shared" si="195"/>
        <v>85865045</v>
      </c>
      <c r="P3085" s="5">
        <v>3931400</v>
      </c>
      <c r="Q3085" s="5">
        <v>40400206</v>
      </c>
      <c r="R3085" s="9">
        <v>0.05</v>
      </c>
    </row>
    <row r="3086" spans="1:18" x14ac:dyDescent="0.25">
      <c r="B3086">
        <v>342</v>
      </c>
      <c r="C3086">
        <v>1999</v>
      </c>
      <c r="D3086" s="6">
        <v>665700</v>
      </c>
      <c r="E3086" s="6">
        <v>91983</v>
      </c>
      <c r="F3086" s="6">
        <v>87132</v>
      </c>
      <c r="G3086" s="6"/>
      <c r="H3086" s="5">
        <f t="shared" si="192"/>
        <v>844815</v>
      </c>
      <c r="I3086" s="8">
        <f t="shared" si="193"/>
        <v>1.9698333125775471</v>
      </c>
      <c r="J3086" s="6"/>
      <c r="K3086" s="6">
        <v>25985000</v>
      </c>
      <c r="L3086" s="6"/>
      <c r="M3086" s="5">
        <v>1717300900</v>
      </c>
      <c r="N3086" s="13">
        <f t="shared" si="194"/>
        <v>4.9194349109116527E-2</v>
      </c>
      <c r="O3086" s="5">
        <f t="shared" si="195"/>
        <v>85865045</v>
      </c>
      <c r="P3086" s="5">
        <v>29250700</v>
      </c>
      <c r="Q3086" s="5">
        <v>42887639</v>
      </c>
      <c r="R3086" s="9">
        <v>0.05</v>
      </c>
    </row>
    <row r="3087" spans="1:18" x14ac:dyDescent="0.25">
      <c r="A3087" t="s">
        <v>342</v>
      </c>
      <c r="B3087">
        <v>343</v>
      </c>
      <c r="C3087">
        <v>1991</v>
      </c>
      <c r="D3087" s="6">
        <v>445000</v>
      </c>
      <c r="E3087" s="6">
        <v>169635</v>
      </c>
      <c r="F3087" s="6">
        <v>35019</v>
      </c>
      <c r="G3087" s="6"/>
      <c r="H3087" s="5">
        <f t="shared" si="192"/>
        <v>649654</v>
      </c>
      <c r="I3087" s="8">
        <f t="shared" si="193"/>
        <v>6.5272100546045762</v>
      </c>
      <c r="J3087" s="6">
        <v>900000</v>
      </c>
      <c r="K3087" s="6">
        <v>900000</v>
      </c>
      <c r="L3087" s="6">
        <v>48000</v>
      </c>
      <c r="M3087" s="5">
        <v>312240000</v>
      </c>
      <c r="N3087" s="8">
        <f t="shared" si="194"/>
        <v>0.20806238790673842</v>
      </c>
      <c r="O3087" s="5">
        <f t="shared" si="195"/>
        <v>15612000</v>
      </c>
      <c r="P3087" s="5">
        <v>3235000</v>
      </c>
      <c r="Q3087" s="5">
        <v>9953012</v>
      </c>
      <c r="R3087" s="9">
        <v>0.05</v>
      </c>
    </row>
    <row r="3088" spans="1:18" x14ac:dyDescent="0.25">
      <c r="B3088">
        <v>343</v>
      </c>
      <c r="C3088">
        <v>1992</v>
      </c>
      <c r="D3088" s="6">
        <v>395000</v>
      </c>
      <c r="E3088" s="6">
        <v>147561</v>
      </c>
      <c r="F3088" s="6">
        <v>60031</v>
      </c>
      <c r="G3088" s="6">
        <v>60031</v>
      </c>
      <c r="H3088" s="5">
        <f t="shared" si="192"/>
        <v>662623</v>
      </c>
      <c r="I3088" s="8">
        <f t="shared" si="193"/>
        <v>7.091344931870978</v>
      </c>
      <c r="J3088" s="6">
        <v>2200000</v>
      </c>
      <c r="K3088" s="6">
        <v>900000</v>
      </c>
      <c r="L3088" s="6"/>
      <c r="M3088" s="5">
        <v>364929000</v>
      </c>
      <c r="N3088" s="13">
        <f t="shared" si="194"/>
        <v>0.18157586818257798</v>
      </c>
      <c r="O3088" s="5">
        <f t="shared" si="195"/>
        <v>18246450</v>
      </c>
      <c r="P3088" s="5">
        <v>3440000</v>
      </c>
      <c r="Q3088" s="5">
        <v>9344109</v>
      </c>
      <c r="R3088" s="9">
        <v>0.05</v>
      </c>
    </row>
    <row r="3089" spans="1:18" x14ac:dyDescent="0.25">
      <c r="B3089">
        <v>343</v>
      </c>
      <c r="C3089">
        <v>1993</v>
      </c>
      <c r="D3089" s="6">
        <v>1190000</v>
      </c>
      <c r="E3089" s="6">
        <v>173285</v>
      </c>
      <c r="F3089" s="6">
        <v>50184</v>
      </c>
      <c r="G3089" s="6"/>
      <c r="H3089" s="5">
        <f t="shared" si="192"/>
        <v>1413469</v>
      </c>
      <c r="I3089" s="8">
        <f t="shared" si="193"/>
        <v>13.548256430075471</v>
      </c>
      <c r="J3089" s="6">
        <v>3300000</v>
      </c>
      <c r="K3089" s="6"/>
      <c r="L3089" s="6"/>
      <c r="M3089" s="5">
        <v>364929000</v>
      </c>
      <c r="N3089" s="13">
        <f t="shared" si="194"/>
        <v>0.38732712390629409</v>
      </c>
      <c r="O3089" s="5">
        <f t="shared" si="195"/>
        <v>18246450</v>
      </c>
      <c r="P3089" s="5">
        <v>18450000</v>
      </c>
      <c r="Q3089" s="5">
        <v>10432848</v>
      </c>
      <c r="R3089" s="9">
        <v>0.05</v>
      </c>
    </row>
    <row r="3090" spans="1:18" x14ac:dyDescent="0.25">
      <c r="B3090">
        <v>343</v>
      </c>
      <c r="C3090">
        <v>1994</v>
      </c>
      <c r="D3090" s="6">
        <v>695000</v>
      </c>
      <c r="E3090" s="6">
        <v>1254038</v>
      </c>
      <c r="F3090" s="6">
        <v>38651</v>
      </c>
      <c r="G3090" s="6"/>
      <c r="H3090" s="5">
        <f t="shared" si="192"/>
        <v>1987689</v>
      </c>
      <c r="I3090" s="8">
        <f t="shared" si="193"/>
        <v>15.860980216714998</v>
      </c>
      <c r="J3090" s="6">
        <v>4575000</v>
      </c>
      <c r="K3090" s="6"/>
      <c r="L3090" s="6"/>
      <c r="M3090" s="5">
        <v>329145200</v>
      </c>
      <c r="N3090" s="13">
        <f t="shared" si="194"/>
        <v>0.60389426915537581</v>
      </c>
      <c r="O3090" s="5">
        <f t="shared" si="195"/>
        <v>16457260</v>
      </c>
      <c r="P3090" s="5">
        <v>17988000</v>
      </c>
      <c r="Q3090" s="5">
        <v>12531943</v>
      </c>
      <c r="R3090" s="9">
        <v>0.05</v>
      </c>
    </row>
    <row r="3091" spans="1:18" x14ac:dyDescent="0.25">
      <c r="B3091">
        <v>343</v>
      </c>
      <c r="C3091">
        <v>1995</v>
      </c>
      <c r="D3091" s="6">
        <v>763000</v>
      </c>
      <c r="E3091" s="6">
        <v>1130739</v>
      </c>
      <c r="F3091" s="6">
        <v>53640</v>
      </c>
      <c r="G3091" s="6"/>
      <c r="H3091" s="5">
        <f t="shared" si="192"/>
        <v>1947379</v>
      </c>
      <c r="I3091" s="8">
        <f t="shared" si="193"/>
        <v>13.999791661529496</v>
      </c>
      <c r="J3091" s="6">
        <v>1798546</v>
      </c>
      <c r="K3091" s="6"/>
      <c r="L3091" s="6"/>
      <c r="M3091" s="5">
        <v>329145200</v>
      </c>
      <c r="N3091" s="13">
        <f t="shared" si="194"/>
        <v>0.59164739452375426</v>
      </c>
      <c r="O3091" s="5">
        <f t="shared" si="195"/>
        <v>16457260</v>
      </c>
      <c r="P3091" s="5">
        <v>21273546</v>
      </c>
      <c r="Q3091" s="5">
        <v>13910057</v>
      </c>
      <c r="R3091" s="9">
        <v>0.05</v>
      </c>
    </row>
    <row r="3092" spans="1:18" x14ac:dyDescent="0.25">
      <c r="B3092">
        <v>343</v>
      </c>
      <c r="C3092">
        <v>1996</v>
      </c>
      <c r="D3092" s="6">
        <v>915000</v>
      </c>
      <c r="E3092" s="6">
        <v>1231952</v>
      </c>
      <c r="F3092" s="6">
        <v>10390</v>
      </c>
      <c r="G3092" s="6"/>
      <c r="H3092" s="5">
        <f t="shared" si="192"/>
        <v>2157342</v>
      </c>
      <c r="I3092" s="8">
        <f t="shared" si="193"/>
        <v>13.784055660099842</v>
      </c>
      <c r="J3092" s="6"/>
      <c r="K3092" s="6"/>
      <c r="L3092" s="6">
        <v>500000</v>
      </c>
      <c r="M3092" s="5">
        <v>321638200</v>
      </c>
      <c r="N3092" s="13">
        <f t="shared" si="194"/>
        <v>0.6707356277954547</v>
      </c>
      <c r="O3092" s="5">
        <f t="shared" si="195"/>
        <v>16081910</v>
      </c>
      <c r="P3092" s="5">
        <v>20335000</v>
      </c>
      <c r="Q3092" s="5">
        <v>15650996</v>
      </c>
      <c r="R3092" s="9">
        <v>0.05</v>
      </c>
    </row>
    <row r="3093" spans="1:18" x14ac:dyDescent="0.25">
      <c r="B3093">
        <v>343</v>
      </c>
      <c r="C3093">
        <v>1997</v>
      </c>
      <c r="D3093" s="6">
        <v>920000</v>
      </c>
      <c r="E3093" s="6">
        <v>1181530</v>
      </c>
      <c r="F3093" s="6">
        <v>10706</v>
      </c>
      <c r="G3093" s="6"/>
      <c r="H3093" s="5">
        <f t="shared" si="192"/>
        <v>2112236</v>
      </c>
      <c r="I3093" s="8">
        <f t="shared" si="193"/>
        <v>11.614838674059156</v>
      </c>
      <c r="J3093" s="6">
        <v>550000</v>
      </c>
      <c r="K3093" s="6"/>
      <c r="L3093" s="6"/>
      <c r="M3093" s="5">
        <v>321638200</v>
      </c>
      <c r="N3093" s="13">
        <f t="shared" si="194"/>
        <v>0.65671179604910113</v>
      </c>
      <c r="O3093" s="5">
        <f t="shared" si="195"/>
        <v>16081910</v>
      </c>
      <c r="P3093" s="5">
        <v>19415000</v>
      </c>
      <c r="Q3093" s="5">
        <v>18185668</v>
      </c>
      <c r="R3093" s="9">
        <v>0.05</v>
      </c>
    </row>
    <row r="3094" spans="1:18" x14ac:dyDescent="0.25">
      <c r="B3094">
        <v>343</v>
      </c>
      <c r="C3094">
        <v>1998</v>
      </c>
      <c r="D3094" s="6">
        <v>950000</v>
      </c>
      <c r="E3094" s="6">
        <v>1129930</v>
      </c>
      <c r="F3094" s="6"/>
      <c r="G3094" s="6">
        <v>29228</v>
      </c>
      <c r="H3094" s="5">
        <f t="shared" si="192"/>
        <v>2109158</v>
      </c>
      <c r="I3094" s="8">
        <f t="shared" si="193"/>
        <v>10.379977642149887</v>
      </c>
      <c r="J3094" s="6"/>
      <c r="K3094" s="6"/>
      <c r="L3094" s="6"/>
      <c r="M3094" s="5">
        <v>326832400</v>
      </c>
      <c r="N3094" s="13">
        <f t="shared" si="194"/>
        <v>0.64533320441914566</v>
      </c>
      <c r="O3094" s="5">
        <f t="shared" si="195"/>
        <v>16341620</v>
      </c>
      <c r="P3094" s="5">
        <v>20700000</v>
      </c>
      <c r="Q3094" s="5">
        <v>20319485</v>
      </c>
      <c r="R3094" s="9">
        <v>0.05</v>
      </c>
    </row>
    <row r="3095" spans="1:18" x14ac:dyDescent="0.25">
      <c r="B3095">
        <v>343</v>
      </c>
      <c r="C3095">
        <v>1999</v>
      </c>
      <c r="D3095" s="6">
        <v>1140000</v>
      </c>
      <c r="E3095" s="6">
        <v>1186083</v>
      </c>
      <c r="F3095" s="6"/>
      <c r="G3095" s="6"/>
      <c r="H3095" s="5">
        <f t="shared" si="192"/>
        <v>2326083</v>
      </c>
      <c r="I3095" s="8">
        <f t="shared" si="193"/>
        <v>11.145723699893651</v>
      </c>
      <c r="J3095" s="6"/>
      <c r="K3095" s="6">
        <v>424000</v>
      </c>
      <c r="L3095" s="6"/>
      <c r="M3095" s="5">
        <v>326832400</v>
      </c>
      <c r="N3095" s="13">
        <f t="shared" si="194"/>
        <v>0.71170514306415156</v>
      </c>
      <c r="O3095" s="5">
        <f t="shared" si="195"/>
        <v>16341620</v>
      </c>
      <c r="P3095" s="5">
        <v>19984000</v>
      </c>
      <c r="Q3095" s="5">
        <v>20869735</v>
      </c>
      <c r="R3095" s="9">
        <v>0.05</v>
      </c>
    </row>
    <row r="3096" spans="1:18" x14ac:dyDescent="0.25">
      <c r="A3096" t="s">
        <v>343</v>
      </c>
      <c r="B3096">
        <v>344</v>
      </c>
      <c r="C3096">
        <v>1991</v>
      </c>
      <c r="D3096" s="6">
        <v>1425000</v>
      </c>
      <c r="E3096" s="6">
        <v>598159</v>
      </c>
      <c r="F3096" s="6">
        <v>15798</v>
      </c>
      <c r="G3096" s="6"/>
      <c r="H3096" s="5">
        <f t="shared" si="192"/>
        <v>2038957</v>
      </c>
      <c r="I3096" s="8">
        <f t="shared" si="193"/>
        <v>5.8387579946710693</v>
      </c>
      <c r="J3096" s="6">
        <v>2500000</v>
      </c>
      <c r="K3096" s="6"/>
      <c r="L3096" s="6"/>
      <c r="M3096" s="5">
        <v>2286785000</v>
      </c>
      <c r="N3096" s="8">
        <f t="shared" si="194"/>
        <v>8.9162601643792486E-2</v>
      </c>
      <c r="O3096" s="5">
        <f t="shared" si="195"/>
        <v>114339250</v>
      </c>
      <c r="P3096" s="5">
        <v>9130000</v>
      </c>
      <c r="Q3096" s="5">
        <v>34921074</v>
      </c>
      <c r="R3096" s="9">
        <v>0.05</v>
      </c>
    </row>
    <row r="3097" spans="1:18" x14ac:dyDescent="0.25">
      <c r="B3097">
        <v>344</v>
      </c>
      <c r="C3097">
        <v>1992</v>
      </c>
      <c r="D3097" s="6">
        <v>1357000</v>
      </c>
      <c r="E3097" s="6">
        <v>522110</v>
      </c>
      <c r="F3097" s="6">
        <v>25000</v>
      </c>
      <c r="G3097" s="6">
        <v>25000</v>
      </c>
      <c r="H3097" s="5">
        <f t="shared" si="192"/>
        <v>1929110</v>
      </c>
      <c r="I3097" s="8">
        <f t="shared" si="193"/>
        <v>5.4413401552772331</v>
      </c>
      <c r="J3097" s="6">
        <v>4000000</v>
      </c>
      <c r="K3097" s="6"/>
      <c r="L3097" s="6"/>
      <c r="M3097" s="5">
        <v>2130962000</v>
      </c>
      <c r="N3097" s="13">
        <f t="shared" si="194"/>
        <v>9.0527658400290575E-2</v>
      </c>
      <c r="O3097" s="5">
        <f t="shared" si="195"/>
        <v>106548100</v>
      </c>
      <c r="P3097" s="5">
        <v>7773000</v>
      </c>
      <c r="Q3097" s="5">
        <v>35452847</v>
      </c>
      <c r="R3097" s="9">
        <v>0.05</v>
      </c>
    </row>
    <row r="3098" spans="1:18" x14ac:dyDescent="0.25">
      <c r="B3098">
        <v>344</v>
      </c>
      <c r="C3098">
        <v>1993</v>
      </c>
      <c r="D3098" s="6">
        <v>1297000</v>
      </c>
      <c r="E3098" s="6">
        <v>442681</v>
      </c>
      <c r="F3098" s="6"/>
      <c r="G3098" s="6"/>
      <c r="H3098" s="5">
        <f t="shared" si="192"/>
        <v>1739681</v>
      </c>
      <c r="I3098" s="8">
        <f t="shared" si="193"/>
        <v>4.7576823584841366</v>
      </c>
      <c r="J3098" s="6"/>
      <c r="K3098" s="6">
        <v>432822</v>
      </c>
      <c r="L3098" s="6"/>
      <c r="M3098" s="5">
        <v>2130962000</v>
      </c>
      <c r="N3098" s="13">
        <f t="shared" si="194"/>
        <v>8.163829293999611E-2</v>
      </c>
      <c r="O3098" s="5">
        <f t="shared" si="195"/>
        <v>106548100</v>
      </c>
      <c r="P3098" s="5">
        <v>6923000</v>
      </c>
      <c r="Q3098" s="5">
        <v>36565724</v>
      </c>
      <c r="R3098" s="9">
        <v>0.05</v>
      </c>
    </row>
    <row r="3099" spans="1:18" x14ac:dyDescent="0.25">
      <c r="B3099">
        <v>344</v>
      </c>
      <c r="C3099">
        <v>1994</v>
      </c>
      <c r="D3099" s="6">
        <v>1167000</v>
      </c>
      <c r="E3099" s="6">
        <v>372800</v>
      </c>
      <c r="F3099" s="6">
        <v>10957</v>
      </c>
      <c r="G3099" s="6"/>
      <c r="H3099" s="5">
        <f t="shared" si="192"/>
        <v>1550757</v>
      </c>
      <c r="I3099" s="8">
        <f t="shared" si="193"/>
        <v>4.0131010628465482</v>
      </c>
      <c r="J3099" s="6"/>
      <c r="K3099" s="6">
        <v>432822</v>
      </c>
      <c r="L3099" s="6"/>
      <c r="M3099" s="5">
        <v>2051690900</v>
      </c>
      <c r="N3099" s="13">
        <f t="shared" si="194"/>
        <v>7.5584338752002073E-2</v>
      </c>
      <c r="O3099" s="5">
        <f t="shared" si="195"/>
        <v>102584545</v>
      </c>
      <c r="P3099" s="5">
        <v>6165347</v>
      </c>
      <c r="Q3099" s="5">
        <v>38642361</v>
      </c>
      <c r="R3099" s="9">
        <v>0.05</v>
      </c>
    </row>
    <row r="3100" spans="1:18" x14ac:dyDescent="0.25">
      <c r="B3100">
        <v>344</v>
      </c>
      <c r="C3100">
        <v>1995</v>
      </c>
      <c r="D3100" s="6">
        <v>1325327</v>
      </c>
      <c r="E3100" s="6">
        <v>592317</v>
      </c>
      <c r="F3100" s="6"/>
      <c r="G3100" s="6">
        <v>1839</v>
      </c>
      <c r="H3100" s="5">
        <f t="shared" si="192"/>
        <v>1919483</v>
      </c>
      <c r="I3100" s="8">
        <f t="shared" si="193"/>
        <v>4.7215786245367424</v>
      </c>
      <c r="J3100" s="6"/>
      <c r="K3100" s="6"/>
      <c r="L3100" s="6"/>
      <c r="M3100" s="5">
        <v>2051690900</v>
      </c>
      <c r="N3100" s="13">
        <f t="shared" si="194"/>
        <v>9.3556149223062796E-2</v>
      </c>
      <c r="O3100" s="5">
        <f t="shared" si="195"/>
        <v>102584545</v>
      </c>
      <c r="P3100" s="5">
        <v>15155020</v>
      </c>
      <c r="Q3100" s="5">
        <v>40653416</v>
      </c>
      <c r="R3100" s="9">
        <v>0.05</v>
      </c>
    </row>
    <row r="3101" spans="1:18" x14ac:dyDescent="0.25">
      <c r="B3101">
        <v>344</v>
      </c>
      <c r="C3101">
        <v>1996</v>
      </c>
      <c r="D3101" s="6">
        <v>1721505</v>
      </c>
      <c r="E3101" s="6">
        <v>745640</v>
      </c>
      <c r="F3101" s="6"/>
      <c r="G3101" s="6">
        <v>2261</v>
      </c>
      <c r="H3101" s="5">
        <f t="shared" si="192"/>
        <v>2469406</v>
      </c>
      <c r="I3101" s="8">
        <f t="shared" si="193"/>
        <v>5.8000172351271804</v>
      </c>
      <c r="J3101" s="6"/>
      <c r="K3101" s="6"/>
      <c r="L3101" s="6"/>
      <c r="M3101" s="5">
        <v>2258551500</v>
      </c>
      <c r="N3101" s="13">
        <f t="shared" si="194"/>
        <v>0.10933582873802079</v>
      </c>
      <c r="O3101" s="5">
        <f t="shared" si="195"/>
        <v>112927575</v>
      </c>
      <c r="P3101" s="5">
        <v>13943515</v>
      </c>
      <c r="Q3101" s="5">
        <v>42575839</v>
      </c>
      <c r="R3101" s="9">
        <v>0.05</v>
      </c>
    </row>
    <row r="3102" spans="1:18" x14ac:dyDescent="0.25">
      <c r="B3102">
        <v>344</v>
      </c>
      <c r="C3102">
        <v>1997</v>
      </c>
      <c r="D3102" s="6">
        <v>1657505</v>
      </c>
      <c r="E3102" s="6">
        <v>720082</v>
      </c>
      <c r="F3102" s="6"/>
      <c r="G3102" s="6">
        <v>759</v>
      </c>
      <c r="H3102" s="5">
        <f t="shared" si="192"/>
        <v>2378346</v>
      </c>
      <c r="I3102" s="8">
        <f t="shared" si="193"/>
        <v>5.291125519408153</v>
      </c>
      <c r="J3102" s="6"/>
      <c r="K3102" s="6">
        <v>1155000</v>
      </c>
      <c r="L3102" s="6"/>
      <c r="M3102" s="5">
        <v>2258551500</v>
      </c>
      <c r="N3102" s="13">
        <f t="shared" si="194"/>
        <v>0.10530404110776311</v>
      </c>
      <c r="O3102" s="5">
        <f t="shared" si="195"/>
        <v>112927575</v>
      </c>
      <c r="P3102" s="5">
        <v>13441010</v>
      </c>
      <c r="Q3102" s="5">
        <v>44949718</v>
      </c>
      <c r="R3102" s="9">
        <v>0.05</v>
      </c>
    </row>
    <row r="3103" spans="1:18" x14ac:dyDescent="0.25">
      <c r="B3103">
        <v>344</v>
      </c>
      <c r="C3103">
        <v>1998</v>
      </c>
      <c r="D3103" s="6">
        <v>1302505</v>
      </c>
      <c r="E3103" s="6">
        <v>704688</v>
      </c>
      <c r="F3103" s="6">
        <v>722</v>
      </c>
      <c r="G3103" s="6"/>
      <c r="H3103" s="5">
        <f t="shared" si="192"/>
        <v>2007915</v>
      </c>
      <c r="I3103" s="8">
        <f t="shared" si="193"/>
        <v>4.297975133491704</v>
      </c>
      <c r="J3103" s="6"/>
      <c r="K3103" s="6"/>
      <c r="L3103" s="6"/>
      <c r="M3103" s="5">
        <v>2439200800</v>
      </c>
      <c r="N3103" s="13">
        <f t="shared" si="194"/>
        <v>8.2318561063115428E-2</v>
      </c>
      <c r="O3103" s="5">
        <f t="shared" si="195"/>
        <v>121960040</v>
      </c>
      <c r="P3103" s="5">
        <v>13813505</v>
      </c>
      <c r="Q3103" s="5">
        <v>46717697</v>
      </c>
      <c r="R3103" s="9">
        <v>0.05</v>
      </c>
    </row>
    <row r="3104" spans="1:18" x14ac:dyDescent="0.25">
      <c r="B3104">
        <v>344</v>
      </c>
      <c r="C3104">
        <v>1999</v>
      </c>
      <c r="D3104" s="6">
        <v>1366955</v>
      </c>
      <c r="E3104" s="6">
        <v>681158</v>
      </c>
      <c r="F3104" s="6"/>
      <c r="G3104" s="6"/>
      <c r="H3104" s="5">
        <f t="shared" si="192"/>
        <v>2048113</v>
      </c>
      <c r="I3104" s="8">
        <f t="shared" si="193"/>
        <v>4.2398247078258473</v>
      </c>
      <c r="J3104" s="6"/>
      <c r="K3104" s="6">
        <v>12107200</v>
      </c>
      <c r="L3104" s="6"/>
      <c r="M3104" s="5">
        <v>2439200800</v>
      </c>
      <c r="N3104" s="13">
        <f t="shared" si="194"/>
        <v>8.3966559866657964E-2</v>
      </c>
      <c r="O3104" s="5">
        <f t="shared" si="195"/>
        <v>121960040</v>
      </c>
      <c r="P3104" s="5">
        <v>24553750</v>
      </c>
      <c r="Q3104" s="5">
        <v>48306549</v>
      </c>
      <c r="R3104" s="9">
        <v>0.05</v>
      </c>
    </row>
    <row r="3105" spans="1:18" x14ac:dyDescent="0.25">
      <c r="A3105" t="s">
        <v>344</v>
      </c>
      <c r="B3105">
        <v>345</v>
      </c>
      <c r="C3105">
        <v>1991</v>
      </c>
      <c r="D3105" s="6">
        <v>17000</v>
      </c>
      <c r="E3105" s="6">
        <v>1075</v>
      </c>
      <c r="F3105" s="6"/>
      <c r="G3105" s="6"/>
      <c r="H3105" s="5">
        <f t="shared" si="192"/>
        <v>18075</v>
      </c>
      <c r="I3105" s="8">
        <f t="shared" si="193"/>
        <v>2.0845635045116526</v>
      </c>
      <c r="J3105" s="6"/>
      <c r="K3105" s="6"/>
      <c r="L3105" s="6"/>
      <c r="M3105" s="5">
        <v>55032000</v>
      </c>
      <c r="N3105" s="8">
        <f t="shared" si="194"/>
        <v>3.2844526820758835E-2</v>
      </c>
      <c r="O3105" s="5">
        <f t="shared" si="195"/>
        <v>2751600</v>
      </c>
      <c r="P3105" s="5">
        <v>58000</v>
      </c>
      <c r="Q3105" s="5">
        <v>867088</v>
      </c>
      <c r="R3105" s="9">
        <v>0.05</v>
      </c>
    </row>
    <row r="3106" spans="1:18" x14ac:dyDescent="0.25">
      <c r="B3106">
        <v>345</v>
      </c>
      <c r="C3106">
        <v>1992</v>
      </c>
      <c r="D3106" s="6">
        <v>18690</v>
      </c>
      <c r="E3106" s="6">
        <v>548</v>
      </c>
      <c r="F3106" s="6"/>
      <c r="G3106" s="6"/>
      <c r="H3106" s="5">
        <f t="shared" si="192"/>
        <v>19238</v>
      </c>
      <c r="I3106" s="8">
        <f t="shared" si="193"/>
        <v>2.3537904370381244</v>
      </c>
      <c r="J3106" s="6"/>
      <c r="K3106" s="6"/>
      <c r="L3106" s="6"/>
      <c r="M3106" s="5">
        <v>63811000</v>
      </c>
      <c r="N3106" s="13">
        <f t="shared" si="194"/>
        <v>3.0148407014464591E-2</v>
      </c>
      <c r="O3106" s="5">
        <f t="shared" si="195"/>
        <v>3190550</v>
      </c>
      <c r="P3106" s="5">
        <v>50178</v>
      </c>
      <c r="Q3106" s="5">
        <v>817320</v>
      </c>
      <c r="R3106" s="9">
        <v>0.05</v>
      </c>
    </row>
    <row r="3107" spans="1:18" x14ac:dyDescent="0.25">
      <c r="B3107">
        <v>345</v>
      </c>
      <c r="C3107">
        <v>1993</v>
      </c>
      <c r="D3107" s="6">
        <v>14500</v>
      </c>
      <c r="E3107" s="6">
        <v>3343</v>
      </c>
      <c r="F3107" s="6"/>
      <c r="G3107" s="6"/>
      <c r="H3107" s="5">
        <f t="shared" si="192"/>
        <v>17843</v>
      </c>
      <c r="I3107" s="8">
        <f t="shared" si="193"/>
        <v>1.8227416207822988</v>
      </c>
      <c r="J3107" s="6"/>
      <c r="K3107" s="6"/>
      <c r="L3107" s="6"/>
      <c r="M3107" s="5">
        <v>63811000</v>
      </c>
      <c r="N3107" s="13">
        <f t="shared" si="194"/>
        <v>2.7962263559574367E-2</v>
      </c>
      <c r="O3107" s="5">
        <f t="shared" si="195"/>
        <v>3190550</v>
      </c>
      <c r="P3107" s="5">
        <v>29000</v>
      </c>
      <c r="Q3107" s="5">
        <v>978910</v>
      </c>
      <c r="R3107" s="9">
        <v>0.05</v>
      </c>
    </row>
    <row r="3108" spans="1:18" x14ac:dyDescent="0.25">
      <c r="B3108">
        <v>345</v>
      </c>
      <c r="C3108">
        <v>1994</v>
      </c>
      <c r="D3108" s="6">
        <v>14500</v>
      </c>
      <c r="E3108" s="6">
        <v>2223</v>
      </c>
      <c r="F3108" s="6"/>
      <c r="G3108" s="6"/>
      <c r="H3108" s="5">
        <f t="shared" si="192"/>
        <v>16723</v>
      </c>
      <c r="I3108" s="8">
        <f t="shared" si="193"/>
        <v>1.8069015145212302</v>
      </c>
      <c r="J3108" s="6"/>
      <c r="K3108" s="6"/>
      <c r="L3108" s="6"/>
      <c r="M3108" s="5">
        <v>55638400</v>
      </c>
      <c r="N3108" s="13">
        <f t="shared" si="194"/>
        <v>3.0056579628458042E-2</v>
      </c>
      <c r="O3108" s="5">
        <f t="shared" si="195"/>
        <v>2781920</v>
      </c>
      <c r="P3108" s="5">
        <v>14500</v>
      </c>
      <c r="Q3108" s="5">
        <v>925507</v>
      </c>
      <c r="R3108" s="9">
        <v>0.05</v>
      </c>
    </row>
    <row r="3109" spans="1:18" x14ac:dyDescent="0.25">
      <c r="B3109">
        <v>345</v>
      </c>
      <c r="C3109">
        <v>1995</v>
      </c>
      <c r="D3109" s="6">
        <v>14500</v>
      </c>
      <c r="E3109" s="6">
        <v>1111</v>
      </c>
      <c r="F3109" s="6"/>
      <c r="G3109" s="6">
        <v>1078</v>
      </c>
      <c r="H3109" s="5">
        <f t="shared" si="192"/>
        <v>16689</v>
      </c>
      <c r="I3109" s="8">
        <f t="shared" si="193"/>
        <v>1.6420896030509866</v>
      </c>
      <c r="J3109" s="6"/>
      <c r="K3109" s="6"/>
      <c r="L3109" s="6"/>
      <c r="M3109" s="5">
        <v>55638400</v>
      </c>
      <c r="N3109" s="13">
        <f t="shared" si="194"/>
        <v>2.999547075401162E-2</v>
      </c>
      <c r="O3109" s="5">
        <f t="shared" si="195"/>
        <v>2781920</v>
      </c>
      <c r="P3109" s="5">
        <v>0</v>
      </c>
      <c r="Q3109" s="5">
        <v>1016327</v>
      </c>
      <c r="R3109" s="9">
        <v>0.05</v>
      </c>
    </row>
    <row r="3110" spans="1:18" x14ac:dyDescent="0.25">
      <c r="B3110">
        <v>345</v>
      </c>
      <c r="C3110">
        <v>1996</v>
      </c>
      <c r="D3110" s="6">
        <v>24606</v>
      </c>
      <c r="E3110" s="6">
        <v>3573</v>
      </c>
      <c r="F3110" s="6"/>
      <c r="G3110" s="6">
        <v>837</v>
      </c>
      <c r="H3110" s="5">
        <f t="shared" si="192"/>
        <v>29016</v>
      </c>
      <c r="I3110" s="8">
        <f t="shared" si="193"/>
        <v>2.0860832880399616</v>
      </c>
      <c r="J3110" s="6"/>
      <c r="K3110" s="6"/>
      <c r="L3110" s="6"/>
      <c r="M3110" s="5">
        <v>60074800</v>
      </c>
      <c r="N3110" s="13">
        <f t="shared" si="194"/>
        <v>4.8299786266454488E-2</v>
      </c>
      <c r="O3110" s="5">
        <f t="shared" si="195"/>
        <v>3003740</v>
      </c>
      <c r="P3110" s="5">
        <v>49383</v>
      </c>
      <c r="Q3110" s="5">
        <v>1390932</v>
      </c>
      <c r="R3110" s="9">
        <v>0.05</v>
      </c>
    </row>
    <row r="3111" spans="1:18" x14ac:dyDescent="0.25">
      <c r="B3111">
        <v>345</v>
      </c>
      <c r="C3111">
        <v>1997</v>
      </c>
      <c r="D3111" s="6">
        <v>24606</v>
      </c>
      <c r="E3111" s="6">
        <v>2928</v>
      </c>
      <c r="F3111" s="6"/>
      <c r="G3111" s="6"/>
      <c r="H3111" s="5">
        <f t="shared" si="192"/>
        <v>27534</v>
      </c>
      <c r="I3111" s="8">
        <f t="shared" si="193"/>
        <v>2.67971846119109</v>
      </c>
      <c r="J3111" s="6"/>
      <c r="K3111" s="6"/>
      <c r="L3111" s="6"/>
      <c r="M3111" s="5">
        <v>60074800</v>
      </c>
      <c r="N3111" s="13">
        <f t="shared" si="194"/>
        <v>4.5832861699081809E-2</v>
      </c>
      <c r="O3111" s="5">
        <f t="shared" si="195"/>
        <v>3003740</v>
      </c>
      <c r="P3111" s="5">
        <v>24606</v>
      </c>
      <c r="Q3111" s="5">
        <v>1027496</v>
      </c>
      <c r="R3111" s="9">
        <v>0.05</v>
      </c>
    </row>
    <row r="3112" spans="1:18" x14ac:dyDescent="0.25">
      <c r="B3112">
        <v>345</v>
      </c>
      <c r="C3112">
        <v>1998</v>
      </c>
      <c r="D3112" s="6">
        <v>24606</v>
      </c>
      <c r="E3112" s="6">
        <v>1452</v>
      </c>
      <c r="F3112" s="6"/>
      <c r="G3112" s="6"/>
      <c r="H3112" s="5">
        <f t="shared" si="192"/>
        <v>26058</v>
      </c>
      <c r="I3112" s="8">
        <f t="shared" si="193"/>
        <v>2.4646868207639794</v>
      </c>
      <c r="J3112" s="6"/>
      <c r="K3112" s="6"/>
      <c r="L3112" s="6"/>
      <c r="M3112" s="5">
        <v>58917800</v>
      </c>
      <c r="N3112" s="13">
        <f t="shared" si="194"/>
        <v>4.422772065487849E-2</v>
      </c>
      <c r="O3112" s="5">
        <f t="shared" si="195"/>
        <v>2945890</v>
      </c>
      <c r="P3112" s="5">
        <v>180000</v>
      </c>
      <c r="Q3112" s="5">
        <v>1057254</v>
      </c>
      <c r="R3112" s="9">
        <v>0.05</v>
      </c>
    </row>
    <row r="3113" spans="1:18" x14ac:dyDescent="0.25">
      <c r="B3113">
        <v>345</v>
      </c>
      <c r="C3113">
        <v>1999</v>
      </c>
      <c r="D3113" s="6">
        <v>36000</v>
      </c>
      <c r="E3113" s="6">
        <v>7866</v>
      </c>
      <c r="F3113" s="6"/>
      <c r="G3113" s="6"/>
      <c r="H3113" s="5">
        <f t="shared" si="192"/>
        <v>43866</v>
      </c>
      <c r="I3113" s="8">
        <f t="shared" si="193"/>
        <v>3.6049258938146913</v>
      </c>
      <c r="J3113" s="6"/>
      <c r="K3113" s="6"/>
      <c r="L3113" s="6"/>
      <c r="M3113" s="5">
        <v>58917800</v>
      </c>
      <c r="N3113" s="13">
        <f t="shared" si="194"/>
        <v>7.4452881811608723E-2</v>
      </c>
      <c r="O3113" s="5">
        <f t="shared" si="195"/>
        <v>2945890</v>
      </c>
      <c r="P3113" s="5">
        <v>144000</v>
      </c>
      <c r="Q3113" s="5">
        <v>1216835</v>
      </c>
      <c r="R3113" s="9">
        <v>0.05</v>
      </c>
    </row>
    <row r="3114" spans="1:18" x14ac:dyDescent="0.25">
      <c r="A3114" t="s">
        <v>345</v>
      </c>
      <c r="B3114">
        <v>346</v>
      </c>
      <c r="C3114">
        <v>1991</v>
      </c>
      <c r="D3114" s="6">
        <v>580000</v>
      </c>
      <c r="E3114" s="6">
        <v>372481</v>
      </c>
      <c r="F3114" s="6">
        <v>37084</v>
      </c>
      <c r="G3114" s="6"/>
      <c r="H3114" s="5">
        <f t="shared" si="192"/>
        <v>989565</v>
      </c>
      <c r="I3114" s="8">
        <f t="shared" si="193"/>
        <v>4.0678934715194428</v>
      </c>
      <c r="J3114" s="6">
        <v>2700000</v>
      </c>
      <c r="K3114" s="6">
        <v>138000</v>
      </c>
      <c r="L3114" s="6">
        <v>341123</v>
      </c>
      <c r="M3114" s="5">
        <v>967719000</v>
      </c>
      <c r="N3114" s="8">
        <f t="shared" si="194"/>
        <v>0.102257473502122</v>
      </c>
      <c r="O3114" s="5">
        <f t="shared" si="195"/>
        <v>48385950</v>
      </c>
      <c r="P3114" s="5">
        <v>4644123</v>
      </c>
      <c r="Q3114" s="5">
        <v>24326227</v>
      </c>
      <c r="R3114" s="9">
        <v>0.05</v>
      </c>
    </row>
    <row r="3115" spans="1:18" x14ac:dyDescent="0.25">
      <c r="B3115">
        <v>346</v>
      </c>
      <c r="C3115">
        <v>1992</v>
      </c>
      <c r="D3115" s="6">
        <v>475000</v>
      </c>
      <c r="E3115" s="6">
        <v>322347</v>
      </c>
      <c r="F3115" s="6">
        <v>30709</v>
      </c>
      <c r="G3115" s="6">
        <v>30709</v>
      </c>
      <c r="H3115" s="5">
        <f t="shared" si="192"/>
        <v>858765</v>
      </c>
      <c r="I3115" s="8">
        <f t="shared" si="193"/>
        <v>3.4796350999279047</v>
      </c>
      <c r="J3115" s="6"/>
      <c r="K3115" s="6"/>
      <c r="L3115" s="6">
        <v>175681</v>
      </c>
      <c r="M3115" s="5">
        <v>905374000</v>
      </c>
      <c r="N3115" s="13">
        <f t="shared" si="194"/>
        <v>9.4851961730732279E-2</v>
      </c>
      <c r="O3115" s="5">
        <f t="shared" si="195"/>
        <v>45268700</v>
      </c>
      <c r="P3115" s="5">
        <v>4253681</v>
      </c>
      <c r="Q3115" s="5">
        <v>24679743</v>
      </c>
      <c r="R3115" s="9">
        <v>0.05</v>
      </c>
    </row>
    <row r="3116" spans="1:18" x14ac:dyDescent="0.25">
      <c r="B3116">
        <v>346</v>
      </c>
      <c r="C3116">
        <v>1993</v>
      </c>
      <c r="D3116" s="6">
        <v>513000</v>
      </c>
      <c r="E3116" s="6">
        <v>289754</v>
      </c>
      <c r="F3116" s="6">
        <v>28412</v>
      </c>
      <c r="G3116" s="6"/>
      <c r="H3116" s="5">
        <f t="shared" si="192"/>
        <v>831166</v>
      </c>
      <c r="I3116" s="8">
        <f t="shared" si="193"/>
        <v>3.5400092779976697</v>
      </c>
      <c r="J3116" s="6"/>
      <c r="K3116" s="6"/>
      <c r="L3116" s="6">
        <v>175681</v>
      </c>
      <c r="M3116" s="5">
        <v>905374000</v>
      </c>
      <c r="N3116" s="13">
        <f t="shared" si="194"/>
        <v>9.180360823261989E-2</v>
      </c>
      <c r="O3116" s="5">
        <f t="shared" si="195"/>
        <v>45268700</v>
      </c>
      <c r="P3116" s="5">
        <v>3740681</v>
      </c>
      <c r="Q3116" s="5">
        <v>23479204</v>
      </c>
      <c r="R3116" s="9">
        <v>0.05</v>
      </c>
    </row>
    <row r="3117" spans="1:18" x14ac:dyDescent="0.25">
      <c r="B3117">
        <v>346</v>
      </c>
      <c r="C3117">
        <v>1994</v>
      </c>
      <c r="D3117" s="6">
        <v>502407</v>
      </c>
      <c r="E3117" s="6">
        <v>281074</v>
      </c>
      <c r="F3117" s="6">
        <v>6197</v>
      </c>
      <c r="G3117" s="6"/>
      <c r="H3117" s="5">
        <f t="shared" si="192"/>
        <v>789678</v>
      </c>
      <c r="I3117" s="8">
        <f t="shared" si="193"/>
        <v>3.2956136359823427</v>
      </c>
      <c r="J3117" s="6"/>
      <c r="K3117" s="6"/>
      <c r="L3117" s="6">
        <v>175681</v>
      </c>
      <c r="M3117" s="5">
        <v>851932400</v>
      </c>
      <c r="N3117" s="13">
        <f t="shared" si="194"/>
        <v>9.2692565748174388E-2</v>
      </c>
      <c r="O3117" s="5">
        <f t="shared" si="195"/>
        <v>42596620</v>
      </c>
      <c r="P3117" s="5">
        <v>3740681</v>
      </c>
      <c r="Q3117" s="5">
        <v>23961486</v>
      </c>
      <c r="R3117" s="9">
        <v>0.05</v>
      </c>
    </row>
    <row r="3118" spans="1:18" x14ac:dyDescent="0.25">
      <c r="B3118">
        <v>346</v>
      </c>
      <c r="C3118">
        <v>1995</v>
      </c>
      <c r="D3118" s="6">
        <v>500000</v>
      </c>
      <c r="E3118" s="6">
        <v>246408</v>
      </c>
      <c r="F3118" s="6">
        <v>2295</v>
      </c>
      <c r="G3118" s="6"/>
      <c r="H3118" s="5">
        <f t="shared" si="192"/>
        <v>748703</v>
      </c>
      <c r="I3118" s="8">
        <f t="shared" si="193"/>
        <v>3.0996014666227003</v>
      </c>
      <c r="J3118" s="6"/>
      <c r="K3118" s="6"/>
      <c r="L3118" s="6"/>
      <c r="M3118" s="5">
        <v>851932400</v>
      </c>
      <c r="N3118" s="13">
        <f t="shared" si="194"/>
        <v>8.7882911836666855E-2</v>
      </c>
      <c r="O3118" s="5">
        <f t="shared" si="195"/>
        <v>42596620</v>
      </c>
      <c r="P3118" s="5">
        <v>5265000</v>
      </c>
      <c r="Q3118" s="5">
        <v>24154815</v>
      </c>
      <c r="R3118" s="9">
        <v>0.05</v>
      </c>
    </row>
    <row r="3119" spans="1:18" x14ac:dyDescent="0.25">
      <c r="B3119">
        <v>346</v>
      </c>
      <c r="C3119">
        <v>1996</v>
      </c>
      <c r="D3119" s="6">
        <v>610000</v>
      </c>
      <c r="E3119" s="6">
        <v>341063</v>
      </c>
      <c r="F3119" s="6"/>
      <c r="G3119" s="6"/>
      <c r="H3119" s="5">
        <f t="shared" si="192"/>
        <v>951063</v>
      </c>
      <c r="I3119" s="8">
        <f t="shared" si="193"/>
        <v>3.3691051208068314</v>
      </c>
      <c r="J3119" s="6"/>
      <c r="K3119" s="6"/>
      <c r="L3119" s="6"/>
      <c r="M3119" s="5">
        <v>800633400</v>
      </c>
      <c r="N3119" s="13">
        <f t="shared" si="194"/>
        <v>0.11878882394863867</v>
      </c>
      <c r="O3119" s="5">
        <f t="shared" si="195"/>
        <v>40031670</v>
      </c>
      <c r="P3119" s="5">
        <v>4655000</v>
      </c>
      <c r="Q3119" s="5">
        <v>28228950</v>
      </c>
      <c r="R3119" s="9">
        <v>0.05</v>
      </c>
    </row>
    <row r="3120" spans="1:18" x14ac:dyDescent="0.25">
      <c r="B3120">
        <v>346</v>
      </c>
      <c r="C3120">
        <v>1997</v>
      </c>
      <c r="D3120" s="6">
        <v>560000</v>
      </c>
      <c r="E3120" s="6">
        <v>299337</v>
      </c>
      <c r="F3120" s="6"/>
      <c r="G3120" s="6"/>
      <c r="H3120" s="5">
        <f t="shared" si="192"/>
        <v>859337</v>
      </c>
      <c r="I3120" s="8">
        <f t="shared" si="193"/>
        <v>3.1532982619077021</v>
      </c>
      <c r="J3120" s="6"/>
      <c r="K3120" s="6"/>
      <c r="L3120" s="6"/>
      <c r="M3120" s="5">
        <v>800633400</v>
      </c>
      <c r="N3120" s="13">
        <f t="shared" si="194"/>
        <v>0.10733214477437489</v>
      </c>
      <c r="O3120" s="5">
        <f t="shared" si="195"/>
        <v>40031670</v>
      </c>
      <c r="P3120" s="5">
        <v>4095000</v>
      </c>
      <c r="Q3120" s="5">
        <v>27252005</v>
      </c>
      <c r="R3120" s="9">
        <v>0.05</v>
      </c>
    </row>
    <row r="3121" spans="1:18" x14ac:dyDescent="0.25">
      <c r="B3121">
        <v>346</v>
      </c>
      <c r="C3121">
        <v>1998</v>
      </c>
      <c r="D3121" s="6">
        <v>535000</v>
      </c>
      <c r="E3121" s="6">
        <v>260474</v>
      </c>
      <c r="F3121" s="6"/>
      <c r="G3121" s="6"/>
      <c r="H3121" s="5">
        <f t="shared" si="192"/>
        <v>795474</v>
      </c>
      <c r="I3121" s="8">
        <f t="shared" si="193"/>
        <v>2.7561472147399204</v>
      </c>
      <c r="J3121" s="6"/>
      <c r="K3121" s="6">
        <v>2000000</v>
      </c>
      <c r="L3121" s="6"/>
      <c r="M3121" s="5">
        <v>825455300</v>
      </c>
      <c r="N3121" s="13">
        <f t="shared" si="194"/>
        <v>9.6367907505106584E-2</v>
      </c>
      <c r="O3121" s="5">
        <f t="shared" si="195"/>
        <v>41272765</v>
      </c>
      <c r="P3121" s="5">
        <v>5560000</v>
      </c>
      <c r="Q3121" s="5">
        <v>28861811</v>
      </c>
      <c r="R3121" s="9">
        <v>0.05</v>
      </c>
    </row>
    <row r="3122" spans="1:18" x14ac:dyDescent="0.25">
      <c r="B3122">
        <v>346</v>
      </c>
      <c r="C3122">
        <v>1999</v>
      </c>
      <c r="D3122" s="6">
        <v>535000</v>
      </c>
      <c r="E3122" s="6">
        <v>222951</v>
      </c>
      <c r="F3122" s="6">
        <v>39300</v>
      </c>
      <c r="G3122" s="6"/>
      <c r="H3122" s="5">
        <f t="shared" si="192"/>
        <v>797251</v>
      </c>
      <c r="I3122" s="8">
        <f t="shared" si="193"/>
        <v>2.6887673340118674</v>
      </c>
      <c r="J3122" s="6"/>
      <c r="K3122" s="6">
        <v>2278000</v>
      </c>
      <c r="L3122" s="6"/>
      <c r="M3122" s="5">
        <v>825455300</v>
      </c>
      <c r="N3122" s="13">
        <f t="shared" si="194"/>
        <v>9.6583182638720719E-2</v>
      </c>
      <c r="O3122" s="5">
        <f t="shared" si="195"/>
        <v>41272765</v>
      </c>
      <c r="P3122" s="5">
        <v>5303000</v>
      </c>
      <c r="Q3122" s="5">
        <v>29651171</v>
      </c>
      <c r="R3122" s="9">
        <v>0.05</v>
      </c>
    </row>
    <row r="3123" spans="1:18" x14ac:dyDescent="0.25">
      <c r="A3123" t="s">
        <v>346</v>
      </c>
      <c r="B3123">
        <v>347</v>
      </c>
      <c r="C3123">
        <v>1991</v>
      </c>
      <c r="D3123" s="6">
        <v>810000</v>
      </c>
      <c r="E3123" s="6">
        <v>715885</v>
      </c>
      <c r="F3123" s="6">
        <v>223868</v>
      </c>
      <c r="G3123" s="6">
        <v>3146</v>
      </c>
      <c r="H3123" s="5">
        <f t="shared" si="192"/>
        <v>1752899</v>
      </c>
      <c r="I3123" s="8">
        <f t="shared" si="193"/>
        <v>3.0997246479549689</v>
      </c>
      <c r="J3123" s="6">
        <v>5000000</v>
      </c>
      <c r="K3123" s="6"/>
      <c r="L3123" s="6"/>
      <c r="M3123" s="5">
        <v>3239009000</v>
      </c>
      <c r="N3123" s="8">
        <f t="shared" si="194"/>
        <v>5.4118373860646884E-2</v>
      </c>
      <c r="O3123" s="5">
        <f t="shared" si="195"/>
        <v>80975225</v>
      </c>
      <c r="P3123" s="5">
        <v>9675000</v>
      </c>
      <c r="Q3123" s="5">
        <v>56550152</v>
      </c>
      <c r="R3123" s="9">
        <v>2.5000000000000001E-2</v>
      </c>
    </row>
    <row r="3124" spans="1:18" x14ac:dyDescent="0.25">
      <c r="B3124">
        <v>347</v>
      </c>
      <c r="C3124">
        <v>1992</v>
      </c>
      <c r="D3124" s="6">
        <v>810000</v>
      </c>
      <c r="E3124" s="6">
        <v>659515</v>
      </c>
      <c r="F3124" s="6">
        <v>244331</v>
      </c>
      <c r="G3124" s="6">
        <v>244331</v>
      </c>
      <c r="H3124" s="5">
        <f t="shared" si="192"/>
        <v>1958177</v>
      </c>
      <c r="I3124" s="8">
        <f t="shared" si="193"/>
        <v>3.5321572312930147</v>
      </c>
      <c r="J3124" s="6">
        <v>16000000</v>
      </c>
      <c r="K3124" s="6">
        <v>500000</v>
      </c>
      <c r="L3124" s="6"/>
      <c r="M3124" s="5">
        <v>2906901000</v>
      </c>
      <c r="N3124" s="13">
        <f t="shared" si="194"/>
        <v>6.7363044011474763E-2</v>
      </c>
      <c r="O3124" s="5">
        <f t="shared" si="195"/>
        <v>72672525</v>
      </c>
      <c r="P3124" s="5">
        <v>9365000</v>
      </c>
      <c r="Q3124" s="5">
        <v>55438557</v>
      </c>
      <c r="R3124" s="9">
        <v>2.5000000000000001E-2</v>
      </c>
    </row>
    <row r="3125" spans="1:18" x14ac:dyDescent="0.25">
      <c r="B3125">
        <v>347</v>
      </c>
      <c r="C3125">
        <v>1993</v>
      </c>
      <c r="D3125" s="6">
        <v>775000</v>
      </c>
      <c r="E3125" s="6">
        <v>604055</v>
      </c>
      <c r="F3125" s="6">
        <v>349707</v>
      </c>
      <c r="G3125" s="6">
        <v>318</v>
      </c>
      <c r="H3125" s="5">
        <f t="shared" si="192"/>
        <v>1729080</v>
      </c>
      <c r="I3125" s="8">
        <f t="shared" si="193"/>
        <v>2.8368818994751059</v>
      </c>
      <c r="J3125" s="6">
        <v>25500000</v>
      </c>
      <c r="K3125" s="6"/>
      <c r="L3125" s="6"/>
      <c r="M3125" s="5">
        <v>2906901000</v>
      </c>
      <c r="N3125" s="13">
        <f t="shared" si="194"/>
        <v>5.9481901860434873E-2</v>
      </c>
      <c r="O3125" s="5">
        <f t="shared" si="195"/>
        <v>72672525</v>
      </c>
      <c r="P3125" s="5">
        <v>8540000</v>
      </c>
      <c r="Q3125" s="5">
        <v>60950017</v>
      </c>
      <c r="R3125" s="9">
        <v>2.5000000000000001E-2</v>
      </c>
    </row>
    <row r="3126" spans="1:18" x14ac:dyDescent="0.25">
      <c r="B3126">
        <v>347</v>
      </c>
      <c r="C3126">
        <v>1994</v>
      </c>
      <c r="D3126" s="6">
        <v>750000</v>
      </c>
      <c r="E3126" s="6">
        <v>550155</v>
      </c>
      <c r="F3126" s="6">
        <v>21939</v>
      </c>
      <c r="G3126" s="6">
        <v>6739</v>
      </c>
      <c r="H3126" s="5">
        <f t="shared" si="192"/>
        <v>1328833</v>
      </c>
      <c r="I3126" s="8">
        <f t="shared" si="193"/>
        <v>2.1222164447950433</v>
      </c>
      <c r="J3126" s="6"/>
      <c r="K3126" s="6"/>
      <c r="L3126" s="6"/>
      <c r="M3126" s="5">
        <v>2771324800</v>
      </c>
      <c r="N3126" s="13">
        <f t="shared" si="194"/>
        <v>4.7949377857117295E-2</v>
      </c>
      <c r="O3126" s="5">
        <f t="shared" si="195"/>
        <v>69283120</v>
      </c>
      <c r="P3126" s="5">
        <v>7740000</v>
      </c>
      <c r="Q3126" s="5">
        <v>62615338</v>
      </c>
      <c r="R3126" s="9">
        <v>2.5000000000000001E-2</v>
      </c>
    </row>
    <row r="3127" spans="1:18" x14ac:dyDescent="0.25">
      <c r="B3127">
        <v>347</v>
      </c>
      <c r="C3127">
        <v>1995</v>
      </c>
      <c r="D3127" s="6">
        <v>750000</v>
      </c>
      <c r="E3127" s="6">
        <v>496905</v>
      </c>
      <c r="F3127" s="6">
        <v>22437</v>
      </c>
      <c r="G3127" s="6">
        <v>9999</v>
      </c>
      <c r="H3127" s="5">
        <f t="shared" si="192"/>
        <v>1279341</v>
      </c>
      <c r="I3127" s="8">
        <f t="shared" si="193"/>
        <v>1.9738905221560761</v>
      </c>
      <c r="J3127" s="6"/>
      <c r="K3127" s="6">
        <v>2000000</v>
      </c>
      <c r="L3127" s="6"/>
      <c r="M3127" s="5">
        <v>2771324800</v>
      </c>
      <c r="N3127" s="13">
        <f t="shared" si="194"/>
        <v>4.6163517174168833E-2</v>
      </c>
      <c r="O3127" s="5">
        <f t="shared" si="195"/>
        <v>69283120</v>
      </c>
      <c r="P3127" s="5">
        <v>8890000</v>
      </c>
      <c r="Q3127" s="5">
        <v>64813169</v>
      </c>
      <c r="R3127" s="9">
        <v>2.5000000000000001E-2</v>
      </c>
    </row>
    <row r="3128" spans="1:18" x14ac:dyDescent="0.25">
      <c r="B3128">
        <v>347</v>
      </c>
      <c r="C3128">
        <v>1996</v>
      </c>
      <c r="D3128" s="6">
        <v>750000</v>
      </c>
      <c r="E3128" s="6">
        <v>443655</v>
      </c>
      <c r="F3128" s="6">
        <v>123239</v>
      </c>
      <c r="G3128" s="6">
        <v>88051</v>
      </c>
      <c r="H3128" s="5">
        <f t="shared" si="192"/>
        <v>1404945</v>
      </c>
      <c r="I3128" s="8">
        <f t="shared" si="193"/>
        <v>2.1263371589830848</v>
      </c>
      <c r="J3128" s="6"/>
      <c r="K3128" s="6">
        <v>6207000</v>
      </c>
      <c r="L3128" s="6"/>
      <c r="M3128" s="5">
        <v>2687725100</v>
      </c>
      <c r="N3128" s="13">
        <f t="shared" si="194"/>
        <v>5.2272644996320498E-2</v>
      </c>
      <c r="O3128" s="5">
        <f t="shared" si="195"/>
        <v>67193127.5</v>
      </c>
      <c r="P3128" s="5">
        <v>11469000</v>
      </c>
      <c r="Q3128" s="5">
        <v>66073482</v>
      </c>
      <c r="R3128" s="9">
        <v>2.5000000000000001E-2</v>
      </c>
    </row>
    <row r="3129" spans="1:18" x14ac:dyDescent="0.25">
      <c r="B3129">
        <v>347</v>
      </c>
      <c r="C3129">
        <v>1997</v>
      </c>
      <c r="D3129" s="6">
        <v>750000</v>
      </c>
      <c r="E3129" s="6">
        <v>631188</v>
      </c>
      <c r="F3129" s="6">
        <v>273657</v>
      </c>
      <c r="G3129" s="6"/>
      <c r="H3129" s="5">
        <f t="shared" si="192"/>
        <v>1654845</v>
      </c>
      <c r="I3129" s="8">
        <f t="shared" si="193"/>
        <v>2.3582833583384661</v>
      </c>
      <c r="J3129" s="6"/>
      <c r="K3129" s="6">
        <v>5979000</v>
      </c>
      <c r="L3129" s="6"/>
      <c r="M3129" s="5">
        <v>2687725100</v>
      </c>
      <c r="N3129" s="13">
        <f t="shared" si="194"/>
        <v>6.157047087888564E-2</v>
      </c>
      <c r="O3129" s="5">
        <f t="shared" si="195"/>
        <v>67193127.5</v>
      </c>
      <c r="P3129" s="5">
        <v>11785000</v>
      </c>
      <c r="Q3129" s="5">
        <v>70171593</v>
      </c>
      <c r="R3129" s="9">
        <v>2.5000000000000001E-2</v>
      </c>
    </row>
    <row r="3130" spans="1:18" x14ac:dyDescent="0.25">
      <c r="B3130">
        <v>347</v>
      </c>
      <c r="C3130">
        <v>1998</v>
      </c>
      <c r="D3130" s="6">
        <v>1390234</v>
      </c>
      <c r="E3130" s="6">
        <v>671438</v>
      </c>
      <c r="F3130" s="6"/>
      <c r="G3130" s="6">
        <v>19133</v>
      </c>
      <c r="H3130" s="5">
        <f t="shared" si="192"/>
        <v>2080805</v>
      </c>
      <c r="I3130" s="8">
        <f t="shared" si="193"/>
        <v>2.7829604853328052</v>
      </c>
      <c r="J3130" s="6"/>
      <c r="K3130" s="6"/>
      <c r="L3130" s="6"/>
      <c r="M3130" s="5">
        <v>2726532500</v>
      </c>
      <c r="N3130" s="13">
        <f t="shared" si="194"/>
        <v>7.6316897011130438E-2</v>
      </c>
      <c r="O3130" s="5">
        <f t="shared" si="195"/>
        <v>68163312.5</v>
      </c>
      <c r="P3130" s="5">
        <v>10903743</v>
      </c>
      <c r="Q3130" s="5">
        <v>74769477</v>
      </c>
      <c r="R3130" s="9">
        <v>2.5000000000000001E-2</v>
      </c>
    </row>
    <row r="3131" spans="1:18" x14ac:dyDescent="0.25">
      <c r="B3131">
        <v>347</v>
      </c>
      <c r="C3131">
        <v>1999</v>
      </c>
      <c r="D3131" s="6">
        <v>1447459</v>
      </c>
      <c r="E3131" s="6">
        <v>656343</v>
      </c>
      <c r="F3131" s="6"/>
      <c r="G3131" s="6"/>
      <c r="H3131" s="5">
        <f t="shared" si="192"/>
        <v>2103802</v>
      </c>
      <c r="I3131" s="8">
        <f t="shared" si="193"/>
        <v>2.6132277867557967</v>
      </c>
      <c r="J3131" s="6"/>
      <c r="K3131" s="6">
        <v>5390000</v>
      </c>
      <c r="L3131" s="6"/>
      <c r="M3131" s="5">
        <v>2726532500</v>
      </c>
      <c r="N3131" s="13">
        <f t="shared" si="194"/>
        <v>7.716034927146477E-2</v>
      </c>
      <c r="O3131" s="5">
        <f t="shared" si="195"/>
        <v>68163312.5</v>
      </c>
      <c r="P3131" s="5">
        <v>15008767</v>
      </c>
      <c r="Q3131" s="5">
        <v>80505879</v>
      </c>
      <c r="R3131" s="9">
        <v>2.5000000000000001E-2</v>
      </c>
    </row>
    <row r="3132" spans="1:18" x14ac:dyDescent="0.25">
      <c r="A3132" t="s">
        <v>347</v>
      </c>
      <c r="B3132">
        <v>348</v>
      </c>
      <c r="C3132">
        <v>1991</v>
      </c>
      <c r="D3132" s="6">
        <v>11805000</v>
      </c>
      <c r="E3132" s="6">
        <v>6046079</v>
      </c>
      <c r="F3132" s="6">
        <v>1135774</v>
      </c>
      <c r="G3132" s="6"/>
      <c r="H3132" s="5">
        <f t="shared" si="192"/>
        <v>18986853</v>
      </c>
      <c r="I3132" s="8">
        <f t="shared" si="193"/>
        <v>7.4770470658021972</v>
      </c>
      <c r="J3132" s="6">
        <v>56000000</v>
      </c>
      <c r="K3132" s="6">
        <v>30611000</v>
      </c>
      <c r="L3132" s="6"/>
      <c r="M3132" s="5">
        <v>7356447000</v>
      </c>
      <c r="N3132" s="8">
        <f t="shared" si="194"/>
        <v>0.2580981416708365</v>
      </c>
      <c r="O3132" s="5">
        <f t="shared" si="195"/>
        <v>183911175</v>
      </c>
      <c r="P3132" s="5">
        <v>130206000</v>
      </c>
      <c r="Q3132" s="5">
        <v>253935181</v>
      </c>
      <c r="R3132" s="9">
        <v>2.5000000000000001E-2</v>
      </c>
    </row>
    <row r="3133" spans="1:18" x14ac:dyDescent="0.25">
      <c r="B3133">
        <v>348</v>
      </c>
      <c r="C3133">
        <v>1992</v>
      </c>
      <c r="D3133" s="6">
        <v>10940000</v>
      </c>
      <c r="E3133" s="6">
        <v>6990020</v>
      </c>
      <c r="F3133" s="6">
        <v>2113833</v>
      </c>
      <c r="G3133" s="6">
        <v>2113833</v>
      </c>
      <c r="H3133" s="5">
        <f t="shared" si="192"/>
        <v>22157686</v>
      </c>
      <c r="I3133" s="8">
        <f t="shared" si="193"/>
        <v>9.1364121328901771</v>
      </c>
      <c r="J3133" s="6">
        <v>41800000</v>
      </c>
      <c r="K3133" s="6">
        <v>28325000</v>
      </c>
      <c r="L3133" s="6">
        <v>4800000</v>
      </c>
      <c r="M3133" s="5">
        <v>6839826000</v>
      </c>
      <c r="N3133" s="13">
        <f t="shared" si="194"/>
        <v>0.3239510186370238</v>
      </c>
      <c r="O3133" s="5">
        <f t="shared" si="195"/>
        <v>170995650</v>
      </c>
      <c r="P3133" s="5">
        <v>160030000</v>
      </c>
      <c r="Q3133" s="5">
        <v>242520649</v>
      </c>
      <c r="R3133" s="9">
        <v>2.5000000000000001E-2</v>
      </c>
    </row>
    <row r="3134" spans="1:18" x14ac:dyDescent="0.25">
      <c r="B3134">
        <v>348</v>
      </c>
      <c r="C3134">
        <v>1993</v>
      </c>
      <c r="D3134" s="6">
        <v>13070001</v>
      </c>
      <c r="E3134" s="6">
        <v>6557329</v>
      </c>
      <c r="F3134" s="6">
        <v>3482038</v>
      </c>
      <c r="G3134" s="6"/>
      <c r="H3134" s="5">
        <f t="shared" si="192"/>
        <v>23109368</v>
      </c>
      <c r="I3134" s="8">
        <f t="shared" si="193"/>
        <v>8.8588409435637416</v>
      </c>
      <c r="J3134" s="6"/>
      <c r="K3134" s="6">
        <v>43060000</v>
      </c>
      <c r="L3134" s="6">
        <v>3300000</v>
      </c>
      <c r="M3134" s="5">
        <v>6839826000</v>
      </c>
      <c r="N3134" s="13">
        <f t="shared" si="194"/>
        <v>0.3378648521175831</v>
      </c>
      <c r="O3134" s="5">
        <f t="shared" si="195"/>
        <v>170995650</v>
      </c>
      <c r="P3134" s="5">
        <v>140809000</v>
      </c>
      <c r="Q3134" s="5">
        <v>260862207</v>
      </c>
      <c r="R3134" s="9">
        <v>2.5000000000000001E-2</v>
      </c>
    </row>
    <row r="3135" spans="1:18" x14ac:dyDescent="0.25">
      <c r="B3135">
        <v>348</v>
      </c>
      <c r="C3135">
        <v>1994</v>
      </c>
      <c r="D3135" s="6">
        <v>14720000</v>
      </c>
      <c r="E3135" s="6">
        <v>8682310</v>
      </c>
      <c r="F3135" s="6">
        <v>485446</v>
      </c>
      <c r="G3135" s="6"/>
      <c r="H3135" s="5">
        <f t="shared" si="192"/>
        <v>23887756</v>
      </c>
      <c r="I3135" s="8">
        <f t="shared" si="193"/>
        <v>8.6994641344120858</v>
      </c>
      <c r="J3135" s="6"/>
      <c r="K3135" s="6">
        <v>43060000</v>
      </c>
      <c r="L3135" s="6">
        <v>2850000</v>
      </c>
      <c r="M3135" s="5">
        <v>5788426800</v>
      </c>
      <c r="N3135" s="13">
        <f t="shared" si="194"/>
        <v>0.41268131783233397</v>
      </c>
      <c r="O3135" s="5">
        <f t="shared" si="195"/>
        <v>144710670</v>
      </c>
      <c r="P3135" s="5">
        <v>167695000</v>
      </c>
      <c r="Q3135" s="5">
        <v>274588821</v>
      </c>
      <c r="R3135" s="9">
        <v>2.5000000000000001E-2</v>
      </c>
    </row>
    <row r="3136" spans="1:18" x14ac:dyDescent="0.25">
      <c r="B3136">
        <v>348</v>
      </c>
      <c r="C3136">
        <v>1995</v>
      </c>
      <c r="D3136" s="6">
        <v>14050000</v>
      </c>
      <c r="E3136" s="6">
        <v>8098679</v>
      </c>
      <c r="F3136" s="6">
        <v>1507909</v>
      </c>
      <c r="G3136" s="6"/>
      <c r="H3136" s="5">
        <f t="shared" si="192"/>
        <v>23656588</v>
      </c>
      <c r="I3136" s="8">
        <f t="shared" si="193"/>
        <v>8.0848587223826538</v>
      </c>
      <c r="J3136" s="6"/>
      <c r="K3136" s="6">
        <v>44860000</v>
      </c>
      <c r="L3136" s="6">
        <v>1600000</v>
      </c>
      <c r="M3136" s="5">
        <v>5788426800</v>
      </c>
      <c r="N3136" s="13">
        <f t="shared" si="194"/>
        <v>0.40868769386528303</v>
      </c>
      <c r="O3136" s="5">
        <f t="shared" si="195"/>
        <v>144710670</v>
      </c>
      <c r="P3136" s="5">
        <v>205695000</v>
      </c>
      <c r="Q3136" s="5">
        <v>292603604</v>
      </c>
      <c r="R3136" s="9">
        <v>2.5000000000000001E-2</v>
      </c>
    </row>
    <row r="3137" spans="1:18" x14ac:dyDescent="0.25">
      <c r="B3137">
        <v>348</v>
      </c>
      <c r="C3137">
        <v>1996</v>
      </c>
      <c r="D3137" s="6">
        <v>50341000</v>
      </c>
      <c r="E3137" s="6">
        <v>11982953</v>
      </c>
      <c r="F3137" s="6">
        <v>1371167</v>
      </c>
      <c r="G3137" s="6"/>
      <c r="H3137" s="5">
        <f t="shared" si="192"/>
        <v>63695120</v>
      </c>
      <c r="I3137" s="8">
        <f t="shared" si="193"/>
        <v>20.785103860532324</v>
      </c>
      <c r="J3137" s="6"/>
      <c r="K3137" s="6">
        <v>56750000</v>
      </c>
      <c r="L3137" s="6">
        <v>1600000</v>
      </c>
      <c r="M3137" s="5">
        <v>5409541600</v>
      </c>
      <c r="N3137" s="13">
        <f t="shared" si="194"/>
        <v>1.1774587332871238</v>
      </c>
      <c r="O3137" s="5">
        <f t="shared" si="195"/>
        <v>135238540</v>
      </c>
      <c r="P3137" s="5">
        <v>262589000</v>
      </c>
      <c r="Q3137" s="5">
        <v>306446003</v>
      </c>
      <c r="R3137" s="9">
        <v>2.5000000000000001E-2</v>
      </c>
    </row>
    <row r="3138" spans="1:18" x14ac:dyDescent="0.25">
      <c r="B3138">
        <v>348</v>
      </c>
      <c r="C3138">
        <v>1997</v>
      </c>
      <c r="D3138" s="6">
        <v>19233000</v>
      </c>
      <c r="E3138" s="6">
        <v>12865822</v>
      </c>
      <c r="F3138" s="6">
        <v>1748224</v>
      </c>
      <c r="G3138" s="6"/>
      <c r="H3138" s="5">
        <f t="shared" si="192"/>
        <v>33847046</v>
      </c>
      <c r="I3138" s="8">
        <f t="shared" si="193"/>
        <v>10.121683874258457</v>
      </c>
      <c r="J3138" s="6"/>
      <c r="K3138" s="6">
        <v>66424000</v>
      </c>
      <c r="L3138" s="6"/>
      <c r="M3138" s="5">
        <v>5409541600</v>
      </c>
      <c r="N3138" s="13">
        <f t="shared" si="194"/>
        <v>0.62569157431010414</v>
      </c>
      <c r="O3138" s="5">
        <f t="shared" si="195"/>
        <v>135238540</v>
      </c>
      <c r="P3138" s="5">
        <v>289609700</v>
      </c>
      <c r="Q3138" s="5">
        <v>334401335</v>
      </c>
      <c r="R3138" s="9">
        <v>2.5000000000000001E-2</v>
      </c>
    </row>
    <row r="3139" spans="1:18" x14ac:dyDescent="0.25">
      <c r="B3139">
        <v>348</v>
      </c>
      <c r="C3139">
        <v>1998</v>
      </c>
      <c r="D3139" s="6">
        <v>35693000</v>
      </c>
      <c r="E3139" s="6">
        <v>12843257</v>
      </c>
      <c r="F3139" s="6">
        <v>2642602</v>
      </c>
      <c r="G3139" s="6"/>
      <c r="H3139" s="5">
        <f t="shared" si="192"/>
        <v>51178859</v>
      </c>
      <c r="I3139" s="8">
        <f t="shared" si="193"/>
        <v>14.377686575789363</v>
      </c>
      <c r="J3139" s="6"/>
      <c r="K3139" s="6">
        <v>54642000</v>
      </c>
      <c r="L3139" s="6"/>
      <c r="M3139" s="5">
        <v>5536578100</v>
      </c>
      <c r="N3139" s="13">
        <f t="shared" si="194"/>
        <v>0.92437708049309375</v>
      </c>
      <c r="O3139" s="5">
        <f t="shared" si="195"/>
        <v>138414452.5</v>
      </c>
      <c r="P3139" s="5">
        <v>315025000</v>
      </c>
      <c r="Q3139" s="5">
        <v>355960319</v>
      </c>
      <c r="R3139" s="9">
        <v>2.5000000000000001E-2</v>
      </c>
    </row>
    <row r="3140" spans="1:18" x14ac:dyDescent="0.25">
      <c r="B3140">
        <v>348</v>
      </c>
      <c r="C3140">
        <v>1999</v>
      </c>
      <c r="D3140" s="6">
        <v>23048000</v>
      </c>
      <c r="E3140" s="6">
        <v>14508341</v>
      </c>
      <c r="F3140" s="6">
        <v>2206770</v>
      </c>
      <c r="G3140" s="6"/>
      <c r="H3140" s="5">
        <f t="shared" si="192"/>
        <v>39763111</v>
      </c>
      <c r="I3140" s="8">
        <f t="shared" si="193"/>
        <v>10.616515398587431</v>
      </c>
      <c r="J3140" s="6"/>
      <c r="K3140" s="6">
        <v>59370000</v>
      </c>
      <c r="L3140" s="6"/>
      <c r="M3140" s="5">
        <v>5536578100</v>
      </c>
      <c r="N3140" s="13">
        <f t="shared" si="194"/>
        <v>0.71818929096295059</v>
      </c>
      <c r="O3140" s="5">
        <f t="shared" si="195"/>
        <v>138414452.5</v>
      </c>
      <c r="P3140" s="5">
        <v>554749365</v>
      </c>
      <c r="Q3140" s="5">
        <v>374540134</v>
      </c>
      <c r="R3140" s="9">
        <v>2.5000000000000001E-2</v>
      </c>
    </row>
    <row r="3141" spans="1:18" x14ac:dyDescent="0.25">
      <c r="A3141" t="s">
        <v>348</v>
      </c>
      <c r="B3141">
        <v>349</v>
      </c>
      <c r="C3141">
        <v>1991</v>
      </c>
      <c r="D3141" s="6">
        <v>89286</v>
      </c>
      <c r="E3141" s="6">
        <v>33563</v>
      </c>
      <c r="F3141" s="6">
        <v>12556</v>
      </c>
      <c r="G3141" s="6"/>
      <c r="H3141" s="5">
        <f t="shared" si="192"/>
        <v>135405</v>
      </c>
      <c r="I3141" s="8">
        <f t="shared" si="193"/>
        <v>11.403976421422851</v>
      </c>
      <c r="J3141" s="6">
        <v>350000</v>
      </c>
      <c r="K3141" s="6"/>
      <c r="L3141" s="6">
        <v>39000</v>
      </c>
      <c r="M3141" s="5">
        <v>95426000</v>
      </c>
      <c r="N3141" s="8">
        <f t="shared" si="194"/>
        <v>0.14189529059166264</v>
      </c>
      <c r="O3141" s="5">
        <f t="shared" si="195"/>
        <v>4771300</v>
      </c>
      <c r="P3141" s="5">
        <v>435428</v>
      </c>
      <c r="Q3141" s="5">
        <v>1187349</v>
      </c>
      <c r="R3141" s="9">
        <v>0.05</v>
      </c>
    </row>
    <row r="3142" spans="1:18" x14ac:dyDescent="0.25">
      <c r="B3142">
        <v>349</v>
      </c>
      <c r="C3142">
        <v>1992</v>
      </c>
      <c r="D3142" s="6">
        <v>84286</v>
      </c>
      <c r="E3142" s="6">
        <v>27096</v>
      </c>
      <c r="F3142" s="6">
        <v>16258</v>
      </c>
      <c r="G3142" s="6">
        <v>16258</v>
      </c>
      <c r="H3142" s="5">
        <f t="shared" si="192"/>
        <v>143898</v>
      </c>
      <c r="I3142" s="8">
        <f t="shared" si="193"/>
        <v>11.88104587683172</v>
      </c>
      <c r="J3142" s="6">
        <v>775000</v>
      </c>
      <c r="K3142" s="6"/>
      <c r="L3142" s="6">
        <v>426000</v>
      </c>
      <c r="M3142" s="5">
        <v>93996000</v>
      </c>
      <c r="N3142" s="13">
        <f t="shared" si="194"/>
        <v>0.15308949316992213</v>
      </c>
      <c r="O3142" s="5">
        <f t="shared" si="195"/>
        <v>4699800</v>
      </c>
      <c r="P3142" s="5">
        <v>487131</v>
      </c>
      <c r="Q3142" s="5">
        <v>1211156</v>
      </c>
      <c r="R3142" s="9">
        <v>0.05</v>
      </c>
    </row>
    <row r="3143" spans="1:18" x14ac:dyDescent="0.25">
      <c r="B3143">
        <v>349</v>
      </c>
      <c r="C3143">
        <v>1993</v>
      </c>
      <c r="D3143" s="6">
        <v>91275</v>
      </c>
      <c r="E3143" s="6">
        <v>22767</v>
      </c>
      <c r="F3143" s="6">
        <v>13591</v>
      </c>
      <c r="G3143" s="6"/>
      <c r="H3143" s="5">
        <f t="shared" si="192"/>
        <v>127633</v>
      </c>
      <c r="I3143" s="8">
        <f t="shared" si="193"/>
        <v>9.9696379598146265</v>
      </c>
      <c r="J3143" s="6">
        <v>650000</v>
      </c>
      <c r="K3143" s="6"/>
      <c r="L3143" s="6"/>
      <c r="M3143" s="5">
        <v>93996000</v>
      </c>
      <c r="N3143" s="13">
        <f t="shared" si="194"/>
        <v>0.1357855653432061</v>
      </c>
      <c r="O3143" s="5">
        <f t="shared" si="195"/>
        <v>4699800</v>
      </c>
      <c r="P3143" s="5">
        <v>303896</v>
      </c>
      <c r="Q3143" s="5">
        <v>1280217</v>
      </c>
      <c r="R3143" s="9">
        <v>0.05</v>
      </c>
    </row>
    <row r="3144" spans="1:18" x14ac:dyDescent="0.25">
      <c r="B3144">
        <v>349</v>
      </c>
      <c r="C3144">
        <v>1994</v>
      </c>
      <c r="D3144" s="6">
        <v>65286</v>
      </c>
      <c r="E3144" s="6">
        <v>16648</v>
      </c>
      <c r="F3144" s="6">
        <v>7191</v>
      </c>
      <c r="G3144" s="6">
        <v>415</v>
      </c>
      <c r="H3144" s="5">
        <f t="shared" si="192"/>
        <v>89540</v>
      </c>
      <c r="I3144" s="8">
        <f t="shared" si="193"/>
        <v>6.9662881136639294</v>
      </c>
      <c r="J3144" s="6">
        <v>1760000</v>
      </c>
      <c r="K3144" s="6"/>
      <c r="L3144" s="6"/>
      <c r="M3144" s="5">
        <v>81211600</v>
      </c>
      <c r="N3144" s="13">
        <f t="shared" si="194"/>
        <v>0.11025518521984544</v>
      </c>
      <c r="O3144" s="5">
        <f t="shared" si="195"/>
        <v>4060580</v>
      </c>
      <c r="P3144" s="5">
        <v>238571</v>
      </c>
      <c r="Q3144" s="5">
        <v>1285333</v>
      </c>
      <c r="R3144" s="9">
        <v>0.05</v>
      </c>
    </row>
    <row r="3145" spans="1:18" x14ac:dyDescent="0.25">
      <c r="B3145">
        <v>349</v>
      </c>
      <c r="C3145">
        <v>1995</v>
      </c>
      <c r="D3145" s="6">
        <v>69238</v>
      </c>
      <c r="E3145" s="6">
        <v>14537</v>
      </c>
      <c r="F3145" s="6"/>
      <c r="G3145" s="6"/>
      <c r="H3145" s="5">
        <f t="shared" ref="H3145:H3167" si="196">SUM(D3145:G3145)</f>
        <v>83775</v>
      </c>
      <c r="I3145" s="8">
        <f t="shared" ref="I3145:I3167" si="197">((H3145/Q3145)*100)</f>
        <v>6.459868620421898</v>
      </c>
      <c r="J3145" s="6"/>
      <c r="K3145" s="6">
        <v>14000</v>
      </c>
      <c r="L3145" s="6"/>
      <c r="M3145" s="5">
        <v>81211600</v>
      </c>
      <c r="N3145" s="13">
        <f t="shared" ref="N3145:N3167" si="198">((H3145/M3145)*100)</f>
        <v>0.10315644563091972</v>
      </c>
      <c r="O3145" s="5">
        <f t="shared" ref="O3145:O3167" si="199">M3145*R3145</f>
        <v>4060580</v>
      </c>
      <c r="P3145" s="5">
        <v>169333</v>
      </c>
      <c r="Q3145" s="5">
        <v>1296853</v>
      </c>
      <c r="R3145" s="9">
        <v>0.05</v>
      </c>
    </row>
    <row r="3146" spans="1:18" x14ac:dyDescent="0.25">
      <c r="B3146">
        <v>349</v>
      </c>
      <c r="C3146">
        <v>1996</v>
      </c>
      <c r="D3146" s="6">
        <v>69441</v>
      </c>
      <c r="E3146" s="6">
        <v>10100</v>
      </c>
      <c r="F3146" s="6"/>
      <c r="G3146" s="6"/>
      <c r="H3146" s="5">
        <f t="shared" si="196"/>
        <v>79541</v>
      </c>
      <c r="I3146" s="8">
        <f t="shared" si="197"/>
        <v>5.0225995193418793</v>
      </c>
      <c r="J3146" s="6"/>
      <c r="K3146" s="6"/>
      <c r="L3146" s="6"/>
      <c r="M3146" s="5">
        <v>79917500</v>
      </c>
      <c r="N3146" s="13">
        <f t="shared" si="198"/>
        <v>9.9528889166953419E-2</v>
      </c>
      <c r="O3146" s="5">
        <f t="shared" si="199"/>
        <v>3995875</v>
      </c>
      <c r="P3146" s="5">
        <v>99892</v>
      </c>
      <c r="Q3146" s="5">
        <v>1583662</v>
      </c>
      <c r="R3146" s="9">
        <v>0.05</v>
      </c>
    </row>
    <row r="3147" spans="1:18" x14ac:dyDescent="0.25">
      <c r="B3147">
        <v>349</v>
      </c>
      <c r="C3147">
        <v>1997</v>
      </c>
      <c r="D3147" s="6">
        <v>37368</v>
      </c>
      <c r="E3147" s="6">
        <v>5078</v>
      </c>
      <c r="F3147" s="6">
        <v>1429</v>
      </c>
      <c r="G3147" s="6"/>
      <c r="H3147" s="5">
        <f t="shared" si="196"/>
        <v>43875</v>
      </c>
      <c r="I3147" s="8">
        <f t="shared" si="197"/>
        <v>2.607621207582695</v>
      </c>
      <c r="J3147" s="6"/>
      <c r="K3147" s="6"/>
      <c r="L3147" s="6"/>
      <c r="M3147" s="5">
        <v>79917500</v>
      </c>
      <c r="N3147" s="13">
        <f t="shared" si="198"/>
        <v>5.4900366002440019E-2</v>
      </c>
      <c r="O3147" s="5">
        <f t="shared" si="199"/>
        <v>3995875</v>
      </c>
      <c r="P3147" s="5">
        <v>62524</v>
      </c>
      <c r="Q3147" s="5">
        <v>1682568</v>
      </c>
      <c r="R3147" s="9">
        <v>0.05</v>
      </c>
    </row>
    <row r="3148" spans="1:18" x14ac:dyDescent="0.25">
      <c r="B3148">
        <v>349</v>
      </c>
      <c r="C3148">
        <v>1998</v>
      </c>
      <c r="D3148" s="6">
        <v>29592</v>
      </c>
      <c r="E3148" s="6">
        <v>2786</v>
      </c>
      <c r="F3148" s="6"/>
      <c r="G3148" s="6"/>
      <c r="H3148" s="5">
        <f t="shared" si="196"/>
        <v>32378</v>
      </c>
      <c r="I3148" s="8">
        <f t="shared" si="197"/>
        <v>1.6100527600833421</v>
      </c>
      <c r="J3148" s="6"/>
      <c r="K3148" s="6"/>
      <c r="L3148" s="6"/>
      <c r="M3148" s="5">
        <v>85239900</v>
      </c>
      <c r="N3148" s="13">
        <f t="shared" si="198"/>
        <v>3.7984558874423834E-2</v>
      </c>
      <c r="O3148" s="5">
        <f t="shared" si="199"/>
        <v>4261995</v>
      </c>
      <c r="P3148" s="5">
        <v>82932</v>
      </c>
      <c r="Q3148" s="5">
        <v>2010990</v>
      </c>
      <c r="R3148" s="9">
        <v>0.05</v>
      </c>
    </row>
    <row r="3149" spans="1:18" x14ac:dyDescent="0.25">
      <c r="B3149">
        <v>349</v>
      </c>
      <c r="C3149">
        <v>1999</v>
      </c>
      <c r="D3149" s="6">
        <v>29827</v>
      </c>
      <c r="E3149" s="6">
        <v>3782</v>
      </c>
      <c r="F3149" s="6"/>
      <c r="G3149" s="6"/>
      <c r="H3149" s="5">
        <f t="shared" si="196"/>
        <v>33609</v>
      </c>
      <c r="I3149" s="8">
        <f t="shared" si="197"/>
        <v>2.0380466915169015</v>
      </c>
      <c r="J3149" s="6"/>
      <c r="K3149" s="6"/>
      <c r="L3149" s="6"/>
      <c r="M3149" s="5">
        <v>85239900</v>
      </c>
      <c r="N3149" s="13">
        <f t="shared" si="198"/>
        <v>3.9428718241105401E-2</v>
      </c>
      <c r="O3149" s="5">
        <f t="shared" si="199"/>
        <v>4261995</v>
      </c>
      <c r="P3149" s="5">
        <v>53105</v>
      </c>
      <c r="Q3149" s="5">
        <v>1649079</v>
      </c>
      <c r="R3149" s="9">
        <v>0.05</v>
      </c>
    </row>
    <row r="3150" spans="1:18" x14ac:dyDescent="0.25">
      <c r="A3150" t="s">
        <v>349</v>
      </c>
      <c r="B3150">
        <v>350</v>
      </c>
      <c r="C3150">
        <v>1991</v>
      </c>
      <c r="D3150" s="6">
        <v>345000</v>
      </c>
      <c r="E3150" s="6">
        <v>328474</v>
      </c>
      <c r="F3150" s="6"/>
      <c r="G3150" s="6"/>
      <c r="H3150" s="5">
        <f t="shared" si="196"/>
        <v>673474</v>
      </c>
      <c r="I3150" s="8">
        <f t="shared" si="197"/>
        <v>6.1663098278750308</v>
      </c>
      <c r="J3150" s="6"/>
      <c r="K3150" s="6"/>
      <c r="L3150" s="6"/>
      <c r="M3150" s="5">
        <v>625146000</v>
      </c>
      <c r="N3150" s="8">
        <f t="shared" si="198"/>
        <v>0.10773067411452686</v>
      </c>
      <c r="O3150" s="5">
        <f t="shared" si="199"/>
        <v>31257300</v>
      </c>
      <c r="P3150" s="5">
        <v>4375000</v>
      </c>
      <c r="Q3150" s="5">
        <v>10921832</v>
      </c>
      <c r="R3150" s="9">
        <v>0.05</v>
      </c>
    </row>
    <row r="3151" spans="1:18" x14ac:dyDescent="0.25">
      <c r="B3151">
        <v>350</v>
      </c>
      <c r="C3151">
        <v>1992</v>
      </c>
      <c r="D3151" s="6">
        <v>345000</v>
      </c>
      <c r="E3151" s="6">
        <v>303641</v>
      </c>
      <c r="F3151" s="6"/>
      <c r="G3151" s="6"/>
      <c r="H3151" s="5">
        <f t="shared" si="196"/>
        <v>648641</v>
      </c>
      <c r="I3151" s="8">
        <f t="shared" si="197"/>
        <v>5.8664871559094518</v>
      </c>
      <c r="J3151" s="6"/>
      <c r="K3151" s="6"/>
      <c r="L3151" s="6">
        <v>220000</v>
      </c>
      <c r="M3151" s="5">
        <v>537939000</v>
      </c>
      <c r="N3151" s="13">
        <f t="shared" si="198"/>
        <v>0.12057891322250291</v>
      </c>
      <c r="O3151" s="5">
        <f t="shared" si="199"/>
        <v>26896950</v>
      </c>
      <c r="P3151" s="5">
        <v>4635000</v>
      </c>
      <c r="Q3151" s="5">
        <v>11056719</v>
      </c>
      <c r="R3151" s="9">
        <v>0.05</v>
      </c>
    </row>
    <row r="3152" spans="1:18" x14ac:dyDescent="0.25">
      <c r="B3152">
        <v>350</v>
      </c>
      <c r="C3152">
        <v>1993</v>
      </c>
      <c r="D3152" s="6">
        <v>368500</v>
      </c>
      <c r="E3152" s="6">
        <v>303135</v>
      </c>
      <c r="F3152" s="6">
        <v>4093</v>
      </c>
      <c r="G3152" s="6">
        <v>441</v>
      </c>
      <c r="H3152" s="5">
        <f t="shared" si="196"/>
        <v>676169</v>
      </c>
      <c r="I3152" s="8">
        <f t="shared" si="197"/>
        <v>5.756110699799617</v>
      </c>
      <c r="J3152" s="6"/>
      <c r="K3152" s="6"/>
      <c r="L3152" s="6">
        <v>60000</v>
      </c>
      <c r="M3152" s="5">
        <v>537939000</v>
      </c>
      <c r="N3152" s="13">
        <f t="shared" si="198"/>
        <v>0.12569622206235281</v>
      </c>
      <c r="O3152" s="5">
        <f t="shared" si="199"/>
        <v>26896950</v>
      </c>
      <c r="P3152" s="5">
        <v>4106500</v>
      </c>
      <c r="Q3152" s="5">
        <v>11746977</v>
      </c>
      <c r="R3152" s="9">
        <v>0.05</v>
      </c>
    </row>
    <row r="3153" spans="1:18" x14ac:dyDescent="0.25">
      <c r="B3153">
        <v>350</v>
      </c>
      <c r="C3153">
        <v>1994</v>
      </c>
      <c r="D3153" s="6">
        <v>368500</v>
      </c>
      <c r="E3153" s="6">
        <v>276987</v>
      </c>
      <c r="F3153" s="6">
        <v>824</v>
      </c>
      <c r="G3153" s="6">
        <v>821</v>
      </c>
      <c r="H3153" s="5">
        <f t="shared" si="196"/>
        <v>647132</v>
      </c>
      <c r="I3153" s="8">
        <f t="shared" si="197"/>
        <v>5.0482052064540506</v>
      </c>
      <c r="J3153" s="6"/>
      <c r="K3153" s="6"/>
      <c r="L3153" s="6"/>
      <c r="M3153" s="5">
        <v>576659600</v>
      </c>
      <c r="N3153" s="13">
        <f t="shared" si="198"/>
        <v>0.11222079715658945</v>
      </c>
      <c r="O3153" s="5">
        <f t="shared" si="199"/>
        <v>28832980</v>
      </c>
      <c r="P3153" s="5">
        <v>3738000</v>
      </c>
      <c r="Q3153" s="5">
        <v>12819051</v>
      </c>
      <c r="R3153" s="9">
        <v>0.05</v>
      </c>
    </row>
    <row r="3154" spans="1:18" x14ac:dyDescent="0.25">
      <c r="B3154">
        <v>350</v>
      </c>
      <c r="C3154">
        <v>1995</v>
      </c>
      <c r="D3154" s="6">
        <v>353500</v>
      </c>
      <c r="E3154" s="6">
        <v>251373</v>
      </c>
      <c r="F3154" s="6">
        <v>1408</v>
      </c>
      <c r="G3154" s="6"/>
      <c r="H3154" s="5">
        <f t="shared" si="196"/>
        <v>606281</v>
      </c>
      <c r="I3154" s="8">
        <f t="shared" si="197"/>
        <v>4.2728728136695624</v>
      </c>
      <c r="J3154" s="6"/>
      <c r="K3154" s="6">
        <v>270000</v>
      </c>
      <c r="L3154" s="6">
        <v>280000</v>
      </c>
      <c r="M3154" s="5">
        <v>576659600</v>
      </c>
      <c r="N3154" s="13">
        <f t="shared" si="198"/>
        <v>0.10513672190664997</v>
      </c>
      <c r="O3154" s="5">
        <f t="shared" si="199"/>
        <v>28832980</v>
      </c>
      <c r="P3154" s="5">
        <v>3874500</v>
      </c>
      <c r="Q3154" s="5">
        <v>14189072</v>
      </c>
      <c r="R3154" s="9">
        <v>0.05</v>
      </c>
    </row>
    <row r="3155" spans="1:18" x14ac:dyDescent="0.25">
      <c r="B3155">
        <v>350</v>
      </c>
      <c r="C3155">
        <v>1996</v>
      </c>
      <c r="D3155" s="6">
        <v>353500</v>
      </c>
      <c r="E3155" s="6">
        <v>226291</v>
      </c>
      <c r="F3155" s="6">
        <v>10738</v>
      </c>
      <c r="G3155" s="6"/>
      <c r="H3155" s="5">
        <f t="shared" si="196"/>
        <v>590529</v>
      </c>
      <c r="I3155" s="8">
        <f t="shared" si="197"/>
        <v>3.7867166834992547</v>
      </c>
      <c r="J3155" s="6"/>
      <c r="K3155" s="6">
        <v>740000</v>
      </c>
      <c r="L3155" s="6">
        <v>280000</v>
      </c>
      <c r="M3155" s="5">
        <v>657863300</v>
      </c>
      <c r="N3155" s="13">
        <f t="shared" si="198"/>
        <v>8.9764697316296563E-2</v>
      </c>
      <c r="O3155" s="5">
        <f t="shared" si="199"/>
        <v>32893165</v>
      </c>
      <c r="P3155" s="5">
        <v>3721000</v>
      </c>
      <c r="Q3155" s="5">
        <v>15594750</v>
      </c>
      <c r="R3155" s="9">
        <v>0.05</v>
      </c>
    </row>
    <row r="3156" spans="1:18" x14ac:dyDescent="0.25">
      <c r="B3156">
        <v>350</v>
      </c>
      <c r="C3156">
        <v>1997</v>
      </c>
      <c r="D3156" s="6">
        <v>298500</v>
      </c>
      <c r="E3156" s="6">
        <v>203331</v>
      </c>
      <c r="F3156" s="6">
        <v>53412</v>
      </c>
      <c r="G3156" s="6"/>
      <c r="H3156" s="5">
        <f t="shared" si="196"/>
        <v>555243</v>
      </c>
      <c r="I3156" s="8">
        <f t="shared" si="197"/>
        <v>3.1476908356625026</v>
      </c>
      <c r="J3156" s="6"/>
      <c r="K3156" s="6">
        <v>6540000</v>
      </c>
      <c r="L3156" s="6"/>
      <c r="M3156" s="5">
        <v>657863300</v>
      </c>
      <c r="N3156" s="13">
        <f t="shared" si="198"/>
        <v>8.4400969015903451E-2</v>
      </c>
      <c r="O3156" s="5">
        <f t="shared" si="199"/>
        <v>32893165</v>
      </c>
      <c r="P3156" s="5">
        <v>6342500</v>
      </c>
      <c r="Q3156" s="5">
        <v>17639693</v>
      </c>
      <c r="R3156" s="9">
        <v>0.05</v>
      </c>
    </row>
    <row r="3157" spans="1:18" x14ac:dyDescent="0.25">
      <c r="B3157">
        <v>350</v>
      </c>
      <c r="C3157">
        <v>1998</v>
      </c>
      <c r="D3157" s="6">
        <v>273500</v>
      </c>
      <c r="E3157" s="6">
        <v>183380</v>
      </c>
      <c r="F3157" s="6">
        <v>238345</v>
      </c>
      <c r="G3157" s="6"/>
      <c r="H3157" s="5">
        <f t="shared" si="196"/>
        <v>695225</v>
      </c>
      <c r="I3157" s="8">
        <f t="shared" si="197"/>
        <v>3.4604643226613634</v>
      </c>
      <c r="J3157" s="6"/>
      <c r="K3157" s="6">
        <v>16320200</v>
      </c>
      <c r="L3157" s="6">
        <v>330000</v>
      </c>
      <c r="M3157" s="5">
        <v>785205700</v>
      </c>
      <c r="N3157" s="13">
        <f t="shared" si="198"/>
        <v>8.8540493274564869E-2</v>
      </c>
      <c r="O3157" s="5">
        <f t="shared" si="199"/>
        <v>39260285</v>
      </c>
      <c r="P3157" s="5">
        <v>10314200</v>
      </c>
      <c r="Q3157" s="5">
        <v>20090512</v>
      </c>
      <c r="R3157" s="9">
        <v>0.05</v>
      </c>
    </row>
    <row r="3158" spans="1:18" x14ac:dyDescent="0.25">
      <c r="B3158">
        <v>350</v>
      </c>
      <c r="C3158">
        <v>1999</v>
      </c>
      <c r="D3158" s="6">
        <v>273500</v>
      </c>
      <c r="E3158" s="6">
        <v>164314</v>
      </c>
      <c r="F3158" s="6">
        <v>289685</v>
      </c>
      <c r="G3158" s="6"/>
      <c r="H3158" s="5">
        <f t="shared" si="196"/>
        <v>727499</v>
      </c>
      <c r="I3158" s="8">
        <f t="shared" si="197"/>
        <v>3.6603006864419108</v>
      </c>
      <c r="J3158" s="6"/>
      <c r="K3158" s="6">
        <v>7015200</v>
      </c>
      <c r="L3158" s="6">
        <v>90000</v>
      </c>
      <c r="M3158" s="5">
        <v>785205700</v>
      </c>
      <c r="N3158" s="13">
        <f t="shared" si="198"/>
        <v>9.2650753808842704E-2</v>
      </c>
      <c r="O3158" s="5">
        <f t="shared" si="199"/>
        <v>39260285</v>
      </c>
      <c r="P3158" s="5">
        <v>9270700</v>
      </c>
      <c r="Q3158" s="5">
        <v>19875389</v>
      </c>
      <c r="R3158" s="9">
        <v>0.05</v>
      </c>
    </row>
    <row r="3159" spans="1:18" x14ac:dyDescent="0.25">
      <c r="A3159" t="s">
        <v>350</v>
      </c>
      <c r="B3159">
        <v>351</v>
      </c>
      <c r="C3159">
        <v>1991</v>
      </c>
      <c r="D3159" s="6">
        <v>2545000</v>
      </c>
      <c r="E3159" s="6">
        <v>1348351</v>
      </c>
      <c r="F3159" s="6">
        <v>766237</v>
      </c>
      <c r="G3159" s="6"/>
      <c r="H3159" s="5">
        <f t="shared" si="196"/>
        <v>4659588</v>
      </c>
      <c r="I3159" s="8">
        <f t="shared" si="197"/>
        <v>13.824397186670371</v>
      </c>
      <c r="J3159" s="6"/>
      <c r="K3159" s="6">
        <v>20586138</v>
      </c>
      <c r="L3159" s="6">
        <v>10456269</v>
      </c>
      <c r="M3159" s="5">
        <v>3071563000</v>
      </c>
      <c r="N3159" s="8">
        <f t="shared" si="198"/>
        <v>0.15170087671976776</v>
      </c>
      <c r="O3159" s="5">
        <f t="shared" si="199"/>
        <v>153578150</v>
      </c>
      <c r="P3159" s="5">
        <v>43178520</v>
      </c>
      <c r="Q3159" s="5">
        <v>33705542</v>
      </c>
      <c r="R3159" s="9">
        <v>0.05</v>
      </c>
    </row>
    <row r="3160" spans="1:18" x14ac:dyDescent="0.25">
      <c r="B3160">
        <v>351</v>
      </c>
      <c r="C3160">
        <v>1992</v>
      </c>
      <c r="D3160" s="6">
        <v>2455000</v>
      </c>
      <c r="E3160" s="6">
        <v>1231083</v>
      </c>
      <c r="F3160" s="6">
        <v>1630435</v>
      </c>
      <c r="G3160" s="6">
        <v>1630435</v>
      </c>
      <c r="H3160" s="5">
        <f t="shared" si="196"/>
        <v>6946953</v>
      </c>
      <c r="I3160" s="8">
        <f t="shared" si="197"/>
        <v>18.151705913932165</v>
      </c>
      <c r="J3160" s="6">
        <v>6800000</v>
      </c>
      <c r="K3160" s="6">
        <v>7525705</v>
      </c>
      <c r="L3160" s="6">
        <v>56670</v>
      </c>
      <c r="M3160" s="5">
        <v>2410073000</v>
      </c>
      <c r="N3160" s="13">
        <f t="shared" si="198"/>
        <v>0.28824658008284393</v>
      </c>
      <c r="O3160" s="5">
        <f t="shared" si="199"/>
        <v>120503650</v>
      </c>
      <c r="P3160" s="5">
        <v>46446700</v>
      </c>
      <c r="Q3160" s="5">
        <v>38271626</v>
      </c>
      <c r="R3160" s="9">
        <v>0.05</v>
      </c>
    </row>
    <row r="3161" spans="1:18" x14ac:dyDescent="0.25">
      <c r="B3161">
        <v>351</v>
      </c>
      <c r="C3161">
        <v>1993</v>
      </c>
      <c r="D3161" s="6">
        <v>2495000</v>
      </c>
      <c r="E3161" s="6">
        <v>1439495</v>
      </c>
      <c r="F3161" s="6">
        <v>1036907</v>
      </c>
      <c r="G3161" s="6"/>
      <c r="H3161" s="5">
        <f t="shared" si="196"/>
        <v>4971402</v>
      </c>
      <c r="I3161" s="8">
        <f t="shared" si="197"/>
        <v>12.483702313966317</v>
      </c>
      <c r="J3161" s="6"/>
      <c r="K3161" s="6">
        <v>1864876</v>
      </c>
      <c r="L3161" s="6">
        <v>97463</v>
      </c>
      <c r="M3161" s="5">
        <v>2410073000</v>
      </c>
      <c r="N3161" s="13">
        <f t="shared" si="198"/>
        <v>0.20627599246993764</v>
      </c>
      <c r="O3161" s="5">
        <f t="shared" si="199"/>
        <v>120503650</v>
      </c>
      <c r="P3161" s="5">
        <v>46287143</v>
      </c>
      <c r="Q3161" s="5">
        <v>39823138</v>
      </c>
      <c r="R3161" s="9">
        <v>0.05</v>
      </c>
    </row>
    <row r="3162" spans="1:18" x14ac:dyDescent="0.25">
      <c r="B3162">
        <v>351</v>
      </c>
      <c r="C3162">
        <v>1994</v>
      </c>
      <c r="D3162" s="6">
        <v>2709089</v>
      </c>
      <c r="E3162" s="6">
        <v>1619138</v>
      </c>
      <c r="F3162" s="6">
        <v>101660</v>
      </c>
      <c r="G3162" s="6"/>
      <c r="H3162" s="5">
        <f t="shared" si="196"/>
        <v>4429887</v>
      </c>
      <c r="I3162" s="8">
        <f t="shared" si="197"/>
        <v>11.310302332093194</v>
      </c>
      <c r="J3162" s="6"/>
      <c r="K3162" s="6">
        <v>1864876</v>
      </c>
      <c r="L3162" s="6">
        <v>828402</v>
      </c>
      <c r="M3162" s="5">
        <v>2259700600</v>
      </c>
      <c r="N3162" s="13">
        <f t="shared" si="198"/>
        <v>0.19603866990166749</v>
      </c>
      <c r="O3162" s="5">
        <f t="shared" si="199"/>
        <v>112985030</v>
      </c>
      <c r="P3162" s="5">
        <v>53640843</v>
      </c>
      <c r="Q3162" s="5">
        <v>39166831</v>
      </c>
      <c r="R3162" s="9">
        <v>0.05</v>
      </c>
    </row>
    <row r="3163" spans="1:18" x14ac:dyDescent="0.25">
      <c r="B3163">
        <v>351</v>
      </c>
      <c r="C3163">
        <v>1995</v>
      </c>
      <c r="D3163" s="6">
        <v>3831721</v>
      </c>
      <c r="E3163" s="6">
        <v>1643447</v>
      </c>
      <c r="F3163" s="6">
        <v>179111</v>
      </c>
      <c r="G3163" s="6"/>
      <c r="H3163" s="5">
        <f t="shared" si="196"/>
        <v>5654279</v>
      </c>
      <c r="I3163" s="8">
        <f t="shared" si="197"/>
        <v>13.633015499303482</v>
      </c>
      <c r="J3163" s="6"/>
      <c r="K3163" s="6">
        <v>2235000</v>
      </c>
      <c r="L3163" s="6">
        <v>804295</v>
      </c>
      <c r="M3163" s="5">
        <v>2259700600</v>
      </c>
      <c r="N3163" s="13">
        <f t="shared" si="198"/>
        <v>0.25022248522658269</v>
      </c>
      <c r="O3163" s="5">
        <f t="shared" si="199"/>
        <v>112985030</v>
      </c>
      <c r="P3163" s="5">
        <v>52031265</v>
      </c>
      <c r="Q3163" s="5">
        <v>41474896</v>
      </c>
      <c r="R3163" s="9">
        <v>0.05</v>
      </c>
    </row>
    <row r="3164" spans="1:18" x14ac:dyDescent="0.25">
      <c r="B3164">
        <v>351</v>
      </c>
      <c r="C3164">
        <v>1996</v>
      </c>
      <c r="D3164" s="6">
        <v>4091352</v>
      </c>
      <c r="E3164" s="6">
        <v>1547477</v>
      </c>
      <c r="F3164" s="6">
        <v>142726</v>
      </c>
      <c r="G3164" s="6"/>
      <c r="H3164" s="5">
        <f t="shared" si="196"/>
        <v>5781555</v>
      </c>
      <c r="I3164" s="8">
        <f t="shared" si="197"/>
        <v>12.82826818850956</v>
      </c>
      <c r="J3164" s="6"/>
      <c r="K3164" s="6">
        <v>1058829</v>
      </c>
      <c r="L3164" s="6">
        <v>737078</v>
      </c>
      <c r="M3164" s="5">
        <v>2161867200</v>
      </c>
      <c r="N3164" s="13">
        <f t="shared" si="198"/>
        <v>0.26743340201470284</v>
      </c>
      <c r="O3164" s="5">
        <f t="shared" si="199"/>
        <v>108093360</v>
      </c>
      <c r="P3164" s="5">
        <v>48161320</v>
      </c>
      <c r="Q3164" s="5">
        <v>45068866</v>
      </c>
      <c r="R3164" s="9">
        <v>0.05</v>
      </c>
    </row>
    <row r="3165" spans="1:18" x14ac:dyDescent="0.25">
      <c r="B3165">
        <v>351</v>
      </c>
      <c r="C3165">
        <v>1997</v>
      </c>
      <c r="D3165" s="6">
        <v>3992641</v>
      </c>
      <c r="E3165" s="6">
        <v>1418462</v>
      </c>
      <c r="F3165" s="6">
        <v>82587</v>
      </c>
      <c r="G3165" s="6"/>
      <c r="H3165" s="5">
        <f t="shared" si="196"/>
        <v>5493690</v>
      </c>
      <c r="I3165" s="8">
        <f t="shared" si="197"/>
        <v>11.997767162481516</v>
      </c>
      <c r="J3165" s="6"/>
      <c r="K3165" s="6">
        <v>4230000</v>
      </c>
      <c r="L3165" s="6">
        <v>3177784</v>
      </c>
      <c r="M3165" s="5">
        <v>2161867200</v>
      </c>
      <c r="N3165" s="13">
        <f t="shared" si="198"/>
        <v>0.25411782925426685</v>
      </c>
      <c r="O3165" s="5">
        <f t="shared" si="199"/>
        <v>108093360</v>
      </c>
      <c r="P3165" s="5">
        <v>50924787</v>
      </c>
      <c r="Q3165" s="5">
        <v>45789270</v>
      </c>
      <c r="R3165" s="9">
        <v>0.05</v>
      </c>
    </row>
    <row r="3166" spans="1:18" x14ac:dyDescent="0.25">
      <c r="B3166">
        <v>351</v>
      </c>
      <c r="C3166">
        <v>1998</v>
      </c>
      <c r="D3166" s="6">
        <v>4342341</v>
      </c>
      <c r="E3166" s="6">
        <v>1513801</v>
      </c>
      <c r="F3166" s="6">
        <v>188908</v>
      </c>
      <c r="G3166" s="6"/>
      <c r="H3166" s="5">
        <f t="shared" si="196"/>
        <v>6045050</v>
      </c>
      <c r="I3166" s="8">
        <f t="shared" si="197"/>
        <v>12.200868266750716</v>
      </c>
      <c r="J3166" s="6"/>
      <c r="K3166" s="6">
        <v>4684904</v>
      </c>
      <c r="L3166" s="6">
        <v>2724019</v>
      </c>
      <c r="M3166" s="5">
        <v>2303392500</v>
      </c>
      <c r="N3166" s="13">
        <f t="shared" si="198"/>
        <v>0.26244116015833169</v>
      </c>
      <c r="O3166" s="5">
        <f t="shared" si="199"/>
        <v>115169625</v>
      </c>
      <c r="P3166" s="5">
        <v>54689228</v>
      </c>
      <c r="Q3166" s="5">
        <v>49546064</v>
      </c>
      <c r="R3166" s="9">
        <v>0.05</v>
      </c>
    </row>
    <row r="3167" spans="1:18" x14ac:dyDescent="0.25">
      <c r="B3167">
        <v>351</v>
      </c>
      <c r="C3167">
        <v>1999</v>
      </c>
      <c r="D3167" s="6">
        <v>4735382</v>
      </c>
      <c r="E3167" s="6">
        <v>1494061</v>
      </c>
      <c r="F3167" s="6">
        <v>187626</v>
      </c>
      <c r="G3167" s="6"/>
      <c r="H3167" s="5">
        <f t="shared" si="196"/>
        <v>6417069</v>
      </c>
      <c r="I3167" s="8">
        <f t="shared" si="197"/>
        <v>12.957133328982701</v>
      </c>
      <c r="J3167" s="6"/>
      <c r="K3167" s="6">
        <v>4140180</v>
      </c>
      <c r="L3167" s="6">
        <v>2447375</v>
      </c>
      <c r="M3167" s="5">
        <v>2303392500</v>
      </c>
      <c r="N3167" s="13">
        <f t="shared" si="198"/>
        <v>0.27859207668688685</v>
      </c>
      <c r="O3167" s="5">
        <f t="shared" si="199"/>
        <v>115169625</v>
      </c>
      <c r="P3167" s="5">
        <v>53405078</v>
      </c>
      <c r="Q3167" s="5">
        <v>49525376</v>
      </c>
      <c r="R3167" s="9">
        <v>0.05</v>
      </c>
    </row>
    <row r="3168" spans="1:18" x14ac:dyDescent="0.25">
      <c r="I3168" s="8"/>
      <c r="N3168" s="8"/>
      <c r="P3168" s="6"/>
      <c r="R3168" s="6"/>
    </row>
    <row r="3169" spans="1:18" ht="13" x14ac:dyDescent="0.3">
      <c r="A3169" s="1" t="s">
        <v>369</v>
      </c>
      <c r="B3169" s="10"/>
      <c r="C3169" s="10">
        <v>1991</v>
      </c>
      <c r="D3169" s="6">
        <v>1127871.4984615385</v>
      </c>
      <c r="E3169" s="6">
        <v>581384.83180428133</v>
      </c>
      <c r="F3169" s="6">
        <v>191921.10264900661</v>
      </c>
      <c r="G3169" s="6">
        <v>42834.7868852459</v>
      </c>
      <c r="H3169" s="6">
        <v>1758530.4045584046</v>
      </c>
      <c r="I3169" s="7">
        <v>6.6647073860447907</v>
      </c>
      <c r="J3169" s="6">
        <v>3899097.9844559585</v>
      </c>
      <c r="K3169" s="6">
        <v>3607560.8</v>
      </c>
      <c r="L3169" s="6">
        <v>1446604.0666666667</v>
      </c>
      <c r="M3169" s="6">
        <v>1218130099.7150998</v>
      </c>
      <c r="N3169" s="7">
        <v>0.12795740974688141</v>
      </c>
      <c r="O3169" s="6">
        <v>49263873.07692308</v>
      </c>
      <c r="P3169" s="6">
        <v>11041909.159544159</v>
      </c>
      <c r="Q3169" s="6">
        <v>27361134.310541309</v>
      </c>
      <c r="R3169" s="6"/>
    </row>
    <row r="3170" spans="1:18" ht="13" x14ac:dyDescent="0.3">
      <c r="A3170" s="1"/>
      <c r="C3170" s="10">
        <v>1992</v>
      </c>
      <c r="D3170" s="6">
        <v>1235163.637195122</v>
      </c>
      <c r="E3170" s="6">
        <v>622825.80243161099</v>
      </c>
      <c r="F3170" s="6">
        <v>175045.4880546075</v>
      </c>
      <c r="G3170" s="6">
        <v>175045.4880546075</v>
      </c>
      <c r="H3170" s="6">
        <v>2030256.4615384615</v>
      </c>
      <c r="I3170" s="7">
        <v>7.8607201559212259</v>
      </c>
      <c r="J3170" s="6">
        <v>3138567.198757764</v>
      </c>
      <c r="K3170" s="6">
        <v>3327352.1276595746</v>
      </c>
      <c r="L3170" s="6">
        <v>851945.78571428568</v>
      </c>
      <c r="M3170" s="6">
        <v>1114059475.7834759</v>
      </c>
      <c r="N3170" s="7">
        <v>0.15972871989596962</v>
      </c>
      <c r="O3170" s="6">
        <v>45230825.071225069</v>
      </c>
      <c r="P3170" s="6">
        <v>11329021.76923077</v>
      </c>
      <c r="Q3170" s="6">
        <v>27306315.321937323</v>
      </c>
      <c r="R3170" s="6"/>
    </row>
    <row r="3171" spans="1:18" x14ac:dyDescent="0.25">
      <c r="C3171" s="10">
        <v>1993</v>
      </c>
      <c r="D3171" s="6">
        <v>1296775.4316109424</v>
      </c>
      <c r="E3171" s="6">
        <v>650477.65749235475</v>
      </c>
      <c r="F3171" s="6">
        <v>111506.61151079136</v>
      </c>
      <c r="G3171" s="6">
        <v>14892.468354430379</v>
      </c>
      <c r="H3171" s="6">
        <v>1913164.2564102565</v>
      </c>
      <c r="I3171" s="7">
        <v>6.7712377063617337</v>
      </c>
      <c r="J3171" s="6">
        <v>3001878.4217687077</v>
      </c>
      <c r="K3171" s="6">
        <v>2646234.6901408453</v>
      </c>
      <c r="L3171" s="6">
        <v>813668.62096774194</v>
      </c>
      <c r="M3171" s="6">
        <v>1114059475.7834759</v>
      </c>
      <c r="N3171" s="7">
        <v>0.14625454534388177</v>
      </c>
      <c r="O3171" s="6">
        <v>45230825.071225069</v>
      </c>
      <c r="P3171" s="6">
        <v>11138264.29059829</v>
      </c>
      <c r="Q3171" s="6">
        <v>28288374.441595443</v>
      </c>
    </row>
    <row r="3172" spans="1:18" x14ac:dyDescent="0.25">
      <c r="C3172" s="10">
        <v>1994</v>
      </c>
      <c r="D3172" s="6">
        <v>1366466.0122699386</v>
      </c>
      <c r="E3172" s="6">
        <v>627466.0122699386</v>
      </c>
      <c r="F3172" s="6">
        <v>68726.237735849063</v>
      </c>
      <c r="G3172" s="6">
        <v>17665.545454545456</v>
      </c>
      <c r="H3172" s="6">
        <v>1907676.7521367522</v>
      </c>
      <c r="I3172" s="7">
        <v>6.4835221457389123</v>
      </c>
      <c r="J3172" s="6">
        <v>3196565.2380952379</v>
      </c>
      <c r="K3172" s="6">
        <v>2646234.6901408453</v>
      </c>
      <c r="L3172" s="6">
        <v>799290.77083333337</v>
      </c>
      <c r="M3172" s="6">
        <v>1040720714.2450142</v>
      </c>
      <c r="N3172" s="7">
        <v>0.15256895513583893</v>
      </c>
      <c r="O3172" s="6">
        <v>42499783.824786328</v>
      </c>
      <c r="P3172" s="6">
        <v>12015319.196581196</v>
      </c>
      <c r="Q3172" s="6">
        <v>29612352.814814813</v>
      </c>
    </row>
    <row r="3173" spans="1:18" x14ac:dyDescent="0.25">
      <c r="C3173" s="10">
        <v>1995</v>
      </c>
      <c r="D3173" s="6">
        <v>1326038.2996941896</v>
      </c>
      <c r="E3173" s="6">
        <v>642675.8414634146</v>
      </c>
      <c r="F3173" s="6">
        <v>72009.203252032516</v>
      </c>
      <c r="G3173" s="6">
        <v>14219.898734177215</v>
      </c>
      <c r="H3173" s="6">
        <v>1889600.6723646724</v>
      </c>
      <c r="I3173" s="7">
        <v>6.1221372338318751</v>
      </c>
      <c r="J3173" s="6">
        <v>2443957.5673076925</v>
      </c>
      <c r="K3173" s="6">
        <v>3861767.9518072288</v>
      </c>
      <c r="L3173" s="6">
        <v>587881.98039215687</v>
      </c>
      <c r="M3173" s="6">
        <v>1040720714.2450142</v>
      </c>
      <c r="N3173" s="7">
        <v>0.15769392850489536</v>
      </c>
      <c r="O3173" s="6">
        <v>42499783.824786328</v>
      </c>
      <c r="P3173" s="6">
        <v>13193237.074074075</v>
      </c>
      <c r="Q3173" s="6">
        <v>31157755.683760684</v>
      </c>
    </row>
    <row r="3174" spans="1:18" x14ac:dyDescent="0.25">
      <c r="C3174" s="10">
        <v>1996</v>
      </c>
      <c r="D3174" s="6">
        <v>1500389.8024691357</v>
      </c>
      <c r="E3174" s="6">
        <v>672330.48148148146</v>
      </c>
      <c r="F3174" s="6">
        <v>118355.12692307692</v>
      </c>
      <c r="G3174" s="6">
        <v>23981.924050632912</v>
      </c>
      <c r="H3174" s="6">
        <v>2098656.05982906</v>
      </c>
      <c r="I3174" s="7">
        <v>6.1963100014126509</v>
      </c>
      <c r="J3174" s="6">
        <v>2595134.576923077</v>
      </c>
      <c r="K3174" s="6">
        <v>4670514.1340782121</v>
      </c>
      <c r="L3174" s="6">
        <v>583914.78640776698</v>
      </c>
      <c r="M3174" s="6">
        <v>1074707641.8803418</v>
      </c>
      <c r="N3174" s="7">
        <v>0.1673899040076666</v>
      </c>
      <c r="O3174" s="6">
        <v>44247476.737891741</v>
      </c>
      <c r="P3174" s="6">
        <v>14959225.715099715</v>
      </c>
      <c r="Q3174" s="6">
        <v>32966775.002849001</v>
      </c>
    </row>
    <row r="3175" spans="1:18" x14ac:dyDescent="0.25">
      <c r="C3175" s="10">
        <v>1997</v>
      </c>
      <c r="D3175" s="6">
        <v>1400406.495356037</v>
      </c>
      <c r="E3175" s="6">
        <v>731592.81055900618</v>
      </c>
      <c r="F3175" s="6">
        <v>124305.00787401575</v>
      </c>
      <c r="G3175" s="6">
        <v>25057.178082191782</v>
      </c>
      <c r="H3175" s="6">
        <v>2055005.2108262109</v>
      </c>
      <c r="I3175" s="7">
        <v>5.9359311757605884</v>
      </c>
      <c r="J3175" s="6">
        <v>2113154.2631578948</v>
      </c>
      <c r="K3175" s="6">
        <v>5109253.631016043</v>
      </c>
      <c r="L3175" s="6">
        <v>915519.82608695654</v>
      </c>
      <c r="M3175" s="6">
        <v>1074707641.8803418</v>
      </c>
      <c r="N3175" s="7">
        <v>0.16968041681687637</v>
      </c>
      <c r="O3175" s="6">
        <v>44247476.737891741</v>
      </c>
      <c r="P3175" s="6">
        <v>17119252.575498577</v>
      </c>
      <c r="Q3175" s="6">
        <v>34050249.669515669</v>
      </c>
    </row>
    <row r="3176" spans="1:18" x14ac:dyDescent="0.25">
      <c r="C3176" s="10">
        <v>1998</v>
      </c>
      <c r="D3176" s="6">
        <v>1875472.7323076923</v>
      </c>
      <c r="E3176" s="6">
        <v>782307.11728395056</v>
      </c>
      <c r="F3176" s="6">
        <v>169773.26050420169</v>
      </c>
      <c r="G3176" s="6">
        <v>24273.697368421053</v>
      </c>
      <c r="H3176" s="6">
        <v>2579051.2279202281</v>
      </c>
      <c r="I3176" s="7">
        <v>6.4738772712755139</v>
      </c>
      <c r="J3176" s="6">
        <v>1687165.306122449</v>
      </c>
      <c r="K3176" s="6">
        <v>6382463.1256544506</v>
      </c>
      <c r="L3176" s="6">
        <v>1053143.4683544303</v>
      </c>
      <c r="M3176" s="6">
        <v>1162862606.2678063</v>
      </c>
      <c r="N3176" s="7">
        <v>0.18805978072985022</v>
      </c>
      <c r="O3176" s="6">
        <v>47885640.676638179</v>
      </c>
      <c r="P3176" s="6">
        <v>20004927.866096865</v>
      </c>
      <c r="Q3176" s="6">
        <v>35961682.455840454</v>
      </c>
    </row>
    <row r="3177" spans="1:18" x14ac:dyDescent="0.25">
      <c r="C3177" s="10">
        <v>1999</v>
      </c>
      <c r="D3177" s="6">
        <v>1693099.5426829269</v>
      </c>
      <c r="E3177" s="6">
        <v>856145.63525835867</v>
      </c>
      <c r="F3177" s="6">
        <v>199391.38174273859</v>
      </c>
      <c r="G3177" s="6">
        <v>14052.903846153846</v>
      </c>
      <c r="H3177" s="6">
        <v>2523625.7492877492</v>
      </c>
      <c r="I3177" s="7">
        <v>6.5985522262790788</v>
      </c>
      <c r="J3177" s="6">
        <v>1351185.7352941176</v>
      </c>
      <c r="K3177" s="6">
        <v>6862039.9516129028</v>
      </c>
      <c r="L3177" s="6">
        <v>668261.13432835822</v>
      </c>
      <c r="M3177" s="6">
        <v>1162862606.2678063</v>
      </c>
      <c r="N3177" s="7">
        <v>0.19761870984200522</v>
      </c>
      <c r="O3177" s="6">
        <v>47885640.676638179</v>
      </c>
      <c r="P3177" s="6">
        <v>24098024.883190881</v>
      </c>
      <c r="Q3177" s="6">
        <v>38338201.492877491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Debt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Ulasau, Kanstantsin (A&amp;F)</cp:lastModifiedBy>
  <dcterms:created xsi:type="dcterms:W3CDTF">2002-05-14T20:44:45Z</dcterms:created>
  <dcterms:modified xsi:type="dcterms:W3CDTF">2026-07-08T12:17:42Z</dcterms:modified>
</cp:coreProperties>
</file>