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525" windowWidth="12120" windowHeight="4080" activeTab="0"/>
  </bookViews>
  <sheets>
    <sheet name="MASS REG" sheetId="1" r:id="rId1"/>
  </sheets>
  <definedNames>
    <definedName name="_xlnm.Print_Area" localSheetId="0">'MASS REG'!$A$1:$G$19</definedName>
  </definedNames>
  <calcPr fullCalcOnLoad="1"/>
</workbook>
</file>

<file path=xl/sharedStrings.xml><?xml version="1.0" encoding="utf-8"?>
<sst xmlns="http://schemas.openxmlformats.org/spreadsheetml/2006/main" count="37" uniqueCount="29">
  <si>
    <t xml:space="preserve">             TOTAL</t>
  </si>
  <si>
    <t>CFDA #</t>
  </si>
  <si>
    <t>SERVICE DATES</t>
  </si>
  <si>
    <t>PROGRAM NAME</t>
  </si>
  <si>
    <t>APPR CODE</t>
  </si>
  <si>
    <t>PHASE CODE</t>
  </si>
  <si>
    <t>N/A</t>
  </si>
  <si>
    <t>WORKFORCE TRAINING FUND</t>
  </si>
  <si>
    <t>7003-0135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</si>
  <si>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</si>
  <si>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</si>
  <si>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</si>
  <si>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</si>
  <si>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</si>
  <si>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</si>
  <si>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</si>
  <si>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TO ADD WORKFORCE TRAINING FUNDS</t>
  </si>
  <si>
    <t>MASS REG EMPLYMT BOARD ASSOCIATION</t>
  </si>
  <si>
    <t>JULY 1, 2019- JUNE 30, 2020</t>
  </si>
  <si>
    <t>WTRUSTF20</t>
  </si>
  <si>
    <t>J464</t>
  </si>
  <si>
    <t>INITIAL AWARD FY20 AUGUST 7, 2019</t>
  </si>
  <si>
    <t>CT EOL 20CCMAREBSOSWTF</t>
  </si>
  <si>
    <t>ASSOCIATION FUNDS</t>
  </si>
  <si>
    <t>BUDGET #1 FY20</t>
  </si>
  <si>
    <t>BUDGET#1 FY20 NOVEMBER 26, 2019</t>
  </si>
  <si>
    <t>TO ADD ASSOCIATION FUNDS</t>
  </si>
  <si>
    <t>FWIAYTH18</t>
  </si>
  <si>
    <t>7003-1631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</si>
</sst>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44" fontId="10" fillId="0" borderId="13" xfId="0" applyNumberFormat="1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7" fontId="10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7" fontId="10" fillId="0" borderId="14" xfId="0" applyNumberFormat="1" applyFont="1" applyFill="1" applyBorder="1" applyAlignment="1">
      <alignment horizontal="center"/>
    </xf>
    <xf numFmtId="0" fontId="10" fillId="0" borderId="13" xfId="0" applyFont="1" applyFill="1" applyBorder="1" applyAlignment="1" quotePrefix="1">
      <alignment horizontal="center"/>
    </xf>
    <xf numFmtId="7" fontId="10" fillId="0" borderId="14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8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43" fontId="10" fillId="0" borderId="18" xfId="0" applyNumberFormat="1" applyFont="1" applyBorder="1" applyAlignment="1">
      <alignment horizontal="center"/>
    </xf>
    <xf numFmtId="43" fontId="10" fillId="0" borderId="18" xfId="0" applyNumberFormat="1" applyFont="1" applyFill="1" applyBorder="1" applyAlignment="1">
      <alignment horizontal="center"/>
    </xf>
    <xf numFmtId="7" fontId="10" fillId="0" borderId="18" xfId="44" applyNumberFormat="1" applyFont="1" applyFill="1" applyBorder="1" applyAlignment="1">
      <alignment horizontal="center"/>
    </xf>
    <xf numFmtId="44" fontId="10" fillId="0" borderId="19" xfId="0" applyNumberFormat="1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7" fontId="10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9" fillId="0" borderId="0" xfId="44" applyFont="1" applyAlignment="1">
      <alignment/>
    </xf>
    <xf numFmtId="9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8.28125" style="3" customWidth="1"/>
    <col min="2" max="2" width="30.00390625" style="3" bestFit="1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421875" style="4" hidden="1" customWidth="1"/>
    <col min="8" max="8" width="19.421875" style="4" customWidth="1"/>
    <col min="9" max="9" width="12.7109375" style="3" hidden="1" customWidth="1"/>
    <col min="10" max="16384" width="9.140625" style="3" customWidth="1"/>
  </cols>
  <sheetData>
    <row r="1" spans="1:8" ht="27" customHeight="1">
      <c r="A1" s="3" t="s">
        <v>14</v>
      </c>
      <c r="B1" s="57" t="s">
        <v>13</v>
      </c>
      <c r="C1" s="58"/>
      <c r="D1" s="58"/>
      <c r="E1" s="58"/>
      <c r="F1" s="58"/>
      <c r="G1" s="58"/>
      <c r="H1" s="49"/>
    </row>
    <row r="2" spans="1:3" ht="22.5" customHeight="1">
      <c r="A2" s="9" t="s">
        <v>17</v>
      </c>
      <c r="B2" s="8" t="s">
        <v>10</v>
      </c>
      <c r="C2" s="1"/>
    </row>
    <row r="3" spans="1:3" ht="21" thickBot="1">
      <c r="A3" s="5"/>
      <c r="B3" s="6"/>
      <c r="C3" s="1"/>
    </row>
    <row r="4" spans="1:9" s="13" customFormat="1" ht="30.75" thickBot="1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1</v>
      </c>
      <c r="G4" s="11" t="s">
        <v>15</v>
      </c>
      <c r="H4" s="11" t="s">
        <v>24</v>
      </c>
      <c r="I4" s="12" t="s">
        <v>9</v>
      </c>
    </row>
    <row r="5" spans="1:9" s="7" customFormat="1" ht="16.5">
      <c r="A5" s="31" t="s">
        <v>11</v>
      </c>
      <c r="B5" s="20"/>
      <c r="C5" s="19"/>
      <c r="D5" s="19"/>
      <c r="E5" s="17"/>
      <c r="F5" s="16"/>
      <c r="G5" s="18"/>
      <c r="H5" s="18"/>
      <c r="I5" s="14" t="s">
        <v>14</v>
      </c>
    </row>
    <row r="6" spans="1:9" s="33" customFormat="1" ht="19.5" customHeight="1">
      <c r="A6" s="32" t="s">
        <v>22</v>
      </c>
      <c r="B6" s="15"/>
      <c r="C6" s="21"/>
      <c r="D6" s="21"/>
      <c r="E6" s="22"/>
      <c r="F6" s="23"/>
      <c r="G6" s="24"/>
      <c r="H6" s="24"/>
      <c r="I6" s="14" t="s">
        <v>14</v>
      </c>
    </row>
    <row r="7" spans="1:9" s="13" customFormat="1" ht="19.5" customHeight="1" hidden="1">
      <c r="A7" s="47" t="s">
        <v>7</v>
      </c>
      <c r="B7" s="25" t="s">
        <v>18</v>
      </c>
      <c r="C7" s="40" t="s">
        <v>19</v>
      </c>
      <c r="D7" s="40" t="s">
        <v>8</v>
      </c>
      <c r="E7" s="40" t="s">
        <v>20</v>
      </c>
      <c r="F7" s="30" t="s">
        <v>6</v>
      </c>
      <c r="G7" s="26">
        <v>75000</v>
      </c>
      <c r="H7" s="26"/>
      <c r="I7" s="14">
        <f>SUM(G7:G7)</f>
        <v>75000</v>
      </c>
    </row>
    <row r="8" spans="1:9" s="13" customFormat="1" ht="19.5" customHeight="1">
      <c r="A8" s="51" t="s">
        <v>23</v>
      </c>
      <c r="B8" s="25" t="s">
        <v>18</v>
      </c>
      <c r="C8" s="56" t="s">
        <v>27</v>
      </c>
      <c r="D8" s="55" t="s">
        <v>28</v>
      </c>
      <c r="E8" s="40">
        <v>6218</v>
      </c>
      <c r="F8" s="55">
        <v>17.259</v>
      </c>
      <c r="G8" s="26"/>
      <c r="H8" s="26">
        <v>25500</v>
      </c>
      <c r="I8" s="54">
        <f>SUM(G8:H8)</f>
        <v>25500</v>
      </c>
    </row>
    <row r="9" spans="1:9" s="13" customFormat="1" ht="19.5" customHeight="1">
      <c r="A9" s="51" t="s">
        <v>23</v>
      </c>
      <c r="B9" s="25" t="s">
        <v>18</v>
      </c>
      <c r="C9" s="56" t="s">
        <v>27</v>
      </c>
      <c r="D9" s="55" t="s">
        <v>28</v>
      </c>
      <c r="E9" s="40">
        <v>6219</v>
      </c>
      <c r="F9" s="55">
        <v>17.259</v>
      </c>
      <c r="G9" s="26"/>
      <c r="H9" s="26">
        <v>49500</v>
      </c>
      <c r="I9" s="54">
        <f aca="true" t="shared" si="0" ref="I9:I14">SUM(G9:H9)</f>
        <v>49500</v>
      </c>
    </row>
    <row r="10" spans="1:9" s="13" customFormat="1" ht="19.5" customHeight="1">
      <c r="A10" s="52"/>
      <c r="B10" s="25"/>
      <c r="C10" s="40"/>
      <c r="D10" s="40"/>
      <c r="E10" s="40"/>
      <c r="F10" s="50"/>
      <c r="G10" s="26"/>
      <c r="H10" s="26"/>
      <c r="I10" s="54">
        <f t="shared" si="0"/>
        <v>0</v>
      </c>
    </row>
    <row r="11" spans="1:9" s="13" customFormat="1" ht="19.5" customHeight="1">
      <c r="A11" s="34"/>
      <c r="B11" s="25"/>
      <c r="C11" s="40"/>
      <c r="D11" s="40"/>
      <c r="E11" s="40"/>
      <c r="F11" s="50"/>
      <c r="G11" s="26"/>
      <c r="H11" s="26"/>
      <c r="I11" s="54">
        <f t="shared" si="0"/>
        <v>0</v>
      </c>
    </row>
    <row r="12" spans="1:9" s="13" customFormat="1" ht="18" customHeight="1">
      <c r="A12" s="34"/>
      <c r="B12" s="25"/>
      <c r="C12" s="28"/>
      <c r="D12" s="16"/>
      <c r="E12" s="28"/>
      <c r="F12" s="27"/>
      <c r="G12" s="26"/>
      <c r="H12" s="26"/>
      <c r="I12" s="54">
        <f t="shared" si="0"/>
        <v>0</v>
      </c>
    </row>
    <row r="13" spans="1:9" s="13" customFormat="1" ht="17.25" customHeight="1">
      <c r="A13" s="34"/>
      <c r="B13" s="25"/>
      <c r="C13" s="28"/>
      <c r="D13" s="16"/>
      <c r="E13" s="28"/>
      <c r="F13" s="16"/>
      <c r="G13" s="26"/>
      <c r="H13" s="26"/>
      <c r="I13" s="54">
        <f t="shared" si="0"/>
        <v>0</v>
      </c>
    </row>
    <row r="14" spans="1:9" s="13" customFormat="1" ht="15" customHeight="1">
      <c r="A14" s="35" t="s">
        <v>14</v>
      </c>
      <c r="B14" s="23"/>
      <c r="C14" s="29"/>
      <c r="D14" s="23"/>
      <c r="E14" s="29"/>
      <c r="F14" s="23"/>
      <c r="G14" s="26"/>
      <c r="H14" s="26"/>
      <c r="I14" s="54">
        <f t="shared" si="0"/>
        <v>0</v>
      </c>
    </row>
    <row r="15" spans="1:9" s="13" customFormat="1" ht="18.75" customHeight="1">
      <c r="A15" s="41" t="s">
        <v>0</v>
      </c>
      <c r="B15" s="42"/>
      <c r="C15" s="43"/>
      <c r="D15" s="43"/>
      <c r="E15" s="43"/>
      <c r="F15" s="44"/>
      <c r="G15" s="45">
        <f>SUM(G7:G14)</f>
        <v>75000</v>
      </c>
      <c r="H15" s="45">
        <f>SUM(H8:H14)</f>
        <v>75000</v>
      </c>
      <c r="I15" s="46">
        <f>SUM(G15:G15)</f>
        <v>75000</v>
      </c>
    </row>
    <row r="16" spans="1:8" s="38" customFormat="1" ht="16.5">
      <c r="A16" s="13"/>
      <c r="B16" s="13"/>
      <c r="C16" s="36"/>
      <c r="D16" s="36"/>
      <c r="E16" s="36"/>
      <c r="F16" s="37"/>
      <c r="G16" s="37"/>
      <c r="H16" s="37"/>
    </row>
    <row r="17" spans="1:8" s="13" customFormat="1" ht="16.5">
      <c r="A17" s="38" t="s">
        <v>12</v>
      </c>
      <c r="C17" s="36"/>
      <c r="D17" s="36"/>
      <c r="E17" s="36"/>
      <c r="F17" s="37"/>
      <c r="G17" s="37"/>
      <c r="H17" s="37"/>
    </row>
    <row r="18" spans="1:8" s="13" customFormat="1" ht="17.25" customHeight="1" hidden="1">
      <c r="A18" s="48" t="s">
        <v>21</v>
      </c>
      <c r="C18" s="36"/>
      <c r="D18" s="36"/>
      <c r="E18" s="36"/>
      <c r="F18" s="37"/>
      <c r="G18" s="37"/>
      <c r="H18" s="37"/>
    </row>
    <row r="19" spans="1:8" s="13" customFormat="1" ht="17.25" customHeight="1" hidden="1">
      <c r="A19" s="39" t="s">
        <v>16</v>
      </c>
      <c r="C19" s="36"/>
      <c r="D19" s="36"/>
      <c r="E19" s="36"/>
      <c r="F19" s="37"/>
      <c r="G19" s="37"/>
      <c r="H19" s="37"/>
    </row>
    <row r="20" spans="1:8" s="13" customFormat="1" ht="18" customHeight="1">
      <c r="A20" s="53" t="s">
        <v>25</v>
      </c>
      <c r="C20" s="36"/>
      <c r="D20" s="36"/>
      <c r="E20" s="36"/>
      <c r="F20" s="37"/>
      <c r="G20" s="37"/>
      <c r="H20" s="37"/>
    </row>
    <row r="21" spans="1:8" s="13" customFormat="1" ht="16.5">
      <c r="A21" s="38" t="s">
        <v>26</v>
      </c>
      <c r="B21" s="59"/>
      <c r="C21" s="36"/>
      <c r="D21" s="36"/>
      <c r="E21" s="36"/>
      <c r="F21" s="37"/>
      <c r="G21" s="37"/>
      <c r="H21" s="37"/>
    </row>
    <row r="22" spans="2:8" s="13" customFormat="1" ht="16.5">
      <c r="B22" s="59"/>
      <c r="C22" s="60"/>
      <c r="D22" s="36"/>
      <c r="E22" s="36"/>
      <c r="F22" s="37"/>
      <c r="G22" s="37"/>
      <c r="H22" s="37"/>
    </row>
    <row r="23" spans="2:8" s="13" customFormat="1" ht="16.5">
      <c r="B23" s="59"/>
      <c r="C23" s="60"/>
      <c r="D23" s="36"/>
      <c r="E23" s="36"/>
      <c r="F23" s="37"/>
      <c r="G23" s="37"/>
      <c r="H23" s="37"/>
    </row>
    <row r="24" spans="3:8" s="13" customFormat="1" ht="16.5">
      <c r="C24" s="36"/>
      <c r="D24" s="36"/>
      <c r="E24" s="36"/>
      <c r="F24" s="37"/>
      <c r="G24" s="37"/>
      <c r="H24" s="3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2015-08-12T20:13:37Z</cp:lastPrinted>
  <dcterms:created xsi:type="dcterms:W3CDTF">2000-04-13T13:33:42Z</dcterms:created>
  <dcterms:modified xsi:type="dcterms:W3CDTF">2019-12-20T15:49:19Z</dcterms:modified>
  <cp:category/>
  <cp:version/>
  <cp:contentType/>
  <cp:contentStatus/>
</cp:coreProperties>
</file>