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911deptgrants_mass_gov/Documents/HomeDrive/FY 2024 GRANTS/FY24 Training Grant/Personnel Costs Worksheets/"/>
    </mc:Choice>
  </mc:AlternateContent>
  <xr:revisionPtr revIDLastSave="30" documentId="13_ncr:1_{5D30D1DF-1C0A-4D91-8ED9-9D85E0D70957}" xr6:coauthVersionLast="45" xr6:coauthVersionMax="45" xr10:uidLastSave="{808387DF-6E8E-4703-99FC-61C052D13427}"/>
  <bookViews>
    <workbookView xWindow="-110" yWindow="-110" windowWidth="19420" windowHeight="10420" xr2:uid="{00000000-000D-0000-FFFF-FFFF00000000}"/>
  </bookViews>
  <sheets>
    <sheet name="CERTIFIED PERSONNEL" sheetId="1" r:id="rId1"/>
    <sheet name="CERTIFIED PERSONNEL CONT." sheetId="3" r:id="rId2"/>
    <sheet name="NEW PERSONNEL" sheetId="2" r:id="rId3"/>
  </sheets>
  <definedNames>
    <definedName name="_xlnm.Print_Area" localSheetId="0">'CERTIFIED PERSONNEL'!$A$1:$H$52</definedName>
    <definedName name="_xlnm.Print_Area" localSheetId="2">'NEW PERSONNEL'!$A$1:$K$35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8" i="3" l="1"/>
  <c r="G38" i="3" s="1"/>
  <c r="F37" i="3"/>
  <c r="G37" i="3" s="1"/>
  <c r="F36" i="3"/>
  <c r="G36" i="3" s="1"/>
  <c r="F41" i="1"/>
  <c r="G41" i="1" s="1"/>
  <c r="F40" i="1"/>
  <c r="G40" i="1" s="1"/>
  <c r="F39" i="1"/>
  <c r="G39" i="1" s="1"/>
  <c r="D32" i="2" l="1"/>
  <c r="D33" i="2"/>
  <c r="D34" i="2"/>
  <c r="K33" i="2" l="1"/>
  <c r="H52" i="1"/>
  <c r="H51" i="3" l="1"/>
  <c r="J9" i="2" l="1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8" i="2"/>
  <c r="K8" i="2" l="1"/>
  <c r="K9" i="2"/>
  <c r="F35" i="3" l="1"/>
  <c r="F12" i="3"/>
  <c r="F15" i="1" l="1"/>
  <c r="G15" i="1" s="1"/>
  <c r="F33" i="3" l="1"/>
  <c r="G33" i="3" s="1"/>
  <c r="F32" i="3"/>
  <c r="G32" i="3" s="1"/>
  <c r="F31" i="3"/>
  <c r="G31" i="3" s="1"/>
  <c r="F30" i="3"/>
  <c r="G30" i="3" s="1"/>
  <c r="F29" i="3"/>
  <c r="G29" i="3" s="1"/>
  <c r="F28" i="3"/>
  <c r="G28" i="3" s="1"/>
  <c r="F27" i="3"/>
  <c r="G27" i="3" s="1"/>
  <c r="F45" i="1" l="1"/>
  <c r="G45" i="1" s="1"/>
  <c r="F44" i="1"/>
  <c r="G44" i="1" s="1"/>
  <c r="F43" i="1"/>
  <c r="G43" i="1" s="1"/>
  <c r="F42" i="1"/>
  <c r="G42" i="1" s="1"/>
  <c r="F36" i="1"/>
  <c r="G36" i="1" s="1"/>
  <c r="F38" i="1"/>
  <c r="G38" i="1" s="1"/>
  <c r="F37" i="1"/>
  <c r="G37" i="1" s="1"/>
  <c r="F35" i="1"/>
  <c r="G35" i="1" s="1"/>
  <c r="F34" i="1"/>
  <c r="G34" i="1" s="1"/>
  <c r="F45" i="3" l="1"/>
  <c r="G45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G35" i="3"/>
  <c r="F34" i="3"/>
  <c r="G34" i="3" s="1"/>
  <c r="F26" i="3"/>
  <c r="G26" i="3" s="1"/>
  <c r="F25" i="3"/>
  <c r="G25" i="3" s="1"/>
  <c r="F24" i="3"/>
  <c r="G24" i="3" s="1"/>
  <c r="F23" i="3"/>
  <c r="G23" i="3" s="1"/>
  <c r="F22" i="3"/>
  <c r="G22" i="3" s="1"/>
  <c r="F21" i="3"/>
  <c r="G21" i="3" s="1"/>
  <c r="F20" i="3"/>
  <c r="G20" i="3" s="1"/>
  <c r="F19" i="3"/>
  <c r="G19" i="3" s="1"/>
  <c r="F18" i="3"/>
  <c r="G18" i="3" s="1"/>
  <c r="F17" i="3"/>
  <c r="G17" i="3" s="1"/>
  <c r="F16" i="3"/>
  <c r="G16" i="3" s="1"/>
  <c r="F15" i="3"/>
  <c r="G15" i="3" s="1"/>
  <c r="F14" i="3"/>
  <c r="G14" i="3" s="1"/>
  <c r="F13" i="3"/>
  <c r="G13" i="3" s="1"/>
  <c r="G12" i="3"/>
  <c r="F11" i="3"/>
  <c r="G11" i="3" s="1"/>
  <c r="F10" i="3"/>
  <c r="G10" i="3" s="1"/>
  <c r="F9" i="3"/>
  <c r="G9" i="3" s="1"/>
  <c r="F8" i="3"/>
  <c r="G8" i="3" s="1"/>
  <c r="F7" i="3"/>
  <c r="G7" i="3" s="1"/>
  <c r="F6" i="3"/>
  <c r="G6" i="3" s="1"/>
  <c r="G51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30" i="2" l="1"/>
  <c r="F29" i="1"/>
  <c r="G29" i="1" s="1"/>
  <c r="F28" i="1"/>
  <c r="G28" i="1" s="1"/>
  <c r="F27" i="1"/>
  <c r="G27" i="1" s="1"/>
  <c r="F18" i="1" l="1"/>
  <c r="G18" i="1" s="1"/>
  <c r="F31" i="1"/>
  <c r="G31" i="1" s="1"/>
  <c r="F33" i="1"/>
  <c r="G33" i="1" s="1"/>
  <c r="F32" i="1"/>
  <c r="G32" i="1" s="1"/>
  <c r="F30" i="1"/>
  <c r="G30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7" i="1"/>
  <c r="G17" i="1" s="1"/>
  <c r="F16" i="1"/>
  <c r="G16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G52" i="1" l="1"/>
</calcChain>
</file>

<file path=xl/sharedStrings.xml><?xml version="1.0" encoding="utf-8"?>
<sst xmlns="http://schemas.openxmlformats.org/spreadsheetml/2006/main" count="68" uniqueCount="48">
  <si>
    <t>PST1</t>
  </si>
  <si>
    <t>CPR</t>
  </si>
  <si>
    <t>Total Hrs</t>
  </si>
  <si>
    <t>Travel</t>
  </si>
  <si>
    <t>Total Amount</t>
  </si>
  <si>
    <t>Con Ed.</t>
  </si>
  <si>
    <t>LAST NAME</t>
  </si>
  <si>
    <t>FIRST NAME</t>
  </si>
  <si>
    <t>Total Vendor Fees</t>
  </si>
  <si>
    <t>New Hires, if applicable, need these course hours</t>
  </si>
  <si>
    <t xml:space="preserve">TOTALS </t>
  </si>
  <si>
    <t>EMD New Certification</t>
  </si>
  <si>
    <t xml:space="preserve">Course Amount </t>
  </si>
  <si>
    <t>Total</t>
  </si>
  <si>
    <t>CERTIFIED PERSONNEL cont.</t>
  </si>
  <si>
    <t>CERTIFIED PERSONNEL</t>
  </si>
  <si>
    <t xml:space="preserve">Total Salary </t>
  </si>
  <si>
    <t>CPR New Certification</t>
  </si>
  <si>
    <t>PST1 (VENDOR ONLY)</t>
  </si>
  <si>
    <t>Next Gen New Hire</t>
  </si>
  <si>
    <t>Enter the Vendor Fees for 16 Hours of Training</t>
  </si>
  <si>
    <t>DO NOT ADD LINES TO THIS WORKSHEET, AS THE FORMULAS MAY CHANGE</t>
  </si>
  <si>
    <t>Total Salary for New Hires</t>
  </si>
  <si>
    <t>Con Ed</t>
  </si>
  <si>
    <t xml:space="preserve">NEW PERSONNEL </t>
  </si>
  <si>
    <t>In the Process of Obtaining Certificaiton</t>
  </si>
  <si>
    <t>Vendor Fees - New Hires</t>
  </si>
  <si>
    <r>
      <t xml:space="preserve">EMD </t>
    </r>
    <r>
      <rPr>
        <b/>
        <sz val="11"/>
        <rFont val="Times New Roman"/>
        <family val="1"/>
      </rPr>
      <t>(APCO 32)</t>
    </r>
  </si>
  <si>
    <t># Taking Course</t>
  </si>
  <si>
    <t>OT Rate</t>
  </si>
  <si>
    <t>DO NOT ADD LINES TO THIS WORKSHEET, AS THE FORMULAS MAY CHANGE, CONTINUE ON THE NEXT WORKSHEET BELOW</t>
  </si>
  <si>
    <t>Training Academy</t>
  </si>
  <si>
    <t>Total Hours</t>
  </si>
  <si>
    <t>EXAMPLE OF TRAINING ACADEMY HOURS</t>
  </si>
  <si>
    <t>RECERTIFICATION FEES WITH NO TRAINING HOURS:</t>
  </si>
  <si>
    <t>DO NOT WRITE IN THIS SPACE</t>
  </si>
  <si>
    <t>2 @ $30</t>
  </si>
  <si>
    <r>
      <rPr>
        <b/>
        <sz val="16"/>
        <color rgb="FFFF0000"/>
        <rFont val="Times New Roman"/>
        <family val="1"/>
      </rPr>
      <t>{</t>
    </r>
    <r>
      <rPr>
        <b/>
        <sz val="14"/>
        <color rgb="FFFF0000"/>
        <rFont val="Times New Roman"/>
        <family val="1"/>
      </rPr>
      <t>List Personnel in Alphabetical Order by Last Name}</t>
    </r>
  </si>
  <si>
    <t>{List Personnel in Alphabetical Order by Last Name}</t>
  </si>
  <si>
    <t>DO NOT WRITE ON GRAY LINES</t>
  </si>
  <si>
    <t xml:space="preserve"> EX: APCO EMD Recert fee</t>
  </si>
  <si>
    <r>
      <t xml:space="preserve">RECERTIFICATION FEES WITH </t>
    </r>
    <r>
      <rPr>
        <b/>
        <sz val="12"/>
        <color theme="3" tint="-0.249977111117893"/>
        <rFont val="Times New Roman"/>
        <family val="1"/>
      </rPr>
      <t>NO</t>
    </r>
    <r>
      <rPr>
        <b/>
        <sz val="12"/>
        <color rgb="FFFF0000"/>
        <rFont val="Times New Roman"/>
        <family val="1"/>
      </rPr>
      <t xml:space="preserve"> TRAINING </t>
    </r>
    <r>
      <rPr>
        <b/>
        <sz val="12"/>
        <color theme="3" tint="-0.249977111117893"/>
        <rFont val="Times New Roman"/>
        <family val="1"/>
      </rPr>
      <t>HOURS</t>
    </r>
    <r>
      <rPr>
        <b/>
        <sz val="12"/>
        <color rgb="FFFF0000"/>
        <rFont val="Times New Roman"/>
        <family val="1"/>
      </rPr>
      <t>:</t>
    </r>
  </si>
  <si>
    <t>N/A</t>
  </si>
  <si>
    <t>Ex. APCO EMD Recert</t>
  </si>
  <si>
    <t xml:space="preserve">5 @ $30 </t>
  </si>
  <si>
    <t xml:space="preserve">PSAP Name:  </t>
  </si>
  <si>
    <t>FY 2024 Training Grant Personnel Costs Worksheet</t>
  </si>
  <si>
    <r>
      <t xml:space="preserve">24 </t>
    </r>
    <r>
      <rPr>
        <b/>
        <sz val="11"/>
        <color rgb="FFFF0000"/>
        <rFont val="Times New Roman"/>
        <family val="1"/>
      </rPr>
      <t>or</t>
    </r>
    <r>
      <rPr>
        <b/>
        <sz val="11"/>
        <rFont val="Times New Roman"/>
        <family val="1"/>
      </rPr>
      <t xml:space="preserve"> 32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</si>
</sst>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_);\(0\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3"/>
      <name val="Times New Roman"/>
      <family val="1"/>
    </font>
    <font>
      <b/>
      <sz val="10"/>
      <color rgb="FFFF0000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color rgb="FFFF0000"/>
      <name val="Times New Roman"/>
      <family val="1"/>
    </font>
    <font>
      <b/>
      <i/>
      <sz val="10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b/>
      <i/>
      <sz val="12"/>
      <name val="Times New Roman"/>
      <family val="1"/>
    </font>
    <font>
      <b/>
      <sz val="12"/>
      <color theme="3" tint="-0.24997711111789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4">
    <xf numFmtId="0" fontId="0" fillId="0" borderId="0" xfId="0"/>
    <xf numFmtId="0" fontId="3" fillId="0" borderId="0" xfId="0" applyFont="1" applyBorder="1" applyAlignment="1">
      <alignment horizontal="center"/>
    </xf>
    <xf numFmtId="44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7" fillId="0" borderId="25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44" fontId="7" fillId="0" borderId="26" xfId="1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44" fontId="7" fillId="0" borderId="27" xfId="1" applyFont="1" applyBorder="1" applyAlignment="1">
      <alignment horizontal="center" wrapText="1"/>
    </xf>
    <xf numFmtId="0" fontId="9" fillId="0" borderId="9" xfId="0" applyFont="1" applyBorder="1" applyAlignment="1" applyProtection="1">
      <alignment horizontal="left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/>
      <protection locked="0"/>
    </xf>
    <xf numFmtId="44" fontId="9" fillId="0" borderId="1" xfId="1" applyFont="1" applyBorder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left"/>
      <protection locked="0"/>
    </xf>
    <xf numFmtId="0" fontId="9" fillId="0" borderId="13" xfId="0" applyFont="1" applyBorder="1" applyAlignment="1" applyProtection="1">
      <alignment horizontal="left"/>
      <protection locked="0"/>
    </xf>
    <xf numFmtId="44" fontId="9" fillId="0" borderId="13" xfId="1" applyFont="1" applyBorder="1" applyAlignment="1" applyProtection="1">
      <alignment horizontal="center" wrapText="1"/>
      <protection locked="0"/>
    </xf>
    <xf numFmtId="0" fontId="9" fillId="0" borderId="13" xfId="0" applyFont="1" applyBorder="1" applyAlignment="1" applyProtection="1">
      <alignment horizontal="center"/>
      <protection locked="0"/>
    </xf>
    <xf numFmtId="0" fontId="7" fillId="0" borderId="25" xfId="0" applyFont="1" applyBorder="1" applyAlignment="1" applyProtection="1">
      <alignment horizontal="left"/>
      <protection locked="0"/>
    </xf>
    <xf numFmtId="0" fontId="7" fillId="0" borderId="26" xfId="0" applyFont="1" applyBorder="1" applyAlignment="1" applyProtection="1">
      <alignment horizontal="left"/>
      <protection locked="0"/>
    </xf>
    <xf numFmtId="44" fontId="7" fillId="0" borderId="26" xfId="1" applyFont="1" applyBorder="1" applyAlignment="1" applyProtection="1">
      <alignment horizontal="center"/>
      <protection locked="0"/>
    </xf>
    <xf numFmtId="0" fontId="7" fillId="0" borderId="26" xfId="0" applyFont="1" applyBorder="1" applyAlignment="1" applyProtection="1">
      <alignment horizontal="center" wrapText="1"/>
      <protection locked="0"/>
    </xf>
    <xf numFmtId="0" fontId="7" fillId="0" borderId="26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8" fillId="2" borderId="15" xfId="0" applyFont="1" applyFill="1" applyBorder="1" applyAlignment="1" applyProtection="1">
      <alignment horizontal="center"/>
      <protection locked="0"/>
    </xf>
    <xf numFmtId="44" fontId="9" fillId="2" borderId="16" xfId="1" applyFont="1" applyFill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44" fontId="9" fillId="0" borderId="10" xfId="0" applyNumberFormat="1" applyFont="1" applyBorder="1" applyAlignment="1" applyProtection="1">
      <alignment horizontal="left"/>
      <protection locked="0"/>
    </xf>
    <xf numFmtId="0" fontId="9" fillId="0" borderId="17" xfId="0" applyFont="1" applyBorder="1" applyAlignment="1" applyProtection="1">
      <alignment horizontal="left"/>
      <protection locked="0"/>
    </xf>
    <xf numFmtId="44" fontId="9" fillId="0" borderId="1" xfId="0" applyNumberFormat="1" applyFont="1" applyBorder="1" applyAlignment="1" applyProtection="1">
      <alignment horizontal="center"/>
      <protection locked="0"/>
    </xf>
    <xf numFmtId="0" fontId="8" fillId="0" borderId="40" xfId="0" applyFont="1" applyBorder="1" applyAlignment="1" applyProtection="1">
      <alignment horizontal="left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left"/>
      <protection locked="0"/>
    </xf>
    <xf numFmtId="44" fontId="9" fillId="0" borderId="0" xfId="1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9" fillId="0" borderId="1" xfId="0" applyFont="1" applyFill="1" applyBorder="1" applyAlignment="1" applyProtection="1">
      <alignment horizontal="center"/>
      <protection locked="0"/>
    </xf>
    <xf numFmtId="0" fontId="9" fillId="0" borderId="13" xfId="0" applyFont="1" applyFill="1" applyBorder="1" applyAlignment="1" applyProtection="1">
      <alignment horizontal="center"/>
      <protection locked="0"/>
    </xf>
    <xf numFmtId="44" fontId="9" fillId="0" borderId="10" xfId="1" applyFont="1" applyFill="1" applyBorder="1" applyAlignment="1" applyProtection="1">
      <alignment horizontal="center"/>
    </xf>
    <xf numFmtId="44" fontId="9" fillId="0" borderId="1" xfId="1" applyFont="1" applyFill="1" applyBorder="1" applyAlignment="1" applyProtection="1">
      <alignment horizontal="center"/>
    </xf>
    <xf numFmtId="49" fontId="8" fillId="2" borderId="15" xfId="0" applyNumberFormat="1" applyFont="1" applyFill="1" applyBorder="1" applyAlignment="1" applyProtection="1">
      <alignment horizontal="center"/>
    </xf>
    <xf numFmtId="44" fontId="9" fillId="0" borderId="11" xfId="1" applyFont="1" applyFill="1" applyBorder="1" applyAlignment="1" applyProtection="1">
      <alignment horizontal="center"/>
    </xf>
    <xf numFmtId="44" fontId="9" fillId="0" borderId="6" xfId="1" applyFont="1" applyFill="1" applyBorder="1" applyAlignment="1" applyProtection="1">
      <alignment horizontal="center"/>
    </xf>
    <xf numFmtId="44" fontId="9" fillId="0" borderId="14" xfId="1" applyFont="1" applyFill="1" applyBorder="1" applyAlignment="1" applyProtection="1">
      <alignment horizontal="center"/>
    </xf>
    <xf numFmtId="44" fontId="8" fillId="0" borderId="21" xfId="1" applyFont="1" applyFill="1" applyBorder="1" applyAlignment="1" applyProtection="1">
      <alignment horizontal="center"/>
    </xf>
    <xf numFmtId="44" fontId="8" fillId="0" borderId="11" xfId="1" applyFont="1" applyBorder="1" applyAlignment="1" applyProtection="1">
      <alignment horizontal="center"/>
    </xf>
    <xf numFmtId="44" fontId="8" fillId="3" borderId="11" xfId="1" applyFont="1" applyFill="1" applyBorder="1" applyAlignment="1" applyProtection="1">
      <alignment horizontal="center"/>
    </xf>
    <xf numFmtId="44" fontId="8" fillId="0" borderId="11" xfId="1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7" fillId="0" borderId="15" xfId="0" applyFont="1" applyBorder="1" applyAlignment="1" applyProtection="1">
      <alignment horizontal="left"/>
    </xf>
    <xf numFmtId="44" fontId="7" fillId="0" borderId="15" xfId="1" applyFont="1" applyBorder="1" applyAlignment="1" applyProtection="1">
      <alignment horizontal="center"/>
    </xf>
    <xf numFmtId="0" fontId="7" fillId="0" borderId="15" xfId="0" applyFont="1" applyBorder="1" applyAlignment="1" applyProtection="1">
      <alignment horizontal="center"/>
    </xf>
    <xf numFmtId="44" fontId="12" fillId="0" borderId="36" xfId="1" applyFont="1" applyBorder="1" applyAlignment="1" applyProtection="1">
      <alignment horizontal="center" wrapText="1"/>
    </xf>
    <xf numFmtId="0" fontId="8" fillId="0" borderId="16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44" fontId="3" fillId="0" borderId="0" xfId="1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  <protection locked="0"/>
    </xf>
    <xf numFmtId="0" fontId="8" fillId="0" borderId="17" xfId="0" applyFont="1" applyBorder="1" applyAlignment="1" applyProtection="1">
      <protection locked="0"/>
    </xf>
    <xf numFmtId="0" fontId="8" fillId="0" borderId="43" xfId="0" applyFont="1" applyBorder="1" applyAlignment="1" applyProtection="1">
      <protection locked="0"/>
    </xf>
    <xf numFmtId="44" fontId="9" fillId="0" borderId="43" xfId="1" applyFont="1" applyBorder="1" applyAlignment="1" applyProtection="1">
      <alignment horizontal="center"/>
      <protection locked="0"/>
    </xf>
    <xf numFmtId="0" fontId="8" fillId="0" borderId="28" xfId="0" applyFont="1" applyBorder="1" applyAlignment="1" applyProtection="1">
      <alignment horizontal="center" wrapText="1"/>
      <protection locked="0"/>
    </xf>
    <xf numFmtId="0" fontId="12" fillId="0" borderId="35" xfId="0" applyFont="1" applyBorder="1" applyAlignment="1" applyProtection="1">
      <alignment horizontal="left"/>
    </xf>
    <xf numFmtId="1" fontId="9" fillId="0" borderId="10" xfId="0" applyNumberFormat="1" applyFont="1" applyFill="1" applyBorder="1" applyAlignment="1" applyProtection="1">
      <alignment horizontal="center"/>
    </xf>
    <xf numFmtId="1" fontId="9" fillId="0" borderId="10" xfId="1" applyNumberFormat="1" applyFont="1" applyBorder="1" applyAlignment="1" applyProtection="1">
      <alignment horizontal="center"/>
      <protection locked="0"/>
    </xf>
    <xf numFmtId="1" fontId="9" fillId="0" borderId="1" xfId="1" applyNumberFormat="1" applyFont="1" applyBorder="1" applyAlignment="1" applyProtection="1">
      <alignment horizontal="center"/>
      <protection locked="0"/>
    </xf>
    <xf numFmtId="44" fontId="9" fillId="0" borderId="7" xfId="0" applyNumberFormat="1" applyFont="1" applyBorder="1" applyAlignment="1" applyProtection="1">
      <alignment horizontal="left"/>
      <protection locked="0"/>
    </xf>
    <xf numFmtId="44" fontId="8" fillId="0" borderId="8" xfId="1" applyFont="1" applyFill="1" applyBorder="1" applyAlignment="1" applyProtection="1">
      <alignment horizontal="center"/>
    </xf>
    <xf numFmtId="0" fontId="6" fillId="0" borderId="52" xfId="0" applyFont="1" applyBorder="1" applyAlignment="1">
      <alignment vertical="center" wrapText="1"/>
    </xf>
    <xf numFmtId="44" fontId="8" fillId="0" borderId="54" xfId="1" applyFont="1" applyFill="1" applyBorder="1" applyAlignment="1" applyProtection="1">
      <alignment horizontal="center"/>
    </xf>
    <xf numFmtId="44" fontId="7" fillId="0" borderId="55" xfId="0" applyNumberFormat="1" applyFont="1" applyFill="1" applyBorder="1" applyAlignment="1" applyProtection="1">
      <alignment horizontal="center"/>
    </xf>
    <xf numFmtId="0" fontId="7" fillId="0" borderId="54" xfId="0" applyFont="1" applyFill="1" applyBorder="1" applyAlignment="1" applyProtection="1"/>
    <xf numFmtId="0" fontId="7" fillId="0" borderId="52" xfId="0" applyFont="1" applyFill="1" applyBorder="1" applyAlignment="1" applyProtection="1">
      <alignment wrapText="1"/>
    </xf>
    <xf numFmtId="0" fontId="14" fillId="0" borderId="9" xfId="0" applyFont="1" applyBorder="1" applyAlignment="1" applyProtection="1">
      <alignment horizontal="left"/>
    </xf>
    <xf numFmtId="0" fontId="14" fillId="0" borderId="10" xfId="0" applyFont="1" applyBorder="1" applyAlignment="1" applyProtection="1">
      <alignment horizontal="left"/>
    </xf>
    <xf numFmtId="44" fontId="14" fillId="0" borderId="10" xfId="1" applyFont="1" applyBorder="1" applyAlignment="1" applyProtection="1">
      <alignment horizontal="center" wrapText="1"/>
    </xf>
    <xf numFmtId="0" fontId="14" fillId="0" borderId="10" xfId="0" applyFont="1" applyBorder="1" applyAlignment="1" applyProtection="1">
      <alignment horizontal="center"/>
    </xf>
    <xf numFmtId="1" fontId="14" fillId="0" borderId="10" xfId="0" applyNumberFormat="1" applyFont="1" applyFill="1" applyBorder="1" applyAlignment="1" applyProtection="1">
      <alignment horizontal="center"/>
    </xf>
    <xf numFmtId="44" fontId="14" fillId="0" borderId="23" xfId="1" applyFont="1" applyFill="1" applyBorder="1" applyAlignment="1" applyProtection="1">
      <alignment horizontal="center"/>
    </xf>
    <xf numFmtId="44" fontId="14" fillId="0" borderId="29" xfId="0" applyNumberFormat="1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0" fontId="14" fillId="0" borderId="5" xfId="0" applyFont="1" applyBorder="1" applyAlignment="1" applyProtection="1">
      <alignment horizontal="left"/>
    </xf>
    <xf numFmtId="0" fontId="14" fillId="0" borderId="1" xfId="0" applyFont="1" applyBorder="1" applyAlignment="1" applyProtection="1">
      <alignment horizontal="left"/>
    </xf>
    <xf numFmtId="44" fontId="14" fillId="0" borderId="1" xfId="1" applyFont="1" applyBorder="1" applyAlignment="1" applyProtection="1">
      <alignment horizontal="center" wrapText="1"/>
    </xf>
    <xf numFmtId="0" fontId="14" fillId="0" borderId="1" xfId="0" applyFont="1" applyBorder="1" applyAlignment="1" applyProtection="1">
      <alignment horizontal="center"/>
    </xf>
    <xf numFmtId="1" fontId="14" fillId="0" borderId="1" xfId="0" applyNumberFormat="1" applyFont="1" applyFill="1" applyBorder="1" applyAlignment="1" applyProtection="1">
      <alignment horizontal="center"/>
    </xf>
    <xf numFmtId="44" fontId="14" fillId="0" borderId="2" xfId="1" applyFont="1" applyFill="1" applyBorder="1" applyAlignment="1" applyProtection="1">
      <alignment horizontal="center"/>
    </xf>
    <xf numFmtId="44" fontId="14" fillId="0" borderId="30" xfId="0" applyNumberFormat="1" applyFont="1" applyBorder="1" applyAlignment="1" applyProtection="1">
      <alignment horizontal="center"/>
    </xf>
    <xf numFmtId="0" fontId="14" fillId="0" borderId="12" xfId="0" applyFont="1" applyBorder="1" applyAlignment="1" applyProtection="1">
      <alignment horizontal="left"/>
    </xf>
    <xf numFmtId="0" fontId="14" fillId="0" borderId="13" xfId="0" applyFont="1" applyBorder="1" applyAlignment="1" applyProtection="1">
      <alignment horizontal="left"/>
    </xf>
    <xf numFmtId="44" fontId="14" fillId="0" borderId="22" xfId="1" applyFont="1" applyFill="1" applyBorder="1" applyAlignment="1" applyProtection="1">
      <alignment horizontal="center"/>
    </xf>
    <xf numFmtId="44" fontId="14" fillId="0" borderId="14" xfId="0" applyNumberFormat="1" applyFont="1" applyBorder="1" applyAlignment="1" applyProtection="1">
      <alignment horizontal="center"/>
    </xf>
    <xf numFmtId="0" fontId="7" fillId="0" borderId="9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44" fontId="14" fillId="0" borderId="10" xfId="1" applyFont="1" applyBorder="1" applyAlignment="1">
      <alignment horizontal="center" wrapText="1"/>
    </xf>
    <xf numFmtId="0" fontId="14" fillId="0" borderId="10" xfId="0" applyFont="1" applyBorder="1" applyAlignment="1">
      <alignment horizontal="center"/>
    </xf>
    <xf numFmtId="44" fontId="14" fillId="0" borderId="29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4" fontId="14" fillId="0" borderId="1" xfId="1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44" fontId="14" fillId="0" borderId="30" xfId="0" applyNumberFormat="1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44" fontId="14" fillId="0" borderId="14" xfId="0" applyNumberFormat="1" applyFont="1" applyBorder="1" applyAlignment="1">
      <alignment horizontal="center"/>
    </xf>
    <xf numFmtId="44" fontId="7" fillId="0" borderId="54" xfId="1" applyFont="1" applyFill="1" applyBorder="1" applyAlignment="1" applyProtection="1">
      <alignment horizontal="center"/>
    </xf>
    <xf numFmtId="1" fontId="9" fillId="0" borderId="7" xfId="1" applyNumberFormat="1" applyFont="1" applyBorder="1" applyAlignment="1" applyProtection="1">
      <alignment horizontal="center"/>
      <protection locked="0"/>
    </xf>
    <xf numFmtId="44" fontId="9" fillId="0" borderId="7" xfId="1" applyFont="1" applyFill="1" applyBorder="1" applyAlignment="1" applyProtection="1">
      <alignment horizontal="center"/>
    </xf>
    <xf numFmtId="44" fontId="7" fillId="0" borderId="26" xfId="1" applyFont="1" applyBorder="1" applyAlignment="1" applyProtection="1">
      <alignment horizontal="center" wrapText="1"/>
      <protection locked="0"/>
    </xf>
    <xf numFmtId="0" fontId="8" fillId="2" borderId="56" xfId="0" applyFont="1" applyFill="1" applyBorder="1" applyAlignment="1" applyProtection="1">
      <alignment horizontal="center"/>
      <protection locked="0"/>
    </xf>
    <xf numFmtId="44" fontId="7" fillId="0" borderId="28" xfId="1" applyFont="1" applyBorder="1" applyAlignment="1" applyProtection="1">
      <alignment horizontal="center" wrapText="1"/>
      <protection locked="0"/>
    </xf>
    <xf numFmtId="0" fontId="9" fillId="0" borderId="57" xfId="0" applyFont="1" applyBorder="1" applyAlignment="1" applyProtection="1">
      <alignment horizontal="center"/>
      <protection locked="0"/>
    </xf>
    <xf numFmtId="44" fontId="8" fillId="0" borderId="58" xfId="1" applyFont="1" applyBorder="1" applyAlignment="1" applyProtection="1">
      <alignment horizontal="center"/>
    </xf>
    <xf numFmtId="0" fontId="8" fillId="0" borderId="45" xfId="0" applyFont="1" applyBorder="1" applyAlignment="1" applyProtection="1">
      <alignment horizontal="center" wrapText="1"/>
      <protection locked="0"/>
    </xf>
    <xf numFmtId="0" fontId="8" fillId="0" borderId="44" xfId="0" applyFont="1" applyBorder="1" applyAlignment="1" applyProtection="1">
      <protection locked="0"/>
    </xf>
    <xf numFmtId="44" fontId="8" fillId="0" borderId="45" xfId="1" applyFont="1" applyBorder="1" applyAlignment="1" applyProtection="1">
      <alignment horizontal="center" wrapText="1"/>
      <protection locked="0"/>
    </xf>
    <xf numFmtId="44" fontId="7" fillId="0" borderId="46" xfId="1" applyFont="1" applyBorder="1" applyAlignment="1" applyProtection="1">
      <alignment horizontal="center"/>
    </xf>
    <xf numFmtId="164" fontId="8" fillId="4" borderId="59" xfId="1" applyNumberFormat="1" applyFont="1" applyFill="1" applyBorder="1" applyAlignment="1" applyProtection="1">
      <alignment horizontal="center" wrapText="1"/>
      <protection locked="0"/>
    </xf>
    <xf numFmtId="0" fontId="8" fillId="4" borderId="59" xfId="0" applyFont="1" applyFill="1" applyBorder="1" applyAlignment="1" applyProtection="1">
      <alignment horizontal="center"/>
      <protection locked="0"/>
    </xf>
    <xf numFmtId="1" fontId="8" fillId="4" borderId="59" xfId="0" applyNumberFormat="1" applyFont="1" applyFill="1" applyBorder="1" applyAlignment="1" applyProtection="1">
      <alignment horizontal="center"/>
    </xf>
    <xf numFmtId="44" fontId="8" fillId="4" borderId="60" xfId="1" applyFont="1" applyFill="1" applyBorder="1" applyAlignment="1" applyProtection="1">
      <alignment horizontal="center"/>
    </xf>
    <xf numFmtId="164" fontId="9" fillId="0" borderId="1" xfId="1" applyNumberFormat="1" applyFont="1" applyBorder="1" applyAlignment="1" applyProtection="1">
      <alignment horizontal="center" wrapText="1"/>
      <protection locked="0"/>
    </xf>
    <xf numFmtId="164" fontId="9" fillId="0" borderId="13" xfId="1" applyNumberFormat="1" applyFont="1" applyBorder="1" applyAlignment="1" applyProtection="1">
      <alignment horizontal="center" wrapText="1"/>
      <protection locked="0"/>
    </xf>
    <xf numFmtId="44" fontId="14" fillId="0" borderId="13" xfId="1" applyFont="1" applyBorder="1" applyAlignment="1">
      <alignment horizontal="center" wrapText="1"/>
    </xf>
    <xf numFmtId="0" fontId="14" fillId="0" borderId="13" xfId="0" applyFont="1" applyBorder="1" applyAlignment="1">
      <alignment horizontal="center"/>
    </xf>
    <xf numFmtId="1" fontId="14" fillId="0" borderId="13" xfId="0" applyNumberFormat="1" applyFont="1" applyFill="1" applyBorder="1" applyAlignment="1" applyProtection="1">
      <alignment horizontal="center"/>
    </xf>
    <xf numFmtId="44" fontId="14" fillId="0" borderId="13" xfId="1" applyFont="1" applyFill="1" applyBorder="1" applyAlignment="1" applyProtection="1">
      <alignment horizontal="center"/>
    </xf>
    <xf numFmtId="44" fontId="14" fillId="0" borderId="13" xfId="1" applyFont="1" applyBorder="1" applyAlignment="1" applyProtection="1">
      <alignment horizontal="center" wrapText="1"/>
    </xf>
    <xf numFmtId="0" fontId="14" fillId="0" borderId="13" xfId="0" applyFont="1" applyBorder="1" applyAlignment="1" applyProtection="1">
      <alignment horizontal="center"/>
    </xf>
    <xf numFmtId="0" fontId="17" fillId="2" borderId="65" xfId="0" applyFont="1" applyFill="1" applyBorder="1" applyAlignment="1" applyProtection="1">
      <alignment wrapText="1"/>
    </xf>
    <xf numFmtId="0" fontId="18" fillId="2" borderId="56" xfId="0" applyFont="1" applyFill="1" applyBorder="1" applyAlignment="1" applyProtection="1">
      <alignment wrapText="1"/>
    </xf>
    <xf numFmtId="44" fontId="19" fillId="2" borderId="16" xfId="0" applyNumberFormat="1" applyFont="1" applyFill="1" applyBorder="1" applyAlignment="1" applyProtection="1">
      <alignment horizontal="center"/>
    </xf>
    <xf numFmtId="0" fontId="18" fillId="2" borderId="65" xfId="0" applyFont="1" applyFill="1" applyBorder="1" applyAlignment="1">
      <alignment wrapText="1"/>
    </xf>
    <xf numFmtId="0" fontId="19" fillId="2" borderId="67" xfId="0" applyFont="1" applyFill="1" applyBorder="1" applyAlignment="1">
      <alignment wrapText="1"/>
    </xf>
    <xf numFmtId="44" fontId="19" fillId="2" borderId="16" xfId="0" applyNumberFormat="1" applyFont="1" applyFill="1" applyBorder="1" applyAlignment="1">
      <alignment horizontal="center"/>
    </xf>
    <xf numFmtId="0" fontId="14" fillId="0" borderId="5" xfId="0" applyFont="1" applyBorder="1" applyAlignment="1" applyProtection="1">
      <alignment horizontal="left"/>
      <protection locked="0"/>
    </xf>
    <xf numFmtId="0" fontId="13" fillId="0" borderId="50" xfId="0" applyFont="1" applyBorder="1" applyAlignment="1" applyProtection="1">
      <alignment horizontal="center" wrapText="1"/>
    </xf>
    <xf numFmtId="0" fontId="13" fillId="0" borderId="51" xfId="0" applyFont="1" applyBorder="1" applyAlignment="1" applyProtection="1">
      <alignment horizontal="center" wrapText="1"/>
    </xf>
    <xf numFmtId="0" fontId="13" fillId="0" borderId="52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/>
    </xf>
    <xf numFmtId="0" fontId="6" fillId="0" borderId="37" xfId="0" applyFont="1" applyBorder="1" applyAlignment="1" applyProtection="1">
      <alignment horizontal="left"/>
    </xf>
    <xf numFmtId="0" fontId="6" fillId="0" borderId="38" xfId="0" applyFont="1" applyBorder="1" applyAlignment="1" applyProtection="1">
      <alignment horizontal="left"/>
    </xf>
    <xf numFmtId="0" fontId="6" fillId="0" borderId="39" xfId="0" applyFont="1" applyBorder="1" applyAlignment="1" applyProtection="1">
      <alignment horizontal="left"/>
    </xf>
    <xf numFmtId="44" fontId="20" fillId="2" borderId="36" xfId="1" applyFont="1" applyFill="1" applyBorder="1" applyAlignment="1" applyProtection="1">
      <alignment horizontal="center" wrapText="1"/>
    </xf>
    <xf numFmtId="44" fontId="20" fillId="2" borderId="67" xfId="1" applyFont="1" applyFill="1" applyBorder="1" applyAlignment="1" applyProtection="1">
      <alignment horizontal="center" wrapText="1"/>
    </xf>
    <xf numFmtId="44" fontId="20" fillId="2" borderId="56" xfId="1" applyFont="1" applyFill="1" applyBorder="1" applyAlignment="1" applyProtection="1">
      <alignment horizontal="center" wrapText="1"/>
    </xf>
    <xf numFmtId="0" fontId="16" fillId="0" borderId="18" xfId="0" applyFont="1" applyBorder="1" applyAlignment="1" applyProtection="1">
      <alignment horizontal="left" wrapText="1"/>
    </xf>
    <xf numFmtId="0" fontId="16" fillId="0" borderId="20" xfId="0" applyFont="1" applyBorder="1" applyAlignment="1" applyProtection="1">
      <alignment horizontal="left" wrapText="1"/>
    </xf>
    <xf numFmtId="0" fontId="16" fillId="0" borderId="68" xfId="0" applyFont="1" applyBorder="1" applyAlignment="1" applyProtection="1">
      <alignment horizontal="left" wrapText="1"/>
    </xf>
    <xf numFmtId="44" fontId="11" fillId="2" borderId="62" xfId="1" applyFont="1" applyFill="1" applyBorder="1" applyAlignment="1" applyProtection="1">
      <alignment horizontal="center" vertical="center" wrapText="1"/>
    </xf>
    <xf numFmtId="44" fontId="11" fillId="2" borderId="63" xfId="1" applyFont="1" applyFill="1" applyBorder="1" applyAlignment="1" applyProtection="1">
      <alignment horizontal="center" vertical="center" wrapText="1"/>
    </xf>
    <xf numFmtId="44" fontId="11" fillId="2" borderId="64" xfId="1" applyFont="1" applyFill="1" applyBorder="1" applyAlignment="1" applyProtection="1">
      <alignment horizontal="center" vertical="center" wrapText="1"/>
    </xf>
    <xf numFmtId="44" fontId="11" fillId="2" borderId="66" xfId="1" applyFont="1" applyFill="1" applyBorder="1" applyAlignment="1" applyProtection="1">
      <alignment horizontal="center" vertical="center" wrapText="1"/>
    </xf>
    <xf numFmtId="44" fontId="11" fillId="2" borderId="0" xfId="1" applyFont="1" applyFill="1" applyBorder="1" applyAlignment="1" applyProtection="1">
      <alignment horizontal="center" vertical="center" wrapText="1"/>
    </xf>
    <xf numFmtId="44" fontId="11" fillId="2" borderId="61" xfId="1" applyFont="1" applyFill="1" applyBorder="1" applyAlignment="1" applyProtection="1">
      <alignment horizontal="center" vertical="center" wrapText="1"/>
    </xf>
    <xf numFmtId="44" fontId="11" fillId="2" borderId="36" xfId="1" applyFont="1" applyFill="1" applyBorder="1" applyAlignment="1" applyProtection="1">
      <alignment horizontal="center" vertical="center" wrapText="1"/>
    </xf>
    <xf numFmtId="44" fontId="11" fillId="2" borderId="67" xfId="1" applyFont="1" applyFill="1" applyBorder="1" applyAlignment="1" applyProtection="1">
      <alignment horizontal="center" vertical="center" wrapText="1"/>
    </xf>
    <xf numFmtId="44" fontId="11" fillId="2" borderId="56" xfId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center"/>
    </xf>
    <xf numFmtId="0" fontId="7" fillId="0" borderId="53" xfId="0" applyFont="1" applyFill="1" applyBorder="1" applyAlignment="1">
      <alignment horizontal="center" wrapText="1"/>
    </xf>
    <xf numFmtId="0" fontId="7" fillId="0" borderId="34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left"/>
    </xf>
    <xf numFmtId="0" fontId="10" fillId="0" borderId="50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left"/>
    </xf>
    <xf numFmtId="0" fontId="6" fillId="0" borderId="49" xfId="0" applyFont="1" applyBorder="1" applyAlignment="1">
      <alignment horizontal="left"/>
    </xf>
    <xf numFmtId="0" fontId="20" fillId="2" borderId="36" xfId="0" applyFont="1" applyFill="1" applyBorder="1" applyAlignment="1">
      <alignment horizontal="center" vertical="center" wrapText="1"/>
    </xf>
    <xf numFmtId="0" fontId="19" fillId="2" borderId="67" xfId="0" applyFont="1" applyFill="1" applyBorder="1" applyAlignment="1">
      <alignment horizontal="center" vertical="center" wrapText="1"/>
    </xf>
    <xf numFmtId="0" fontId="19" fillId="2" borderId="56" xfId="0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left" wrapText="1"/>
    </xf>
    <xf numFmtId="0" fontId="16" fillId="0" borderId="20" xfId="0" applyFont="1" applyBorder="1" applyAlignment="1">
      <alignment horizontal="left" wrapText="1"/>
    </xf>
    <xf numFmtId="0" fontId="16" fillId="0" borderId="68" xfId="0" applyFont="1" applyBorder="1" applyAlignment="1">
      <alignment horizontal="left" wrapText="1"/>
    </xf>
    <xf numFmtId="0" fontId="11" fillId="2" borderId="62" xfId="0" applyFont="1" applyFill="1" applyBorder="1" applyAlignment="1">
      <alignment horizontal="center" vertical="center" wrapText="1"/>
    </xf>
    <xf numFmtId="0" fontId="11" fillId="2" borderId="63" xfId="0" applyFont="1" applyFill="1" applyBorder="1" applyAlignment="1">
      <alignment horizontal="center" vertical="center" wrapText="1"/>
    </xf>
    <xf numFmtId="0" fontId="11" fillId="2" borderId="64" xfId="0" applyFont="1" applyFill="1" applyBorder="1" applyAlignment="1">
      <alignment horizontal="center" vertical="center" wrapText="1"/>
    </xf>
    <xf numFmtId="0" fontId="11" fillId="2" borderId="66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61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2" borderId="56" xfId="0" applyFont="1" applyFill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8" fillId="2" borderId="18" xfId="0" applyFont="1" applyFill="1" applyBorder="1" applyAlignment="1" applyProtection="1">
      <alignment horizontal="left"/>
      <protection locked="0"/>
    </xf>
    <xf numFmtId="0" fontId="8" fillId="2" borderId="20" xfId="0" applyFont="1" applyFill="1" applyBorder="1" applyAlignment="1" applyProtection="1">
      <alignment horizontal="left"/>
      <protection locked="0"/>
    </xf>
    <xf numFmtId="0" fontId="8" fillId="2" borderId="19" xfId="0" applyFont="1" applyFill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horizontal="center"/>
      <protection locked="0"/>
    </xf>
    <xf numFmtId="0" fontId="5" fillId="0" borderId="31" xfId="0" applyFont="1" applyBorder="1" applyAlignment="1" applyProtection="1">
      <alignment horizontal="center"/>
      <protection locked="0"/>
    </xf>
    <xf numFmtId="0" fontId="5" fillId="0" borderId="33" xfId="0" applyFont="1" applyBorder="1" applyAlignment="1" applyProtection="1">
      <alignment horizontal="center"/>
      <protection locked="0"/>
    </xf>
    <xf numFmtId="0" fontId="5" fillId="0" borderId="32" xfId="0" applyFont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24" xfId="0" applyFont="1" applyFill="1" applyBorder="1" applyAlignment="1" applyProtection="1">
      <alignment horizontal="center"/>
      <protection locked="0"/>
    </xf>
    <xf numFmtId="0" fontId="5" fillId="0" borderId="41" xfId="0" applyFont="1" applyFill="1" applyBorder="1" applyAlignment="1" applyProtection="1">
      <alignment horizontal="center"/>
      <protection locked="0"/>
    </xf>
    <xf numFmtId="0" fontId="5" fillId="0" borderId="42" xfId="0" applyFont="1" applyFill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8" fillId="4" borderId="18" xfId="0" applyFont="1" applyFill="1" applyBorder="1" applyAlignment="1" applyProtection="1">
      <alignment horizontal="center"/>
      <protection locked="0"/>
    </xf>
    <xf numFmtId="0" fontId="8" fillId="4" borderId="20" xfId="0" applyFont="1" applyFill="1" applyBorder="1" applyAlignment="1" applyProtection="1">
      <alignment horizontal="center"/>
      <protection locked="0"/>
    </xf>
    <xf numFmtId="0" fontId="8" fillId="4" borderId="19" xfId="0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52"/>
  <sheetViews>
    <sheetView tabSelected="1" zoomScaleNormal="100" zoomScaleSheetLayoutView="90" workbookViewId="0">
      <pane ySplit="5" topLeftCell="A6" activePane="bottomLeft" state="frozen"/>
      <selection pane="bottomLeft" activeCell="A6" sqref="A6"/>
    </sheetView>
  </sheetViews>
  <sheetFormatPr defaultColWidth="9.08984375" defaultRowHeight="20.25" customHeight="1" x14ac:dyDescent="0.35"/>
  <cols>
    <col min="1" max="1" width="23.6328125" style="60" customWidth="1"/>
    <col min="2" max="2" width="22.08984375" style="61" customWidth="1"/>
    <col min="3" max="3" width="10.08984375" style="62" customWidth="1"/>
    <col min="4" max="4" width="9.54296875" style="53" customWidth="1"/>
    <col min="5" max="5" width="9.08984375" style="53"/>
    <col min="6" max="6" width="10.36328125" style="53" customWidth="1"/>
    <col min="7" max="7" width="17" style="62" customWidth="1"/>
    <col min="8" max="8" width="16.81640625" style="53" customWidth="1"/>
    <col min="9" max="16384" width="9.08984375" style="53"/>
  </cols>
  <sheetData>
    <row r="1" spans="1:8" ht="20.25" customHeight="1" x14ac:dyDescent="0.35">
      <c r="A1" s="146" t="s">
        <v>46</v>
      </c>
      <c r="B1" s="146"/>
      <c r="C1" s="146"/>
      <c r="D1" s="146"/>
      <c r="E1" s="146"/>
      <c r="F1" s="146"/>
      <c r="G1" s="146"/>
      <c r="H1" s="146"/>
    </row>
    <row r="2" spans="1:8" ht="21" customHeight="1" x14ac:dyDescent="0.35">
      <c r="A2" s="146" t="s">
        <v>15</v>
      </c>
      <c r="B2" s="146"/>
      <c r="C2" s="146"/>
      <c r="D2" s="146"/>
      <c r="E2" s="146"/>
      <c r="F2" s="146"/>
      <c r="G2" s="146"/>
      <c r="H2" s="146"/>
    </row>
    <row r="3" spans="1:8" ht="20.25" customHeight="1" thickBot="1" x14ac:dyDescent="0.4">
      <c r="A3" s="147" t="s">
        <v>45</v>
      </c>
      <c r="B3" s="147"/>
      <c r="C3" s="147"/>
      <c r="D3" s="147"/>
      <c r="E3" s="147"/>
      <c r="F3" s="147"/>
      <c r="G3" s="147"/>
      <c r="H3" s="147"/>
    </row>
    <row r="4" spans="1:8" ht="20.25" customHeight="1" x14ac:dyDescent="0.4">
      <c r="A4" s="148" t="s">
        <v>37</v>
      </c>
      <c r="B4" s="149"/>
      <c r="C4" s="149"/>
      <c r="D4" s="149"/>
      <c r="E4" s="149"/>
      <c r="F4" s="149"/>
      <c r="G4" s="149"/>
      <c r="H4" s="150"/>
    </row>
    <row r="5" spans="1:8" s="59" customFormat="1" ht="48.75" customHeight="1" thickBot="1" x14ac:dyDescent="0.4">
      <c r="A5" s="68" t="s">
        <v>6</v>
      </c>
      <c r="B5" s="54" t="s">
        <v>7</v>
      </c>
      <c r="C5" s="55" t="s">
        <v>29</v>
      </c>
      <c r="D5" s="56" t="s">
        <v>5</v>
      </c>
      <c r="E5" s="56" t="s">
        <v>3</v>
      </c>
      <c r="F5" s="56" t="s">
        <v>2</v>
      </c>
      <c r="G5" s="57" t="s">
        <v>16</v>
      </c>
      <c r="H5" s="58" t="s">
        <v>20</v>
      </c>
    </row>
    <row r="6" spans="1:8" s="86" customFormat="1" ht="16.5" customHeight="1" thickTop="1" x14ac:dyDescent="0.35">
      <c r="A6" s="79"/>
      <c r="B6" s="80"/>
      <c r="C6" s="81">
        <v>0</v>
      </c>
      <c r="D6" s="82">
        <v>16</v>
      </c>
      <c r="E6" s="82"/>
      <c r="F6" s="83">
        <f t="shared" ref="F6:F33" si="0">SUM(D6:E6)</f>
        <v>16</v>
      </c>
      <c r="G6" s="84">
        <f t="shared" ref="G6:G33" si="1">F6*C6</f>
        <v>0</v>
      </c>
      <c r="H6" s="85"/>
    </row>
    <row r="7" spans="1:8" s="86" customFormat="1" ht="16.5" customHeight="1" x14ac:dyDescent="0.35">
      <c r="A7" s="87"/>
      <c r="B7" s="88"/>
      <c r="C7" s="89">
        <v>0</v>
      </c>
      <c r="D7" s="90">
        <v>16</v>
      </c>
      <c r="E7" s="90"/>
      <c r="F7" s="91">
        <f t="shared" si="0"/>
        <v>16</v>
      </c>
      <c r="G7" s="92">
        <f t="shared" si="1"/>
        <v>0</v>
      </c>
      <c r="H7" s="93"/>
    </row>
    <row r="8" spans="1:8" s="86" customFormat="1" ht="16.5" customHeight="1" x14ac:dyDescent="0.35">
      <c r="A8" s="87"/>
      <c r="B8" s="88"/>
      <c r="C8" s="89">
        <v>0</v>
      </c>
      <c r="D8" s="90">
        <v>16</v>
      </c>
      <c r="E8" s="90"/>
      <c r="F8" s="91">
        <f t="shared" si="0"/>
        <v>16</v>
      </c>
      <c r="G8" s="92">
        <f t="shared" si="1"/>
        <v>0</v>
      </c>
      <c r="H8" s="93"/>
    </row>
    <row r="9" spans="1:8" s="86" customFormat="1" ht="16.5" customHeight="1" x14ac:dyDescent="0.35">
      <c r="A9" s="87"/>
      <c r="B9" s="88"/>
      <c r="C9" s="89">
        <v>0</v>
      </c>
      <c r="D9" s="90">
        <v>16</v>
      </c>
      <c r="E9" s="90"/>
      <c r="F9" s="91">
        <f t="shared" si="0"/>
        <v>16</v>
      </c>
      <c r="G9" s="92">
        <f t="shared" si="1"/>
        <v>0</v>
      </c>
      <c r="H9" s="93"/>
    </row>
    <row r="10" spans="1:8" s="86" customFormat="1" ht="16.5" customHeight="1" x14ac:dyDescent="0.35">
      <c r="A10" s="87"/>
      <c r="B10" s="88"/>
      <c r="C10" s="89">
        <v>0</v>
      </c>
      <c r="D10" s="90">
        <v>16</v>
      </c>
      <c r="E10" s="90"/>
      <c r="F10" s="91">
        <f t="shared" si="0"/>
        <v>16</v>
      </c>
      <c r="G10" s="92">
        <f t="shared" si="1"/>
        <v>0</v>
      </c>
      <c r="H10" s="93"/>
    </row>
    <row r="11" spans="1:8" s="86" customFormat="1" ht="16.5" customHeight="1" x14ac:dyDescent="0.35">
      <c r="A11" s="87"/>
      <c r="B11" s="88"/>
      <c r="C11" s="89">
        <v>0</v>
      </c>
      <c r="D11" s="90">
        <v>16</v>
      </c>
      <c r="E11" s="90"/>
      <c r="F11" s="91">
        <f t="shared" si="0"/>
        <v>16</v>
      </c>
      <c r="G11" s="92">
        <f t="shared" si="1"/>
        <v>0</v>
      </c>
      <c r="H11" s="93"/>
    </row>
    <row r="12" spans="1:8" s="86" customFormat="1" ht="16.5" customHeight="1" x14ac:dyDescent="0.35">
      <c r="A12" s="87"/>
      <c r="B12" s="88"/>
      <c r="C12" s="89">
        <v>0</v>
      </c>
      <c r="D12" s="90">
        <v>16</v>
      </c>
      <c r="E12" s="90"/>
      <c r="F12" s="91">
        <f t="shared" si="0"/>
        <v>16</v>
      </c>
      <c r="G12" s="92">
        <f t="shared" si="1"/>
        <v>0</v>
      </c>
      <c r="H12" s="93"/>
    </row>
    <row r="13" spans="1:8" s="86" customFormat="1" ht="16.5" customHeight="1" x14ac:dyDescent="0.35">
      <c r="A13" s="87"/>
      <c r="B13" s="88"/>
      <c r="C13" s="89">
        <v>0</v>
      </c>
      <c r="D13" s="90">
        <v>16</v>
      </c>
      <c r="E13" s="90"/>
      <c r="F13" s="91">
        <f t="shared" si="0"/>
        <v>16</v>
      </c>
      <c r="G13" s="92">
        <f t="shared" si="1"/>
        <v>0</v>
      </c>
      <c r="H13" s="93"/>
    </row>
    <row r="14" spans="1:8" s="86" customFormat="1" ht="16.5" customHeight="1" x14ac:dyDescent="0.35">
      <c r="A14" s="87"/>
      <c r="B14" s="88"/>
      <c r="C14" s="89">
        <v>0</v>
      </c>
      <c r="D14" s="90">
        <v>16</v>
      </c>
      <c r="E14" s="90"/>
      <c r="F14" s="91">
        <f t="shared" si="0"/>
        <v>16</v>
      </c>
      <c r="G14" s="92">
        <f t="shared" si="1"/>
        <v>0</v>
      </c>
      <c r="H14" s="93"/>
    </row>
    <row r="15" spans="1:8" s="86" customFormat="1" ht="16.5" customHeight="1" x14ac:dyDescent="0.35">
      <c r="A15" s="87"/>
      <c r="B15" s="88"/>
      <c r="C15" s="89">
        <v>0</v>
      </c>
      <c r="D15" s="90">
        <v>16</v>
      </c>
      <c r="E15" s="90"/>
      <c r="F15" s="91">
        <f t="shared" ref="F15" si="2">SUM(D15:E15)</f>
        <v>16</v>
      </c>
      <c r="G15" s="92">
        <f t="shared" ref="G15" si="3">F15*C15</f>
        <v>0</v>
      </c>
      <c r="H15" s="93"/>
    </row>
    <row r="16" spans="1:8" s="86" customFormat="1" ht="16.5" customHeight="1" x14ac:dyDescent="0.35">
      <c r="A16" s="87"/>
      <c r="B16" s="88"/>
      <c r="C16" s="89">
        <v>0</v>
      </c>
      <c r="D16" s="90">
        <v>16</v>
      </c>
      <c r="E16" s="90"/>
      <c r="F16" s="91">
        <f t="shared" si="0"/>
        <v>16</v>
      </c>
      <c r="G16" s="92">
        <f t="shared" si="1"/>
        <v>0</v>
      </c>
      <c r="H16" s="93"/>
    </row>
    <row r="17" spans="1:8" s="86" customFormat="1" ht="16.5" customHeight="1" x14ac:dyDescent="0.35">
      <c r="A17" s="87"/>
      <c r="B17" s="88"/>
      <c r="C17" s="89">
        <v>0</v>
      </c>
      <c r="D17" s="90">
        <v>16</v>
      </c>
      <c r="E17" s="90"/>
      <c r="F17" s="91">
        <f t="shared" si="0"/>
        <v>16</v>
      </c>
      <c r="G17" s="92">
        <f t="shared" si="1"/>
        <v>0</v>
      </c>
      <c r="H17" s="93"/>
    </row>
    <row r="18" spans="1:8" s="86" customFormat="1" ht="16.5" customHeight="1" x14ac:dyDescent="0.35">
      <c r="A18" s="87"/>
      <c r="B18" s="88"/>
      <c r="C18" s="89">
        <v>0</v>
      </c>
      <c r="D18" s="90">
        <v>16</v>
      </c>
      <c r="E18" s="90"/>
      <c r="F18" s="91">
        <f t="shared" si="0"/>
        <v>16</v>
      </c>
      <c r="G18" s="92">
        <f t="shared" si="1"/>
        <v>0</v>
      </c>
      <c r="H18" s="93"/>
    </row>
    <row r="19" spans="1:8" s="86" customFormat="1" ht="16.5" customHeight="1" x14ac:dyDescent="0.35">
      <c r="A19" s="87"/>
      <c r="B19" s="88"/>
      <c r="C19" s="89">
        <v>0</v>
      </c>
      <c r="D19" s="90">
        <v>16</v>
      </c>
      <c r="E19" s="90"/>
      <c r="F19" s="91">
        <f t="shared" si="0"/>
        <v>16</v>
      </c>
      <c r="G19" s="92">
        <f t="shared" si="1"/>
        <v>0</v>
      </c>
      <c r="H19" s="93"/>
    </row>
    <row r="20" spans="1:8" s="86" customFormat="1" ht="16.5" customHeight="1" x14ac:dyDescent="0.35">
      <c r="A20" s="87"/>
      <c r="B20" s="88"/>
      <c r="C20" s="89">
        <v>0</v>
      </c>
      <c r="D20" s="90">
        <v>16</v>
      </c>
      <c r="E20" s="90"/>
      <c r="F20" s="91">
        <f t="shared" si="0"/>
        <v>16</v>
      </c>
      <c r="G20" s="92">
        <f t="shared" si="1"/>
        <v>0</v>
      </c>
      <c r="H20" s="93"/>
    </row>
    <row r="21" spans="1:8" s="86" customFormat="1" ht="16.5" customHeight="1" x14ac:dyDescent="0.35">
      <c r="A21" s="87"/>
      <c r="B21" s="88"/>
      <c r="C21" s="89">
        <v>0</v>
      </c>
      <c r="D21" s="90">
        <v>16</v>
      </c>
      <c r="E21" s="90"/>
      <c r="F21" s="91">
        <f t="shared" si="0"/>
        <v>16</v>
      </c>
      <c r="G21" s="92">
        <f t="shared" si="1"/>
        <v>0</v>
      </c>
      <c r="H21" s="93"/>
    </row>
    <row r="22" spans="1:8" s="86" customFormat="1" ht="16.5" customHeight="1" x14ac:dyDescent="0.35">
      <c r="A22" s="87"/>
      <c r="B22" s="88"/>
      <c r="C22" s="89">
        <v>0</v>
      </c>
      <c r="D22" s="90">
        <v>16</v>
      </c>
      <c r="E22" s="90"/>
      <c r="F22" s="91">
        <f t="shared" si="0"/>
        <v>16</v>
      </c>
      <c r="G22" s="92">
        <f t="shared" si="1"/>
        <v>0</v>
      </c>
      <c r="H22" s="93"/>
    </row>
    <row r="23" spans="1:8" s="86" customFormat="1" ht="16.5" customHeight="1" x14ac:dyDescent="0.35">
      <c r="A23" s="87"/>
      <c r="B23" s="88"/>
      <c r="C23" s="89">
        <v>0</v>
      </c>
      <c r="D23" s="90">
        <v>16</v>
      </c>
      <c r="E23" s="90"/>
      <c r="F23" s="91">
        <f t="shared" si="0"/>
        <v>16</v>
      </c>
      <c r="G23" s="92">
        <f t="shared" si="1"/>
        <v>0</v>
      </c>
      <c r="H23" s="93"/>
    </row>
    <row r="24" spans="1:8" s="86" customFormat="1" ht="16.5" customHeight="1" x14ac:dyDescent="0.35">
      <c r="A24" s="87"/>
      <c r="B24" s="88"/>
      <c r="C24" s="89">
        <v>0</v>
      </c>
      <c r="D24" s="90">
        <v>16</v>
      </c>
      <c r="E24" s="90"/>
      <c r="F24" s="91">
        <f t="shared" si="0"/>
        <v>16</v>
      </c>
      <c r="G24" s="92">
        <f t="shared" si="1"/>
        <v>0</v>
      </c>
      <c r="H24" s="93"/>
    </row>
    <row r="25" spans="1:8" s="86" customFormat="1" ht="16.5" customHeight="1" x14ac:dyDescent="0.35">
      <c r="A25" s="87"/>
      <c r="B25" s="88"/>
      <c r="C25" s="89">
        <v>0</v>
      </c>
      <c r="D25" s="90">
        <v>16</v>
      </c>
      <c r="E25" s="90"/>
      <c r="F25" s="91">
        <f t="shared" si="0"/>
        <v>16</v>
      </c>
      <c r="G25" s="92">
        <f t="shared" si="1"/>
        <v>0</v>
      </c>
      <c r="H25" s="93"/>
    </row>
    <row r="26" spans="1:8" s="86" customFormat="1" ht="16.5" customHeight="1" x14ac:dyDescent="0.35">
      <c r="A26" s="87"/>
      <c r="B26" s="88"/>
      <c r="C26" s="89">
        <v>0</v>
      </c>
      <c r="D26" s="90">
        <v>16</v>
      </c>
      <c r="E26" s="90"/>
      <c r="F26" s="91">
        <f t="shared" si="0"/>
        <v>16</v>
      </c>
      <c r="G26" s="92">
        <f t="shared" si="1"/>
        <v>0</v>
      </c>
      <c r="H26" s="93"/>
    </row>
    <row r="27" spans="1:8" s="86" customFormat="1" ht="16.5" customHeight="1" x14ac:dyDescent="0.35">
      <c r="A27" s="87"/>
      <c r="B27" s="88"/>
      <c r="C27" s="89">
        <v>0</v>
      </c>
      <c r="D27" s="90">
        <v>16</v>
      </c>
      <c r="E27" s="90"/>
      <c r="F27" s="91">
        <f t="shared" si="0"/>
        <v>16</v>
      </c>
      <c r="G27" s="92">
        <f t="shared" si="1"/>
        <v>0</v>
      </c>
      <c r="H27" s="93"/>
    </row>
    <row r="28" spans="1:8" s="86" customFormat="1" ht="16.5" customHeight="1" x14ac:dyDescent="0.35">
      <c r="A28" s="87"/>
      <c r="B28" s="88"/>
      <c r="C28" s="89">
        <v>0</v>
      </c>
      <c r="D28" s="90">
        <v>16</v>
      </c>
      <c r="E28" s="90"/>
      <c r="F28" s="91">
        <f t="shared" si="0"/>
        <v>16</v>
      </c>
      <c r="G28" s="92">
        <f t="shared" si="1"/>
        <v>0</v>
      </c>
      <c r="H28" s="93"/>
    </row>
    <row r="29" spans="1:8" s="86" customFormat="1" ht="16.5" customHeight="1" x14ac:dyDescent="0.35">
      <c r="A29" s="87"/>
      <c r="B29" s="88"/>
      <c r="C29" s="89">
        <v>0</v>
      </c>
      <c r="D29" s="90">
        <v>16</v>
      </c>
      <c r="E29" s="90"/>
      <c r="F29" s="91">
        <f t="shared" si="0"/>
        <v>16</v>
      </c>
      <c r="G29" s="92">
        <f t="shared" si="1"/>
        <v>0</v>
      </c>
      <c r="H29" s="93"/>
    </row>
    <row r="30" spans="1:8" s="86" customFormat="1" ht="16.5" customHeight="1" x14ac:dyDescent="0.35">
      <c r="A30" s="87"/>
      <c r="B30" s="88"/>
      <c r="C30" s="89">
        <v>0</v>
      </c>
      <c r="D30" s="90">
        <v>16</v>
      </c>
      <c r="E30" s="90"/>
      <c r="F30" s="91">
        <f t="shared" si="0"/>
        <v>16</v>
      </c>
      <c r="G30" s="92">
        <f t="shared" si="1"/>
        <v>0</v>
      </c>
      <c r="H30" s="93"/>
    </row>
    <row r="31" spans="1:8" s="86" customFormat="1" ht="16.5" customHeight="1" x14ac:dyDescent="0.35">
      <c r="A31" s="87"/>
      <c r="B31" s="88"/>
      <c r="C31" s="89">
        <v>0</v>
      </c>
      <c r="D31" s="90">
        <v>16</v>
      </c>
      <c r="E31" s="90"/>
      <c r="F31" s="91">
        <f t="shared" si="0"/>
        <v>16</v>
      </c>
      <c r="G31" s="92">
        <f t="shared" si="1"/>
        <v>0</v>
      </c>
      <c r="H31" s="93"/>
    </row>
    <row r="32" spans="1:8" s="86" customFormat="1" ht="16.5" customHeight="1" x14ac:dyDescent="0.35">
      <c r="A32" s="87"/>
      <c r="B32" s="88"/>
      <c r="C32" s="89">
        <v>0</v>
      </c>
      <c r="D32" s="90">
        <v>16</v>
      </c>
      <c r="E32" s="90"/>
      <c r="F32" s="91">
        <f t="shared" si="0"/>
        <v>16</v>
      </c>
      <c r="G32" s="92">
        <f t="shared" si="1"/>
        <v>0</v>
      </c>
      <c r="H32" s="93"/>
    </row>
    <row r="33" spans="1:8" s="86" customFormat="1" ht="16.5" customHeight="1" x14ac:dyDescent="0.35">
      <c r="A33" s="87"/>
      <c r="B33" s="88"/>
      <c r="C33" s="89">
        <v>0</v>
      </c>
      <c r="D33" s="90">
        <v>16</v>
      </c>
      <c r="E33" s="90"/>
      <c r="F33" s="91">
        <f t="shared" si="0"/>
        <v>16</v>
      </c>
      <c r="G33" s="92">
        <f t="shared" si="1"/>
        <v>0</v>
      </c>
      <c r="H33" s="93"/>
    </row>
    <row r="34" spans="1:8" s="86" customFormat="1" ht="16.5" customHeight="1" x14ac:dyDescent="0.35">
      <c r="A34" s="87"/>
      <c r="B34" s="88"/>
      <c r="C34" s="89">
        <v>0</v>
      </c>
      <c r="D34" s="90">
        <v>16</v>
      </c>
      <c r="E34" s="90"/>
      <c r="F34" s="91">
        <f t="shared" ref="F34:F38" si="4">SUM(D34:E34)</f>
        <v>16</v>
      </c>
      <c r="G34" s="92">
        <f t="shared" ref="G34:G38" si="5">F34*C34</f>
        <v>0</v>
      </c>
      <c r="H34" s="93"/>
    </row>
    <row r="35" spans="1:8" s="86" customFormat="1" ht="16.5" customHeight="1" x14ac:dyDescent="0.35">
      <c r="A35" s="87"/>
      <c r="B35" s="88"/>
      <c r="C35" s="89">
        <v>0</v>
      </c>
      <c r="D35" s="90">
        <v>16</v>
      </c>
      <c r="E35" s="90"/>
      <c r="F35" s="91">
        <f t="shared" si="4"/>
        <v>16</v>
      </c>
      <c r="G35" s="92">
        <f t="shared" si="5"/>
        <v>0</v>
      </c>
      <c r="H35" s="93"/>
    </row>
    <row r="36" spans="1:8" s="86" customFormat="1" ht="16.5" customHeight="1" x14ac:dyDescent="0.35">
      <c r="A36" s="87"/>
      <c r="B36" s="88"/>
      <c r="C36" s="89">
        <v>0</v>
      </c>
      <c r="D36" s="90">
        <v>16</v>
      </c>
      <c r="E36" s="90"/>
      <c r="F36" s="91">
        <f t="shared" si="4"/>
        <v>16</v>
      </c>
      <c r="G36" s="92">
        <f t="shared" si="5"/>
        <v>0</v>
      </c>
      <c r="H36" s="93"/>
    </row>
    <row r="37" spans="1:8" s="86" customFormat="1" ht="16.5" customHeight="1" x14ac:dyDescent="0.35">
      <c r="A37" s="87"/>
      <c r="B37" s="88"/>
      <c r="C37" s="89">
        <v>0</v>
      </c>
      <c r="D37" s="90">
        <v>16</v>
      </c>
      <c r="E37" s="90"/>
      <c r="F37" s="91">
        <f t="shared" si="4"/>
        <v>16</v>
      </c>
      <c r="G37" s="92">
        <f t="shared" si="5"/>
        <v>0</v>
      </c>
      <c r="H37" s="93"/>
    </row>
    <row r="38" spans="1:8" s="86" customFormat="1" ht="16.5" customHeight="1" x14ac:dyDescent="0.35">
      <c r="A38" s="87"/>
      <c r="B38" s="88"/>
      <c r="C38" s="89">
        <v>0</v>
      </c>
      <c r="D38" s="90">
        <v>16</v>
      </c>
      <c r="E38" s="90"/>
      <c r="F38" s="91">
        <f t="shared" si="4"/>
        <v>16</v>
      </c>
      <c r="G38" s="92">
        <f t="shared" si="5"/>
        <v>0</v>
      </c>
      <c r="H38" s="93"/>
    </row>
    <row r="39" spans="1:8" s="86" customFormat="1" ht="16.5" customHeight="1" x14ac:dyDescent="0.35">
      <c r="A39" s="87"/>
      <c r="B39" s="88"/>
      <c r="C39" s="89">
        <v>0</v>
      </c>
      <c r="D39" s="90">
        <v>16</v>
      </c>
      <c r="E39" s="90"/>
      <c r="F39" s="91">
        <f t="shared" ref="F39:F40" si="6">SUM(D39:E39)</f>
        <v>16</v>
      </c>
      <c r="G39" s="92">
        <f t="shared" ref="G39:G40" si="7">F39*C39</f>
        <v>0</v>
      </c>
      <c r="H39" s="93"/>
    </row>
    <row r="40" spans="1:8" s="86" customFormat="1" ht="16.5" customHeight="1" x14ac:dyDescent="0.35">
      <c r="A40" s="87"/>
      <c r="B40" s="88"/>
      <c r="C40" s="89">
        <v>0</v>
      </c>
      <c r="D40" s="90">
        <v>16</v>
      </c>
      <c r="E40" s="90"/>
      <c r="F40" s="91">
        <f t="shared" si="6"/>
        <v>16</v>
      </c>
      <c r="G40" s="92">
        <f t="shared" si="7"/>
        <v>0</v>
      </c>
      <c r="H40" s="93"/>
    </row>
    <row r="41" spans="1:8" s="86" customFormat="1" ht="16.5" customHeight="1" x14ac:dyDescent="0.35">
      <c r="A41" s="87"/>
      <c r="B41" s="88"/>
      <c r="C41" s="89">
        <v>0</v>
      </c>
      <c r="D41" s="90">
        <v>16</v>
      </c>
      <c r="E41" s="90"/>
      <c r="F41" s="91">
        <f t="shared" ref="F41" si="8">SUM(D41:E41)</f>
        <v>16</v>
      </c>
      <c r="G41" s="92">
        <f t="shared" ref="G41" si="9">F41*C41</f>
        <v>0</v>
      </c>
      <c r="H41" s="93"/>
    </row>
    <row r="42" spans="1:8" s="86" customFormat="1" ht="16.5" customHeight="1" x14ac:dyDescent="0.35">
      <c r="A42" s="87"/>
      <c r="B42" s="88"/>
      <c r="C42" s="89">
        <v>0</v>
      </c>
      <c r="D42" s="90">
        <v>16</v>
      </c>
      <c r="E42" s="90"/>
      <c r="F42" s="91">
        <f t="shared" ref="F42:F45" si="10">SUM(D42:E42)</f>
        <v>16</v>
      </c>
      <c r="G42" s="92">
        <f t="shared" ref="G42:G45" si="11">F42*C42</f>
        <v>0</v>
      </c>
      <c r="H42" s="93"/>
    </row>
    <row r="43" spans="1:8" s="86" customFormat="1" ht="16.5" customHeight="1" x14ac:dyDescent="0.35">
      <c r="A43" s="87"/>
      <c r="B43" s="88"/>
      <c r="C43" s="89">
        <v>0</v>
      </c>
      <c r="D43" s="90">
        <v>16</v>
      </c>
      <c r="E43" s="90"/>
      <c r="F43" s="91">
        <f t="shared" si="10"/>
        <v>16</v>
      </c>
      <c r="G43" s="92">
        <f t="shared" si="11"/>
        <v>0</v>
      </c>
      <c r="H43" s="93"/>
    </row>
    <row r="44" spans="1:8" s="86" customFormat="1" ht="16.5" customHeight="1" x14ac:dyDescent="0.35">
      <c r="A44" s="87"/>
      <c r="B44" s="88"/>
      <c r="C44" s="89">
        <v>0</v>
      </c>
      <c r="D44" s="90">
        <v>16</v>
      </c>
      <c r="E44" s="90"/>
      <c r="F44" s="91">
        <f t="shared" si="10"/>
        <v>16</v>
      </c>
      <c r="G44" s="92">
        <f t="shared" si="11"/>
        <v>0</v>
      </c>
      <c r="H44" s="93"/>
    </row>
    <row r="45" spans="1:8" s="86" customFormat="1" ht="16.5" customHeight="1" thickBot="1" x14ac:dyDescent="0.4">
      <c r="A45" s="94"/>
      <c r="B45" s="95"/>
      <c r="C45" s="134">
        <v>0</v>
      </c>
      <c r="D45" s="135">
        <v>16</v>
      </c>
      <c r="E45" s="135"/>
      <c r="F45" s="132">
        <f t="shared" si="10"/>
        <v>16</v>
      </c>
      <c r="G45" s="96">
        <f t="shared" si="11"/>
        <v>0</v>
      </c>
      <c r="H45" s="97"/>
    </row>
    <row r="46" spans="1:8" s="86" customFormat="1" ht="16.5" customHeight="1" thickTop="1" thickBot="1" x14ac:dyDescent="0.4">
      <c r="A46" s="154" t="s">
        <v>41</v>
      </c>
      <c r="B46" s="155"/>
      <c r="C46" s="155"/>
      <c r="D46" s="155"/>
      <c r="E46" s="155"/>
      <c r="F46" s="155"/>
      <c r="G46" s="155"/>
      <c r="H46" s="156"/>
    </row>
    <row r="47" spans="1:8" s="86" customFormat="1" ht="16.5" customHeight="1" thickTop="1" thickBot="1" x14ac:dyDescent="0.4">
      <c r="A47" s="136" t="s">
        <v>40</v>
      </c>
      <c r="B47" s="137" t="s">
        <v>36</v>
      </c>
      <c r="C47" s="151" t="s">
        <v>39</v>
      </c>
      <c r="D47" s="152"/>
      <c r="E47" s="152"/>
      <c r="F47" s="152"/>
      <c r="G47" s="153"/>
      <c r="H47" s="138">
        <v>60</v>
      </c>
    </row>
    <row r="48" spans="1:8" s="86" customFormat="1" ht="16.5" customHeight="1" thickTop="1" x14ac:dyDescent="0.35">
      <c r="A48" s="79"/>
      <c r="B48" s="80"/>
      <c r="C48" s="157" t="s">
        <v>35</v>
      </c>
      <c r="D48" s="158"/>
      <c r="E48" s="158"/>
      <c r="F48" s="158"/>
      <c r="G48" s="159"/>
      <c r="H48" s="85"/>
    </row>
    <row r="49" spans="1:8" s="86" customFormat="1" ht="16.5" customHeight="1" x14ac:dyDescent="0.35">
      <c r="A49" s="87"/>
      <c r="B49" s="88"/>
      <c r="C49" s="160"/>
      <c r="D49" s="161"/>
      <c r="E49" s="161"/>
      <c r="F49" s="161"/>
      <c r="G49" s="162"/>
      <c r="H49" s="93"/>
    </row>
    <row r="50" spans="1:8" s="86" customFormat="1" ht="16.5" customHeight="1" x14ac:dyDescent="0.35">
      <c r="A50" s="87"/>
      <c r="B50" s="88"/>
      <c r="C50" s="160"/>
      <c r="D50" s="161"/>
      <c r="E50" s="161"/>
      <c r="F50" s="161"/>
      <c r="G50" s="162"/>
      <c r="H50" s="93"/>
    </row>
    <row r="51" spans="1:8" s="86" customFormat="1" ht="16.5" customHeight="1" thickBot="1" x14ac:dyDescent="0.4">
      <c r="A51" s="94"/>
      <c r="B51" s="95"/>
      <c r="C51" s="163"/>
      <c r="D51" s="164"/>
      <c r="E51" s="164"/>
      <c r="F51" s="164"/>
      <c r="G51" s="165"/>
      <c r="H51" s="97"/>
    </row>
    <row r="52" spans="1:8" ht="29.25" customHeight="1" thickTop="1" thickBot="1" x14ac:dyDescent="0.4">
      <c r="A52" s="143" t="s">
        <v>30</v>
      </c>
      <c r="B52" s="144"/>
      <c r="C52" s="144"/>
      <c r="D52" s="145"/>
      <c r="E52" s="77" t="s">
        <v>10</v>
      </c>
      <c r="F52" s="78"/>
      <c r="G52" s="75">
        <f>SUM(G6:G45)</f>
        <v>0</v>
      </c>
      <c r="H52" s="76">
        <f>SUM(H6:H51)-H47</f>
        <v>0</v>
      </c>
    </row>
  </sheetData>
  <sheetProtection selectLockedCells="1" selectUnlockedCells="1"/>
  <protectedRanges>
    <protectedRange sqref="A6:C51" name="Range1" securityDescriptor="O:WDG:WDD:(A;;CC;;;S-1-5-21-1614895754-162531612-725345543-9089)"/>
    <protectedRange sqref="E6:E51" name="Range2"/>
    <protectedRange sqref="H6:H51" name="Range3"/>
  </protectedRanges>
  <mergeCells count="8">
    <mergeCell ref="A52:D52"/>
    <mergeCell ref="A1:H1"/>
    <mergeCell ref="A2:H2"/>
    <mergeCell ref="A3:H3"/>
    <mergeCell ref="A4:H4"/>
    <mergeCell ref="C47:G47"/>
    <mergeCell ref="A46:H46"/>
    <mergeCell ref="C48:G51"/>
  </mergeCells>
  <printOptions horizontalCentered="1"/>
  <pageMargins left="0.25" right="0.25" top="0.25" bottom="0.2" header="0" footer="0"/>
  <pageSetup scale="80" orientation="portrait" r:id="rId1"/>
  <ignoredErrors>
    <ignoredError sqref="F16:F17 F41:F45 F6:F14 F19:F40" formulaRange="1"/>
    <ignoredError sqref="F18 F15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H51"/>
  <sheetViews>
    <sheetView zoomScaleNormal="100" zoomScaleSheetLayoutView="100" workbookViewId="0">
      <pane ySplit="5" topLeftCell="A7" activePane="bottomLeft" state="frozen"/>
      <selection pane="bottomLeft" sqref="A1:H1"/>
    </sheetView>
  </sheetViews>
  <sheetFormatPr defaultColWidth="9.08984375" defaultRowHeight="14.5" x14ac:dyDescent="0.35"/>
  <cols>
    <col min="1" max="1" width="26.26953125" style="4" customWidth="1"/>
    <col min="2" max="2" width="24.7265625" style="3" customWidth="1"/>
    <col min="3" max="3" width="10.08984375" style="2" customWidth="1"/>
    <col min="4" max="4" width="9.54296875" style="1" customWidth="1"/>
    <col min="5" max="5" width="9.08984375" style="1"/>
    <col min="6" max="6" width="10.36328125" style="1" customWidth="1"/>
    <col min="7" max="7" width="17" style="2" customWidth="1"/>
    <col min="8" max="8" width="16.36328125" style="1" customWidth="1"/>
    <col min="9" max="16384" width="9.08984375" style="1"/>
  </cols>
  <sheetData>
    <row r="1" spans="1:8" ht="17.5" x14ac:dyDescent="0.35">
      <c r="A1" s="166" t="s">
        <v>46</v>
      </c>
      <c r="B1" s="166"/>
      <c r="C1" s="166"/>
      <c r="D1" s="166"/>
      <c r="E1" s="166"/>
      <c r="F1" s="166"/>
      <c r="G1" s="166"/>
      <c r="H1" s="166"/>
    </row>
    <row r="2" spans="1:8" ht="16" customHeight="1" x14ac:dyDescent="0.35">
      <c r="A2" s="166" t="s">
        <v>14</v>
      </c>
      <c r="B2" s="166"/>
      <c r="C2" s="166"/>
      <c r="D2" s="166"/>
      <c r="E2" s="166"/>
      <c r="F2" s="166"/>
      <c r="G2" s="166"/>
      <c r="H2" s="166"/>
    </row>
    <row r="3" spans="1:8" ht="20.25" customHeight="1" thickBot="1" x14ac:dyDescent="0.4">
      <c r="A3" s="169" t="s">
        <v>45</v>
      </c>
      <c r="B3" s="169"/>
      <c r="C3" s="169"/>
      <c r="D3" s="169"/>
      <c r="E3" s="169"/>
      <c r="F3" s="169"/>
      <c r="G3" s="169"/>
      <c r="H3" s="169"/>
    </row>
    <row r="4" spans="1:8" ht="20.25" customHeight="1" thickBot="1" x14ac:dyDescent="0.4">
      <c r="A4" s="172" t="s">
        <v>38</v>
      </c>
      <c r="B4" s="173"/>
      <c r="C4" s="173"/>
      <c r="D4" s="173"/>
      <c r="E4" s="173"/>
      <c r="F4" s="173"/>
      <c r="G4" s="173"/>
      <c r="H4" s="174"/>
    </row>
    <row r="5" spans="1:8" s="5" customFormat="1" ht="47.25" customHeight="1" thickBot="1" x14ac:dyDescent="0.4">
      <c r="A5" s="6" t="s">
        <v>6</v>
      </c>
      <c r="B5" s="7" t="s">
        <v>7</v>
      </c>
      <c r="C5" s="8" t="s">
        <v>29</v>
      </c>
      <c r="D5" s="9" t="s">
        <v>23</v>
      </c>
      <c r="E5" s="9" t="s">
        <v>3</v>
      </c>
      <c r="F5" s="9" t="s">
        <v>2</v>
      </c>
      <c r="G5" s="10" t="s">
        <v>16</v>
      </c>
      <c r="H5" s="67" t="s">
        <v>20</v>
      </c>
    </row>
    <row r="6" spans="1:8" s="103" customFormat="1" ht="17.25" customHeight="1" thickTop="1" x14ac:dyDescent="0.35">
      <c r="A6" s="98"/>
      <c r="B6" s="99"/>
      <c r="C6" s="100">
        <v>0</v>
      </c>
      <c r="D6" s="101">
        <v>16</v>
      </c>
      <c r="E6" s="101"/>
      <c r="F6" s="83">
        <f t="shared" ref="F6:F45" si="0">SUM(D6:E6)</f>
        <v>16</v>
      </c>
      <c r="G6" s="84">
        <f t="shared" ref="G6:G45" si="1">F6*C6</f>
        <v>0</v>
      </c>
      <c r="H6" s="102"/>
    </row>
    <row r="7" spans="1:8" s="103" customFormat="1" ht="17.25" customHeight="1" x14ac:dyDescent="0.35">
      <c r="A7" s="104"/>
      <c r="B7" s="105"/>
      <c r="C7" s="106">
        <v>0</v>
      </c>
      <c r="D7" s="107">
        <v>16</v>
      </c>
      <c r="E7" s="107"/>
      <c r="F7" s="91">
        <f t="shared" si="0"/>
        <v>16</v>
      </c>
      <c r="G7" s="92">
        <f t="shared" si="1"/>
        <v>0</v>
      </c>
      <c r="H7" s="108"/>
    </row>
    <row r="8" spans="1:8" s="103" customFormat="1" ht="17.25" customHeight="1" x14ac:dyDescent="0.35">
      <c r="A8" s="104"/>
      <c r="B8" s="105"/>
      <c r="C8" s="106">
        <v>0</v>
      </c>
      <c r="D8" s="107">
        <v>16</v>
      </c>
      <c r="E8" s="107"/>
      <c r="F8" s="91">
        <f t="shared" si="0"/>
        <v>16</v>
      </c>
      <c r="G8" s="92">
        <f t="shared" si="1"/>
        <v>0</v>
      </c>
      <c r="H8" s="108"/>
    </row>
    <row r="9" spans="1:8" s="103" customFormat="1" ht="17.25" customHeight="1" x14ac:dyDescent="0.35">
      <c r="A9" s="104"/>
      <c r="B9" s="105"/>
      <c r="C9" s="106">
        <v>0</v>
      </c>
      <c r="D9" s="107">
        <v>16</v>
      </c>
      <c r="E9" s="107"/>
      <c r="F9" s="91">
        <f t="shared" si="0"/>
        <v>16</v>
      </c>
      <c r="G9" s="92">
        <f t="shared" si="1"/>
        <v>0</v>
      </c>
      <c r="H9" s="108"/>
    </row>
    <row r="10" spans="1:8" s="103" customFormat="1" ht="17.25" customHeight="1" x14ac:dyDescent="0.35">
      <c r="A10" s="104"/>
      <c r="B10" s="105"/>
      <c r="C10" s="106">
        <v>0</v>
      </c>
      <c r="D10" s="107">
        <v>16</v>
      </c>
      <c r="E10" s="107"/>
      <c r="F10" s="91">
        <f t="shared" si="0"/>
        <v>16</v>
      </c>
      <c r="G10" s="92">
        <f t="shared" si="1"/>
        <v>0</v>
      </c>
      <c r="H10" s="108"/>
    </row>
    <row r="11" spans="1:8" s="103" customFormat="1" ht="17.25" customHeight="1" x14ac:dyDescent="0.35">
      <c r="A11" s="104"/>
      <c r="B11" s="105"/>
      <c r="C11" s="106">
        <v>0</v>
      </c>
      <c r="D11" s="107">
        <v>16</v>
      </c>
      <c r="E11" s="107"/>
      <c r="F11" s="91">
        <f t="shared" si="0"/>
        <v>16</v>
      </c>
      <c r="G11" s="92">
        <f t="shared" si="1"/>
        <v>0</v>
      </c>
      <c r="H11" s="108"/>
    </row>
    <row r="12" spans="1:8" s="103" customFormat="1" ht="17.25" customHeight="1" x14ac:dyDescent="0.35">
      <c r="A12" s="104"/>
      <c r="B12" s="105"/>
      <c r="C12" s="106">
        <v>0</v>
      </c>
      <c r="D12" s="107">
        <v>16</v>
      </c>
      <c r="E12" s="107"/>
      <c r="F12" s="91">
        <f t="shared" si="0"/>
        <v>16</v>
      </c>
      <c r="G12" s="92">
        <f t="shared" si="1"/>
        <v>0</v>
      </c>
      <c r="H12" s="108"/>
    </row>
    <row r="13" spans="1:8" s="103" customFormat="1" ht="17.25" customHeight="1" x14ac:dyDescent="0.35">
      <c r="A13" s="104"/>
      <c r="B13" s="105"/>
      <c r="C13" s="106">
        <v>0</v>
      </c>
      <c r="D13" s="107">
        <v>16</v>
      </c>
      <c r="E13" s="107"/>
      <c r="F13" s="91">
        <f t="shared" si="0"/>
        <v>16</v>
      </c>
      <c r="G13" s="92">
        <f t="shared" si="1"/>
        <v>0</v>
      </c>
      <c r="H13" s="108"/>
    </row>
    <row r="14" spans="1:8" s="103" customFormat="1" ht="17.25" customHeight="1" x14ac:dyDescent="0.35">
      <c r="A14" s="104"/>
      <c r="B14" s="105"/>
      <c r="C14" s="106">
        <v>0</v>
      </c>
      <c r="D14" s="107">
        <v>16</v>
      </c>
      <c r="E14" s="107"/>
      <c r="F14" s="91">
        <f t="shared" si="0"/>
        <v>16</v>
      </c>
      <c r="G14" s="92">
        <f t="shared" si="1"/>
        <v>0</v>
      </c>
      <c r="H14" s="108"/>
    </row>
    <row r="15" spans="1:8" s="103" customFormat="1" ht="17.25" customHeight="1" x14ac:dyDescent="0.35">
      <c r="A15" s="104"/>
      <c r="B15" s="105"/>
      <c r="C15" s="106">
        <v>0</v>
      </c>
      <c r="D15" s="107">
        <v>16</v>
      </c>
      <c r="E15" s="107"/>
      <c r="F15" s="91">
        <f t="shared" si="0"/>
        <v>16</v>
      </c>
      <c r="G15" s="92">
        <f t="shared" si="1"/>
        <v>0</v>
      </c>
      <c r="H15" s="108"/>
    </row>
    <row r="16" spans="1:8" s="103" customFormat="1" ht="17.25" customHeight="1" x14ac:dyDescent="0.35">
      <c r="A16" s="104"/>
      <c r="B16" s="105"/>
      <c r="C16" s="106">
        <v>0</v>
      </c>
      <c r="D16" s="107">
        <v>16</v>
      </c>
      <c r="E16" s="107"/>
      <c r="F16" s="91">
        <f t="shared" si="0"/>
        <v>16</v>
      </c>
      <c r="G16" s="92">
        <f t="shared" si="1"/>
        <v>0</v>
      </c>
      <c r="H16" s="108"/>
    </row>
    <row r="17" spans="1:8" s="103" customFormat="1" ht="17.25" customHeight="1" x14ac:dyDescent="0.35">
      <c r="A17" s="104"/>
      <c r="B17" s="105"/>
      <c r="C17" s="106">
        <v>0</v>
      </c>
      <c r="D17" s="107">
        <v>16</v>
      </c>
      <c r="E17" s="107"/>
      <c r="F17" s="91">
        <f t="shared" si="0"/>
        <v>16</v>
      </c>
      <c r="G17" s="92">
        <f t="shared" si="1"/>
        <v>0</v>
      </c>
      <c r="H17" s="108"/>
    </row>
    <row r="18" spans="1:8" s="103" customFormat="1" ht="17.25" customHeight="1" x14ac:dyDescent="0.35">
      <c r="A18" s="104"/>
      <c r="B18" s="105"/>
      <c r="C18" s="106">
        <v>0</v>
      </c>
      <c r="D18" s="107">
        <v>16</v>
      </c>
      <c r="E18" s="107"/>
      <c r="F18" s="91">
        <f t="shared" si="0"/>
        <v>16</v>
      </c>
      <c r="G18" s="92">
        <f t="shared" si="1"/>
        <v>0</v>
      </c>
      <c r="H18" s="108"/>
    </row>
    <row r="19" spans="1:8" s="103" customFormat="1" ht="17.25" customHeight="1" x14ac:dyDescent="0.35">
      <c r="A19" s="104"/>
      <c r="B19" s="105"/>
      <c r="C19" s="106">
        <v>0</v>
      </c>
      <c r="D19" s="107">
        <v>16</v>
      </c>
      <c r="E19" s="107"/>
      <c r="F19" s="91">
        <f t="shared" si="0"/>
        <v>16</v>
      </c>
      <c r="G19" s="92">
        <f t="shared" si="1"/>
        <v>0</v>
      </c>
      <c r="H19" s="108"/>
    </row>
    <row r="20" spans="1:8" s="103" customFormat="1" ht="17.25" customHeight="1" x14ac:dyDescent="0.35">
      <c r="A20" s="104"/>
      <c r="B20" s="105"/>
      <c r="C20" s="106">
        <v>0</v>
      </c>
      <c r="D20" s="107">
        <v>16</v>
      </c>
      <c r="E20" s="107"/>
      <c r="F20" s="91">
        <f t="shared" si="0"/>
        <v>16</v>
      </c>
      <c r="G20" s="92">
        <f t="shared" si="1"/>
        <v>0</v>
      </c>
      <c r="H20" s="108"/>
    </row>
    <row r="21" spans="1:8" s="103" customFormat="1" ht="17.25" customHeight="1" x14ac:dyDescent="0.35">
      <c r="A21" s="104"/>
      <c r="B21" s="105"/>
      <c r="C21" s="106">
        <v>0</v>
      </c>
      <c r="D21" s="107">
        <v>16</v>
      </c>
      <c r="E21" s="107"/>
      <c r="F21" s="91">
        <f t="shared" si="0"/>
        <v>16</v>
      </c>
      <c r="G21" s="92">
        <f t="shared" si="1"/>
        <v>0</v>
      </c>
      <c r="H21" s="108"/>
    </row>
    <row r="22" spans="1:8" s="103" customFormat="1" ht="17.25" customHeight="1" x14ac:dyDescent="0.35">
      <c r="A22" s="104"/>
      <c r="B22" s="105"/>
      <c r="C22" s="106">
        <v>0</v>
      </c>
      <c r="D22" s="107">
        <v>16</v>
      </c>
      <c r="E22" s="107"/>
      <c r="F22" s="91">
        <f t="shared" si="0"/>
        <v>16</v>
      </c>
      <c r="G22" s="92">
        <f t="shared" si="1"/>
        <v>0</v>
      </c>
      <c r="H22" s="108"/>
    </row>
    <row r="23" spans="1:8" s="103" customFormat="1" ht="17.25" customHeight="1" x14ac:dyDescent="0.35">
      <c r="A23" s="104"/>
      <c r="B23" s="105"/>
      <c r="C23" s="106">
        <v>0</v>
      </c>
      <c r="D23" s="107">
        <v>16</v>
      </c>
      <c r="E23" s="107"/>
      <c r="F23" s="91">
        <f t="shared" si="0"/>
        <v>16</v>
      </c>
      <c r="G23" s="92">
        <f t="shared" si="1"/>
        <v>0</v>
      </c>
      <c r="H23" s="108"/>
    </row>
    <row r="24" spans="1:8" s="103" customFormat="1" ht="17.25" customHeight="1" x14ac:dyDescent="0.35">
      <c r="A24" s="104"/>
      <c r="B24" s="105"/>
      <c r="C24" s="106">
        <v>0</v>
      </c>
      <c r="D24" s="107">
        <v>16</v>
      </c>
      <c r="E24" s="107"/>
      <c r="F24" s="91">
        <f t="shared" si="0"/>
        <v>16</v>
      </c>
      <c r="G24" s="92">
        <f t="shared" si="1"/>
        <v>0</v>
      </c>
      <c r="H24" s="108"/>
    </row>
    <row r="25" spans="1:8" s="103" customFormat="1" ht="17.25" customHeight="1" x14ac:dyDescent="0.35">
      <c r="A25" s="104"/>
      <c r="B25" s="105"/>
      <c r="C25" s="106">
        <v>0</v>
      </c>
      <c r="D25" s="107">
        <v>16</v>
      </c>
      <c r="E25" s="107"/>
      <c r="F25" s="91">
        <f t="shared" si="0"/>
        <v>16</v>
      </c>
      <c r="G25" s="92">
        <f t="shared" si="1"/>
        <v>0</v>
      </c>
      <c r="H25" s="108"/>
    </row>
    <row r="26" spans="1:8" s="103" customFormat="1" ht="17.25" customHeight="1" x14ac:dyDescent="0.35">
      <c r="A26" s="104"/>
      <c r="B26" s="105"/>
      <c r="C26" s="106">
        <v>0</v>
      </c>
      <c r="D26" s="107">
        <v>16</v>
      </c>
      <c r="E26" s="107"/>
      <c r="F26" s="91">
        <f t="shared" si="0"/>
        <v>16</v>
      </c>
      <c r="G26" s="92">
        <f t="shared" si="1"/>
        <v>0</v>
      </c>
      <c r="H26" s="108"/>
    </row>
    <row r="27" spans="1:8" s="103" customFormat="1" ht="17.25" customHeight="1" x14ac:dyDescent="0.35">
      <c r="A27" s="104"/>
      <c r="B27" s="105"/>
      <c r="C27" s="106">
        <v>0</v>
      </c>
      <c r="D27" s="107">
        <v>16</v>
      </c>
      <c r="E27" s="107"/>
      <c r="F27" s="91">
        <f t="shared" ref="F27:F33" si="2">SUM(D27:E27)</f>
        <v>16</v>
      </c>
      <c r="G27" s="92">
        <f t="shared" ref="G27:G33" si="3">F27*C27</f>
        <v>0</v>
      </c>
      <c r="H27" s="108"/>
    </row>
    <row r="28" spans="1:8" s="103" customFormat="1" ht="17.25" customHeight="1" x14ac:dyDescent="0.35">
      <c r="A28" s="104"/>
      <c r="B28" s="105"/>
      <c r="C28" s="106">
        <v>0</v>
      </c>
      <c r="D28" s="107">
        <v>16</v>
      </c>
      <c r="E28" s="107"/>
      <c r="F28" s="91">
        <f t="shared" si="2"/>
        <v>16</v>
      </c>
      <c r="G28" s="92">
        <f t="shared" si="3"/>
        <v>0</v>
      </c>
      <c r="H28" s="108"/>
    </row>
    <row r="29" spans="1:8" s="103" customFormat="1" ht="17.25" customHeight="1" x14ac:dyDescent="0.35">
      <c r="A29" s="104"/>
      <c r="B29" s="105"/>
      <c r="C29" s="106">
        <v>0</v>
      </c>
      <c r="D29" s="107">
        <v>16</v>
      </c>
      <c r="E29" s="107"/>
      <c r="F29" s="91">
        <f t="shared" si="2"/>
        <v>16</v>
      </c>
      <c r="G29" s="92">
        <f t="shared" si="3"/>
        <v>0</v>
      </c>
      <c r="H29" s="108"/>
    </row>
    <row r="30" spans="1:8" s="103" customFormat="1" ht="17.25" customHeight="1" x14ac:dyDescent="0.35">
      <c r="A30" s="104"/>
      <c r="B30" s="105"/>
      <c r="C30" s="106">
        <v>0</v>
      </c>
      <c r="D30" s="107">
        <v>16</v>
      </c>
      <c r="E30" s="107"/>
      <c r="F30" s="91">
        <f t="shared" si="2"/>
        <v>16</v>
      </c>
      <c r="G30" s="92">
        <f t="shared" si="3"/>
        <v>0</v>
      </c>
      <c r="H30" s="108"/>
    </row>
    <row r="31" spans="1:8" s="103" customFormat="1" ht="17.25" customHeight="1" x14ac:dyDescent="0.35">
      <c r="A31" s="104"/>
      <c r="B31" s="105"/>
      <c r="C31" s="106">
        <v>0</v>
      </c>
      <c r="D31" s="107">
        <v>16</v>
      </c>
      <c r="E31" s="107"/>
      <c r="F31" s="91">
        <f t="shared" si="2"/>
        <v>16</v>
      </c>
      <c r="G31" s="92">
        <f t="shared" si="3"/>
        <v>0</v>
      </c>
      <c r="H31" s="108"/>
    </row>
    <row r="32" spans="1:8" s="103" customFormat="1" ht="17.25" customHeight="1" x14ac:dyDescent="0.35">
      <c r="A32" s="104"/>
      <c r="B32" s="105"/>
      <c r="C32" s="106">
        <v>0</v>
      </c>
      <c r="D32" s="107">
        <v>16</v>
      </c>
      <c r="E32" s="107"/>
      <c r="F32" s="91">
        <f t="shared" si="2"/>
        <v>16</v>
      </c>
      <c r="G32" s="92">
        <f t="shared" si="3"/>
        <v>0</v>
      </c>
      <c r="H32" s="108"/>
    </row>
    <row r="33" spans="1:8" s="103" customFormat="1" ht="17.25" customHeight="1" x14ac:dyDescent="0.35">
      <c r="A33" s="104"/>
      <c r="B33" s="105"/>
      <c r="C33" s="106">
        <v>0</v>
      </c>
      <c r="D33" s="107">
        <v>16</v>
      </c>
      <c r="E33" s="107"/>
      <c r="F33" s="91">
        <f t="shared" si="2"/>
        <v>16</v>
      </c>
      <c r="G33" s="92">
        <f t="shared" si="3"/>
        <v>0</v>
      </c>
      <c r="H33" s="108"/>
    </row>
    <row r="34" spans="1:8" s="103" customFormat="1" ht="17.25" customHeight="1" x14ac:dyDescent="0.35">
      <c r="A34" s="104"/>
      <c r="B34" s="105"/>
      <c r="C34" s="106">
        <v>0</v>
      </c>
      <c r="D34" s="107">
        <v>16</v>
      </c>
      <c r="E34" s="107"/>
      <c r="F34" s="91">
        <f t="shared" si="0"/>
        <v>16</v>
      </c>
      <c r="G34" s="92">
        <f t="shared" si="1"/>
        <v>0</v>
      </c>
      <c r="H34" s="108"/>
    </row>
    <row r="35" spans="1:8" s="103" customFormat="1" ht="17.25" customHeight="1" x14ac:dyDescent="0.35">
      <c r="A35" s="104"/>
      <c r="B35" s="105"/>
      <c r="C35" s="106">
        <v>0</v>
      </c>
      <c r="D35" s="107">
        <v>16</v>
      </c>
      <c r="E35" s="107"/>
      <c r="F35" s="91">
        <f t="shared" si="0"/>
        <v>16</v>
      </c>
      <c r="G35" s="92">
        <f t="shared" si="1"/>
        <v>0</v>
      </c>
      <c r="H35" s="108"/>
    </row>
    <row r="36" spans="1:8" s="103" customFormat="1" ht="17.25" customHeight="1" x14ac:dyDescent="0.35">
      <c r="A36" s="104"/>
      <c r="B36" s="105"/>
      <c r="C36" s="106">
        <v>0</v>
      </c>
      <c r="D36" s="107">
        <v>16</v>
      </c>
      <c r="E36" s="107"/>
      <c r="F36" s="91">
        <f t="shared" ref="F36:F37" si="4">SUM(D36:E36)</f>
        <v>16</v>
      </c>
      <c r="G36" s="92">
        <f t="shared" si="1"/>
        <v>0</v>
      </c>
      <c r="H36" s="108"/>
    </row>
    <row r="37" spans="1:8" s="103" customFormat="1" ht="17.25" customHeight="1" x14ac:dyDescent="0.35">
      <c r="A37" s="104"/>
      <c r="B37" s="105"/>
      <c r="C37" s="106">
        <v>0</v>
      </c>
      <c r="D37" s="107">
        <v>16</v>
      </c>
      <c r="E37" s="107"/>
      <c r="F37" s="91">
        <f t="shared" si="4"/>
        <v>16</v>
      </c>
      <c r="G37" s="92">
        <f t="shared" si="1"/>
        <v>0</v>
      </c>
      <c r="H37" s="108"/>
    </row>
    <row r="38" spans="1:8" s="103" customFormat="1" ht="17.25" customHeight="1" x14ac:dyDescent="0.35">
      <c r="A38" s="104"/>
      <c r="B38" s="105"/>
      <c r="C38" s="106">
        <v>0</v>
      </c>
      <c r="D38" s="107">
        <v>16</v>
      </c>
      <c r="E38" s="107"/>
      <c r="F38" s="91">
        <f t="shared" ref="F38" si="5">SUM(D38:E38)</f>
        <v>16</v>
      </c>
      <c r="G38" s="92">
        <f t="shared" ref="G38" si="6">F38*C38</f>
        <v>0</v>
      </c>
      <c r="H38" s="108"/>
    </row>
    <row r="39" spans="1:8" s="103" customFormat="1" ht="17.25" customHeight="1" x14ac:dyDescent="0.35">
      <c r="A39" s="104"/>
      <c r="B39" s="105"/>
      <c r="C39" s="106">
        <v>0</v>
      </c>
      <c r="D39" s="107">
        <v>16</v>
      </c>
      <c r="E39" s="107"/>
      <c r="F39" s="91">
        <f t="shared" si="0"/>
        <v>16</v>
      </c>
      <c r="G39" s="92">
        <f t="shared" si="1"/>
        <v>0</v>
      </c>
      <c r="H39" s="108"/>
    </row>
    <row r="40" spans="1:8" s="103" customFormat="1" ht="17.25" customHeight="1" x14ac:dyDescent="0.35">
      <c r="A40" s="104"/>
      <c r="B40" s="105"/>
      <c r="C40" s="106">
        <v>0</v>
      </c>
      <c r="D40" s="107">
        <v>16</v>
      </c>
      <c r="E40" s="107"/>
      <c r="F40" s="91">
        <f t="shared" si="0"/>
        <v>16</v>
      </c>
      <c r="G40" s="92">
        <f t="shared" si="1"/>
        <v>0</v>
      </c>
      <c r="H40" s="108"/>
    </row>
    <row r="41" spans="1:8" s="103" customFormat="1" ht="17.25" customHeight="1" x14ac:dyDescent="0.35">
      <c r="A41" s="104"/>
      <c r="B41" s="105"/>
      <c r="C41" s="106">
        <v>0</v>
      </c>
      <c r="D41" s="107">
        <v>16</v>
      </c>
      <c r="E41" s="107"/>
      <c r="F41" s="91">
        <f t="shared" si="0"/>
        <v>16</v>
      </c>
      <c r="G41" s="92">
        <f t="shared" si="1"/>
        <v>0</v>
      </c>
      <c r="H41" s="108"/>
    </row>
    <row r="42" spans="1:8" s="103" customFormat="1" ht="17.25" customHeight="1" x14ac:dyDescent="0.35">
      <c r="A42" s="104"/>
      <c r="B42" s="105"/>
      <c r="C42" s="106">
        <v>0</v>
      </c>
      <c r="D42" s="107">
        <v>16</v>
      </c>
      <c r="E42" s="107"/>
      <c r="F42" s="91">
        <f t="shared" si="0"/>
        <v>16</v>
      </c>
      <c r="G42" s="92">
        <f t="shared" si="1"/>
        <v>0</v>
      </c>
      <c r="H42" s="108"/>
    </row>
    <row r="43" spans="1:8" s="103" customFormat="1" ht="17.25" customHeight="1" x14ac:dyDescent="0.35">
      <c r="A43" s="104"/>
      <c r="B43" s="105"/>
      <c r="C43" s="106">
        <v>0</v>
      </c>
      <c r="D43" s="107">
        <v>16</v>
      </c>
      <c r="E43" s="107"/>
      <c r="F43" s="91">
        <f t="shared" si="0"/>
        <v>16</v>
      </c>
      <c r="G43" s="92">
        <f t="shared" si="1"/>
        <v>0</v>
      </c>
      <c r="H43" s="108"/>
    </row>
    <row r="44" spans="1:8" s="103" customFormat="1" ht="17.25" customHeight="1" x14ac:dyDescent="0.35">
      <c r="A44" s="104"/>
      <c r="B44" s="105"/>
      <c r="C44" s="106">
        <v>0</v>
      </c>
      <c r="D44" s="107">
        <v>16</v>
      </c>
      <c r="E44" s="107"/>
      <c r="F44" s="91">
        <f t="shared" si="0"/>
        <v>16</v>
      </c>
      <c r="G44" s="92">
        <f t="shared" si="1"/>
        <v>0</v>
      </c>
      <c r="H44" s="108"/>
    </row>
    <row r="45" spans="1:8" s="103" customFormat="1" ht="17.25" customHeight="1" thickBot="1" x14ac:dyDescent="0.4">
      <c r="A45" s="109"/>
      <c r="B45" s="110"/>
      <c r="C45" s="130">
        <v>0</v>
      </c>
      <c r="D45" s="131">
        <v>16</v>
      </c>
      <c r="E45" s="131"/>
      <c r="F45" s="132">
        <f t="shared" si="0"/>
        <v>16</v>
      </c>
      <c r="G45" s="133">
        <f t="shared" si="1"/>
        <v>0</v>
      </c>
      <c r="H45" s="111"/>
    </row>
    <row r="46" spans="1:8" s="103" customFormat="1" ht="17.25" customHeight="1" thickTop="1" thickBot="1" x14ac:dyDescent="0.4">
      <c r="A46" s="178" t="s">
        <v>34</v>
      </c>
      <c r="B46" s="179"/>
      <c r="C46" s="179"/>
      <c r="D46" s="179"/>
      <c r="E46" s="179"/>
      <c r="F46" s="179"/>
      <c r="G46" s="179"/>
      <c r="H46" s="180"/>
    </row>
    <row r="47" spans="1:8" s="103" customFormat="1" ht="17" customHeight="1" thickTop="1" thickBot="1" x14ac:dyDescent="0.4">
      <c r="A47" s="139" t="s">
        <v>43</v>
      </c>
      <c r="B47" s="140" t="s">
        <v>44</v>
      </c>
      <c r="C47" s="175" t="s">
        <v>39</v>
      </c>
      <c r="D47" s="176"/>
      <c r="E47" s="176"/>
      <c r="F47" s="176"/>
      <c r="G47" s="177"/>
      <c r="H47" s="141">
        <v>150</v>
      </c>
    </row>
    <row r="48" spans="1:8" s="103" customFormat="1" ht="17.25" customHeight="1" thickTop="1" x14ac:dyDescent="0.35">
      <c r="A48" s="98"/>
      <c r="B48" s="99"/>
      <c r="C48" s="181" t="s">
        <v>35</v>
      </c>
      <c r="D48" s="182"/>
      <c r="E48" s="182"/>
      <c r="F48" s="182"/>
      <c r="G48" s="183"/>
      <c r="H48" s="102"/>
    </row>
    <row r="49" spans="1:8" s="103" customFormat="1" ht="17.25" customHeight="1" x14ac:dyDescent="0.35">
      <c r="A49" s="104"/>
      <c r="B49" s="105"/>
      <c r="C49" s="184"/>
      <c r="D49" s="185"/>
      <c r="E49" s="185"/>
      <c r="F49" s="185"/>
      <c r="G49" s="186"/>
      <c r="H49" s="108"/>
    </row>
    <row r="50" spans="1:8" s="103" customFormat="1" ht="17.25" customHeight="1" thickBot="1" x14ac:dyDescent="0.4">
      <c r="A50" s="109"/>
      <c r="B50" s="110"/>
      <c r="C50" s="187"/>
      <c r="D50" s="188"/>
      <c r="E50" s="188"/>
      <c r="F50" s="188"/>
      <c r="G50" s="189"/>
      <c r="H50" s="111"/>
    </row>
    <row r="51" spans="1:8" ht="28.5" customHeight="1" thickTop="1" thickBot="1" x14ac:dyDescent="0.4">
      <c r="A51" s="170" t="s">
        <v>21</v>
      </c>
      <c r="B51" s="171"/>
      <c r="C51" s="171"/>
      <c r="D51" s="74"/>
      <c r="E51" s="167" t="s">
        <v>10</v>
      </c>
      <c r="F51" s="168"/>
      <c r="G51" s="112">
        <f>SUM(G6:G45)</f>
        <v>0</v>
      </c>
      <c r="H51" s="76">
        <f>SUM(H6:H50)-H47</f>
        <v>0</v>
      </c>
    </row>
  </sheetData>
  <sheetProtection selectLockedCells="1"/>
  <protectedRanges>
    <protectedRange sqref="E6:E50" name="Range2"/>
    <protectedRange sqref="A6:C50" name="Range1" securityDescriptor="O:WDG:WDD:(A;;CC;;;S-1-5-21-1614895754-162531612-725345543-9089)"/>
    <protectedRange sqref="H6:H50" name="Range3"/>
  </protectedRanges>
  <mergeCells count="9">
    <mergeCell ref="A1:H1"/>
    <mergeCell ref="E51:F51"/>
    <mergeCell ref="A2:H2"/>
    <mergeCell ref="A3:H3"/>
    <mergeCell ref="A51:C51"/>
    <mergeCell ref="A4:H4"/>
    <mergeCell ref="C47:G47"/>
    <mergeCell ref="A46:H46"/>
    <mergeCell ref="C48:G50"/>
  </mergeCells>
  <printOptions horizontalCentered="1"/>
  <pageMargins left="0.25" right="0.25" top="0.25" bottom="0.25" header="0" footer="0"/>
  <pageSetup scale="80" orientation="portrait" r:id="rId1"/>
  <ignoredErrors>
    <ignoredError sqref="F34:F38 F6:F26 F27:F33 F39:F4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K35"/>
  <sheetViews>
    <sheetView zoomScaleNormal="100" zoomScaleSheetLayoutView="100" workbookViewId="0">
      <selection activeCell="N5" sqref="N5"/>
    </sheetView>
  </sheetViews>
  <sheetFormatPr defaultColWidth="9.08984375" defaultRowHeight="14" x14ac:dyDescent="0.3"/>
  <cols>
    <col min="1" max="1" width="24.90625" style="37" customWidth="1"/>
    <col min="2" max="2" width="20" style="38" customWidth="1"/>
    <col min="3" max="4" width="10.36328125" style="39" customWidth="1"/>
    <col min="5" max="5" width="11" style="40" customWidth="1"/>
    <col min="6" max="6" width="7.81640625" style="40" customWidth="1"/>
    <col min="7" max="7" width="11.08984375" style="40" customWidth="1"/>
    <col min="8" max="8" width="7" style="40" customWidth="1"/>
    <col min="9" max="9" width="8.453125" style="40" customWidth="1"/>
    <col min="10" max="10" width="7.453125" style="40" customWidth="1"/>
    <col min="11" max="11" width="14.6328125" style="39" customWidth="1"/>
    <col min="12" max="12" width="15.36328125" style="40" customWidth="1"/>
    <col min="13" max="16384" width="9.08984375" style="40"/>
  </cols>
  <sheetData>
    <row r="1" spans="1:11" s="63" customFormat="1" ht="28.5" customHeight="1" x14ac:dyDescent="0.35">
      <c r="A1" s="190" t="s">
        <v>46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1" ht="33" customHeight="1" x14ac:dyDescent="0.3">
      <c r="A2" s="213" t="s">
        <v>24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</row>
    <row r="3" spans="1:11" ht="22.5" customHeight="1" x14ac:dyDescent="0.3">
      <c r="A3" s="209" t="s">
        <v>25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</row>
    <row r="4" spans="1:11" ht="26.25" customHeight="1" thickBot="1" x14ac:dyDescent="0.4">
      <c r="A4" s="205" t="s">
        <v>45</v>
      </c>
      <c r="B4" s="205"/>
      <c r="C4" s="205"/>
      <c r="D4" s="205"/>
      <c r="E4" s="205"/>
      <c r="F4" s="205"/>
      <c r="G4" s="205"/>
      <c r="H4" s="205"/>
      <c r="I4" s="204"/>
      <c r="J4" s="204"/>
      <c r="K4" s="204"/>
    </row>
    <row r="5" spans="1:11" s="26" customFormat="1" ht="48" customHeight="1" thickBot="1" x14ac:dyDescent="0.35">
      <c r="A5" s="21" t="s">
        <v>6</v>
      </c>
      <c r="B5" s="22" t="s">
        <v>7</v>
      </c>
      <c r="C5" s="23" t="s">
        <v>29</v>
      </c>
      <c r="D5" s="115" t="s">
        <v>31</v>
      </c>
      <c r="E5" s="24" t="s">
        <v>19</v>
      </c>
      <c r="F5" s="25" t="s">
        <v>0</v>
      </c>
      <c r="G5" s="24" t="s">
        <v>27</v>
      </c>
      <c r="H5" s="25" t="s">
        <v>1</v>
      </c>
      <c r="I5" s="25" t="s">
        <v>3</v>
      </c>
      <c r="J5" s="24" t="s">
        <v>32</v>
      </c>
      <c r="K5" s="117" t="s">
        <v>4</v>
      </c>
    </row>
    <row r="6" spans="1:11" ht="20.25" customHeight="1" thickTop="1" thickBot="1" x14ac:dyDescent="0.35">
      <c r="A6" s="192" t="s">
        <v>9</v>
      </c>
      <c r="B6" s="193"/>
      <c r="C6" s="194"/>
      <c r="D6" s="116"/>
      <c r="E6" s="27">
        <v>16</v>
      </c>
      <c r="F6" s="27">
        <v>40</v>
      </c>
      <c r="G6" s="27" t="s">
        <v>47</v>
      </c>
      <c r="H6" s="27">
        <v>4</v>
      </c>
      <c r="I6" s="27"/>
      <c r="J6" s="45"/>
      <c r="K6" s="28"/>
    </row>
    <row r="7" spans="1:11" s="26" customFormat="1" ht="18" customHeight="1" thickTop="1" thickBot="1" x14ac:dyDescent="0.35">
      <c r="A7" s="210" t="s">
        <v>33</v>
      </c>
      <c r="B7" s="211"/>
      <c r="C7" s="212"/>
      <c r="D7" s="124">
        <v>200</v>
      </c>
      <c r="E7" s="125" t="s">
        <v>42</v>
      </c>
      <c r="F7" s="125" t="s">
        <v>42</v>
      </c>
      <c r="G7" s="125" t="s">
        <v>47</v>
      </c>
      <c r="H7" s="125">
        <v>4</v>
      </c>
      <c r="I7" s="125"/>
      <c r="J7" s="126"/>
      <c r="K7" s="127"/>
    </row>
    <row r="8" spans="1:11" ht="22.5" customHeight="1" thickTop="1" x14ac:dyDescent="0.3">
      <c r="A8" s="13"/>
      <c r="B8" s="14"/>
      <c r="C8" s="15">
        <v>0</v>
      </c>
      <c r="D8" s="128"/>
      <c r="E8" s="16"/>
      <c r="F8" s="16"/>
      <c r="G8" s="41"/>
      <c r="H8" s="41"/>
      <c r="I8" s="41"/>
      <c r="J8" s="69">
        <f>SUM(D8:I8)</f>
        <v>0</v>
      </c>
      <c r="K8" s="46">
        <f t="shared" ref="K8:K9" si="0">J8*C8</f>
        <v>0</v>
      </c>
    </row>
    <row r="9" spans="1:11" ht="22.5" customHeight="1" x14ac:dyDescent="0.3">
      <c r="A9" s="13"/>
      <c r="B9" s="14"/>
      <c r="C9" s="15">
        <v>0</v>
      </c>
      <c r="D9" s="128"/>
      <c r="E9" s="16"/>
      <c r="F9" s="16"/>
      <c r="G9" s="41"/>
      <c r="H9" s="41"/>
      <c r="I9" s="41"/>
      <c r="J9" s="69">
        <f t="shared" ref="J9:J29" si="1">SUM(D9:I9)</f>
        <v>0</v>
      </c>
      <c r="K9" s="46">
        <f t="shared" si="0"/>
        <v>0</v>
      </c>
    </row>
    <row r="10" spans="1:11" ht="22.5" customHeight="1" x14ac:dyDescent="0.35">
      <c r="A10" s="142"/>
      <c r="B10" s="14"/>
      <c r="C10" s="15">
        <v>0</v>
      </c>
      <c r="D10" s="128"/>
      <c r="E10" s="16"/>
      <c r="F10" s="16"/>
      <c r="G10" s="41"/>
      <c r="H10" s="41"/>
      <c r="I10" s="41"/>
      <c r="J10" s="69">
        <f t="shared" si="1"/>
        <v>0</v>
      </c>
      <c r="K10" s="47">
        <f t="shared" ref="K10:K29" si="2">J10*C10</f>
        <v>0</v>
      </c>
    </row>
    <row r="11" spans="1:11" ht="22.5" customHeight="1" x14ac:dyDescent="0.3">
      <c r="A11" s="13"/>
      <c r="B11" s="14"/>
      <c r="C11" s="15">
        <v>0</v>
      </c>
      <c r="D11" s="128"/>
      <c r="E11" s="16"/>
      <c r="F11" s="16"/>
      <c r="G11" s="41"/>
      <c r="H11" s="41"/>
      <c r="I11" s="41"/>
      <c r="J11" s="69">
        <f t="shared" si="1"/>
        <v>0</v>
      </c>
      <c r="K11" s="47">
        <f t="shared" si="2"/>
        <v>0</v>
      </c>
    </row>
    <row r="12" spans="1:11" ht="22.5" customHeight="1" x14ac:dyDescent="0.3">
      <c r="A12" s="13"/>
      <c r="B12" s="14"/>
      <c r="C12" s="15">
        <v>0</v>
      </c>
      <c r="D12" s="128"/>
      <c r="E12" s="16"/>
      <c r="F12" s="16"/>
      <c r="G12" s="41"/>
      <c r="H12" s="41"/>
      <c r="I12" s="41"/>
      <c r="J12" s="69">
        <f t="shared" si="1"/>
        <v>0</v>
      </c>
      <c r="K12" s="47">
        <f t="shared" si="2"/>
        <v>0</v>
      </c>
    </row>
    <row r="13" spans="1:11" ht="22.5" customHeight="1" x14ac:dyDescent="0.3">
      <c r="A13" s="13"/>
      <c r="B13" s="14"/>
      <c r="C13" s="15">
        <v>0</v>
      </c>
      <c r="D13" s="128"/>
      <c r="E13" s="16"/>
      <c r="F13" s="16"/>
      <c r="G13" s="41"/>
      <c r="H13" s="41"/>
      <c r="I13" s="41"/>
      <c r="J13" s="69">
        <f t="shared" si="1"/>
        <v>0</v>
      </c>
      <c r="K13" s="47">
        <f t="shared" si="2"/>
        <v>0</v>
      </c>
    </row>
    <row r="14" spans="1:11" ht="22.5" customHeight="1" x14ac:dyDescent="0.3">
      <c r="A14" s="13"/>
      <c r="B14" s="14"/>
      <c r="C14" s="15">
        <v>0</v>
      </c>
      <c r="D14" s="128"/>
      <c r="E14" s="16"/>
      <c r="F14" s="16"/>
      <c r="G14" s="41"/>
      <c r="H14" s="41"/>
      <c r="I14" s="41"/>
      <c r="J14" s="69">
        <f t="shared" si="1"/>
        <v>0</v>
      </c>
      <c r="K14" s="47">
        <f t="shared" si="2"/>
        <v>0</v>
      </c>
    </row>
    <row r="15" spans="1:11" ht="22.5" customHeight="1" x14ac:dyDescent="0.3">
      <c r="A15" s="13"/>
      <c r="B15" s="14"/>
      <c r="C15" s="15">
        <v>0</v>
      </c>
      <c r="D15" s="128"/>
      <c r="E15" s="16"/>
      <c r="F15" s="16"/>
      <c r="G15" s="41"/>
      <c r="H15" s="41"/>
      <c r="I15" s="41"/>
      <c r="J15" s="69">
        <f t="shared" si="1"/>
        <v>0</v>
      </c>
      <c r="K15" s="47">
        <f t="shared" si="2"/>
        <v>0</v>
      </c>
    </row>
    <row r="16" spans="1:11" ht="22.5" customHeight="1" x14ac:dyDescent="0.3">
      <c r="A16" s="13"/>
      <c r="B16" s="14"/>
      <c r="C16" s="15">
        <v>0</v>
      </c>
      <c r="D16" s="128"/>
      <c r="E16" s="16"/>
      <c r="F16" s="16"/>
      <c r="G16" s="41"/>
      <c r="H16" s="41"/>
      <c r="I16" s="41"/>
      <c r="J16" s="69">
        <f t="shared" si="1"/>
        <v>0</v>
      </c>
      <c r="K16" s="47">
        <f t="shared" si="2"/>
        <v>0</v>
      </c>
    </row>
    <row r="17" spans="1:11" ht="22.5" customHeight="1" x14ac:dyDescent="0.3">
      <c r="A17" s="13"/>
      <c r="B17" s="14"/>
      <c r="C17" s="15">
        <v>0</v>
      </c>
      <c r="D17" s="128"/>
      <c r="E17" s="16"/>
      <c r="F17" s="16"/>
      <c r="G17" s="41"/>
      <c r="H17" s="41"/>
      <c r="I17" s="41"/>
      <c r="J17" s="69">
        <f t="shared" si="1"/>
        <v>0</v>
      </c>
      <c r="K17" s="47">
        <f t="shared" si="2"/>
        <v>0</v>
      </c>
    </row>
    <row r="18" spans="1:11" ht="22.5" customHeight="1" x14ac:dyDescent="0.3">
      <c r="A18" s="13"/>
      <c r="B18" s="14"/>
      <c r="C18" s="15">
        <v>0</v>
      </c>
      <c r="D18" s="128"/>
      <c r="E18" s="16"/>
      <c r="F18" s="16"/>
      <c r="G18" s="41"/>
      <c r="H18" s="41"/>
      <c r="I18" s="41"/>
      <c r="J18" s="69">
        <f t="shared" si="1"/>
        <v>0</v>
      </c>
      <c r="K18" s="47">
        <f t="shared" si="2"/>
        <v>0</v>
      </c>
    </row>
    <row r="19" spans="1:11" ht="22.5" customHeight="1" x14ac:dyDescent="0.3">
      <c r="A19" s="13"/>
      <c r="B19" s="14"/>
      <c r="C19" s="15">
        <v>0</v>
      </c>
      <c r="D19" s="128"/>
      <c r="E19" s="16"/>
      <c r="F19" s="16"/>
      <c r="G19" s="41"/>
      <c r="H19" s="41"/>
      <c r="I19" s="41"/>
      <c r="J19" s="69">
        <f t="shared" si="1"/>
        <v>0</v>
      </c>
      <c r="K19" s="47">
        <f t="shared" si="2"/>
        <v>0</v>
      </c>
    </row>
    <row r="20" spans="1:11" ht="22.5" customHeight="1" x14ac:dyDescent="0.3">
      <c r="A20" s="13"/>
      <c r="B20" s="14"/>
      <c r="C20" s="15">
        <v>0</v>
      </c>
      <c r="D20" s="128"/>
      <c r="E20" s="16"/>
      <c r="F20" s="16"/>
      <c r="G20" s="41"/>
      <c r="H20" s="41"/>
      <c r="I20" s="41"/>
      <c r="J20" s="69">
        <f t="shared" si="1"/>
        <v>0</v>
      </c>
      <c r="K20" s="47">
        <f t="shared" si="2"/>
        <v>0</v>
      </c>
    </row>
    <row r="21" spans="1:11" ht="22.5" customHeight="1" x14ac:dyDescent="0.3">
      <c r="A21" s="13"/>
      <c r="B21" s="14"/>
      <c r="C21" s="15">
        <v>0</v>
      </c>
      <c r="D21" s="128"/>
      <c r="E21" s="16"/>
      <c r="F21" s="16"/>
      <c r="G21" s="41"/>
      <c r="H21" s="41"/>
      <c r="I21" s="41"/>
      <c r="J21" s="69">
        <f t="shared" si="1"/>
        <v>0</v>
      </c>
      <c r="K21" s="47">
        <f t="shared" si="2"/>
        <v>0</v>
      </c>
    </row>
    <row r="22" spans="1:11" ht="22.5" customHeight="1" x14ac:dyDescent="0.3">
      <c r="A22" s="13"/>
      <c r="B22" s="14"/>
      <c r="C22" s="15">
        <v>0</v>
      </c>
      <c r="D22" s="128"/>
      <c r="E22" s="16"/>
      <c r="F22" s="16"/>
      <c r="G22" s="41"/>
      <c r="H22" s="41"/>
      <c r="I22" s="41"/>
      <c r="J22" s="69">
        <f t="shared" si="1"/>
        <v>0</v>
      </c>
      <c r="K22" s="47">
        <f t="shared" si="2"/>
        <v>0</v>
      </c>
    </row>
    <row r="23" spans="1:11" ht="22.5" customHeight="1" x14ac:dyDescent="0.3">
      <c r="A23" s="13"/>
      <c r="B23" s="14"/>
      <c r="C23" s="15">
        <v>0</v>
      </c>
      <c r="D23" s="128"/>
      <c r="E23" s="16"/>
      <c r="F23" s="16"/>
      <c r="G23" s="41"/>
      <c r="H23" s="41"/>
      <c r="I23" s="41"/>
      <c r="J23" s="69">
        <f t="shared" si="1"/>
        <v>0</v>
      </c>
      <c r="K23" s="47">
        <f t="shared" si="2"/>
        <v>0</v>
      </c>
    </row>
    <row r="24" spans="1:11" ht="22.5" customHeight="1" x14ac:dyDescent="0.3">
      <c r="A24" s="13"/>
      <c r="B24" s="14"/>
      <c r="C24" s="15">
        <v>0</v>
      </c>
      <c r="D24" s="128"/>
      <c r="E24" s="16"/>
      <c r="F24" s="16"/>
      <c r="G24" s="41"/>
      <c r="H24" s="41"/>
      <c r="I24" s="41"/>
      <c r="J24" s="69">
        <f t="shared" si="1"/>
        <v>0</v>
      </c>
      <c r="K24" s="47">
        <f t="shared" si="2"/>
        <v>0</v>
      </c>
    </row>
    <row r="25" spans="1:11" ht="22.5" customHeight="1" x14ac:dyDescent="0.3">
      <c r="A25" s="13"/>
      <c r="B25" s="14"/>
      <c r="C25" s="15">
        <v>0</v>
      </c>
      <c r="D25" s="128"/>
      <c r="E25" s="16"/>
      <c r="F25" s="16"/>
      <c r="G25" s="41"/>
      <c r="H25" s="41"/>
      <c r="I25" s="41"/>
      <c r="J25" s="69">
        <f t="shared" si="1"/>
        <v>0</v>
      </c>
      <c r="K25" s="47">
        <f t="shared" si="2"/>
        <v>0</v>
      </c>
    </row>
    <row r="26" spans="1:11" ht="22.5" customHeight="1" x14ac:dyDescent="0.3">
      <c r="A26" s="13"/>
      <c r="B26" s="14"/>
      <c r="C26" s="15">
        <v>0</v>
      </c>
      <c r="D26" s="128"/>
      <c r="E26" s="16"/>
      <c r="F26" s="16"/>
      <c r="G26" s="41"/>
      <c r="H26" s="41"/>
      <c r="I26" s="41"/>
      <c r="J26" s="69">
        <f t="shared" si="1"/>
        <v>0</v>
      </c>
      <c r="K26" s="47">
        <f t="shared" si="2"/>
        <v>0</v>
      </c>
    </row>
    <row r="27" spans="1:11" ht="22.5" customHeight="1" x14ac:dyDescent="0.3">
      <c r="A27" s="13"/>
      <c r="B27" s="14"/>
      <c r="C27" s="15">
        <v>0</v>
      </c>
      <c r="D27" s="128"/>
      <c r="E27" s="16"/>
      <c r="F27" s="16"/>
      <c r="G27" s="41"/>
      <c r="H27" s="41"/>
      <c r="I27" s="41"/>
      <c r="J27" s="69">
        <f t="shared" si="1"/>
        <v>0</v>
      </c>
      <c r="K27" s="47">
        <f t="shared" si="2"/>
        <v>0</v>
      </c>
    </row>
    <row r="28" spans="1:11" ht="22.5" customHeight="1" x14ac:dyDescent="0.3">
      <c r="A28" s="13"/>
      <c r="B28" s="14"/>
      <c r="C28" s="15">
        <v>0</v>
      </c>
      <c r="D28" s="128"/>
      <c r="E28" s="16"/>
      <c r="F28" s="16"/>
      <c r="G28" s="41"/>
      <c r="H28" s="41"/>
      <c r="I28" s="41"/>
      <c r="J28" s="69">
        <f t="shared" si="1"/>
        <v>0</v>
      </c>
      <c r="K28" s="47">
        <f t="shared" si="2"/>
        <v>0</v>
      </c>
    </row>
    <row r="29" spans="1:11" ht="20.25" customHeight="1" thickBot="1" x14ac:dyDescent="0.35">
      <c r="A29" s="17"/>
      <c r="B29" s="18"/>
      <c r="C29" s="19">
        <v>0</v>
      </c>
      <c r="D29" s="129"/>
      <c r="E29" s="20"/>
      <c r="F29" s="20"/>
      <c r="G29" s="42"/>
      <c r="H29" s="42"/>
      <c r="I29" s="42"/>
      <c r="J29" s="69">
        <f t="shared" si="1"/>
        <v>0</v>
      </c>
      <c r="K29" s="48">
        <f t="shared" si="2"/>
        <v>0</v>
      </c>
    </row>
    <row r="30" spans="1:11" ht="33.75" customHeight="1" thickTop="1" thickBot="1" x14ac:dyDescent="0.4">
      <c r="A30" s="64"/>
      <c r="B30" s="65"/>
      <c r="C30" s="66"/>
      <c r="D30" s="66"/>
      <c r="E30" s="118"/>
      <c r="F30" s="12"/>
      <c r="G30" s="206" t="s">
        <v>22</v>
      </c>
      <c r="H30" s="207"/>
      <c r="I30" s="207"/>
      <c r="J30" s="208"/>
      <c r="K30" s="49">
        <f>SUM(K8:K29)</f>
        <v>0</v>
      </c>
    </row>
    <row r="31" spans="1:11" ht="33.75" customHeight="1" thickBot="1" x14ac:dyDescent="0.35">
      <c r="A31" s="121" t="s">
        <v>26</v>
      </c>
      <c r="B31" s="120" t="s">
        <v>12</v>
      </c>
      <c r="C31" s="122" t="s">
        <v>28</v>
      </c>
      <c r="D31" s="123" t="s">
        <v>13</v>
      </c>
      <c r="E31" s="119"/>
      <c r="F31" s="16"/>
      <c r="G31" s="16"/>
      <c r="H31" s="29"/>
      <c r="I31" s="30"/>
      <c r="J31" s="31"/>
      <c r="K31" s="50"/>
    </row>
    <row r="32" spans="1:11" ht="25.5" customHeight="1" x14ac:dyDescent="0.35">
      <c r="A32" s="11" t="s">
        <v>11</v>
      </c>
      <c r="B32" s="32"/>
      <c r="C32" s="70"/>
      <c r="D32" s="43">
        <f>C32*B32</f>
        <v>0</v>
      </c>
      <c r="E32" s="43"/>
      <c r="F32" s="16"/>
      <c r="G32" s="16"/>
      <c r="H32" s="198"/>
      <c r="I32" s="199"/>
      <c r="J32" s="200"/>
      <c r="K32" s="51"/>
    </row>
    <row r="33" spans="1:11" ht="25.5" customHeight="1" x14ac:dyDescent="0.35">
      <c r="A33" s="33" t="s">
        <v>17</v>
      </c>
      <c r="B33" s="34"/>
      <c r="C33" s="71"/>
      <c r="D33" s="43">
        <f>C33*B33</f>
        <v>0</v>
      </c>
      <c r="E33" s="44"/>
      <c r="F33" s="16"/>
      <c r="G33" s="16"/>
      <c r="H33" s="195" t="s">
        <v>8</v>
      </c>
      <c r="I33" s="196"/>
      <c r="J33" s="197"/>
      <c r="K33" s="52">
        <f>SUM(D32:D34)</f>
        <v>0</v>
      </c>
    </row>
    <row r="34" spans="1:11" ht="25.5" customHeight="1" thickBot="1" x14ac:dyDescent="0.4">
      <c r="A34" s="35" t="s">
        <v>18</v>
      </c>
      <c r="B34" s="72"/>
      <c r="C34" s="113"/>
      <c r="D34" s="114">
        <f>C34*B34</f>
        <v>0</v>
      </c>
      <c r="E34" s="114"/>
      <c r="F34" s="36"/>
      <c r="G34" s="36"/>
      <c r="H34" s="201"/>
      <c r="I34" s="202"/>
      <c r="J34" s="203"/>
      <c r="K34" s="73"/>
    </row>
    <row r="35" spans="1:11" ht="39.75" customHeight="1" x14ac:dyDescent="0.3">
      <c r="H35" s="191"/>
      <c r="I35" s="191"/>
      <c r="J35" s="191"/>
    </row>
  </sheetData>
  <sheetProtection selectLockedCells="1" selectUnlockedCells="1"/>
  <protectedRanges>
    <protectedRange sqref="D8:I29 A8:C29" name="Range1"/>
    <protectedRange sqref="B32:C34" name="Range2"/>
    <protectedRange sqref="A7:I7" name="Range1_1"/>
  </protectedRanges>
  <mergeCells count="12">
    <mergeCell ref="A1:K1"/>
    <mergeCell ref="H35:J35"/>
    <mergeCell ref="A6:C6"/>
    <mergeCell ref="A2:K2"/>
    <mergeCell ref="H33:J33"/>
    <mergeCell ref="H32:J32"/>
    <mergeCell ref="H34:J34"/>
    <mergeCell ref="I4:K4"/>
    <mergeCell ref="A4:H4"/>
    <mergeCell ref="G30:J30"/>
    <mergeCell ref="A3:K3"/>
    <mergeCell ref="A7:C7"/>
  </mergeCells>
  <printOptions horizontalCentered="1"/>
  <pageMargins left="0.25" right="0.25" top="0.25" bottom="0.25" header="0" footer="0"/>
  <pageSetup scale="75" orientation="portrait" r:id="rId1"/>
  <ignoredErrors>
    <ignoredError sqref="K26:K29 K10:K25" formula="1"/>
    <ignoredError sqref="J8:J29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4" ma:contentTypeDescription="Create a new document." ma:contentTypeScope="" ma:versionID="b6fd9f22fa5a5a17932c8dc9cd1e1e42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adc812e65c32d4c2d8fb656f4f36ee18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8E4683-0F35-42AB-B9A6-6AC5711A1918}"/>
</file>

<file path=customXml/itemProps2.xml><?xml version="1.0" encoding="utf-8"?>
<ds:datastoreItem xmlns:ds="http://schemas.openxmlformats.org/officeDocument/2006/customXml" ds:itemID="{F80C29FA-75F9-4CA4-B17A-C715527C36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CERTIFIED PERSONNEL</vt:lpstr>
      <vt:lpstr>CERTIFIED PERSONNEL CONT.</vt:lpstr>
      <vt:lpstr>NEW PERSONNEL</vt:lpstr>
      <vt:lpstr>'CERTIFIED PERSONNEL'!Print_Area</vt:lpstr>
      <vt:lpstr>'NEW PERSONNEL'!Print_Area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krobitaille</dc:creator>
  <cp:lastModifiedBy>911DeptGrants (911)</cp:lastModifiedBy>
  <cp:lastPrinted>2022-01-19T18:59:52Z</cp:lastPrinted>
  <dcterms:created xsi:type="dcterms:W3CDTF">2013-12-20T23:42:32Z</dcterms:created>
  <dcterms:modified xsi:type="dcterms:W3CDTF">2022-10-06T19:43:07Z</dcterms:modified>
</cp:coreProperties>
</file>