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orms - Training Grant - FY 2026/FY26 Application Pages/Personnel Costs Worksheets/"/>
    </mc:Choice>
  </mc:AlternateContent>
  <xr:revisionPtr revIDLastSave="92" documentId="13_ncr:1_{5D30D1DF-1C0A-4D91-8ED9-9D85E0D70957}" xr6:coauthVersionLast="47" xr6:coauthVersionMax="47" xr10:uidLastSave="{45FEBEF0-DD92-4EFC-B8D5-B265AD1840E9}"/>
  <bookViews>
    <workbookView xWindow="-108" yWindow="-108" windowWidth="23256" windowHeight="12576" xr2:uid="{00000000-000D-0000-FFFF-FFFF00000000}"/>
  </bookViews>
  <sheets>
    <sheet name="CERTIFIED PERSONNEL" sheetId="1" r:id="rId1"/>
    <sheet name="CERTIFIED PERSONNEL CONT." sheetId="3" r:id="rId2"/>
    <sheet name="NEW PERSONNEL" sheetId="2" r:id="rId3"/>
  </sheets>
  <definedNames>
    <definedName name="_xlnm.Print_Area" localSheetId="0">'CERTIFIED PERSONNEL'!$A$1:$H$50</definedName>
    <definedName name="_xlnm.Print_Area" localSheetId="2">'NEW PERSONNEL'!$A$1:$K$35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3" l="1"/>
  <c r="G48" i="3" s="1"/>
  <c r="F47" i="3"/>
  <c r="G47" i="3" s="1"/>
  <c r="F46" i="3"/>
  <c r="G46" i="3" s="1"/>
  <c r="F45" i="3"/>
  <c r="G45" i="3" s="1"/>
  <c r="F49" i="3"/>
  <c r="G49" i="3" s="1"/>
  <c r="H51" i="3"/>
  <c r="F38" i="3" l="1"/>
  <c r="G38" i="3" s="1"/>
  <c r="F37" i="3"/>
  <c r="G37" i="3" s="1"/>
  <c r="F36" i="3"/>
  <c r="G36" i="3" s="1"/>
  <c r="F41" i="1"/>
  <c r="G41" i="1" s="1"/>
  <c r="F40" i="1"/>
  <c r="G40" i="1" s="1"/>
  <c r="F39" i="1"/>
  <c r="G39" i="1" s="1"/>
  <c r="D32" i="2" l="1"/>
  <c r="D33" i="2"/>
  <c r="D34" i="2"/>
  <c r="K33" i="2" l="1"/>
  <c r="H50" i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8" i="2"/>
  <c r="K8" i="2" l="1"/>
  <c r="K9" i="2"/>
  <c r="F35" i="3" l="1"/>
  <c r="F12" i="3"/>
  <c r="F15" i="1" l="1"/>
  <c r="G15" i="1" s="1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5" i="1" l="1"/>
  <c r="G45" i="1" s="1"/>
  <c r="F44" i="1"/>
  <c r="G44" i="1" s="1"/>
  <c r="F43" i="1"/>
  <c r="G43" i="1" s="1"/>
  <c r="F42" i="1"/>
  <c r="G42" i="1" s="1"/>
  <c r="F36" i="1"/>
  <c r="G36" i="1" s="1"/>
  <c r="F38" i="1"/>
  <c r="G38" i="1" s="1"/>
  <c r="F37" i="1"/>
  <c r="G37" i="1" s="1"/>
  <c r="F35" i="1"/>
  <c r="G35" i="1" s="1"/>
  <c r="F34" i="1"/>
  <c r="G34" i="1" s="1"/>
  <c r="F50" i="3" l="1"/>
  <c r="G5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1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30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0" i="1" l="1"/>
</calcChain>
</file>

<file path=xl/sharedStrings.xml><?xml version="1.0" encoding="utf-8"?>
<sst xmlns="http://schemas.openxmlformats.org/spreadsheetml/2006/main" count="62" uniqueCount="45">
  <si>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</si>
  <si>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</si>
  <si>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</si>
  <si>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</si>
  <si>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</si>
  <si>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</si>
  <si>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</si>
  <si>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</si>
  <si>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</si>
  <si>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</si>
  <si>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</si>
  <si>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</si>
  <si>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</si>
  <si>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</si>
  <si>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</si>
  <si>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</si>
  <si>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</si>
  <si>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</si>
  <si>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</si>
  <si>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Next Gen New Hire</t>
  </si>
  <si>
    <t>Enter the Vendor Fees for 16 Hours of Training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</si>
  <si>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</si>
  <si>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</si>
  <si>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</si>
  <si>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</si>
  <si>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</si>
  <si>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t>Vendor Fees - New Hires</t>
  </si>
  <si>
    <r>
      <t xml:space="preserve">EMD </t>
    </r>
    <r>
      <rPr>
        <b/>
        <sz val="11"/>
        <rFont val="Times New Roman"/>
        <family val="1"/>
      </rPr>
      <t>(APCO 32)</t>
    </r>
  </si>
  <si>
    <t># Taking Course</t>
  </si>
  <si>
    <t>OT Rate</t>
  </si>
  <si>
    <t>DO NOT ADD LINES TO THIS WORKSHEET, AS THE FORMULAS MAY CHANGE, CONTINUE ON THE NEXT WORKSHEET BELOW</t>
  </si>
  <si>
    <t>Training Academy</t>
  </si>
  <si>
    <t>Total Hours</t>
  </si>
  <si>
    <t>EXAMPLE OF TRAINING ACADEMY HOURS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</si>
  <si>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Name}</t>
    </r>
  </si>
  <si>
    <t>{List Personnel in Alphabetical Order by Last Name}</t>
  </si>
  <si>
    <t>DO NOT WRITE ON GRAY LINES</t>
  </si>
  <si>
    <t>N/A</t>
  </si>
  <si>
    <t xml:space="preserve">PSAP Name:  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</si>
  <si>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</si>
  <si>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FY 2026 Training Grant Personnel Costs Worksheet</t>
  </si>
  <si>
    <t>Example:  2 @ $55</t>
  </si>
  <si>
    <t>Vendor Fees for 16 Hours of Training</t>
  </si>
  <si>
    <r>
      <t xml:space="preserve"> APCO or Priority Dispatch EMD Recert fee or PST Recert fee </t>
    </r>
    <r>
      <rPr>
        <b/>
        <i/>
        <sz val="12"/>
        <rFont val="Times New Roman"/>
        <family val="1"/>
      </rPr>
      <t>ONLY</t>
    </r>
  </si>
  <si>
    <r>
      <rPr>
        <b/>
        <sz val="12"/>
        <color theme="1"/>
        <rFont val="Times New Roman"/>
        <family val="1"/>
      </rPr>
      <t xml:space="preserve">EMD &amp; PST </t>
    </r>
    <r>
      <rPr>
        <b/>
        <sz val="12"/>
        <color rgb="FFFF0000"/>
        <rFont val="Times New Roman"/>
        <family val="1"/>
      </rPr>
      <t xml:space="preserve">RECERTIFICATION FEES WITH </t>
    </r>
    <r>
      <rPr>
        <b/>
        <sz val="12"/>
        <color theme="3" tint="-0.249977111117893"/>
        <rFont val="Times New Roman"/>
        <family val="1"/>
      </rPr>
      <t>NO</t>
    </r>
    <r>
      <rPr>
        <b/>
        <sz val="12"/>
        <color rgb="FFFF0000"/>
        <rFont val="Times New Roman"/>
        <family val="1"/>
      </rPr>
      <t xml:space="preserve"> TRAINING </t>
    </r>
    <r>
      <rPr>
        <b/>
        <sz val="12"/>
        <color theme="3" tint="-0.249977111117893"/>
        <rFont val="Times New Roman"/>
        <family val="1"/>
      </rPr>
      <t xml:space="preserve">HOURS </t>
    </r>
    <r>
      <rPr>
        <b/>
        <sz val="12"/>
        <color rgb="FFFF0000"/>
        <rFont val="Times New Roman"/>
        <family val="1"/>
      </rPr>
      <t>ONLY: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</si>
</sst>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2"/>
      <color theme="3" tint="-0.249977111117893"/>
      <name val="Times New Roman"/>
      <family val="1"/>
    </font>
    <font>
      <b/>
      <i/>
      <sz val="1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4" fontId="9" fillId="0" borderId="1" xfId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3" xfId="1" applyFont="1" applyBorder="1" applyAlignment="1" applyProtection="1">
      <alignment horizontal="center" wrapTex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44" fontId="7" fillId="0" borderId="26" xfId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 wrapText="1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10" xfId="1" applyFont="1" applyFill="1" applyBorder="1" applyAlignment="1" applyProtection="1">
      <alignment horizontal="center"/>
    </xf>
    <xf numFmtId="44" fontId="9" fillId="0" borderId="1" xfId="1" applyFont="1" applyFill="1" applyBorder="1" applyAlignment="1" applyProtection="1">
      <alignment horizontal="center"/>
    </xf>
    <xf numFmtId="49" fontId="8" fillId="2" borderId="15" xfId="0" applyNumberFormat="1" applyFont="1" applyFill="1" applyBorder="1" applyAlignment="1">
      <alignment horizontal="center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14" xfId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>
      <alignment horizontal="center" wrapText="1"/>
    </xf>
    <xf numFmtId="44" fontId="3" fillId="0" borderId="0" xfId="1" applyFont="1" applyBorder="1" applyAlignment="1" applyProtection="1">
      <alignment horizontal="center"/>
    </xf>
    <xf numFmtId="0" fontId="8" fillId="0" borderId="17" xfId="0" applyFont="1" applyBorder="1" applyProtection="1">
      <protection locked="0"/>
    </xf>
    <xf numFmtId="0" fontId="8" fillId="0" borderId="43" xfId="0" applyFont="1" applyBorder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>
      <alignment horizontal="left"/>
    </xf>
    <xf numFmtId="1" fontId="9" fillId="0" borderId="10" xfId="0" applyNumberFormat="1" applyFont="1" applyBorder="1" applyAlignment="1">
      <alignment horizontal="center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6" fillId="0" borderId="52" xfId="0" applyFont="1" applyBorder="1" applyAlignment="1">
      <alignment vertical="center" wrapText="1"/>
    </xf>
    <xf numFmtId="44" fontId="8" fillId="0" borderId="54" xfId="1" applyFont="1" applyFill="1" applyBorder="1" applyAlignment="1" applyProtection="1">
      <alignment horizontal="center"/>
    </xf>
    <xf numFmtId="44" fontId="7" fillId="0" borderId="55" xfId="0" applyNumberFormat="1" applyFont="1" applyBorder="1" applyAlignment="1">
      <alignment horizontal="center"/>
    </xf>
    <xf numFmtId="0" fontId="7" fillId="0" borderId="54" xfId="0" applyFont="1" applyBorder="1"/>
    <xf numFmtId="0" fontId="7" fillId="0" borderId="52" xfId="0" applyFont="1" applyBorder="1" applyAlignment="1">
      <alignment wrapText="1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44" fontId="14" fillId="0" borderId="10" xfId="1" applyFont="1" applyBorder="1" applyAlignment="1" applyProtection="1">
      <alignment horizontal="center" wrapText="1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23" xfId="1" applyFont="1" applyFill="1" applyBorder="1" applyAlignment="1" applyProtection="1">
      <alignment horizontal="center"/>
    </xf>
    <xf numFmtId="44" fontId="14" fillId="0" borderId="29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4" fontId="14" fillId="0" borderId="1" xfId="1" applyFont="1" applyBorder="1" applyAlignment="1" applyProtection="1">
      <alignment horizontal="center" wrapText="1"/>
    </xf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44" fontId="14" fillId="0" borderId="2" xfId="1" applyFont="1" applyFill="1" applyBorder="1" applyAlignment="1" applyProtection="1">
      <alignment horizontal="center"/>
    </xf>
    <xf numFmtId="44" fontId="14" fillId="0" borderId="30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44" fontId="14" fillId="0" borderId="22" xfId="1" applyFont="1" applyFill="1" applyBorder="1" applyAlignment="1" applyProtection="1">
      <alignment horizontal="center"/>
    </xf>
    <xf numFmtId="44" fontId="14" fillId="0" borderId="14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4" fontId="14" fillId="0" borderId="10" xfId="1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44" fontId="14" fillId="0" borderId="1" xfId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44" fontId="7" fillId="0" borderId="54" xfId="1" applyFont="1" applyFill="1" applyBorder="1" applyAlignment="1" applyProtection="1">
      <alignment horizontal="center"/>
    </xf>
    <xf numFmtId="1" fontId="9" fillId="0" borderId="7" xfId="1" applyNumberFormat="1" applyFont="1" applyBorder="1" applyAlignment="1" applyProtection="1">
      <alignment horizontal="center"/>
      <protection locked="0"/>
    </xf>
    <xf numFmtId="44" fontId="9" fillId="0" borderId="7" xfId="1" applyFont="1" applyFill="1" applyBorder="1" applyAlignment="1" applyProtection="1">
      <alignment horizontal="center"/>
    </xf>
    <xf numFmtId="44" fontId="7" fillId="0" borderId="26" xfId="1" applyFont="1" applyBorder="1" applyAlignment="1" applyProtection="1">
      <alignment horizontal="center" wrapText="1"/>
      <protection locked="0"/>
    </xf>
    <xf numFmtId="0" fontId="8" fillId="2" borderId="56" xfId="0" applyFont="1" applyFill="1" applyBorder="1" applyAlignment="1" applyProtection="1">
      <alignment horizontal="center"/>
      <protection locked="0"/>
    </xf>
    <xf numFmtId="44" fontId="7" fillId="0" borderId="28" xfId="1" applyFont="1" applyBorder="1" applyAlignment="1" applyProtection="1">
      <alignment horizontal="center" wrapText="1"/>
      <protection locked="0"/>
    </xf>
    <xf numFmtId="0" fontId="9" fillId="0" borderId="57" xfId="0" applyFont="1" applyBorder="1" applyAlignment="1" applyProtection="1">
      <alignment horizontal="center"/>
      <protection locked="0"/>
    </xf>
    <xf numFmtId="44" fontId="8" fillId="0" borderId="58" xfId="1" applyFont="1" applyBorder="1" applyAlignment="1" applyProtection="1">
      <alignment horizontal="center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4" xfId="0" applyFont="1" applyBorder="1" applyProtection="1">
      <protection locked="0"/>
    </xf>
    <xf numFmtId="44" fontId="8" fillId="0" borderId="45" xfId="1" applyFont="1" applyBorder="1" applyAlignment="1" applyProtection="1">
      <alignment horizontal="center" wrapText="1"/>
      <protection locked="0"/>
    </xf>
    <xf numFmtId="44" fontId="7" fillId="0" borderId="46" xfId="1" applyFont="1" applyBorder="1" applyAlignment="1" applyProtection="1">
      <alignment horizontal="center"/>
    </xf>
    <xf numFmtId="164" fontId="8" fillId="4" borderId="59" xfId="1" applyNumberFormat="1" applyFont="1" applyFill="1" applyBorder="1" applyAlignment="1" applyProtection="1">
      <alignment horizontal="center" wrapText="1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1" fontId="8" fillId="4" borderId="59" xfId="0" applyNumberFormat="1" applyFont="1" applyFill="1" applyBorder="1" applyAlignment="1">
      <alignment horizontal="center"/>
    </xf>
    <xf numFmtId="44" fontId="8" fillId="4" borderId="60" xfId="1" applyFont="1" applyFill="1" applyBorder="1" applyAlignment="1" applyProtection="1">
      <alignment horizontal="center"/>
    </xf>
    <xf numFmtId="164" fontId="9" fillId="0" borderId="1" xfId="1" applyNumberFormat="1" applyFont="1" applyBorder="1" applyAlignment="1" applyProtection="1">
      <alignment horizontal="center" wrapText="1"/>
      <protection locked="0"/>
    </xf>
    <xf numFmtId="164" fontId="9" fillId="0" borderId="13" xfId="1" applyNumberFormat="1" applyFont="1" applyBorder="1" applyAlignment="1" applyProtection="1">
      <alignment horizontal="center" wrapText="1"/>
      <protection locked="0"/>
    </xf>
    <xf numFmtId="44" fontId="14" fillId="0" borderId="13" xfId="1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44" fontId="14" fillId="0" borderId="13" xfId="1" applyFont="1" applyFill="1" applyBorder="1" applyAlignment="1" applyProtection="1">
      <alignment horizontal="center"/>
    </xf>
    <xf numFmtId="44" fontId="14" fillId="0" borderId="13" xfId="1" applyFont="1" applyBorder="1" applyAlignment="1" applyProtection="1">
      <alignment horizontal="center" wrapText="1"/>
    </xf>
    <xf numFmtId="0" fontId="17" fillId="2" borderId="56" xfId="0" applyFont="1" applyFill="1" applyBorder="1" applyAlignment="1">
      <alignment wrapText="1"/>
    </xf>
    <xf numFmtId="44" fontId="18" fillId="2" borderId="16" xfId="0" applyNumberFormat="1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left"/>
      <protection locked="0"/>
    </xf>
    <xf numFmtId="0" fontId="7" fillId="0" borderId="67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21" fillId="2" borderId="64" xfId="0" applyFont="1" applyFill="1" applyBorder="1" applyAlignment="1">
      <alignment wrapText="1"/>
    </xf>
    <xf numFmtId="0" fontId="21" fillId="0" borderId="69" xfId="0" applyFont="1" applyBorder="1" applyAlignment="1">
      <alignment wrapText="1"/>
    </xf>
    <xf numFmtId="0" fontId="17" fillId="0" borderId="42" xfId="0" applyFont="1" applyBorder="1" applyAlignment="1">
      <alignment wrapText="1"/>
    </xf>
    <xf numFmtId="44" fontId="18" fillId="0" borderId="21" xfId="0" applyNumberFormat="1" applyFont="1" applyBorder="1" applyAlignment="1">
      <alignment horizontal="center"/>
    </xf>
    <xf numFmtId="0" fontId="13" fillId="0" borderId="50" xfId="0" applyFont="1" applyBorder="1" applyAlignment="1">
      <alignment horizontal="center" wrapText="1"/>
    </xf>
    <xf numFmtId="0" fontId="13" fillId="0" borderId="51" xfId="0" applyFont="1" applyBorder="1" applyAlignment="1">
      <alignment horizontal="center" wrapText="1"/>
    </xf>
    <xf numFmtId="0" fontId="13" fillId="0" borderId="5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44" fontId="19" fillId="2" borderId="36" xfId="1" applyFont="1" applyFill="1" applyBorder="1" applyAlignment="1" applyProtection="1">
      <alignment horizontal="center" wrapText="1"/>
    </xf>
    <xf numFmtId="44" fontId="19" fillId="2" borderId="65" xfId="1" applyFont="1" applyFill="1" applyBorder="1" applyAlignment="1" applyProtection="1">
      <alignment horizontal="center" wrapText="1"/>
    </xf>
    <xf numFmtId="44" fontId="19" fillId="2" borderId="56" xfId="1" applyFont="1" applyFill="1" applyBorder="1" applyAlignment="1" applyProtection="1">
      <alignment horizontal="center" wrapText="1"/>
    </xf>
    <xf numFmtId="0" fontId="16" fillId="0" borderId="18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66" xfId="0" applyFont="1" applyBorder="1" applyAlignment="1">
      <alignment horizontal="left" wrapText="1"/>
    </xf>
    <xf numFmtId="44" fontId="19" fillId="2" borderId="61" xfId="1" applyFont="1" applyFill="1" applyBorder="1" applyAlignment="1" applyProtection="1">
      <alignment horizontal="center" wrapText="1"/>
    </xf>
    <xf numFmtId="44" fontId="19" fillId="2" borderId="62" xfId="1" applyFont="1" applyFill="1" applyBorder="1" applyAlignment="1" applyProtection="1">
      <alignment horizontal="center" wrapText="1"/>
    </xf>
    <xf numFmtId="44" fontId="19" fillId="2" borderId="63" xfId="1" applyFont="1" applyFill="1" applyBorder="1" applyAlignment="1" applyProtection="1">
      <alignment horizontal="center" wrapText="1"/>
    </xf>
    <xf numFmtId="0" fontId="7" fillId="0" borderId="5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0"/>
  <sheetViews>
    <sheetView tabSelected="1" view="pageBreakPreview" zoomScale="90" zoomScaleNormal="100" zoomScaleSheetLayoutView="90" workbookViewId="0">
      <pane ySplit="5" topLeftCell="A43" activePane="bottomLeft" state="frozen"/>
      <selection pane="bottomLeft" activeCell="A3" sqref="A3:H3"/>
    </sheetView>
  </sheetViews>
  <sheetFormatPr defaultColWidth="9.109375" defaultRowHeight="20.25" customHeight="1" x14ac:dyDescent="0.3"/>
  <cols>
    <col min="1" max="1" width="23.6640625" style="4" customWidth="1"/>
    <col min="2" max="2" width="22.109375" style="3" customWidth="1"/>
    <col min="3" max="3" width="10.109375" style="56" customWidth="1"/>
    <col min="4" max="4" width="9.5546875" style="1" customWidth="1"/>
    <col min="5" max="5" width="9.109375" style="1"/>
    <col min="6" max="6" width="10.33203125" style="1" customWidth="1"/>
    <col min="7" max="7" width="17" style="56" customWidth="1"/>
    <col min="8" max="8" width="16.77734375" style="1" customWidth="1"/>
    <col min="9" max="16384" width="9.109375" style="1"/>
  </cols>
  <sheetData>
    <row r="1" spans="1:8" ht="20.25" customHeight="1" x14ac:dyDescent="0.3">
      <c r="A1" s="131" t="s">
        <v>40</v>
      </c>
      <c r="B1" s="131"/>
      <c r="C1" s="131"/>
      <c r="D1" s="131"/>
      <c r="E1" s="131"/>
      <c r="F1" s="131"/>
      <c r="G1" s="131"/>
      <c r="H1" s="131"/>
    </row>
    <row r="2" spans="1:8" ht="21" customHeight="1" x14ac:dyDescent="0.3">
      <c r="A2" s="131" t="s">
        <v>15</v>
      </c>
      <c r="B2" s="131"/>
      <c r="C2" s="131"/>
      <c r="D2" s="131"/>
      <c r="E2" s="131"/>
      <c r="F2" s="131"/>
      <c r="G2" s="131"/>
      <c r="H2" s="131"/>
    </row>
    <row r="3" spans="1:8" ht="20.25" customHeight="1" thickBot="1" x14ac:dyDescent="0.35">
      <c r="A3" s="132" t="s">
        <v>38</v>
      </c>
      <c r="B3" s="132"/>
      <c r="C3" s="132"/>
      <c r="D3" s="132"/>
      <c r="E3" s="132"/>
      <c r="F3" s="132"/>
      <c r="G3" s="132"/>
      <c r="H3" s="132"/>
    </row>
    <row r="4" spans="1:8" ht="20.25" customHeight="1" x14ac:dyDescent="0.35">
      <c r="A4" s="133" t="s">
        <v>34</v>
      </c>
      <c r="B4" s="134"/>
      <c r="C4" s="134"/>
      <c r="D4" s="134"/>
      <c r="E4" s="134"/>
      <c r="F4" s="134"/>
      <c r="G4" s="134"/>
      <c r="H4" s="135"/>
    </row>
    <row r="5" spans="1:8" s="5" customFormat="1" ht="54" customHeight="1" thickBot="1" x14ac:dyDescent="0.35">
      <c r="A5" s="61" t="s">
        <v>6</v>
      </c>
      <c r="B5" s="51" t="s">
        <v>7</v>
      </c>
      <c r="C5" s="52" t="s">
        <v>29</v>
      </c>
      <c r="D5" s="53" t="s">
        <v>5</v>
      </c>
      <c r="E5" s="53" t="s">
        <v>3</v>
      </c>
      <c r="F5" s="53" t="s">
        <v>2</v>
      </c>
      <c r="G5" s="54" t="s">
        <v>16</v>
      </c>
      <c r="H5" s="55" t="s">
        <v>42</v>
      </c>
    </row>
    <row r="6" spans="1:8" s="79" customFormat="1" ht="16.5" customHeight="1" thickTop="1" x14ac:dyDescent="0.3">
      <c r="A6" s="72"/>
      <c r="B6" s="73"/>
      <c r="C6" s="74">
        <v>0</v>
      </c>
      <c r="D6" s="75">
        <v>16</v>
      </c>
      <c r="E6" s="75"/>
      <c r="F6" s="76">
        <f t="shared" ref="F6:F33" si="0">SUM(D6:E6)</f>
        <v>16</v>
      </c>
      <c r="G6" s="77">
        <f t="shared" ref="G6:G33" si="1">F6*C6</f>
        <v>0</v>
      </c>
      <c r="H6" s="78"/>
    </row>
    <row r="7" spans="1:8" s="79" customFormat="1" ht="16.5" customHeight="1" x14ac:dyDescent="0.3">
      <c r="A7" s="80"/>
      <c r="B7" s="81"/>
      <c r="C7" s="82">
        <v>0</v>
      </c>
      <c r="D7" s="83">
        <v>16</v>
      </c>
      <c r="E7" s="83"/>
      <c r="F7" s="84">
        <f t="shared" si="0"/>
        <v>16</v>
      </c>
      <c r="G7" s="85">
        <f t="shared" si="1"/>
        <v>0</v>
      </c>
      <c r="H7" s="86"/>
    </row>
    <row r="8" spans="1:8" s="79" customFormat="1" ht="16.5" customHeight="1" x14ac:dyDescent="0.3">
      <c r="A8" s="80"/>
      <c r="B8" s="81"/>
      <c r="C8" s="82">
        <v>0</v>
      </c>
      <c r="D8" s="83">
        <v>16</v>
      </c>
      <c r="E8" s="83"/>
      <c r="F8" s="84">
        <f t="shared" si="0"/>
        <v>16</v>
      </c>
      <c r="G8" s="85">
        <f t="shared" si="1"/>
        <v>0</v>
      </c>
      <c r="H8" s="86"/>
    </row>
    <row r="9" spans="1:8" s="79" customFormat="1" ht="16.5" customHeight="1" x14ac:dyDescent="0.3">
      <c r="A9" s="80"/>
      <c r="B9" s="81"/>
      <c r="C9" s="82">
        <v>0</v>
      </c>
      <c r="D9" s="83">
        <v>16</v>
      </c>
      <c r="E9" s="83"/>
      <c r="F9" s="84">
        <f t="shared" si="0"/>
        <v>16</v>
      </c>
      <c r="G9" s="85">
        <f t="shared" si="1"/>
        <v>0</v>
      </c>
      <c r="H9" s="86"/>
    </row>
    <row r="10" spans="1:8" s="79" customFormat="1" ht="16.5" customHeight="1" x14ac:dyDescent="0.3">
      <c r="A10" s="80"/>
      <c r="B10" s="81"/>
      <c r="C10" s="82">
        <v>0</v>
      </c>
      <c r="D10" s="83">
        <v>16</v>
      </c>
      <c r="E10" s="83"/>
      <c r="F10" s="84">
        <f t="shared" si="0"/>
        <v>16</v>
      </c>
      <c r="G10" s="85">
        <f t="shared" si="1"/>
        <v>0</v>
      </c>
      <c r="H10" s="86"/>
    </row>
    <row r="11" spans="1:8" s="79" customFormat="1" ht="16.5" customHeight="1" x14ac:dyDescent="0.3">
      <c r="A11" s="80"/>
      <c r="B11" s="81"/>
      <c r="C11" s="82">
        <v>0</v>
      </c>
      <c r="D11" s="83">
        <v>16</v>
      </c>
      <c r="E11" s="83"/>
      <c r="F11" s="84">
        <f t="shared" si="0"/>
        <v>16</v>
      </c>
      <c r="G11" s="85">
        <f t="shared" si="1"/>
        <v>0</v>
      </c>
      <c r="H11" s="86"/>
    </row>
    <row r="12" spans="1:8" s="79" customFormat="1" ht="16.5" customHeight="1" x14ac:dyDescent="0.3">
      <c r="A12" s="80"/>
      <c r="B12" s="81"/>
      <c r="C12" s="82">
        <v>0</v>
      </c>
      <c r="D12" s="83">
        <v>16</v>
      </c>
      <c r="E12" s="83"/>
      <c r="F12" s="84">
        <f t="shared" si="0"/>
        <v>16</v>
      </c>
      <c r="G12" s="85">
        <f t="shared" si="1"/>
        <v>0</v>
      </c>
      <c r="H12" s="86"/>
    </row>
    <row r="13" spans="1:8" s="79" customFormat="1" ht="16.5" customHeight="1" x14ac:dyDescent="0.3">
      <c r="A13" s="80"/>
      <c r="B13" s="81"/>
      <c r="C13" s="82">
        <v>0</v>
      </c>
      <c r="D13" s="83">
        <v>16</v>
      </c>
      <c r="E13" s="83"/>
      <c r="F13" s="84">
        <f t="shared" si="0"/>
        <v>16</v>
      </c>
      <c r="G13" s="85">
        <f t="shared" si="1"/>
        <v>0</v>
      </c>
      <c r="H13" s="86"/>
    </row>
    <row r="14" spans="1:8" s="79" customFormat="1" ht="16.5" customHeight="1" x14ac:dyDescent="0.3">
      <c r="A14" s="80"/>
      <c r="B14" s="81"/>
      <c r="C14" s="82">
        <v>0</v>
      </c>
      <c r="D14" s="83">
        <v>16</v>
      </c>
      <c r="E14" s="83"/>
      <c r="F14" s="84">
        <f t="shared" si="0"/>
        <v>16</v>
      </c>
      <c r="G14" s="85">
        <f t="shared" si="1"/>
        <v>0</v>
      </c>
      <c r="H14" s="86"/>
    </row>
    <row r="15" spans="1:8" s="79" customFormat="1" ht="16.5" customHeight="1" x14ac:dyDescent="0.3">
      <c r="A15" s="80"/>
      <c r="B15" s="81"/>
      <c r="C15" s="82">
        <v>0</v>
      </c>
      <c r="D15" s="83">
        <v>16</v>
      </c>
      <c r="E15" s="83"/>
      <c r="F15" s="84">
        <f t="shared" ref="F15" si="2">SUM(D15:E15)</f>
        <v>16</v>
      </c>
      <c r="G15" s="85">
        <f t="shared" ref="G15" si="3">F15*C15</f>
        <v>0</v>
      </c>
      <c r="H15" s="86"/>
    </row>
    <row r="16" spans="1:8" s="79" customFormat="1" ht="16.5" customHeight="1" x14ac:dyDescent="0.3">
      <c r="A16" s="80"/>
      <c r="B16" s="81"/>
      <c r="C16" s="82">
        <v>0</v>
      </c>
      <c r="D16" s="83">
        <v>16</v>
      </c>
      <c r="E16" s="83"/>
      <c r="F16" s="84">
        <f t="shared" si="0"/>
        <v>16</v>
      </c>
      <c r="G16" s="85">
        <f t="shared" si="1"/>
        <v>0</v>
      </c>
      <c r="H16" s="86"/>
    </row>
    <row r="17" spans="1:8" s="79" customFormat="1" ht="16.5" customHeight="1" x14ac:dyDescent="0.3">
      <c r="A17" s="80"/>
      <c r="B17" s="81"/>
      <c r="C17" s="82">
        <v>0</v>
      </c>
      <c r="D17" s="83">
        <v>16</v>
      </c>
      <c r="E17" s="83"/>
      <c r="F17" s="84">
        <f t="shared" si="0"/>
        <v>16</v>
      </c>
      <c r="G17" s="85">
        <f t="shared" si="1"/>
        <v>0</v>
      </c>
      <c r="H17" s="86"/>
    </row>
    <row r="18" spans="1:8" s="79" customFormat="1" ht="16.5" customHeight="1" x14ac:dyDescent="0.3">
      <c r="A18" s="80"/>
      <c r="B18" s="81"/>
      <c r="C18" s="82">
        <v>0</v>
      </c>
      <c r="D18" s="83">
        <v>16</v>
      </c>
      <c r="E18" s="83"/>
      <c r="F18" s="84">
        <f t="shared" si="0"/>
        <v>16</v>
      </c>
      <c r="G18" s="85">
        <f t="shared" si="1"/>
        <v>0</v>
      </c>
      <c r="H18" s="86"/>
    </row>
    <row r="19" spans="1:8" s="79" customFormat="1" ht="16.5" customHeight="1" x14ac:dyDescent="0.3">
      <c r="A19" s="80"/>
      <c r="B19" s="81"/>
      <c r="C19" s="82">
        <v>0</v>
      </c>
      <c r="D19" s="83">
        <v>16</v>
      </c>
      <c r="E19" s="83"/>
      <c r="F19" s="84">
        <f t="shared" si="0"/>
        <v>16</v>
      </c>
      <c r="G19" s="85">
        <f t="shared" si="1"/>
        <v>0</v>
      </c>
      <c r="H19" s="86"/>
    </row>
    <row r="20" spans="1:8" s="79" customFormat="1" ht="16.5" customHeight="1" x14ac:dyDescent="0.3">
      <c r="A20" s="80"/>
      <c r="B20" s="81"/>
      <c r="C20" s="82">
        <v>0</v>
      </c>
      <c r="D20" s="83">
        <v>16</v>
      </c>
      <c r="E20" s="83"/>
      <c r="F20" s="84">
        <f t="shared" si="0"/>
        <v>16</v>
      </c>
      <c r="G20" s="85">
        <f t="shared" si="1"/>
        <v>0</v>
      </c>
      <c r="H20" s="86"/>
    </row>
    <row r="21" spans="1:8" s="79" customFormat="1" ht="16.5" customHeight="1" x14ac:dyDescent="0.3">
      <c r="A21" s="80"/>
      <c r="B21" s="81"/>
      <c r="C21" s="82">
        <v>0</v>
      </c>
      <c r="D21" s="83">
        <v>16</v>
      </c>
      <c r="E21" s="83"/>
      <c r="F21" s="84">
        <f t="shared" si="0"/>
        <v>16</v>
      </c>
      <c r="G21" s="85">
        <f t="shared" si="1"/>
        <v>0</v>
      </c>
      <c r="H21" s="86"/>
    </row>
    <row r="22" spans="1:8" s="79" customFormat="1" ht="16.5" customHeight="1" x14ac:dyDescent="0.3">
      <c r="A22" s="80"/>
      <c r="B22" s="81"/>
      <c r="C22" s="82">
        <v>0</v>
      </c>
      <c r="D22" s="83">
        <v>16</v>
      </c>
      <c r="E22" s="83"/>
      <c r="F22" s="84">
        <f t="shared" si="0"/>
        <v>16</v>
      </c>
      <c r="G22" s="85">
        <f t="shared" si="1"/>
        <v>0</v>
      </c>
      <c r="H22" s="86"/>
    </row>
    <row r="23" spans="1:8" s="79" customFormat="1" ht="16.5" customHeight="1" x14ac:dyDescent="0.3">
      <c r="A23" s="80"/>
      <c r="B23" s="81"/>
      <c r="C23" s="82">
        <v>0</v>
      </c>
      <c r="D23" s="83">
        <v>16</v>
      </c>
      <c r="E23" s="83"/>
      <c r="F23" s="84">
        <f t="shared" si="0"/>
        <v>16</v>
      </c>
      <c r="G23" s="85">
        <f t="shared" si="1"/>
        <v>0</v>
      </c>
      <c r="H23" s="86"/>
    </row>
    <row r="24" spans="1:8" s="79" customFormat="1" ht="16.5" customHeight="1" x14ac:dyDescent="0.3">
      <c r="A24" s="80"/>
      <c r="B24" s="81"/>
      <c r="C24" s="82">
        <v>0</v>
      </c>
      <c r="D24" s="83">
        <v>16</v>
      </c>
      <c r="E24" s="83"/>
      <c r="F24" s="84">
        <f t="shared" si="0"/>
        <v>16</v>
      </c>
      <c r="G24" s="85">
        <f t="shared" si="1"/>
        <v>0</v>
      </c>
      <c r="H24" s="86"/>
    </row>
    <row r="25" spans="1:8" s="79" customFormat="1" ht="16.5" customHeight="1" x14ac:dyDescent="0.3">
      <c r="A25" s="80"/>
      <c r="B25" s="81"/>
      <c r="C25" s="82">
        <v>0</v>
      </c>
      <c r="D25" s="83">
        <v>16</v>
      </c>
      <c r="E25" s="83"/>
      <c r="F25" s="84">
        <f t="shared" si="0"/>
        <v>16</v>
      </c>
      <c r="G25" s="85">
        <f t="shared" si="1"/>
        <v>0</v>
      </c>
      <c r="H25" s="86"/>
    </row>
    <row r="26" spans="1:8" s="79" customFormat="1" ht="16.5" customHeight="1" x14ac:dyDescent="0.3">
      <c r="A26" s="80"/>
      <c r="B26" s="81"/>
      <c r="C26" s="82">
        <v>0</v>
      </c>
      <c r="D26" s="83">
        <v>16</v>
      </c>
      <c r="E26" s="83"/>
      <c r="F26" s="84">
        <f t="shared" si="0"/>
        <v>16</v>
      </c>
      <c r="G26" s="85">
        <f t="shared" si="1"/>
        <v>0</v>
      </c>
      <c r="H26" s="86"/>
    </row>
    <row r="27" spans="1:8" s="79" customFormat="1" ht="16.5" customHeight="1" x14ac:dyDescent="0.3">
      <c r="A27" s="80"/>
      <c r="B27" s="81"/>
      <c r="C27" s="82">
        <v>0</v>
      </c>
      <c r="D27" s="83">
        <v>16</v>
      </c>
      <c r="E27" s="83"/>
      <c r="F27" s="84">
        <f t="shared" si="0"/>
        <v>16</v>
      </c>
      <c r="G27" s="85">
        <f t="shared" si="1"/>
        <v>0</v>
      </c>
      <c r="H27" s="86"/>
    </row>
    <row r="28" spans="1:8" s="79" customFormat="1" ht="16.5" customHeight="1" x14ac:dyDescent="0.3">
      <c r="A28" s="80"/>
      <c r="B28" s="81"/>
      <c r="C28" s="82">
        <v>0</v>
      </c>
      <c r="D28" s="83">
        <v>16</v>
      </c>
      <c r="E28" s="83"/>
      <c r="F28" s="84">
        <f t="shared" si="0"/>
        <v>16</v>
      </c>
      <c r="G28" s="85">
        <f t="shared" si="1"/>
        <v>0</v>
      </c>
      <c r="H28" s="86"/>
    </row>
    <row r="29" spans="1:8" s="79" customFormat="1" ht="16.5" customHeight="1" x14ac:dyDescent="0.3">
      <c r="A29" s="80"/>
      <c r="B29" s="81"/>
      <c r="C29" s="82">
        <v>0</v>
      </c>
      <c r="D29" s="83">
        <v>16</v>
      </c>
      <c r="E29" s="83"/>
      <c r="F29" s="84">
        <f t="shared" si="0"/>
        <v>16</v>
      </c>
      <c r="G29" s="85">
        <f t="shared" si="1"/>
        <v>0</v>
      </c>
      <c r="H29" s="86"/>
    </row>
    <row r="30" spans="1:8" s="79" customFormat="1" ht="16.5" customHeight="1" x14ac:dyDescent="0.3">
      <c r="A30" s="80"/>
      <c r="B30" s="81"/>
      <c r="C30" s="82">
        <v>0</v>
      </c>
      <c r="D30" s="83">
        <v>16</v>
      </c>
      <c r="E30" s="83"/>
      <c r="F30" s="84">
        <f t="shared" si="0"/>
        <v>16</v>
      </c>
      <c r="G30" s="85">
        <f t="shared" si="1"/>
        <v>0</v>
      </c>
      <c r="H30" s="86"/>
    </row>
    <row r="31" spans="1:8" s="79" customFormat="1" ht="16.5" customHeight="1" x14ac:dyDescent="0.3">
      <c r="A31" s="80"/>
      <c r="B31" s="81"/>
      <c r="C31" s="82">
        <v>0</v>
      </c>
      <c r="D31" s="83">
        <v>16</v>
      </c>
      <c r="E31" s="83"/>
      <c r="F31" s="84">
        <f t="shared" si="0"/>
        <v>16</v>
      </c>
      <c r="G31" s="85">
        <f t="shared" si="1"/>
        <v>0</v>
      </c>
      <c r="H31" s="86"/>
    </row>
    <row r="32" spans="1:8" s="79" customFormat="1" ht="16.5" customHeight="1" x14ac:dyDescent="0.3">
      <c r="A32" s="80"/>
      <c r="B32" s="81"/>
      <c r="C32" s="82">
        <v>0</v>
      </c>
      <c r="D32" s="83">
        <v>16</v>
      </c>
      <c r="E32" s="83"/>
      <c r="F32" s="84">
        <f t="shared" si="0"/>
        <v>16</v>
      </c>
      <c r="G32" s="85">
        <f t="shared" si="1"/>
        <v>0</v>
      </c>
      <c r="H32" s="86"/>
    </row>
    <row r="33" spans="1:8" s="79" customFormat="1" ht="16.5" customHeight="1" x14ac:dyDescent="0.3">
      <c r="A33" s="80"/>
      <c r="B33" s="81"/>
      <c r="C33" s="82">
        <v>0</v>
      </c>
      <c r="D33" s="83">
        <v>16</v>
      </c>
      <c r="E33" s="83"/>
      <c r="F33" s="84">
        <f t="shared" si="0"/>
        <v>16</v>
      </c>
      <c r="G33" s="85">
        <f t="shared" si="1"/>
        <v>0</v>
      </c>
      <c r="H33" s="86"/>
    </row>
    <row r="34" spans="1:8" s="79" customFormat="1" ht="16.5" customHeight="1" x14ac:dyDescent="0.3">
      <c r="A34" s="80"/>
      <c r="B34" s="81"/>
      <c r="C34" s="82">
        <v>0</v>
      </c>
      <c r="D34" s="83">
        <v>16</v>
      </c>
      <c r="E34" s="83"/>
      <c r="F34" s="84">
        <f t="shared" ref="F34:F38" si="4">SUM(D34:E34)</f>
        <v>16</v>
      </c>
      <c r="G34" s="85">
        <f t="shared" ref="G34:G38" si="5">F34*C34</f>
        <v>0</v>
      </c>
      <c r="H34" s="86"/>
    </row>
    <row r="35" spans="1:8" s="79" customFormat="1" ht="16.5" customHeight="1" x14ac:dyDescent="0.3">
      <c r="A35" s="80"/>
      <c r="B35" s="81"/>
      <c r="C35" s="82">
        <v>0</v>
      </c>
      <c r="D35" s="83">
        <v>16</v>
      </c>
      <c r="E35" s="83"/>
      <c r="F35" s="84">
        <f t="shared" si="4"/>
        <v>16</v>
      </c>
      <c r="G35" s="85">
        <f t="shared" si="5"/>
        <v>0</v>
      </c>
      <c r="H35" s="86"/>
    </row>
    <row r="36" spans="1:8" s="79" customFormat="1" ht="16.5" customHeight="1" x14ac:dyDescent="0.3">
      <c r="A36" s="80"/>
      <c r="B36" s="81"/>
      <c r="C36" s="82">
        <v>0</v>
      </c>
      <c r="D36" s="83">
        <v>16</v>
      </c>
      <c r="E36" s="83"/>
      <c r="F36" s="84">
        <f t="shared" si="4"/>
        <v>16</v>
      </c>
      <c r="G36" s="85">
        <f t="shared" si="5"/>
        <v>0</v>
      </c>
      <c r="H36" s="86"/>
    </row>
    <row r="37" spans="1:8" s="79" customFormat="1" ht="16.5" customHeight="1" x14ac:dyDescent="0.3">
      <c r="A37" s="80"/>
      <c r="B37" s="81"/>
      <c r="C37" s="82">
        <v>0</v>
      </c>
      <c r="D37" s="83">
        <v>16</v>
      </c>
      <c r="E37" s="83"/>
      <c r="F37" s="84">
        <f t="shared" si="4"/>
        <v>16</v>
      </c>
      <c r="G37" s="85">
        <f t="shared" si="5"/>
        <v>0</v>
      </c>
      <c r="H37" s="86"/>
    </row>
    <row r="38" spans="1:8" s="79" customFormat="1" ht="16.5" customHeight="1" x14ac:dyDescent="0.3">
      <c r="A38" s="80"/>
      <c r="B38" s="81"/>
      <c r="C38" s="82">
        <v>0</v>
      </c>
      <c r="D38" s="83">
        <v>16</v>
      </c>
      <c r="E38" s="83"/>
      <c r="F38" s="84">
        <f t="shared" si="4"/>
        <v>16</v>
      </c>
      <c r="G38" s="85">
        <f t="shared" si="5"/>
        <v>0</v>
      </c>
      <c r="H38" s="86"/>
    </row>
    <row r="39" spans="1:8" s="79" customFormat="1" ht="16.5" customHeight="1" x14ac:dyDescent="0.3">
      <c r="A39" s="80"/>
      <c r="B39" s="81"/>
      <c r="C39" s="82">
        <v>0</v>
      </c>
      <c r="D39" s="83">
        <v>16</v>
      </c>
      <c r="E39" s="83"/>
      <c r="F39" s="84">
        <f t="shared" ref="F39:F40" si="6">SUM(D39:E39)</f>
        <v>16</v>
      </c>
      <c r="G39" s="85">
        <f t="shared" ref="G39:G40" si="7">F39*C39</f>
        <v>0</v>
      </c>
      <c r="H39" s="86"/>
    </row>
    <row r="40" spans="1:8" s="79" customFormat="1" ht="16.5" customHeight="1" x14ac:dyDescent="0.3">
      <c r="A40" s="80"/>
      <c r="B40" s="81"/>
      <c r="C40" s="82">
        <v>0</v>
      </c>
      <c r="D40" s="83">
        <v>16</v>
      </c>
      <c r="E40" s="83"/>
      <c r="F40" s="84">
        <f t="shared" si="6"/>
        <v>16</v>
      </c>
      <c r="G40" s="85">
        <f t="shared" si="7"/>
        <v>0</v>
      </c>
      <c r="H40" s="86"/>
    </row>
    <row r="41" spans="1:8" s="79" customFormat="1" ht="16.5" customHeight="1" x14ac:dyDescent="0.3">
      <c r="A41" s="80"/>
      <c r="B41" s="81"/>
      <c r="C41" s="82">
        <v>0</v>
      </c>
      <c r="D41" s="83">
        <v>16</v>
      </c>
      <c r="E41" s="83"/>
      <c r="F41" s="84">
        <f t="shared" ref="F41" si="8">SUM(D41:E41)</f>
        <v>16</v>
      </c>
      <c r="G41" s="85">
        <f t="shared" ref="G41" si="9">F41*C41</f>
        <v>0</v>
      </c>
      <c r="H41" s="86"/>
    </row>
    <row r="42" spans="1:8" s="79" customFormat="1" ht="16.5" customHeight="1" x14ac:dyDescent="0.3">
      <c r="A42" s="80"/>
      <c r="B42" s="81"/>
      <c r="C42" s="82">
        <v>0</v>
      </c>
      <c r="D42" s="83">
        <v>16</v>
      </c>
      <c r="E42" s="83"/>
      <c r="F42" s="84">
        <f t="shared" ref="F42:F45" si="10">SUM(D42:E42)</f>
        <v>16</v>
      </c>
      <c r="G42" s="85">
        <f t="shared" ref="G42:G45" si="11">F42*C42</f>
        <v>0</v>
      </c>
      <c r="H42" s="86"/>
    </row>
    <row r="43" spans="1:8" s="79" customFormat="1" ht="16.5" customHeight="1" x14ac:dyDescent="0.3">
      <c r="A43" s="80"/>
      <c r="B43" s="81"/>
      <c r="C43" s="82">
        <v>0</v>
      </c>
      <c r="D43" s="83">
        <v>16</v>
      </c>
      <c r="E43" s="83"/>
      <c r="F43" s="84">
        <f t="shared" si="10"/>
        <v>16</v>
      </c>
      <c r="G43" s="85">
        <f t="shared" si="11"/>
        <v>0</v>
      </c>
      <c r="H43" s="86"/>
    </row>
    <row r="44" spans="1:8" s="79" customFormat="1" ht="16.5" customHeight="1" x14ac:dyDescent="0.3">
      <c r="A44" s="80"/>
      <c r="B44" s="81"/>
      <c r="C44" s="82">
        <v>0</v>
      </c>
      <c r="D44" s="83">
        <v>16</v>
      </c>
      <c r="E44" s="83"/>
      <c r="F44" s="84">
        <f t="shared" si="10"/>
        <v>16</v>
      </c>
      <c r="G44" s="85">
        <f t="shared" si="11"/>
        <v>0</v>
      </c>
      <c r="H44" s="86"/>
    </row>
    <row r="45" spans="1:8" s="79" customFormat="1" ht="16.5" customHeight="1" thickBot="1" x14ac:dyDescent="0.35">
      <c r="A45" s="87"/>
      <c r="B45" s="88"/>
      <c r="C45" s="118">
        <v>0</v>
      </c>
      <c r="D45" s="115">
        <v>16</v>
      </c>
      <c r="E45" s="115"/>
      <c r="F45" s="116">
        <f t="shared" si="10"/>
        <v>16</v>
      </c>
      <c r="G45" s="89">
        <f t="shared" si="11"/>
        <v>0</v>
      </c>
      <c r="H45" s="90"/>
    </row>
    <row r="46" spans="1:8" s="79" customFormat="1" ht="16.5" customHeight="1" thickTop="1" thickBot="1" x14ac:dyDescent="0.35">
      <c r="A46" s="139" t="s">
        <v>44</v>
      </c>
      <c r="B46" s="140"/>
      <c r="C46" s="140"/>
      <c r="D46" s="140"/>
      <c r="E46" s="140"/>
      <c r="F46" s="140"/>
      <c r="G46" s="140"/>
      <c r="H46" s="141"/>
    </row>
    <row r="47" spans="1:8" s="79" customFormat="1" ht="44.4" customHeight="1" thickTop="1" thickBot="1" x14ac:dyDescent="0.4">
      <c r="A47" s="124" t="s">
        <v>43</v>
      </c>
      <c r="B47" s="119" t="s">
        <v>41</v>
      </c>
      <c r="C47" s="136" t="s">
        <v>36</v>
      </c>
      <c r="D47" s="137"/>
      <c r="E47" s="137"/>
      <c r="F47" s="137"/>
      <c r="G47" s="138"/>
      <c r="H47" s="120">
        <v>110</v>
      </c>
    </row>
    <row r="48" spans="1:8" s="79" customFormat="1" ht="24.6" customHeight="1" thickTop="1" x14ac:dyDescent="0.35">
      <c r="A48" s="125"/>
      <c r="B48" s="126"/>
      <c r="C48" s="142"/>
      <c r="D48" s="143"/>
      <c r="E48" s="143"/>
      <c r="F48" s="143"/>
      <c r="G48" s="144"/>
      <c r="H48" s="127"/>
    </row>
    <row r="49" spans="1:8" s="79" customFormat="1" ht="25.2" customHeight="1" thickBot="1" x14ac:dyDescent="0.35">
      <c r="A49" s="72"/>
      <c r="B49" s="73"/>
      <c r="C49" s="136"/>
      <c r="D49" s="137"/>
      <c r="E49" s="137"/>
      <c r="F49" s="137"/>
      <c r="G49" s="138"/>
      <c r="H49" s="78"/>
    </row>
    <row r="50" spans="1:8" ht="29.25" customHeight="1" thickTop="1" thickBot="1" x14ac:dyDescent="0.35">
      <c r="A50" s="128" t="s">
        <v>30</v>
      </c>
      <c r="B50" s="129"/>
      <c r="C50" s="129"/>
      <c r="D50" s="130"/>
      <c r="E50" s="70" t="s">
        <v>10</v>
      </c>
      <c r="F50" s="71"/>
      <c r="G50" s="68">
        <f>SUM(G6:G45)</f>
        <v>0</v>
      </c>
      <c r="H50" s="69">
        <f>SUM(H6:H49)-H47</f>
        <v>0</v>
      </c>
    </row>
  </sheetData>
  <sheetProtection selectLockedCells="1" selectUnlockedCells="1"/>
  <protectedRanges>
    <protectedRange sqref="A44:C49 A6:C43" name="Range1" securityDescriptor="O:WDG:WDD:(A;;CC;;;S-1-5-21-1614895754-162531612-725345543-9089)"/>
    <protectedRange sqref="E44:E49 E6:E43" name="Range2"/>
    <protectedRange sqref="H44:H49 H6:H43" name="Range3"/>
  </protectedRanges>
  <mergeCells count="8">
    <mergeCell ref="A50:D50"/>
    <mergeCell ref="A1:H1"/>
    <mergeCell ref="A2:H2"/>
    <mergeCell ref="A3:H3"/>
    <mergeCell ref="A4:H4"/>
    <mergeCell ref="C47:G47"/>
    <mergeCell ref="A46:H46"/>
    <mergeCell ref="C48:G49"/>
  </mergeCells>
  <printOptions horizontalCentered="1"/>
  <pageMargins left="0.25" right="0.25" top="0.25" bottom="0.2" header="0" footer="0"/>
  <pageSetup scale="80" orientation="portrait" r:id="rId1"/>
  <ignoredErrors>
    <ignoredError sqref="F16:F17 F6:F14 F44:F45 F19:F43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1"/>
  <sheetViews>
    <sheetView view="pageBreakPreview" zoomScaleNormal="100" zoomScaleSheetLayoutView="100" workbookViewId="0">
      <pane ySplit="5" topLeftCell="A42" activePane="bottomLeft" state="frozen"/>
      <selection pane="bottomLeft" activeCell="A3" sqref="A3:H3"/>
    </sheetView>
  </sheetViews>
  <sheetFormatPr defaultColWidth="9.109375" defaultRowHeight="14.4" x14ac:dyDescent="0.3"/>
  <cols>
    <col min="1" max="1" width="26.21875" style="4" customWidth="1"/>
    <col min="2" max="2" width="24.77734375" style="3" customWidth="1"/>
    <col min="3" max="3" width="10.109375" style="2" customWidth="1"/>
    <col min="4" max="4" width="9.5546875" style="1" customWidth="1"/>
    <col min="5" max="5" width="9.109375" style="1"/>
    <col min="6" max="6" width="10.33203125" style="1" customWidth="1"/>
    <col min="7" max="7" width="17" style="2" customWidth="1"/>
    <col min="8" max="8" width="16.33203125" style="1" customWidth="1"/>
    <col min="9" max="16384" width="9.109375" style="1"/>
  </cols>
  <sheetData>
    <row r="1" spans="1:8" ht="17.399999999999999" x14ac:dyDescent="0.3">
      <c r="A1" s="131" t="s">
        <v>40</v>
      </c>
      <c r="B1" s="131"/>
      <c r="C1" s="131"/>
      <c r="D1" s="131"/>
      <c r="E1" s="131"/>
      <c r="F1" s="131"/>
      <c r="G1" s="131"/>
      <c r="H1" s="131"/>
    </row>
    <row r="2" spans="1:8" ht="16.05" customHeight="1" x14ac:dyDescent="0.3">
      <c r="A2" s="131" t="s">
        <v>14</v>
      </c>
      <c r="B2" s="131"/>
      <c r="C2" s="131"/>
      <c r="D2" s="131"/>
      <c r="E2" s="131"/>
      <c r="F2" s="131"/>
      <c r="G2" s="131"/>
      <c r="H2" s="131"/>
    </row>
    <row r="3" spans="1:8" ht="20.25" customHeight="1" thickBot="1" x14ac:dyDescent="0.35">
      <c r="A3" s="132" t="s">
        <v>38</v>
      </c>
      <c r="B3" s="132"/>
      <c r="C3" s="132"/>
      <c r="D3" s="132"/>
      <c r="E3" s="132"/>
      <c r="F3" s="132"/>
      <c r="G3" s="132"/>
      <c r="H3" s="132"/>
    </row>
    <row r="4" spans="1:8" ht="20.25" customHeight="1" thickBot="1" x14ac:dyDescent="0.35">
      <c r="A4" s="149" t="s">
        <v>35</v>
      </c>
      <c r="B4" s="150"/>
      <c r="C4" s="150"/>
      <c r="D4" s="150"/>
      <c r="E4" s="150"/>
      <c r="F4" s="150"/>
      <c r="G4" s="150"/>
      <c r="H4" s="151"/>
    </row>
    <row r="5" spans="1:8" s="5" customFormat="1" ht="47.25" customHeight="1" thickBot="1" x14ac:dyDescent="0.35">
      <c r="A5" s="6" t="s">
        <v>6</v>
      </c>
      <c r="B5" s="7" t="s">
        <v>7</v>
      </c>
      <c r="C5" s="8" t="s">
        <v>29</v>
      </c>
      <c r="D5" s="9" t="s">
        <v>23</v>
      </c>
      <c r="E5" s="9" t="s">
        <v>3</v>
      </c>
      <c r="F5" s="9" t="s">
        <v>2</v>
      </c>
      <c r="G5" s="10" t="s">
        <v>16</v>
      </c>
      <c r="H5" s="60" t="s">
        <v>20</v>
      </c>
    </row>
    <row r="6" spans="1:8" s="79" customFormat="1" ht="17.25" customHeight="1" thickTop="1" x14ac:dyDescent="0.3">
      <c r="A6" s="91"/>
      <c r="B6" s="73"/>
      <c r="C6" s="92">
        <v>0</v>
      </c>
      <c r="D6" s="75">
        <v>16</v>
      </c>
      <c r="E6" s="75"/>
      <c r="F6" s="76">
        <f t="shared" ref="F6:F50" si="0">SUM(D6:E6)</f>
        <v>16</v>
      </c>
      <c r="G6" s="77">
        <f t="shared" ref="G6:G50" si="1">F6*C6</f>
        <v>0</v>
      </c>
      <c r="H6" s="78"/>
    </row>
    <row r="7" spans="1:8" s="79" customFormat="1" ht="17.25" customHeight="1" x14ac:dyDescent="0.3">
      <c r="A7" s="93"/>
      <c r="B7" s="81"/>
      <c r="C7" s="94">
        <v>0</v>
      </c>
      <c r="D7" s="83">
        <v>16</v>
      </c>
      <c r="E7" s="83"/>
      <c r="F7" s="84">
        <f t="shared" si="0"/>
        <v>16</v>
      </c>
      <c r="G7" s="85">
        <f t="shared" si="1"/>
        <v>0</v>
      </c>
      <c r="H7" s="86"/>
    </row>
    <row r="8" spans="1:8" s="79" customFormat="1" ht="17.25" customHeight="1" x14ac:dyDescent="0.3">
      <c r="A8" s="93"/>
      <c r="B8" s="81"/>
      <c r="C8" s="94">
        <v>0</v>
      </c>
      <c r="D8" s="83">
        <v>16</v>
      </c>
      <c r="E8" s="83"/>
      <c r="F8" s="84">
        <f t="shared" si="0"/>
        <v>16</v>
      </c>
      <c r="G8" s="85">
        <f t="shared" si="1"/>
        <v>0</v>
      </c>
      <c r="H8" s="86"/>
    </row>
    <row r="9" spans="1:8" s="79" customFormat="1" ht="17.25" customHeight="1" x14ac:dyDescent="0.3">
      <c r="A9" s="93"/>
      <c r="B9" s="81"/>
      <c r="C9" s="94">
        <v>0</v>
      </c>
      <c r="D9" s="83">
        <v>16</v>
      </c>
      <c r="E9" s="83"/>
      <c r="F9" s="84">
        <f t="shared" si="0"/>
        <v>16</v>
      </c>
      <c r="G9" s="85">
        <f t="shared" si="1"/>
        <v>0</v>
      </c>
      <c r="H9" s="86"/>
    </row>
    <row r="10" spans="1:8" s="79" customFormat="1" ht="17.25" customHeight="1" x14ac:dyDescent="0.3">
      <c r="A10" s="93"/>
      <c r="B10" s="81"/>
      <c r="C10" s="94">
        <v>0</v>
      </c>
      <c r="D10" s="83">
        <v>16</v>
      </c>
      <c r="E10" s="83"/>
      <c r="F10" s="84">
        <f t="shared" si="0"/>
        <v>16</v>
      </c>
      <c r="G10" s="85">
        <f t="shared" si="1"/>
        <v>0</v>
      </c>
      <c r="H10" s="86"/>
    </row>
    <row r="11" spans="1:8" s="79" customFormat="1" ht="17.25" customHeight="1" x14ac:dyDescent="0.3">
      <c r="A11" s="93"/>
      <c r="B11" s="81"/>
      <c r="C11" s="94">
        <v>0</v>
      </c>
      <c r="D11" s="83">
        <v>16</v>
      </c>
      <c r="E11" s="83"/>
      <c r="F11" s="84">
        <f t="shared" si="0"/>
        <v>16</v>
      </c>
      <c r="G11" s="85">
        <f t="shared" si="1"/>
        <v>0</v>
      </c>
      <c r="H11" s="86"/>
    </row>
    <row r="12" spans="1:8" s="79" customFormat="1" ht="17.25" customHeight="1" x14ac:dyDescent="0.3">
      <c r="A12" s="93"/>
      <c r="B12" s="81"/>
      <c r="C12" s="94">
        <v>0</v>
      </c>
      <c r="D12" s="83">
        <v>16</v>
      </c>
      <c r="E12" s="83"/>
      <c r="F12" s="84">
        <f t="shared" si="0"/>
        <v>16</v>
      </c>
      <c r="G12" s="85">
        <f t="shared" si="1"/>
        <v>0</v>
      </c>
      <c r="H12" s="86"/>
    </row>
    <row r="13" spans="1:8" s="79" customFormat="1" ht="17.25" customHeight="1" x14ac:dyDescent="0.3">
      <c r="A13" s="93"/>
      <c r="B13" s="81"/>
      <c r="C13" s="94">
        <v>0</v>
      </c>
      <c r="D13" s="83">
        <v>16</v>
      </c>
      <c r="E13" s="83"/>
      <c r="F13" s="84">
        <f t="shared" si="0"/>
        <v>16</v>
      </c>
      <c r="G13" s="85">
        <f t="shared" si="1"/>
        <v>0</v>
      </c>
      <c r="H13" s="86"/>
    </row>
    <row r="14" spans="1:8" s="79" customFormat="1" ht="17.25" customHeight="1" x14ac:dyDescent="0.3">
      <c r="A14" s="93"/>
      <c r="B14" s="81"/>
      <c r="C14" s="94">
        <v>0</v>
      </c>
      <c r="D14" s="83">
        <v>16</v>
      </c>
      <c r="E14" s="83"/>
      <c r="F14" s="84">
        <f t="shared" si="0"/>
        <v>16</v>
      </c>
      <c r="G14" s="85">
        <f t="shared" si="1"/>
        <v>0</v>
      </c>
      <c r="H14" s="86"/>
    </row>
    <row r="15" spans="1:8" s="79" customFormat="1" ht="17.25" customHeight="1" x14ac:dyDescent="0.3">
      <c r="A15" s="93"/>
      <c r="B15" s="81"/>
      <c r="C15" s="94">
        <v>0</v>
      </c>
      <c r="D15" s="83">
        <v>16</v>
      </c>
      <c r="E15" s="83"/>
      <c r="F15" s="84">
        <f t="shared" si="0"/>
        <v>16</v>
      </c>
      <c r="G15" s="85">
        <f t="shared" si="1"/>
        <v>0</v>
      </c>
      <c r="H15" s="86"/>
    </row>
    <row r="16" spans="1:8" s="79" customFormat="1" ht="17.25" customHeight="1" x14ac:dyDescent="0.3">
      <c r="A16" s="93"/>
      <c r="B16" s="81"/>
      <c r="C16" s="94">
        <v>0</v>
      </c>
      <c r="D16" s="83">
        <v>16</v>
      </c>
      <c r="E16" s="83"/>
      <c r="F16" s="84">
        <f t="shared" si="0"/>
        <v>16</v>
      </c>
      <c r="G16" s="85">
        <f t="shared" si="1"/>
        <v>0</v>
      </c>
      <c r="H16" s="86"/>
    </row>
    <row r="17" spans="1:8" s="79" customFormat="1" ht="17.25" customHeight="1" x14ac:dyDescent="0.3">
      <c r="A17" s="93"/>
      <c r="B17" s="81"/>
      <c r="C17" s="94">
        <v>0</v>
      </c>
      <c r="D17" s="83">
        <v>16</v>
      </c>
      <c r="E17" s="83"/>
      <c r="F17" s="84">
        <f t="shared" si="0"/>
        <v>16</v>
      </c>
      <c r="G17" s="85">
        <f t="shared" si="1"/>
        <v>0</v>
      </c>
      <c r="H17" s="86"/>
    </row>
    <row r="18" spans="1:8" s="79" customFormat="1" ht="17.25" customHeight="1" x14ac:dyDescent="0.3">
      <c r="A18" s="93"/>
      <c r="B18" s="81"/>
      <c r="C18" s="94">
        <v>0</v>
      </c>
      <c r="D18" s="83">
        <v>16</v>
      </c>
      <c r="E18" s="83"/>
      <c r="F18" s="84">
        <f t="shared" si="0"/>
        <v>16</v>
      </c>
      <c r="G18" s="85">
        <f t="shared" si="1"/>
        <v>0</v>
      </c>
      <c r="H18" s="86"/>
    </row>
    <row r="19" spans="1:8" s="79" customFormat="1" ht="17.25" customHeight="1" x14ac:dyDescent="0.3">
      <c r="A19" s="93"/>
      <c r="B19" s="81"/>
      <c r="C19" s="94">
        <v>0</v>
      </c>
      <c r="D19" s="83">
        <v>16</v>
      </c>
      <c r="E19" s="83"/>
      <c r="F19" s="84">
        <f t="shared" si="0"/>
        <v>16</v>
      </c>
      <c r="G19" s="85">
        <f t="shared" si="1"/>
        <v>0</v>
      </c>
      <c r="H19" s="86"/>
    </row>
    <row r="20" spans="1:8" s="79" customFormat="1" ht="17.25" customHeight="1" x14ac:dyDescent="0.3">
      <c r="A20" s="93"/>
      <c r="B20" s="81"/>
      <c r="C20" s="94">
        <v>0</v>
      </c>
      <c r="D20" s="83">
        <v>16</v>
      </c>
      <c r="E20" s="83"/>
      <c r="F20" s="84">
        <f t="shared" si="0"/>
        <v>16</v>
      </c>
      <c r="G20" s="85">
        <f t="shared" si="1"/>
        <v>0</v>
      </c>
      <c r="H20" s="86"/>
    </row>
    <row r="21" spans="1:8" s="79" customFormat="1" ht="17.25" customHeight="1" x14ac:dyDescent="0.3">
      <c r="A21" s="93"/>
      <c r="B21" s="81"/>
      <c r="C21" s="94">
        <v>0</v>
      </c>
      <c r="D21" s="83">
        <v>16</v>
      </c>
      <c r="E21" s="83"/>
      <c r="F21" s="84">
        <f t="shared" si="0"/>
        <v>16</v>
      </c>
      <c r="G21" s="85">
        <f t="shared" si="1"/>
        <v>0</v>
      </c>
      <c r="H21" s="86"/>
    </row>
    <row r="22" spans="1:8" s="79" customFormat="1" ht="17.25" customHeight="1" x14ac:dyDescent="0.3">
      <c r="A22" s="93"/>
      <c r="B22" s="81"/>
      <c r="C22" s="94">
        <v>0</v>
      </c>
      <c r="D22" s="83">
        <v>16</v>
      </c>
      <c r="E22" s="83"/>
      <c r="F22" s="84">
        <f t="shared" si="0"/>
        <v>16</v>
      </c>
      <c r="G22" s="85">
        <f t="shared" si="1"/>
        <v>0</v>
      </c>
      <c r="H22" s="86"/>
    </row>
    <row r="23" spans="1:8" s="79" customFormat="1" ht="17.25" customHeight="1" x14ac:dyDescent="0.3">
      <c r="A23" s="93"/>
      <c r="B23" s="81"/>
      <c r="C23" s="94">
        <v>0</v>
      </c>
      <c r="D23" s="83">
        <v>16</v>
      </c>
      <c r="E23" s="83"/>
      <c r="F23" s="84">
        <f t="shared" si="0"/>
        <v>16</v>
      </c>
      <c r="G23" s="85">
        <f t="shared" si="1"/>
        <v>0</v>
      </c>
      <c r="H23" s="86"/>
    </row>
    <row r="24" spans="1:8" s="79" customFormat="1" ht="17.25" customHeight="1" x14ac:dyDescent="0.3">
      <c r="A24" s="93"/>
      <c r="B24" s="81"/>
      <c r="C24" s="94">
        <v>0</v>
      </c>
      <c r="D24" s="83">
        <v>16</v>
      </c>
      <c r="E24" s="83"/>
      <c r="F24" s="84">
        <f t="shared" si="0"/>
        <v>16</v>
      </c>
      <c r="G24" s="85">
        <f t="shared" si="1"/>
        <v>0</v>
      </c>
      <c r="H24" s="86"/>
    </row>
    <row r="25" spans="1:8" s="79" customFormat="1" ht="17.25" customHeight="1" x14ac:dyDescent="0.3">
      <c r="A25" s="93"/>
      <c r="B25" s="81"/>
      <c r="C25" s="94">
        <v>0</v>
      </c>
      <c r="D25" s="83">
        <v>16</v>
      </c>
      <c r="E25" s="83"/>
      <c r="F25" s="84">
        <f t="shared" si="0"/>
        <v>16</v>
      </c>
      <c r="G25" s="85">
        <f t="shared" si="1"/>
        <v>0</v>
      </c>
      <c r="H25" s="86"/>
    </row>
    <row r="26" spans="1:8" s="79" customFormat="1" ht="17.25" customHeight="1" x14ac:dyDescent="0.3">
      <c r="A26" s="93"/>
      <c r="B26" s="81"/>
      <c r="C26" s="94">
        <v>0</v>
      </c>
      <c r="D26" s="83">
        <v>16</v>
      </c>
      <c r="E26" s="83"/>
      <c r="F26" s="84">
        <f t="shared" si="0"/>
        <v>16</v>
      </c>
      <c r="G26" s="85">
        <f t="shared" si="1"/>
        <v>0</v>
      </c>
      <c r="H26" s="86"/>
    </row>
    <row r="27" spans="1:8" s="79" customFormat="1" ht="17.25" customHeight="1" x14ac:dyDescent="0.3">
      <c r="A27" s="93"/>
      <c r="B27" s="81"/>
      <c r="C27" s="94">
        <v>0</v>
      </c>
      <c r="D27" s="83">
        <v>16</v>
      </c>
      <c r="E27" s="83"/>
      <c r="F27" s="84">
        <f t="shared" ref="F27:F33" si="2">SUM(D27:E27)</f>
        <v>16</v>
      </c>
      <c r="G27" s="85">
        <f t="shared" ref="G27:G33" si="3">F27*C27</f>
        <v>0</v>
      </c>
      <c r="H27" s="86"/>
    </row>
    <row r="28" spans="1:8" s="79" customFormat="1" ht="17.25" customHeight="1" x14ac:dyDescent="0.3">
      <c r="A28" s="93"/>
      <c r="B28" s="81"/>
      <c r="C28" s="94">
        <v>0</v>
      </c>
      <c r="D28" s="83">
        <v>16</v>
      </c>
      <c r="E28" s="83"/>
      <c r="F28" s="84">
        <f t="shared" si="2"/>
        <v>16</v>
      </c>
      <c r="G28" s="85">
        <f t="shared" si="3"/>
        <v>0</v>
      </c>
      <c r="H28" s="86"/>
    </row>
    <row r="29" spans="1:8" s="79" customFormat="1" ht="17.25" customHeight="1" x14ac:dyDescent="0.3">
      <c r="A29" s="93"/>
      <c r="B29" s="81"/>
      <c r="C29" s="94">
        <v>0</v>
      </c>
      <c r="D29" s="83">
        <v>16</v>
      </c>
      <c r="E29" s="83"/>
      <c r="F29" s="84">
        <f t="shared" si="2"/>
        <v>16</v>
      </c>
      <c r="G29" s="85">
        <f t="shared" si="3"/>
        <v>0</v>
      </c>
      <c r="H29" s="86"/>
    </row>
    <row r="30" spans="1:8" s="79" customFormat="1" ht="17.25" customHeight="1" x14ac:dyDescent="0.3">
      <c r="A30" s="93"/>
      <c r="B30" s="81"/>
      <c r="C30" s="94">
        <v>0</v>
      </c>
      <c r="D30" s="83">
        <v>16</v>
      </c>
      <c r="E30" s="83"/>
      <c r="F30" s="84">
        <f t="shared" si="2"/>
        <v>16</v>
      </c>
      <c r="G30" s="85">
        <f t="shared" si="3"/>
        <v>0</v>
      </c>
      <c r="H30" s="86"/>
    </row>
    <row r="31" spans="1:8" s="79" customFormat="1" ht="17.25" customHeight="1" x14ac:dyDescent="0.3">
      <c r="A31" s="93"/>
      <c r="B31" s="81"/>
      <c r="C31" s="94">
        <v>0</v>
      </c>
      <c r="D31" s="83">
        <v>16</v>
      </c>
      <c r="E31" s="83"/>
      <c r="F31" s="84">
        <f t="shared" si="2"/>
        <v>16</v>
      </c>
      <c r="G31" s="85">
        <f t="shared" si="3"/>
        <v>0</v>
      </c>
      <c r="H31" s="86"/>
    </row>
    <row r="32" spans="1:8" s="79" customFormat="1" ht="17.25" customHeight="1" x14ac:dyDescent="0.3">
      <c r="A32" s="93"/>
      <c r="B32" s="81"/>
      <c r="C32" s="94">
        <v>0</v>
      </c>
      <c r="D32" s="83">
        <v>16</v>
      </c>
      <c r="E32" s="83"/>
      <c r="F32" s="84">
        <f t="shared" si="2"/>
        <v>16</v>
      </c>
      <c r="G32" s="85">
        <f t="shared" si="3"/>
        <v>0</v>
      </c>
      <c r="H32" s="86"/>
    </row>
    <row r="33" spans="1:8" s="79" customFormat="1" ht="17.25" customHeight="1" x14ac:dyDescent="0.3">
      <c r="A33" s="93"/>
      <c r="B33" s="81"/>
      <c r="C33" s="94">
        <v>0</v>
      </c>
      <c r="D33" s="83">
        <v>16</v>
      </c>
      <c r="E33" s="83"/>
      <c r="F33" s="84">
        <f t="shared" si="2"/>
        <v>16</v>
      </c>
      <c r="G33" s="85">
        <f t="shared" si="3"/>
        <v>0</v>
      </c>
      <c r="H33" s="86"/>
    </row>
    <row r="34" spans="1:8" s="79" customFormat="1" ht="17.25" customHeight="1" x14ac:dyDescent="0.3">
      <c r="A34" s="93"/>
      <c r="B34" s="81"/>
      <c r="C34" s="94">
        <v>0</v>
      </c>
      <c r="D34" s="83">
        <v>16</v>
      </c>
      <c r="E34" s="83"/>
      <c r="F34" s="84">
        <f t="shared" si="0"/>
        <v>16</v>
      </c>
      <c r="G34" s="85">
        <f t="shared" si="1"/>
        <v>0</v>
      </c>
      <c r="H34" s="86"/>
    </row>
    <row r="35" spans="1:8" s="79" customFormat="1" ht="17.25" customHeight="1" x14ac:dyDescent="0.3">
      <c r="A35" s="93"/>
      <c r="B35" s="81"/>
      <c r="C35" s="94">
        <v>0</v>
      </c>
      <c r="D35" s="83">
        <v>16</v>
      </c>
      <c r="E35" s="83"/>
      <c r="F35" s="84">
        <f t="shared" si="0"/>
        <v>16</v>
      </c>
      <c r="G35" s="85">
        <f t="shared" si="1"/>
        <v>0</v>
      </c>
      <c r="H35" s="86"/>
    </row>
    <row r="36" spans="1:8" s="79" customFormat="1" ht="17.25" customHeight="1" x14ac:dyDescent="0.3">
      <c r="A36" s="93"/>
      <c r="B36" s="81"/>
      <c r="C36" s="94">
        <v>0</v>
      </c>
      <c r="D36" s="83">
        <v>16</v>
      </c>
      <c r="E36" s="83"/>
      <c r="F36" s="84">
        <f t="shared" ref="F36:F37" si="4">SUM(D36:E36)</f>
        <v>16</v>
      </c>
      <c r="G36" s="85">
        <f t="shared" si="1"/>
        <v>0</v>
      </c>
      <c r="H36" s="86"/>
    </row>
    <row r="37" spans="1:8" s="79" customFormat="1" ht="17.25" customHeight="1" x14ac:dyDescent="0.3">
      <c r="A37" s="93"/>
      <c r="B37" s="81"/>
      <c r="C37" s="94">
        <v>0</v>
      </c>
      <c r="D37" s="83">
        <v>16</v>
      </c>
      <c r="E37" s="83"/>
      <c r="F37" s="84">
        <f t="shared" si="4"/>
        <v>16</v>
      </c>
      <c r="G37" s="85">
        <f t="shared" si="1"/>
        <v>0</v>
      </c>
      <c r="H37" s="86"/>
    </row>
    <row r="38" spans="1:8" s="79" customFormat="1" ht="17.25" customHeight="1" x14ac:dyDescent="0.3">
      <c r="A38" s="93"/>
      <c r="B38" s="81"/>
      <c r="C38" s="94">
        <v>0</v>
      </c>
      <c r="D38" s="83">
        <v>16</v>
      </c>
      <c r="E38" s="83"/>
      <c r="F38" s="84">
        <f t="shared" ref="F38" si="5">SUM(D38:E38)</f>
        <v>16</v>
      </c>
      <c r="G38" s="85">
        <f t="shared" ref="G38" si="6">F38*C38</f>
        <v>0</v>
      </c>
      <c r="H38" s="86"/>
    </row>
    <row r="39" spans="1:8" s="79" customFormat="1" ht="17.25" customHeight="1" x14ac:dyDescent="0.3">
      <c r="A39" s="93"/>
      <c r="B39" s="81"/>
      <c r="C39" s="94">
        <v>0</v>
      </c>
      <c r="D39" s="83">
        <v>16</v>
      </c>
      <c r="E39" s="83"/>
      <c r="F39" s="84">
        <f t="shared" si="0"/>
        <v>16</v>
      </c>
      <c r="G39" s="85">
        <f t="shared" si="1"/>
        <v>0</v>
      </c>
      <c r="H39" s="86"/>
    </row>
    <row r="40" spans="1:8" s="79" customFormat="1" ht="17.25" customHeight="1" x14ac:dyDescent="0.3">
      <c r="A40" s="93"/>
      <c r="B40" s="81"/>
      <c r="C40" s="94">
        <v>0</v>
      </c>
      <c r="D40" s="83">
        <v>16</v>
      </c>
      <c r="E40" s="83"/>
      <c r="F40" s="84">
        <f t="shared" si="0"/>
        <v>16</v>
      </c>
      <c r="G40" s="85">
        <f t="shared" si="1"/>
        <v>0</v>
      </c>
      <c r="H40" s="86"/>
    </row>
    <row r="41" spans="1:8" s="79" customFormat="1" ht="17.25" customHeight="1" x14ac:dyDescent="0.3">
      <c r="A41" s="93"/>
      <c r="B41" s="81"/>
      <c r="C41" s="94">
        <v>0</v>
      </c>
      <c r="D41" s="83">
        <v>16</v>
      </c>
      <c r="E41" s="83"/>
      <c r="F41" s="84">
        <f t="shared" si="0"/>
        <v>16</v>
      </c>
      <c r="G41" s="85">
        <f t="shared" si="1"/>
        <v>0</v>
      </c>
      <c r="H41" s="86"/>
    </row>
    <row r="42" spans="1:8" s="79" customFormat="1" ht="17.25" customHeight="1" x14ac:dyDescent="0.3">
      <c r="A42" s="93"/>
      <c r="B42" s="81"/>
      <c r="C42" s="94">
        <v>0</v>
      </c>
      <c r="D42" s="83">
        <v>16</v>
      </c>
      <c r="E42" s="83"/>
      <c r="F42" s="84">
        <f t="shared" si="0"/>
        <v>16</v>
      </c>
      <c r="G42" s="85">
        <f t="shared" si="1"/>
        <v>0</v>
      </c>
      <c r="H42" s="86"/>
    </row>
    <row r="43" spans="1:8" s="79" customFormat="1" ht="17.25" customHeight="1" x14ac:dyDescent="0.3">
      <c r="A43" s="93"/>
      <c r="B43" s="81"/>
      <c r="C43" s="94">
        <v>0</v>
      </c>
      <c r="D43" s="83">
        <v>16</v>
      </c>
      <c r="E43" s="83"/>
      <c r="F43" s="84">
        <f t="shared" si="0"/>
        <v>16</v>
      </c>
      <c r="G43" s="85">
        <f t="shared" si="1"/>
        <v>0</v>
      </c>
      <c r="H43" s="86"/>
    </row>
    <row r="44" spans="1:8" s="79" customFormat="1" ht="17.25" customHeight="1" x14ac:dyDescent="0.3">
      <c r="A44" s="93"/>
      <c r="B44" s="81"/>
      <c r="C44" s="94">
        <v>0</v>
      </c>
      <c r="D44" s="83">
        <v>16</v>
      </c>
      <c r="E44" s="83"/>
      <c r="F44" s="84">
        <f t="shared" si="0"/>
        <v>16</v>
      </c>
      <c r="G44" s="85">
        <f t="shared" si="1"/>
        <v>0</v>
      </c>
      <c r="H44" s="86"/>
    </row>
    <row r="45" spans="1:8" s="79" customFormat="1" ht="17.25" customHeight="1" x14ac:dyDescent="0.3">
      <c r="A45" s="122"/>
      <c r="B45" s="123"/>
      <c r="C45" s="94">
        <v>0</v>
      </c>
      <c r="D45" s="83">
        <v>16</v>
      </c>
      <c r="E45" s="83"/>
      <c r="F45" s="84">
        <f t="shared" si="0"/>
        <v>16</v>
      </c>
      <c r="G45" s="85">
        <f t="shared" si="1"/>
        <v>0</v>
      </c>
      <c r="H45" s="86"/>
    </row>
    <row r="46" spans="1:8" s="79" customFormat="1" ht="17.25" customHeight="1" x14ac:dyDescent="0.3">
      <c r="A46" s="122"/>
      <c r="B46" s="123"/>
      <c r="C46" s="94">
        <v>0</v>
      </c>
      <c r="D46" s="83">
        <v>16</v>
      </c>
      <c r="E46" s="83"/>
      <c r="F46" s="84">
        <f t="shared" si="0"/>
        <v>16</v>
      </c>
      <c r="G46" s="85">
        <f t="shared" si="1"/>
        <v>0</v>
      </c>
      <c r="H46" s="86"/>
    </row>
    <row r="47" spans="1:8" s="79" customFormat="1" ht="17.25" customHeight="1" x14ac:dyDescent="0.3">
      <c r="A47" s="122"/>
      <c r="B47" s="123"/>
      <c r="C47" s="94">
        <v>0</v>
      </c>
      <c r="D47" s="83">
        <v>16</v>
      </c>
      <c r="E47" s="83"/>
      <c r="F47" s="84">
        <f t="shared" si="0"/>
        <v>16</v>
      </c>
      <c r="G47" s="85">
        <f t="shared" si="1"/>
        <v>0</v>
      </c>
      <c r="H47" s="86"/>
    </row>
    <row r="48" spans="1:8" s="79" customFormat="1" ht="17.25" customHeight="1" x14ac:dyDescent="0.3">
      <c r="A48" s="122"/>
      <c r="B48" s="123"/>
      <c r="C48" s="94">
        <v>0</v>
      </c>
      <c r="D48" s="83">
        <v>16</v>
      </c>
      <c r="E48" s="83"/>
      <c r="F48" s="84">
        <f t="shared" si="0"/>
        <v>16</v>
      </c>
      <c r="G48" s="85">
        <f t="shared" si="1"/>
        <v>0</v>
      </c>
      <c r="H48" s="86"/>
    </row>
    <row r="49" spans="1:8" s="79" customFormat="1" ht="17.25" customHeight="1" x14ac:dyDescent="0.3">
      <c r="A49" s="122"/>
      <c r="B49" s="123"/>
      <c r="C49" s="94">
        <v>0</v>
      </c>
      <c r="D49" s="83">
        <v>16</v>
      </c>
      <c r="E49" s="83"/>
      <c r="F49" s="84">
        <f t="shared" ref="F49" si="7">SUM(D49:E49)</f>
        <v>16</v>
      </c>
      <c r="G49" s="85">
        <f t="shared" ref="G49" si="8">F49*C49</f>
        <v>0</v>
      </c>
      <c r="H49" s="86"/>
    </row>
    <row r="50" spans="1:8" s="79" customFormat="1" ht="17.25" customHeight="1" thickBot="1" x14ac:dyDescent="0.35">
      <c r="A50" s="95"/>
      <c r="B50" s="88"/>
      <c r="C50" s="114">
        <v>0</v>
      </c>
      <c r="D50" s="115">
        <v>16</v>
      </c>
      <c r="E50" s="115"/>
      <c r="F50" s="116">
        <f t="shared" si="0"/>
        <v>16</v>
      </c>
      <c r="G50" s="117">
        <f t="shared" si="1"/>
        <v>0</v>
      </c>
      <c r="H50" s="90"/>
    </row>
    <row r="51" spans="1:8" ht="28.5" customHeight="1" thickTop="1" thickBot="1" x14ac:dyDescent="0.35">
      <c r="A51" s="147" t="s">
        <v>21</v>
      </c>
      <c r="B51" s="148"/>
      <c r="C51" s="148"/>
      <c r="D51" s="67"/>
      <c r="E51" s="145" t="s">
        <v>10</v>
      </c>
      <c r="F51" s="146"/>
      <c r="G51" s="96">
        <f>SUM(G6:G50)</f>
        <v>0</v>
      </c>
      <c r="H51" s="69">
        <f>SUM(H6:H50)</f>
        <v>0</v>
      </c>
    </row>
  </sheetData>
  <sheetProtection selectLockedCells="1"/>
  <protectedRanges>
    <protectedRange sqref="E6:E50" name="Range2"/>
    <protectedRange sqref="A6:C50" name="Range1" securityDescriptor="O:WDG:WDD:(A;;CC;;;S-1-5-21-1614895754-162531612-725345543-9089)"/>
    <protectedRange sqref="H6:H50" name="Range3"/>
  </protectedRanges>
  <mergeCells count="6">
    <mergeCell ref="A1:H1"/>
    <mergeCell ref="E51:F51"/>
    <mergeCell ref="A2:H2"/>
    <mergeCell ref="A3:H3"/>
    <mergeCell ref="A51:C51"/>
    <mergeCell ref="A4:H4"/>
  </mergeCells>
  <printOptions horizontalCentered="1"/>
  <pageMargins left="0.25" right="0.25" top="0.25" bottom="0.25" header="0" footer="0"/>
  <pageSetup scale="80" orientation="portrait" r:id="rId1"/>
  <ignoredErrors>
    <ignoredError sqref="F50 F6:F44 F45:F48" formulaRange="1"/>
    <ignoredError sqref="F49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35"/>
  <sheetViews>
    <sheetView zoomScaleNormal="100" zoomScaleSheetLayoutView="100" workbookViewId="0">
      <selection sqref="A1:K1"/>
    </sheetView>
  </sheetViews>
  <sheetFormatPr defaultColWidth="9.109375" defaultRowHeight="13.8" x14ac:dyDescent="0.25"/>
  <cols>
    <col min="1" max="1" width="24.88671875" style="37" customWidth="1"/>
    <col min="2" max="2" width="20" style="38" customWidth="1"/>
    <col min="3" max="4" width="10.33203125" style="39" customWidth="1"/>
    <col min="5" max="5" width="11" style="40" customWidth="1"/>
    <col min="6" max="6" width="7.77734375" style="40" customWidth="1"/>
    <col min="7" max="7" width="11.109375" style="40" customWidth="1"/>
    <col min="8" max="8" width="7" style="40" customWidth="1"/>
    <col min="9" max="9" width="8.44140625" style="40" customWidth="1"/>
    <col min="10" max="10" width="7.44140625" style="40" customWidth="1"/>
    <col min="11" max="11" width="14.6640625" style="39" customWidth="1"/>
    <col min="12" max="12" width="15.33203125" style="40" customWidth="1"/>
    <col min="13" max="16384" width="9.109375" style="40"/>
  </cols>
  <sheetData>
    <row r="1" spans="1:11" ht="28.5" customHeight="1" x14ac:dyDescent="0.3">
      <c r="A1" s="152" t="s">
        <v>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33" customHeight="1" x14ac:dyDescent="0.25">
      <c r="A2" s="157" t="s">
        <v>24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22.5" customHeight="1" x14ac:dyDescent="0.25">
      <c r="A3" s="172" t="s">
        <v>25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26.25" customHeight="1" thickBot="1" x14ac:dyDescent="0.35">
      <c r="A4" s="168" t="s">
        <v>38</v>
      </c>
      <c r="B4" s="168"/>
      <c r="C4" s="168"/>
      <c r="D4" s="168"/>
      <c r="E4" s="168"/>
      <c r="F4" s="168"/>
      <c r="G4" s="168"/>
      <c r="H4" s="168"/>
      <c r="I4" s="167"/>
      <c r="J4" s="167"/>
      <c r="K4" s="167"/>
    </row>
    <row r="5" spans="1:11" s="26" customFormat="1" ht="48" customHeight="1" thickBot="1" x14ac:dyDescent="0.35">
      <c r="A5" s="21" t="s">
        <v>6</v>
      </c>
      <c r="B5" s="22" t="s">
        <v>7</v>
      </c>
      <c r="C5" s="23" t="s">
        <v>29</v>
      </c>
      <c r="D5" s="99" t="s">
        <v>31</v>
      </c>
      <c r="E5" s="24" t="s">
        <v>19</v>
      </c>
      <c r="F5" s="25" t="s">
        <v>0</v>
      </c>
      <c r="G5" s="24" t="s">
        <v>27</v>
      </c>
      <c r="H5" s="25" t="s">
        <v>1</v>
      </c>
      <c r="I5" s="25" t="s">
        <v>3</v>
      </c>
      <c r="J5" s="24" t="s">
        <v>32</v>
      </c>
      <c r="K5" s="101" t="s">
        <v>4</v>
      </c>
    </row>
    <row r="6" spans="1:11" ht="20.25" customHeight="1" thickTop="1" thickBot="1" x14ac:dyDescent="0.3">
      <c r="A6" s="154" t="s">
        <v>9</v>
      </c>
      <c r="B6" s="155"/>
      <c r="C6" s="156"/>
      <c r="D6" s="100"/>
      <c r="E6" s="27">
        <v>16</v>
      </c>
      <c r="F6" s="27">
        <v>40</v>
      </c>
      <c r="G6" s="27" t="s">
        <v>39</v>
      </c>
      <c r="H6" s="27">
        <v>4</v>
      </c>
      <c r="I6" s="27"/>
      <c r="J6" s="43"/>
      <c r="K6" s="28"/>
    </row>
    <row r="7" spans="1:11" s="26" customFormat="1" ht="18" customHeight="1" thickTop="1" thickBot="1" x14ac:dyDescent="0.3">
      <c r="A7" s="173" t="s">
        <v>33</v>
      </c>
      <c r="B7" s="174"/>
      <c r="C7" s="175"/>
      <c r="D7" s="108">
        <v>200</v>
      </c>
      <c r="E7" s="109" t="s">
        <v>37</v>
      </c>
      <c r="F7" s="109" t="s">
        <v>37</v>
      </c>
      <c r="G7" s="109" t="s">
        <v>39</v>
      </c>
      <c r="H7" s="109">
        <v>4</v>
      </c>
      <c r="I7" s="109"/>
      <c r="J7" s="110"/>
      <c r="K7" s="111"/>
    </row>
    <row r="8" spans="1:11" ht="22.5" customHeight="1" thickTop="1" x14ac:dyDescent="0.25">
      <c r="A8" s="13"/>
      <c r="B8" s="14"/>
      <c r="C8" s="15">
        <v>0</v>
      </c>
      <c r="D8" s="112"/>
      <c r="E8" s="16"/>
      <c r="F8" s="16"/>
      <c r="G8" s="16"/>
      <c r="H8" s="16"/>
      <c r="I8" s="16"/>
      <c r="J8" s="62">
        <f>SUM(D8:I8)</f>
        <v>0</v>
      </c>
      <c r="K8" s="44">
        <f t="shared" ref="K8:K9" si="0">J8*C8</f>
        <v>0</v>
      </c>
    </row>
    <row r="9" spans="1:11" ht="22.5" customHeight="1" x14ac:dyDescent="0.25">
      <c r="A9" s="13"/>
      <c r="B9" s="14"/>
      <c r="C9" s="15">
        <v>0</v>
      </c>
      <c r="D9" s="112"/>
      <c r="E9" s="16"/>
      <c r="F9" s="16"/>
      <c r="G9" s="16"/>
      <c r="H9" s="16"/>
      <c r="I9" s="16"/>
      <c r="J9" s="62">
        <f t="shared" ref="J9:J29" si="1">SUM(D9:I9)</f>
        <v>0</v>
      </c>
      <c r="K9" s="44">
        <f t="shared" si="0"/>
        <v>0</v>
      </c>
    </row>
    <row r="10" spans="1:11" ht="22.5" customHeight="1" x14ac:dyDescent="0.3">
      <c r="A10" s="121"/>
      <c r="B10" s="14"/>
      <c r="C10" s="15">
        <v>0</v>
      </c>
      <c r="D10" s="112"/>
      <c r="E10" s="16"/>
      <c r="F10" s="16"/>
      <c r="G10" s="16"/>
      <c r="H10" s="16"/>
      <c r="I10" s="16"/>
      <c r="J10" s="62">
        <f t="shared" si="1"/>
        <v>0</v>
      </c>
      <c r="K10" s="45">
        <f t="shared" ref="K10:K29" si="2">J10*C10</f>
        <v>0</v>
      </c>
    </row>
    <row r="11" spans="1:11" ht="22.5" customHeight="1" x14ac:dyDescent="0.25">
      <c r="A11" s="13"/>
      <c r="B11" s="14"/>
      <c r="C11" s="15">
        <v>0</v>
      </c>
      <c r="D11" s="112"/>
      <c r="E11" s="16"/>
      <c r="F11" s="16"/>
      <c r="G11" s="16"/>
      <c r="H11" s="16"/>
      <c r="I11" s="16"/>
      <c r="J11" s="62">
        <f t="shared" si="1"/>
        <v>0</v>
      </c>
      <c r="K11" s="45">
        <f t="shared" si="2"/>
        <v>0</v>
      </c>
    </row>
    <row r="12" spans="1:11" ht="22.5" customHeight="1" x14ac:dyDescent="0.25">
      <c r="A12" s="13"/>
      <c r="B12" s="14"/>
      <c r="C12" s="15">
        <v>0</v>
      </c>
      <c r="D12" s="112"/>
      <c r="E12" s="16"/>
      <c r="F12" s="16"/>
      <c r="G12" s="16"/>
      <c r="H12" s="16"/>
      <c r="I12" s="16"/>
      <c r="J12" s="62">
        <f t="shared" si="1"/>
        <v>0</v>
      </c>
      <c r="K12" s="45">
        <f t="shared" si="2"/>
        <v>0</v>
      </c>
    </row>
    <row r="13" spans="1:11" ht="22.5" customHeight="1" x14ac:dyDescent="0.25">
      <c r="A13" s="13"/>
      <c r="B13" s="14"/>
      <c r="C13" s="15">
        <v>0</v>
      </c>
      <c r="D13" s="112"/>
      <c r="E13" s="16"/>
      <c r="F13" s="16"/>
      <c r="G13" s="16"/>
      <c r="H13" s="16"/>
      <c r="I13" s="16"/>
      <c r="J13" s="62">
        <f t="shared" si="1"/>
        <v>0</v>
      </c>
      <c r="K13" s="45">
        <f t="shared" si="2"/>
        <v>0</v>
      </c>
    </row>
    <row r="14" spans="1:11" ht="22.5" customHeight="1" x14ac:dyDescent="0.25">
      <c r="A14" s="13"/>
      <c r="B14" s="14"/>
      <c r="C14" s="15">
        <v>0</v>
      </c>
      <c r="D14" s="112"/>
      <c r="E14" s="16"/>
      <c r="F14" s="16"/>
      <c r="G14" s="16"/>
      <c r="H14" s="16"/>
      <c r="I14" s="16"/>
      <c r="J14" s="62">
        <f t="shared" si="1"/>
        <v>0</v>
      </c>
      <c r="K14" s="45">
        <f t="shared" si="2"/>
        <v>0</v>
      </c>
    </row>
    <row r="15" spans="1:11" ht="22.5" customHeight="1" x14ac:dyDescent="0.25">
      <c r="A15" s="13"/>
      <c r="B15" s="14"/>
      <c r="C15" s="15">
        <v>0</v>
      </c>
      <c r="D15" s="112"/>
      <c r="E15" s="16"/>
      <c r="F15" s="16"/>
      <c r="G15" s="16"/>
      <c r="H15" s="16"/>
      <c r="I15" s="16"/>
      <c r="J15" s="62">
        <f t="shared" si="1"/>
        <v>0</v>
      </c>
      <c r="K15" s="45">
        <f t="shared" si="2"/>
        <v>0</v>
      </c>
    </row>
    <row r="16" spans="1:11" ht="22.5" customHeight="1" x14ac:dyDescent="0.25">
      <c r="A16" s="13"/>
      <c r="B16" s="14"/>
      <c r="C16" s="15">
        <v>0</v>
      </c>
      <c r="D16" s="112"/>
      <c r="E16" s="16"/>
      <c r="F16" s="16"/>
      <c r="G16" s="16"/>
      <c r="H16" s="16"/>
      <c r="I16" s="16"/>
      <c r="J16" s="62">
        <f t="shared" si="1"/>
        <v>0</v>
      </c>
      <c r="K16" s="45">
        <f t="shared" si="2"/>
        <v>0</v>
      </c>
    </row>
    <row r="17" spans="1:11" ht="22.5" customHeight="1" x14ac:dyDescent="0.25">
      <c r="A17" s="13"/>
      <c r="B17" s="14"/>
      <c r="C17" s="15">
        <v>0</v>
      </c>
      <c r="D17" s="112"/>
      <c r="E17" s="16"/>
      <c r="F17" s="16"/>
      <c r="G17" s="16"/>
      <c r="H17" s="16"/>
      <c r="I17" s="16"/>
      <c r="J17" s="62">
        <f t="shared" si="1"/>
        <v>0</v>
      </c>
      <c r="K17" s="45">
        <f t="shared" si="2"/>
        <v>0</v>
      </c>
    </row>
    <row r="18" spans="1:11" ht="22.5" customHeight="1" x14ac:dyDescent="0.25">
      <c r="A18" s="13"/>
      <c r="B18" s="14"/>
      <c r="C18" s="15">
        <v>0</v>
      </c>
      <c r="D18" s="112"/>
      <c r="E18" s="16"/>
      <c r="F18" s="16"/>
      <c r="G18" s="16"/>
      <c r="H18" s="16"/>
      <c r="I18" s="16"/>
      <c r="J18" s="62">
        <f t="shared" si="1"/>
        <v>0</v>
      </c>
      <c r="K18" s="45">
        <f t="shared" si="2"/>
        <v>0</v>
      </c>
    </row>
    <row r="19" spans="1:11" ht="22.5" customHeight="1" x14ac:dyDescent="0.25">
      <c r="A19" s="13"/>
      <c r="B19" s="14"/>
      <c r="C19" s="15">
        <v>0</v>
      </c>
      <c r="D19" s="112"/>
      <c r="E19" s="16"/>
      <c r="F19" s="16"/>
      <c r="G19" s="16"/>
      <c r="H19" s="16"/>
      <c r="I19" s="16"/>
      <c r="J19" s="62">
        <f t="shared" si="1"/>
        <v>0</v>
      </c>
      <c r="K19" s="45">
        <f t="shared" si="2"/>
        <v>0</v>
      </c>
    </row>
    <row r="20" spans="1:11" ht="22.5" customHeight="1" x14ac:dyDescent="0.25">
      <c r="A20" s="13"/>
      <c r="B20" s="14"/>
      <c r="C20" s="15">
        <v>0</v>
      </c>
      <c r="D20" s="112"/>
      <c r="E20" s="16"/>
      <c r="F20" s="16"/>
      <c r="G20" s="16"/>
      <c r="H20" s="16"/>
      <c r="I20" s="16"/>
      <c r="J20" s="62">
        <f t="shared" si="1"/>
        <v>0</v>
      </c>
      <c r="K20" s="45">
        <f t="shared" si="2"/>
        <v>0</v>
      </c>
    </row>
    <row r="21" spans="1:11" ht="22.5" customHeight="1" x14ac:dyDescent="0.25">
      <c r="A21" s="13"/>
      <c r="B21" s="14"/>
      <c r="C21" s="15">
        <v>0</v>
      </c>
      <c r="D21" s="112"/>
      <c r="E21" s="16"/>
      <c r="F21" s="16"/>
      <c r="G21" s="16"/>
      <c r="H21" s="16"/>
      <c r="I21" s="16"/>
      <c r="J21" s="62">
        <f t="shared" si="1"/>
        <v>0</v>
      </c>
      <c r="K21" s="45">
        <f t="shared" si="2"/>
        <v>0</v>
      </c>
    </row>
    <row r="22" spans="1:11" ht="22.5" customHeight="1" x14ac:dyDescent="0.25">
      <c r="A22" s="13"/>
      <c r="B22" s="14"/>
      <c r="C22" s="15">
        <v>0</v>
      </c>
      <c r="D22" s="112"/>
      <c r="E22" s="16"/>
      <c r="F22" s="16"/>
      <c r="G22" s="16"/>
      <c r="H22" s="16"/>
      <c r="I22" s="16"/>
      <c r="J22" s="62">
        <f t="shared" si="1"/>
        <v>0</v>
      </c>
      <c r="K22" s="45">
        <f t="shared" si="2"/>
        <v>0</v>
      </c>
    </row>
    <row r="23" spans="1:11" ht="22.5" customHeight="1" x14ac:dyDescent="0.25">
      <c r="A23" s="13"/>
      <c r="B23" s="14"/>
      <c r="C23" s="15">
        <v>0</v>
      </c>
      <c r="D23" s="112"/>
      <c r="E23" s="16"/>
      <c r="F23" s="16"/>
      <c r="G23" s="16"/>
      <c r="H23" s="16"/>
      <c r="I23" s="16"/>
      <c r="J23" s="62">
        <f t="shared" si="1"/>
        <v>0</v>
      </c>
      <c r="K23" s="45">
        <f t="shared" si="2"/>
        <v>0</v>
      </c>
    </row>
    <row r="24" spans="1:11" ht="22.5" customHeight="1" x14ac:dyDescent="0.25">
      <c r="A24" s="13"/>
      <c r="B24" s="14"/>
      <c r="C24" s="15">
        <v>0</v>
      </c>
      <c r="D24" s="112"/>
      <c r="E24" s="16"/>
      <c r="F24" s="16"/>
      <c r="G24" s="16"/>
      <c r="H24" s="16"/>
      <c r="I24" s="16"/>
      <c r="J24" s="62">
        <f t="shared" si="1"/>
        <v>0</v>
      </c>
      <c r="K24" s="45">
        <f t="shared" si="2"/>
        <v>0</v>
      </c>
    </row>
    <row r="25" spans="1:11" ht="22.5" customHeight="1" x14ac:dyDescent="0.25">
      <c r="A25" s="13"/>
      <c r="B25" s="14"/>
      <c r="C25" s="15">
        <v>0</v>
      </c>
      <c r="D25" s="112"/>
      <c r="E25" s="16"/>
      <c r="F25" s="16"/>
      <c r="G25" s="16"/>
      <c r="H25" s="16"/>
      <c r="I25" s="16"/>
      <c r="J25" s="62">
        <f t="shared" si="1"/>
        <v>0</v>
      </c>
      <c r="K25" s="45">
        <f t="shared" si="2"/>
        <v>0</v>
      </c>
    </row>
    <row r="26" spans="1:11" ht="22.5" customHeight="1" x14ac:dyDescent="0.25">
      <c r="A26" s="13"/>
      <c r="B26" s="14"/>
      <c r="C26" s="15">
        <v>0</v>
      </c>
      <c r="D26" s="112"/>
      <c r="E26" s="16"/>
      <c r="F26" s="16"/>
      <c r="G26" s="16"/>
      <c r="H26" s="16"/>
      <c r="I26" s="16"/>
      <c r="J26" s="62">
        <f t="shared" si="1"/>
        <v>0</v>
      </c>
      <c r="K26" s="45">
        <f t="shared" si="2"/>
        <v>0</v>
      </c>
    </row>
    <row r="27" spans="1:11" ht="22.5" customHeight="1" x14ac:dyDescent="0.25">
      <c r="A27" s="13"/>
      <c r="B27" s="14"/>
      <c r="C27" s="15">
        <v>0</v>
      </c>
      <c r="D27" s="112"/>
      <c r="E27" s="16"/>
      <c r="F27" s="16"/>
      <c r="G27" s="16"/>
      <c r="H27" s="16"/>
      <c r="I27" s="16"/>
      <c r="J27" s="62">
        <f t="shared" si="1"/>
        <v>0</v>
      </c>
      <c r="K27" s="45">
        <f t="shared" si="2"/>
        <v>0</v>
      </c>
    </row>
    <row r="28" spans="1:11" ht="22.5" customHeight="1" x14ac:dyDescent="0.25">
      <c r="A28" s="13"/>
      <c r="B28" s="14"/>
      <c r="C28" s="15">
        <v>0</v>
      </c>
      <c r="D28" s="112"/>
      <c r="E28" s="16"/>
      <c r="F28" s="16"/>
      <c r="G28" s="16"/>
      <c r="H28" s="16"/>
      <c r="I28" s="16"/>
      <c r="J28" s="62">
        <f t="shared" si="1"/>
        <v>0</v>
      </c>
      <c r="K28" s="45">
        <f t="shared" si="2"/>
        <v>0</v>
      </c>
    </row>
    <row r="29" spans="1:11" ht="20.25" customHeight="1" thickBot="1" x14ac:dyDescent="0.3">
      <c r="A29" s="17"/>
      <c r="B29" s="18"/>
      <c r="C29" s="19">
        <v>0</v>
      </c>
      <c r="D29" s="113"/>
      <c r="E29" s="20"/>
      <c r="F29" s="20"/>
      <c r="G29" s="20"/>
      <c r="H29" s="20"/>
      <c r="I29" s="20"/>
      <c r="J29" s="62">
        <f t="shared" si="1"/>
        <v>0</v>
      </c>
      <c r="K29" s="46">
        <f t="shared" si="2"/>
        <v>0</v>
      </c>
    </row>
    <row r="30" spans="1:11" ht="33.75" customHeight="1" thickTop="1" thickBot="1" x14ac:dyDescent="0.35">
      <c r="A30" s="57"/>
      <c r="B30" s="58"/>
      <c r="C30" s="59"/>
      <c r="D30" s="59"/>
      <c r="E30" s="102"/>
      <c r="F30" s="12"/>
      <c r="G30" s="169" t="s">
        <v>22</v>
      </c>
      <c r="H30" s="170"/>
      <c r="I30" s="170"/>
      <c r="J30" s="171"/>
      <c r="K30" s="47">
        <f>SUM(K8:K29)</f>
        <v>0</v>
      </c>
    </row>
    <row r="31" spans="1:11" ht="33.75" customHeight="1" thickBot="1" x14ac:dyDescent="0.35">
      <c r="A31" s="105" t="s">
        <v>26</v>
      </c>
      <c r="B31" s="104" t="s">
        <v>12</v>
      </c>
      <c r="C31" s="106" t="s">
        <v>28</v>
      </c>
      <c r="D31" s="107" t="s">
        <v>13</v>
      </c>
      <c r="E31" s="103"/>
      <c r="F31" s="16"/>
      <c r="G31" s="16"/>
      <c r="H31" s="29"/>
      <c r="I31" s="30"/>
      <c r="J31" s="31"/>
      <c r="K31" s="48"/>
    </row>
    <row r="32" spans="1:11" ht="25.5" customHeight="1" x14ac:dyDescent="0.3">
      <c r="A32" s="11" t="s">
        <v>11</v>
      </c>
      <c r="B32" s="32"/>
      <c r="C32" s="63"/>
      <c r="D32" s="41">
        <f>C32*B32</f>
        <v>0</v>
      </c>
      <c r="E32" s="41"/>
      <c r="F32" s="16"/>
      <c r="G32" s="16"/>
      <c r="H32" s="161"/>
      <c r="I32" s="162"/>
      <c r="J32" s="163"/>
      <c r="K32" s="49"/>
    </row>
    <row r="33" spans="1:11" ht="25.5" customHeight="1" x14ac:dyDescent="0.3">
      <c r="A33" s="33" t="s">
        <v>17</v>
      </c>
      <c r="B33" s="34"/>
      <c r="C33" s="64"/>
      <c r="D33" s="41">
        <f>C33*B33</f>
        <v>0</v>
      </c>
      <c r="E33" s="42"/>
      <c r="F33" s="16"/>
      <c r="G33" s="16"/>
      <c r="H33" s="158" t="s">
        <v>8</v>
      </c>
      <c r="I33" s="159"/>
      <c r="J33" s="160"/>
      <c r="K33" s="50">
        <f>SUM(D32:D34)</f>
        <v>0</v>
      </c>
    </row>
    <row r="34" spans="1:11" ht="25.5" customHeight="1" thickBot="1" x14ac:dyDescent="0.35">
      <c r="A34" s="35" t="s">
        <v>18</v>
      </c>
      <c r="B34" s="65"/>
      <c r="C34" s="97"/>
      <c r="D34" s="98">
        <f>C34*B34</f>
        <v>0</v>
      </c>
      <c r="E34" s="98"/>
      <c r="F34" s="36"/>
      <c r="G34" s="36"/>
      <c r="H34" s="164"/>
      <c r="I34" s="165"/>
      <c r="J34" s="166"/>
      <c r="K34" s="66"/>
    </row>
    <row r="35" spans="1:11" ht="39.75" customHeight="1" x14ac:dyDescent="0.25">
      <c r="H35" s="153"/>
      <c r="I35" s="153"/>
      <c r="J35" s="153"/>
    </row>
  </sheetData>
  <sheetProtection selectLockedCells="1" selectUnlockedCells="1"/>
  <protectedRanges>
    <protectedRange sqref="D8:I29 A8:C29" name="Range1"/>
    <protectedRange sqref="B32:C34" name="Range2"/>
    <protectedRange sqref="A7:I7" name="Range1_1"/>
  </protectedRanges>
  <mergeCells count="12">
    <mergeCell ref="A1:K1"/>
    <mergeCell ref="H35:J35"/>
    <mergeCell ref="A6:C6"/>
    <mergeCell ref="A2:K2"/>
    <mergeCell ref="H33:J33"/>
    <mergeCell ref="H32:J32"/>
    <mergeCell ref="H34:J34"/>
    <mergeCell ref="I4:K4"/>
    <mergeCell ref="A4:H4"/>
    <mergeCell ref="G30:J30"/>
    <mergeCell ref="A3:K3"/>
    <mergeCell ref="A7:C7"/>
  </mergeCells>
  <printOptions horizontalCentered="1"/>
  <pageMargins left="0.25" right="0.25" top="0.25" bottom="0.25" header="0" footer="0"/>
  <pageSetup scale="75" orientation="portrait" r:id="rId1"/>
  <ignoredErrors>
    <ignoredError sqref="K26:K29 K10:K25" formula="1"/>
    <ignoredError sqref="J8:J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CERTIFIED PERSONNEL</vt:lpstr>
      <vt:lpstr>CERTIFIED PERSONNEL CONT.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Reynolds</dc:creator>
  <cp:lastModifiedBy>911DeptGrants (911)</cp:lastModifiedBy>
  <cp:lastPrinted>2025-04-30T14:58:49Z</cp:lastPrinted>
  <dcterms:created xsi:type="dcterms:W3CDTF">2013-12-20T23:42:32Z</dcterms:created>
  <dcterms:modified xsi:type="dcterms:W3CDTF">2025-04-30T15:02:26Z</dcterms:modified>
</cp:coreProperties>
</file>