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530" windowWidth="12120" windowHeight="4080" activeTab="0"/>
  </bookViews>
  <sheets>
    <sheet name="MASS REG" sheetId="1" r:id="rId1"/>
  </sheets>
  <definedNames>
    <definedName name="_xlnm.Print_Area" localSheetId="0">'MASS REG'!$A$1:$G$18</definedName>
  </definedNames>
  <calcPr fullCalcOnLoad="1"/>
</workbook>
</file>

<file path=xl/sharedStrings.xml><?xml version="1.0" encoding="utf-8"?>
<sst xmlns="http://schemas.openxmlformats.org/spreadsheetml/2006/main" count="43" uniqueCount="33">
  <si>
    <t xml:space="preserve">             TOTAL</t>
  </si>
  <si>
    <t>CFDA #</t>
  </si>
  <si>
    <t>SERVICE DATES</t>
  </si>
  <si>
    <t>PROGRAM NAME</t>
  </si>
  <si>
    <t>APPR CODE</t>
  </si>
  <si>
    <t>PHASE CODE</t>
  </si>
  <si>
    <t>WORKFORCE TRAINING FUND</t>
  </si>
  <si>
    <t>7003-0135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</si>
  <si>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</si>
  <si>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</si>
  <si>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</si>
  <si>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</si>
  <si>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</si>
  <si>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</si>
  <si>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</si>
  <si>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MASS REG EMPLYMT BOARD ASSOCIATION</t>
  </si>
  <si>
    <t>JULY 1, 2020- JUNE 30, 2021</t>
  </si>
  <si>
    <t>TO ADD WTF FUNDS</t>
  </si>
  <si>
    <t>CT EOL 21CCMAREBSOSWTF</t>
  </si>
  <si>
    <t>WTRUSTF21</t>
  </si>
  <si>
    <t>K164</t>
  </si>
  <si>
    <t>N.A</t>
  </si>
  <si>
    <t>INITIAL AWARD FY21  DECEMBER 4, 2020</t>
  </si>
  <si>
    <t>ASSOCIATION FUNDS</t>
  </si>
  <si>
    <t xml:space="preserve"> FWIAYTH21</t>
  </si>
  <si>
    <t>7003-1631</t>
  </si>
  <si>
    <t>FWIADWK21B</t>
  </si>
  <si>
    <t>7003-1778</t>
  </si>
  <si>
    <t>FWIAADT21B</t>
  </si>
  <si>
    <t>7003-1630</t>
  </si>
  <si>
    <t>BUDGET #1 FY21</t>
  </si>
  <si>
    <t>BUDGET #1 FY21 FEBRUARY 23, 2021</t>
  </si>
  <si>
    <t>TO ADD ASSOCIATION FUNDS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</si>
</sst>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b/>
      <sz val="15.5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"/>
      <color indexed="10"/>
      <name val="Book Antiqua"/>
      <family val="1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9" fillId="0" borderId="0" xfId="0" applyFont="1" applyAlignment="1">
      <alignment/>
    </xf>
    <xf numFmtId="44" fontId="10" fillId="0" borderId="13" xfId="0" applyNumberFormat="1" applyFont="1" applyFill="1" applyBorder="1" applyAlignment="1">
      <alignment/>
    </xf>
    <xf numFmtId="0" fontId="9" fillId="0" borderId="13" xfId="0" applyFont="1" applyFill="1" applyBorder="1" applyAlignment="1" quotePrefix="1">
      <alignment horizontal="center"/>
    </xf>
    <xf numFmtId="0" fontId="9" fillId="0" borderId="13" xfId="0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 wrapText="1"/>
    </xf>
    <xf numFmtId="7" fontId="10" fillId="0" borderId="13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 quotePrefix="1">
      <alignment horizontal="center"/>
    </xf>
    <xf numFmtId="0" fontId="9" fillId="0" borderId="14" xfId="0" applyFont="1" applyFill="1" applyBorder="1" applyAlignment="1">
      <alignment horizontal="center"/>
    </xf>
    <xf numFmtId="7" fontId="10" fillId="0" borderId="14" xfId="0" applyNumberFormat="1" applyFont="1" applyFill="1" applyBorder="1" applyAlignment="1">
      <alignment horizontal="center"/>
    </xf>
    <xf numFmtId="0" fontId="10" fillId="0" borderId="13" xfId="0" applyFont="1" applyFill="1" applyBorder="1" applyAlignment="1" quotePrefix="1">
      <alignment horizontal="center"/>
    </xf>
    <xf numFmtId="7" fontId="10" fillId="0" borderId="14" xfId="0" applyNumberFormat="1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9" fillId="0" borderId="13" xfId="0" applyFont="1" applyFill="1" applyBorder="1" applyAlignment="1">
      <alignment wrapText="1"/>
    </xf>
    <xf numFmtId="0" fontId="11" fillId="0" borderId="0" xfId="0" applyFont="1" applyAlignment="1">
      <alignment/>
    </xf>
    <xf numFmtId="0" fontId="9" fillId="0" borderId="14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/>
    </xf>
    <xf numFmtId="44" fontId="10" fillId="0" borderId="14" xfId="0" applyNumberFormat="1" applyFont="1" applyFill="1" applyBorder="1" applyAlignment="1">
      <alignment/>
    </xf>
    <xf numFmtId="0" fontId="10" fillId="0" borderId="17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43" fontId="10" fillId="0" borderId="18" xfId="0" applyNumberFormat="1" applyFont="1" applyBorder="1" applyAlignment="1">
      <alignment horizontal="center"/>
    </xf>
    <xf numFmtId="43" fontId="10" fillId="0" borderId="18" xfId="0" applyNumberFormat="1" applyFont="1" applyFill="1" applyBorder="1" applyAlignment="1">
      <alignment horizontal="center"/>
    </xf>
    <xf numFmtId="7" fontId="10" fillId="0" borderId="18" xfId="44" applyNumberFormat="1" applyFont="1" applyFill="1" applyBorder="1" applyAlignment="1">
      <alignment horizontal="center"/>
    </xf>
    <xf numFmtId="44" fontId="10" fillId="0" borderId="19" xfId="0" applyNumberFormat="1" applyFont="1" applyFill="1" applyBorder="1" applyAlignment="1">
      <alignment/>
    </xf>
    <xf numFmtId="0" fontId="12" fillId="0" borderId="13" xfId="0" applyFont="1" applyFill="1" applyBorder="1" applyAlignment="1">
      <alignment wrapText="1"/>
    </xf>
    <xf numFmtId="0" fontId="10" fillId="0" borderId="0" xfId="0" applyFont="1" applyBorder="1" applyAlignment="1">
      <alignment/>
    </xf>
    <xf numFmtId="0" fontId="5" fillId="0" borderId="0" xfId="0" applyFont="1" applyAlignment="1">
      <alignment/>
    </xf>
    <xf numFmtId="0" fontId="48" fillId="0" borderId="0" xfId="0" applyFont="1" applyFill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48" fillId="0" borderId="13" xfId="0" applyFont="1" applyFill="1" applyBorder="1" applyAlignment="1">
      <alignment horizontal="center"/>
    </xf>
    <xf numFmtId="0" fontId="10" fillId="0" borderId="13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 quotePrefix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7" fontId="10" fillId="0" borderId="13" xfId="0" applyNumberFormat="1" applyFont="1" applyFill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68.281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9.421875" style="4" hidden="1" customWidth="1"/>
    <col min="8" max="8" width="19.421875" style="4" customWidth="1"/>
    <col min="9" max="9" width="11.140625" style="3" hidden="1" customWidth="1"/>
    <col min="10" max="16384" width="9.140625" style="3" customWidth="1"/>
  </cols>
  <sheetData>
    <row r="1" spans="1:8" ht="27" customHeight="1">
      <c r="A1" s="3" t="s">
        <v>13</v>
      </c>
      <c r="B1" s="59" t="s">
        <v>12</v>
      </c>
      <c r="C1" s="60"/>
      <c r="D1" s="60"/>
      <c r="E1" s="60"/>
      <c r="F1" s="60"/>
      <c r="G1" s="60"/>
      <c r="H1" s="46"/>
    </row>
    <row r="2" spans="1:3" ht="22.5" customHeight="1">
      <c r="A2" s="9" t="s">
        <v>15</v>
      </c>
      <c r="B2" s="8" t="s">
        <v>9</v>
      </c>
      <c r="C2" s="1"/>
    </row>
    <row r="3" spans="1:3" ht="21" thickBot="1">
      <c r="A3" s="5"/>
      <c r="B3" s="6"/>
      <c r="C3" s="1"/>
    </row>
    <row r="4" spans="1:9" s="13" customFormat="1" ht="29.25" thickBot="1">
      <c r="A4" s="10"/>
      <c r="B4" s="11" t="s">
        <v>2</v>
      </c>
      <c r="C4" s="11" t="s">
        <v>3</v>
      </c>
      <c r="D4" s="11" t="s">
        <v>4</v>
      </c>
      <c r="E4" s="11" t="s">
        <v>5</v>
      </c>
      <c r="F4" s="11" t="s">
        <v>1</v>
      </c>
      <c r="G4" s="11" t="s">
        <v>14</v>
      </c>
      <c r="H4" s="56" t="s">
        <v>30</v>
      </c>
      <c r="I4" s="12" t="s">
        <v>8</v>
      </c>
    </row>
    <row r="5" spans="1:9" s="7" customFormat="1" ht="14.25">
      <c r="A5" s="28" t="s">
        <v>10</v>
      </c>
      <c r="B5" s="20"/>
      <c r="C5" s="19"/>
      <c r="D5" s="19"/>
      <c r="E5" s="17"/>
      <c r="F5" s="16"/>
      <c r="G5" s="18"/>
      <c r="H5" s="18"/>
      <c r="I5" s="14" t="s">
        <v>13</v>
      </c>
    </row>
    <row r="6" spans="1:9" s="30" customFormat="1" ht="19.5" customHeight="1">
      <c r="A6" s="29" t="s">
        <v>18</v>
      </c>
      <c r="B6" s="15"/>
      <c r="C6" s="19"/>
      <c r="D6" s="19"/>
      <c r="E6" s="17"/>
      <c r="F6" s="21"/>
      <c r="G6" s="22"/>
      <c r="H6" s="22"/>
      <c r="I6" s="14" t="s">
        <v>13</v>
      </c>
    </row>
    <row r="7" spans="1:9" s="13" customFormat="1" ht="19.5" customHeight="1" hidden="1">
      <c r="A7" s="44" t="s">
        <v>6</v>
      </c>
      <c r="B7" s="23" t="s">
        <v>16</v>
      </c>
      <c r="C7" s="49" t="s">
        <v>19</v>
      </c>
      <c r="D7" s="49" t="s">
        <v>7</v>
      </c>
      <c r="E7" s="47" t="s">
        <v>20</v>
      </c>
      <c r="F7" s="48" t="s">
        <v>21</v>
      </c>
      <c r="G7" s="24">
        <v>75000</v>
      </c>
      <c r="H7" s="24"/>
      <c r="I7" s="14">
        <f aca="true" t="shared" si="0" ref="I7:I14">SUM(G7:G7)</f>
        <v>75000</v>
      </c>
    </row>
    <row r="8" spans="1:9" s="13" customFormat="1" ht="14.25">
      <c r="A8" s="50" t="s">
        <v>23</v>
      </c>
      <c r="B8" s="23" t="s">
        <v>16</v>
      </c>
      <c r="C8" s="51" t="s">
        <v>24</v>
      </c>
      <c r="D8" s="52" t="s">
        <v>25</v>
      </c>
      <c r="E8" s="23">
        <v>6407</v>
      </c>
      <c r="F8" s="53">
        <v>17.259</v>
      </c>
      <c r="G8" s="24"/>
      <c r="H8" s="24">
        <v>25000</v>
      </c>
      <c r="I8" s="57">
        <f>SUM(G8:H8)</f>
        <v>25000</v>
      </c>
    </row>
    <row r="9" spans="1:9" s="32" customFormat="1" ht="14.25">
      <c r="A9" s="50" t="s">
        <v>23</v>
      </c>
      <c r="B9" s="23" t="s">
        <v>16</v>
      </c>
      <c r="C9" s="55" t="s">
        <v>28</v>
      </c>
      <c r="D9" s="48" t="s">
        <v>29</v>
      </c>
      <c r="E9" s="23">
        <v>6407</v>
      </c>
      <c r="F9" s="48">
        <v>17.258</v>
      </c>
      <c r="G9" s="24"/>
      <c r="H9" s="24">
        <v>25000</v>
      </c>
      <c r="I9" s="57">
        <f>SUM(G9:H9)</f>
        <v>25000</v>
      </c>
    </row>
    <row r="10" spans="1:9" s="32" customFormat="1" ht="14.25">
      <c r="A10" s="50" t="s">
        <v>23</v>
      </c>
      <c r="B10" s="23" t="s">
        <v>16</v>
      </c>
      <c r="C10" s="54" t="s">
        <v>26</v>
      </c>
      <c r="D10" s="52" t="s">
        <v>27</v>
      </c>
      <c r="E10" s="23">
        <v>6407</v>
      </c>
      <c r="F10" s="52">
        <v>17.278</v>
      </c>
      <c r="G10" s="24"/>
      <c r="H10" s="24">
        <v>25000</v>
      </c>
      <c r="I10" s="57">
        <f>SUM(G10:H10)</f>
        <v>25000</v>
      </c>
    </row>
    <row r="11" spans="1:9" s="13" customFormat="1" ht="14.25">
      <c r="A11" s="33" t="s">
        <v>13</v>
      </c>
      <c r="B11" s="15"/>
      <c r="C11" s="26"/>
      <c r="D11" s="16"/>
      <c r="E11" s="19"/>
      <c r="F11" s="25"/>
      <c r="G11" s="24"/>
      <c r="H11" s="24"/>
      <c r="I11" s="57">
        <f>SUM(G11:H11)</f>
        <v>0</v>
      </c>
    </row>
    <row r="12" spans="1:9" s="13" customFormat="1" ht="14.25">
      <c r="A12" s="31" t="s">
        <v>13</v>
      </c>
      <c r="B12" s="16"/>
      <c r="C12" s="26"/>
      <c r="D12" s="16"/>
      <c r="E12" s="26"/>
      <c r="F12" s="16"/>
      <c r="G12" s="24"/>
      <c r="H12" s="24"/>
      <c r="I12" s="14">
        <f t="shared" si="0"/>
        <v>0</v>
      </c>
    </row>
    <row r="13" spans="1:9" s="13" customFormat="1" ht="15" customHeight="1">
      <c r="A13" s="33" t="s">
        <v>13</v>
      </c>
      <c r="B13" s="21"/>
      <c r="C13" s="27"/>
      <c r="D13" s="21"/>
      <c r="E13" s="27"/>
      <c r="F13" s="21"/>
      <c r="G13" s="24"/>
      <c r="H13" s="24"/>
      <c r="I13" s="37">
        <f t="shared" si="0"/>
        <v>0</v>
      </c>
    </row>
    <row r="14" spans="1:9" s="13" customFormat="1" ht="18.75" customHeight="1">
      <c r="A14" s="38" t="s">
        <v>0</v>
      </c>
      <c r="B14" s="39"/>
      <c r="C14" s="40"/>
      <c r="D14" s="40"/>
      <c r="E14" s="40"/>
      <c r="F14" s="41"/>
      <c r="G14" s="42">
        <f>SUM(G7:G13)</f>
        <v>75000</v>
      </c>
      <c r="H14" s="42">
        <f>SUM(H5:H13)</f>
        <v>75000</v>
      </c>
      <c r="I14" s="43">
        <f t="shared" si="0"/>
        <v>75000</v>
      </c>
    </row>
    <row r="15" spans="1:8" s="36" customFormat="1" ht="14.25">
      <c r="A15" s="13"/>
      <c r="B15" s="13"/>
      <c r="C15" s="34"/>
      <c r="D15" s="34"/>
      <c r="E15" s="34"/>
      <c r="F15" s="35"/>
      <c r="G15" s="35"/>
      <c r="H15" s="35"/>
    </row>
    <row r="16" spans="1:8" s="13" customFormat="1" ht="14.25">
      <c r="A16" s="36" t="s">
        <v>11</v>
      </c>
      <c r="C16" s="34"/>
      <c r="D16" s="34"/>
      <c r="E16" s="34"/>
      <c r="F16" s="35"/>
      <c r="G16" s="35"/>
      <c r="H16" s="35"/>
    </row>
    <row r="17" spans="1:8" s="13" customFormat="1" ht="17.25" customHeight="1" hidden="1">
      <c r="A17" s="45" t="s">
        <v>22</v>
      </c>
      <c r="C17" s="34"/>
      <c r="D17" s="34"/>
      <c r="E17" s="34"/>
      <c r="F17" s="35"/>
      <c r="G17" s="35"/>
      <c r="H17" s="35"/>
    </row>
    <row r="18" spans="1:8" s="13" customFormat="1" ht="17.25" customHeight="1" hidden="1">
      <c r="A18" s="36" t="s">
        <v>17</v>
      </c>
      <c r="C18" s="34"/>
      <c r="D18" s="34"/>
      <c r="E18" s="34"/>
      <c r="F18" s="35"/>
      <c r="G18" s="35"/>
      <c r="H18" s="35"/>
    </row>
    <row r="19" spans="1:8" s="13" customFormat="1" ht="18" customHeight="1">
      <c r="A19" s="36" t="s">
        <v>31</v>
      </c>
      <c r="C19" s="34"/>
      <c r="D19" s="34"/>
      <c r="E19" s="34"/>
      <c r="F19" s="35"/>
      <c r="G19" s="35"/>
      <c r="H19" s="35"/>
    </row>
    <row r="20" spans="1:8" s="13" customFormat="1" ht="14.25">
      <c r="A20" s="58" t="s">
        <v>32</v>
      </c>
      <c r="C20" s="34"/>
      <c r="D20" s="34"/>
      <c r="E20" s="34"/>
      <c r="F20" s="35"/>
      <c r="G20" s="35"/>
      <c r="H20" s="35"/>
    </row>
    <row r="21" spans="3:8" s="13" customFormat="1" ht="14.25">
      <c r="C21" s="34"/>
      <c r="D21" s="34"/>
      <c r="E21" s="34"/>
      <c r="F21" s="35"/>
      <c r="G21" s="35"/>
      <c r="H21" s="35"/>
    </row>
    <row r="22" spans="3:8" s="13" customFormat="1" ht="14.25">
      <c r="C22" s="34"/>
      <c r="D22" s="34"/>
      <c r="E22" s="34"/>
      <c r="F22" s="35"/>
      <c r="G22" s="35"/>
      <c r="H22" s="35"/>
    </row>
    <row r="23" spans="3:8" s="13" customFormat="1" ht="14.25">
      <c r="C23" s="34"/>
      <c r="D23" s="34"/>
      <c r="E23" s="34"/>
      <c r="F23" s="35"/>
      <c r="G23" s="35"/>
      <c r="H23" s="35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(EOL)</cp:lastModifiedBy>
  <cp:lastPrinted>2015-08-12T20:13:37Z</cp:lastPrinted>
  <dcterms:created xsi:type="dcterms:W3CDTF">2000-04-13T13:33:42Z</dcterms:created>
  <dcterms:modified xsi:type="dcterms:W3CDTF">2021-02-23T17:56:37Z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Ruiz, Milly (EOL)</vt:lpwstr>
  </property>
  <property fmtid="{D5CDD505-2E9C-101B-9397-08002B2CF9AE}" pid="3" name="Order">
    <vt:lpwstr>15561400.0000000</vt:lpwstr>
  </property>
  <property fmtid="{D5CDD505-2E9C-101B-9397-08002B2CF9AE}" pid="4" name="display_urn:schemas-microsoft-com:office:office#Author">
    <vt:lpwstr>Ruiz, Milly (EOL)</vt:lpwstr>
  </property>
</Properties>
</file>