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L:\CONTRACT\Rate Tables\FY22\"/>
    </mc:Choice>
  </mc:AlternateContent>
  <xr:revisionPtr revIDLastSave="0" documentId="8_{14EB4FD9-DE2E-454D-9A88-06B10AB24762}" xr6:coauthVersionLast="47" xr6:coauthVersionMax="47" xr10:uidLastSave="{00000000-0000-0000-0000-000000000000}"/>
  <bookViews>
    <workbookView xWindow="28680" yWindow="-120" windowWidth="29040" windowHeight="15840" xr2:uid="{1C4E51D2-A00B-4CAE-8B4C-E93797DAD7E4}"/>
  </bookViews>
  <sheets>
    <sheet name="DDS ARPA Rates" sheetId="1" r:id="rId1"/>
  </sheets>
  <definedNames>
    <definedName name="_xlnm._FilterDatabase" localSheetId="0" hidden="1">'DDS ARPA Rates'!$B$6:$I$99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<sst xmlns="http://schemas.openxmlformats.org/spreadsheetml/2006/main" count="290" uniqueCount="121">
  <si>
    <t>FY22 ARPA Enhancement Rate Reference Table</t>
  </si>
  <si>
    <t xml:space="preserve">The following rate chart is being provided for reference purposes to assist providers in computing revenue generated from ARPA enhancement rates. This table shows the exact value of ARPA enhancements for each rate, and where applicable, the value of the Day Program Level Enhancement. Providers may apply these enhancement values to their paid attendance to determine the portion of their revenue associated with the ARPA enhancement.
ARPA enhancement rates have different end dates depending on the service. Rates listed as effective through 12/31/2021 no longer receive the ARPA enhancement starting in January 2022. Rates listed as effective through 6/30/2022 are effective for the entirety of FY22. Please note that for Day Habilitation Services (3664) there are different ARPA enhancements for the period 7/1/21-12/31/21 and 1/1/22-6/30/22. This is the only service with different ARPA enhancement rates during FY22.
This chart does not include ALTR and Shared Living rates.  Please refer to your individual contract reports to determine the ARPA value.  Level enhancements only apply to CBDS and Supported employment rates.  </t>
  </si>
  <si>
    <t>Actvity Code</t>
  </si>
  <si>
    <t>Activity Name</t>
  </si>
  <si>
    <t>Attnd Code</t>
  </si>
  <si>
    <t>Level Name</t>
  </si>
  <si>
    <t>Base Rate</t>
  </si>
  <si>
    <t>ARPA Enhancement</t>
  </si>
  <si>
    <t>Level Enhancement
(if applicable)</t>
  </si>
  <si>
    <t>Final Rate</t>
  </si>
  <si>
    <t>Rate effective through</t>
  </si>
  <si>
    <t>COMMUNITY BASED DAY SUPPORTS</t>
  </si>
  <si>
    <t>XA</t>
  </si>
  <si>
    <t>A - In-Person</t>
  </si>
  <si>
    <t>XB</t>
  </si>
  <si>
    <t>B - In-Person</t>
  </si>
  <si>
    <t>XC</t>
  </si>
  <si>
    <t>C - In-Person</t>
  </si>
  <si>
    <t>XD</t>
  </si>
  <si>
    <t>D - In-Person</t>
  </si>
  <si>
    <t>XI</t>
  </si>
  <si>
    <t>I - In-Person</t>
  </si>
  <si>
    <t>XM</t>
  </si>
  <si>
    <t>A - Virtual</t>
  </si>
  <si>
    <t>XN</t>
  </si>
  <si>
    <t>B - Virtual</t>
  </si>
  <si>
    <t>XO</t>
  </si>
  <si>
    <t>C - Virtual</t>
  </si>
  <si>
    <t>XP</t>
  </si>
  <si>
    <t>D - Virtual</t>
  </si>
  <si>
    <t>XQ</t>
  </si>
  <si>
    <t>I - Virtual</t>
  </si>
  <si>
    <t>XR</t>
  </si>
  <si>
    <t>XZ</t>
  </si>
  <si>
    <t>Supported Employment Services</t>
  </si>
  <si>
    <t>ISE: Initial - In-Person</t>
  </si>
  <si>
    <t>ISE: Ongoing - In-Person</t>
  </si>
  <si>
    <t>ISE: Initial - Virtual</t>
  </si>
  <si>
    <t>ISE: Ongoing - Virtual</t>
  </si>
  <si>
    <t>Group Supported Employment</t>
  </si>
  <si>
    <t>GE: Standard - In-Person</t>
  </si>
  <si>
    <t>GE: High Intensity - In-Person</t>
  </si>
  <si>
    <t>GE: 1:1 - In-Person</t>
  </si>
  <si>
    <t>GE: 1:3 - In-Person</t>
  </si>
  <si>
    <t>GE: Standard - Virtual</t>
  </si>
  <si>
    <t>GE: High Intensity - Virtual</t>
  </si>
  <si>
    <t>GE: 1:1 - Virtual</t>
  </si>
  <si>
    <t>GE: 1:3 - Remote</t>
  </si>
  <si>
    <t>TRANSPORTATION</t>
  </si>
  <si>
    <t>15-minute Trip</t>
  </si>
  <si>
    <t>30-minute Trip</t>
  </si>
  <si>
    <t>45-minute Trip</t>
  </si>
  <si>
    <t>60-minute Trip</t>
  </si>
  <si>
    <t>DAY HABILITATION SUPPLEMENT</t>
  </si>
  <si>
    <t>Direct Care - In-Person</t>
  </si>
  <si>
    <t>LPN - In-Person</t>
  </si>
  <si>
    <t>RN - In-Person</t>
  </si>
  <si>
    <t>Direct Care - Virtual</t>
  </si>
  <si>
    <t>LPN - Virtual</t>
  </si>
  <si>
    <t>RN - Virtual</t>
  </si>
  <si>
    <t>Day Habilitation Services</t>
  </si>
  <si>
    <t>Low - In-Person</t>
  </si>
  <si>
    <t>Moderate - In-Person</t>
  </si>
  <si>
    <t>High - In-Person</t>
  </si>
  <si>
    <t>Low - Virtual</t>
  </si>
  <si>
    <t>Moderate - Virtual</t>
  </si>
  <si>
    <t>High - Virtual</t>
  </si>
  <si>
    <t>Respite In Recipent's Home-Day</t>
  </si>
  <si>
    <t>X</t>
  </si>
  <si>
    <t>Respite in Recipient’s Home</t>
  </si>
  <si>
    <t>Respite In Care Giver's Home</t>
  </si>
  <si>
    <t>Respite in Caregiver’s Home Level 1</t>
  </si>
  <si>
    <t>Respite in Caregiver’s Home Level 2</t>
  </si>
  <si>
    <t>Respite in Caregiver’s Home Level 3</t>
  </si>
  <si>
    <t>Individualized Home Supports</t>
  </si>
  <si>
    <t>Adult Companion</t>
  </si>
  <si>
    <t>Adult Companion Services Group of 2</t>
  </si>
  <si>
    <t>Adult Companion Services Group of 3</t>
  </si>
  <si>
    <t>Behavioral Supports and ConsultationFamily Training</t>
  </si>
  <si>
    <t>Behavioral Support Services Bachelor's</t>
  </si>
  <si>
    <t>Behavioral Support Services Master’s</t>
  </si>
  <si>
    <t>Behavioral Support Services PhD</t>
  </si>
  <si>
    <t>Stabilization In Caregiver's Home</t>
  </si>
  <si>
    <t>Stabilization Care Giver's Home Level 1</t>
  </si>
  <si>
    <t>Stabilization Care Giver's Home Level 2</t>
  </si>
  <si>
    <t>Stabilization Care Giver's Home Level 3</t>
  </si>
  <si>
    <t>Community Peer Support/Residential Peer Support</t>
  </si>
  <si>
    <t>Peer Support</t>
  </si>
  <si>
    <t>Peer Support Group of 2</t>
  </si>
  <si>
    <t>Peer Support Group of 5</t>
  </si>
  <si>
    <t>Respite in Recipent's Home-Hour</t>
  </si>
  <si>
    <t>Respite in Recipient’s Home. 1:1</t>
  </si>
  <si>
    <t>Respite in Recipient’s Home. 1:2</t>
  </si>
  <si>
    <t>Respite in Recipient’s Home. 1:3</t>
  </si>
  <si>
    <t>Site-based Respite with Nursing</t>
  </si>
  <si>
    <t>Adult Site Based Respite Facility</t>
  </si>
  <si>
    <t>Site-based Respite</t>
  </si>
  <si>
    <t>Individual/Community Supports</t>
  </si>
  <si>
    <t>XE</t>
  </si>
  <si>
    <t>E - In-Person</t>
  </si>
  <si>
    <t>XF</t>
  </si>
  <si>
    <t>F - In-Person</t>
  </si>
  <si>
    <t>XG</t>
  </si>
  <si>
    <t>G - In-Person</t>
  </si>
  <si>
    <t>XH</t>
  </si>
  <si>
    <t>H - In-Person</t>
  </si>
  <si>
    <t>XJ</t>
  </si>
  <si>
    <t>J - In-Person</t>
  </si>
  <si>
    <t>XK</t>
  </si>
  <si>
    <t>K - In-Person</t>
  </si>
  <si>
    <t>E - Virtual</t>
  </si>
  <si>
    <t>F - Virtual</t>
  </si>
  <si>
    <t>XS</t>
  </si>
  <si>
    <t>G - Virtual</t>
  </si>
  <si>
    <t>XT</t>
  </si>
  <si>
    <t>H - Virtual</t>
  </si>
  <si>
    <t>XU</t>
  </si>
  <si>
    <t>J - Virtual</t>
  </si>
  <si>
    <t>XV</t>
  </si>
  <si>
    <t>K - Virtual</t>
  </si>
  <si>
    <t>XX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</si>
</sst>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mm/dd/yy;@"/>
    <numFmt numFmtId="165" formatCode="0.0%"/>
  </numFmts>
  <fonts count="8" x14ac:knownFonts="1">
    <font>
      <sz val="11"/>
      <color theme="1"/>
      <name val="Calibri"/>
      <family val="2"/>
      <scheme val="minor"/>
    </font>
    <font>
      <sz val="11"/>
      <color theme="1"/>
      <name val="Calibri"/>
      <family val="2"/>
      <scheme val="minor"/>
    </font>
    <font>
      <b/>
      <sz val="11"/>
      <color theme="1"/>
      <name val="Calibri"/>
      <family val="2"/>
      <scheme val="minor"/>
    </font>
    <font>
      <b/>
      <sz val="22"/>
      <color theme="1"/>
      <name val="Calibri"/>
      <family val="2"/>
      <scheme val="minor"/>
    </font>
    <font>
      <sz val="10"/>
      <color indexed="8"/>
      <name val="Arial"/>
      <family val="2"/>
    </font>
    <font>
      <sz val="10"/>
      <color indexed="8"/>
      <name val="Calibri"/>
      <family val="2"/>
      <scheme val="minor"/>
    </font>
    <font>
      <sz val="10"/>
      <color theme="1"/>
      <name val="Calibri"/>
      <family val="2"/>
      <scheme val="minor"/>
    </font>
    <font>
      <sz val="10"/>
      <name val="Calibri"/>
      <family val="2"/>
      <scheme val="minor"/>
    </font>
  </fonts>
  <fills count="3">
    <fill>
      <patternFill patternType="none"/>
    </fill>
    <fill>
      <patternFill patternType="gray125"/>
    </fill>
    <fill>
      <patternFill patternType="solid">
        <fgColor theme="4" tint="0.79998168889431442"/>
        <bgColor indexed="64"/>
      </patternFill>
    </fill>
  </fills>
  <borders count="5">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0" fontId="4" fillId="0" borderId="0"/>
  </cellStyleXfs>
  <cellXfs count="23">
    <xf numFmtId="0" fontId="0" fillId="0" borderId="0" xfId="0"/>
    <xf numFmtId="0" fontId="0" fillId="0" borderId="0" xfId="0" applyAlignment="1">
      <alignment horizontal="center"/>
    </xf>
    <xf numFmtId="44" fontId="0" fillId="0" borderId="0" xfId="1" applyFont="1" applyAlignment="1">
      <alignment horizontal="center"/>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0" fillId="0" borderId="0" xfId="0" applyAlignment="1">
      <alignment horizontal="left" wrapText="1"/>
    </xf>
    <xf numFmtId="0" fontId="0" fillId="0" borderId="1" xfId="0" applyBorder="1" applyAlignment="1">
      <alignment horizontal="left" vertical="center" wrapText="1"/>
    </xf>
    <xf numFmtId="0" fontId="0" fillId="0" borderId="2" xfId="0" applyBorder="1" applyAlignment="1">
      <alignment horizontal="left" vertical="center" wrapText="1"/>
    </xf>
    <xf numFmtId="0" fontId="0" fillId="0" borderId="3" xfId="0" applyBorder="1" applyAlignment="1">
      <alignment horizontal="left" vertical="center" wrapText="1"/>
    </xf>
    <xf numFmtId="49" fontId="2" fillId="2" borderId="4" xfId="0" applyNumberFormat="1" applyFont="1" applyFill="1" applyBorder="1" applyAlignment="1">
      <alignment horizontal="center" vertical="center" wrapText="1"/>
    </xf>
    <xf numFmtId="0" fontId="5" fillId="0" borderId="4" xfId="3" applyFont="1" applyBorder="1" applyAlignment="1">
      <alignment horizontal="center"/>
    </xf>
    <xf numFmtId="164" fontId="5" fillId="0" borderId="4" xfId="3" applyNumberFormat="1" applyFont="1" applyBorder="1" applyAlignment="1">
      <alignment horizontal="center"/>
    </xf>
    <xf numFmtId="0" fontId="6" fillId="0" borderId="4" xfId="0" applyFont="1" applyBorder="1" applyAlignment="1">
      <alignment horizontal="center" vertical="center"/>
    </xf>
    <xf numFmtId="44" fontId="6" fillId="0" borderId="4" xfId="1" applyFont="1" applyFill="1" applyBorder="1" applyAlignment="1">
      <alignment horizontal="center" vertical="center"/>
    </xf>
    <xf numFmtId="14" fontId="6" fillId="0" borderId="4" xfId="0" applyNumberFormat="1" applyFont="1" applyBorder="1"/>
    <xf numFmtId="164" fontId="5" fillId="0" borderId="4" xfId="3" applyNumberFormat="1" applyFont="1" applyBorder="1" applyAlignment="1">
      <alignment horizontal="center" vertical="center"/>
    </xf>
    <xf numFmtId="0" fontId="7" fillId="0" borderId="4" xfId="0" applyFont="1" applyBorder="1" applyAlignment="1">
      <alignment horizontal="center" vertical="center"/>
    </xf>
    <xf numFmtId="0" fontId="0" fillId="0" borderId="0" xfId="0" applyAlignment="1">
      <alignment vertical="center"/>
    </xf>
    <xf numFmtId="44" fontId="6" fillId="0" borderId="4" xfId="1" applyFont="1" applyFill="1" applyBorder="1" applyAlignment="1">
      <alignment horizontal="center" vertical="center" wrapText="1"/>
    </xf>
    <xf numFmtId="44" fontId="7" fillId="0" borderId="4" xfId="1" applyFont="1" applyBorder="1" applyAlignment="1">
      <alignment horizontal="center" vertical="center" wrapText="1"/>
    </xf>
    <xf numFmtId="44" fontId="0" fillId="0" borderId="0" xfId="0" applyNumberFormat="1"/>
    <xf numFmtId="165" fontId="0" fillId="0" borderId="0" xfId="2" applyNumberFormat="1" applyFont="1" applyBorder="1"/>
  </cellXfs>
  <cellStyles count="4">
    <cellStyle name="Currency" xfId="1" builtinId="4"/>
    <cellStyle name="Normal" xfId="0" builtinId="0"/>
    <cellStyle name="Normal_AtndByConsumer" xfId="3" xr:uid="{5063864D-13AE-4FF3-9C00-1E1E26CB65A4}"/>
    <cellStyle name="Percent" xfId="2" builtinId="5"/>
  </cellStyles>
  <dxfs count="2">
    <dxf>
      <fill>
        <patternFill>
          <bgColor theme="2" tint="-0.499984740745262"/>
        </patternFill>
      </fill>
    </dxf>
    <dxf>
      <fill>
        <patternFill>
          <bgColor theme="2" tint="-0.4999847407452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542EC7-758C-4477-BA18-8BF5B2197C80}">
  <dimension ref="B1:N99"/>
  <sheetViews>
    <sheetView tabSelected="1" workbookViewId="0">
      <selection activeCell="K10" sqref="K10"/>
    </sheetView>
  </sheetViews>
  <sheetFormatPr defaultRowHeight="14.5" x14ac:dyDescent="0.35"/>
  <cols>
    <col min="2" max="2" width="6.81640625" style="1" bestFit="1" customWidth="1"/>
    <col min="3" max="3" width="42.36328125" style="1" customWidth="1"/>
    <col min="4" max="4" width="8.08984375" style="1" customWidth="1"/>
    <col min="5" max="5" width="30.90625" style="1" bestFit="1" customWidth="1"/>
    <col min="6" max="6" width="9.36328125" style="1" bestFit="1" customWidth="1"/>
    <col min="7" max="7" width="14.54296875" style="1" customWidth="1"/>
    <col min="8" max="8" width="12.81640625" style="2" bestFit="1" customWidth="1"/>
    <col min="9" max="9" width="9.26953125" style="1" customWidth="1"/>
    <col min="10" max="10" width="10.453125" customWidth="1"/>
  </cols>
  <sheetData>
    <row r="1" spans="2:10" ht="15" thickBot="1" x14ac:dyDescent="0.4"/>
    <row r="2" spans="2:10" ht="28.5" customHeight="1" thickBot="1" x14ac:dyDescent="0.4">
      <c r="B2" s="3" t="s">
        <v>0</v>
      </c>
      <c r="C2" s="4"/>
      <c r="D2" s="4"/>
      <c r="E2" s="4"/>
      <c r="F2" s="4"/>
      <c r="G2" s="4"/>
      <c r="H2" s="4"/>
      <c r="I2" s="4"/>
      <c r="J2" s="5"/>
    </row>
    <row r="3" spans="2:10" ht="15" thickBot="1" x14ac:dyDescent="0.4">
      <c r="C3" s="6"/>
    </row>
    <row r="4" spans="2:10" ht="152.5" customHeight="1" thickBot="1" x14ac:dyDescent="0.4">
      <c r="B4" s="7" t="s">
        <v>1</v>
      </c>
      <c r="C4" s="8"/>
      <c r="D4" s="8"/>
      <c r="E4" s="8"/>
      <c r="F4" s="8"/>
      <c r="G4" s="8"/>
      <c r="H4" s="8"/>
      <c r="I4" s="8"/>
      <c r="J4" s="9"/>
    </row>
    <row r="6" spans="2:10" ht="43.5" x14ac:dyDescent="0.35">
      <c r="B6" s="10" t="s">
        <v>2</v>
      </c>
      <c r="C6" s="10" t="s">
        <v>3</v>
      </c>
      <c r="D6" s="10" t="s">
        <v>4</v>
      </c>
      <c r="E6" s="10" t="s">
        <v>5</v>
      </c>
      <c r="F6" s="10" t="s">
        <v>6</v>
      </c>
      <c r="G6" s="10" t="s">
        <v>7</v>
      </c>
      <c r="H6" s="10" t="s">
        <v>8</v>
      </c>
      <c r="I6" s="10" t="s">
        <v>9</v>
      </c>
      <c r="J6" s="10" t="s">
        <v>10</v>
      </c>
    </row>
    <row r="7" spans="2:10" x14ac:dyDescent="0.35">
      <c r="B7" s="11">
        <v>3163</v>
      </c>
      <c r="C7" s="11" t="s">
        <v>11</v>
      </c>
      <c r="D7" s="12" t="s">
        <v>12</v>
      </c>
      <c r="E7" s="13" t="s">
        <v>13</v>
      </c>
      <c r="F7" s="14">
        <v>11.86</v>
      </c>
      <c r="G7" s="14">
        <v>1.19</v>
      </c>
      <c r="H7" s="14"/>
      <c r="I7" s="14">
        <v>13.05</v>
      </c>
      <c r="J7" s="15">
        <v>44561</v>
      </c>
    </row>
    <row r="8" spans="2:10" x14ac:dyDescent="0.35">
      <c r="B8" s="11">
        <v>3163</v>
      </c>
      <c r="C8" s="11" t="s">
        <v>11</v>
      </c>
      <c r="D8" s="12" t="s">
        <v>14</v>
      </c>
      <c r="E8" s="13" t="s">
        <v>15</v>
      </c>
      <c r="F8" s="14">
        <v>6.82</v>
      </c>
      <c r="G8" s="14">
        <v>0.68</v>
      </c>
      <c r="H8" s="14">
        <v>2.0199999999999996</v>
      </c>
      <c r="I8" s="14">
        <v>9.52</v>
      </c>
      <c r="J8" s="15">
        <v>44561</v>
      </c>
    </row>
    <row r="9" spans="2:10" x14ac:dyDescent="0.35">
      <c r="B9" s="11">
        <v>3163</v>
      </c>
      <c r="C9" s="11" t="s">
        <v>11</v>
      </c>
      <c r="D9" s="12" t="s">
        <v>16</v>
      </c>
      <c r="E9" s="13" t="s">
        <v>17</v>
      </c>
      <c r="F9" s="14">
        <v>4.8899999999999997</v>
      </c>
      <c r="G9" s="14">
        <v>0.49</v>
      </c>
      <c r="H9" s="14">
        <v>2.12</v>
      </c>
      <c r="I9" s="14">
        <v>7.5</v>
      </c>
      <c r="J9" s="15">
        <v>44561</v>
      </c>
    </row>
    <row r="10" spans="2:10" x14ac:dyDescent="0.35">
      <c r="B10" s="11">
        <v>3163</v>
      </c>
      <c r="C10" s="11" t="s">
        <v>11</v>
      </c>
      <c r="D10" s="12" t="s">
        <v>18</v>
      </c>
      <c r="E10" s="13" t="s">
        <v>19</v>
      </c>
      <c r="F10" s="14">
        <v>4.09</v>
      </c>
      <c r="G10" s="14">
        <v>0.41</v>
      </c>
      <c r="H10" s="14">
        <v>0.87999999999999989</v>
      </c>
      <c r="I10" s="14">
        <v>5.38</v>
      </c>
      <c r="J10" s="15">
        <v>44561</v>
      </c>
    </row>
    <row r="11" spans="2:10" x14ac:dyDescent="0.35">
      <c r="B11" s="11">
        <v>3163</v>
      </c>
      <c r="C11" s="11" t="s">
        <v>11</v>
      </c>
      <c r="D11" s="12" t="s">
        <v>20</v>
      </c>
      <c r="E11" s="16" t="s">
        <v>21</v>
      </c>
      <c r="F11" s="14">
        <v>8.65</v>
      </c>
      <c r="G11" s="14">
        <v>0.87</v>
      </c>
      <c r="H11" s="14"/>
      <c r="I11" s="14">
        <v>9.52</v>
      </c>
      <c r="J11" s="15">
        <v>44561</v>
      </c>
    </row>
    <row r="12" spans="2:10" x14ac:dyDescent="0.35">
      <c r="B12" s="11">
        <v>3163</v>
      </c>
      <c r="C12" s="11" t="s">
        <v>11</v>
      </c>
      <c r="D12" s="12" t="s">
        <v>22</v>
      </c>
      <c r="E12" s="13" t="s">
        <v>23</v>
      </c>
      <c r="F12" s="14">
        <v>11.86</v>
      </c>
      <c r="G12" s="14">
        <v>1.19</v>
      </c>
      <c r="H12" s="14"/>
      <c r="I12" s="14">
        <v>13.05</v>
      </c>
      <c r="J12" s="15">
        <v>44561</v>
      </c>
    </row>
    <row r="13" spans="2:10" x14ac:dyDescent="0.35">
      <c r="B13" s="11">
        <v>3163</v>
      </c>
      <c r="C13" s="11" t="s">
        <v>11</v>
      </c>
      <c r="D13" s="12" t="s">
        <v>24</v>
      </c>
      <c r="E13" s="13" t="s">
        <v>25</v>
      </c>
      <c r="F13" s="14">
        <v>6.82</v>
      </c>
      <c r="G13" s="14">
        <v>0.68</v>
      </c>
      <c r="H13" s="14">
        <v>2.0199999999999996</v>
      </c>
      <c r="I13" s="14">
        <v>9.52</v>
      </c>
      <c r="J13" s="15">
        <v>44561</v>
      </c>
    </row>
    <row r="14" spans="2:10" x14ac:dyDescent="0.35">
      <c r="B14" s="11">
        <v>3163</v>
      </c>
      <c r="C14" s="11" t="s">
        <v>11</v>
      </c>
      <c r="D14" s="12" t="s">
        <v>26</v>
      </c>
      <c r="E14" s="13" t="s">
        <v>27</v>
      </c>
      <c r="F14" s="14">
        <v>4.8899999999999997</v>
      </c>
      <c r="G14" s="14">
        <v>0.49</v>
      </c>
      <c r="H14" s="14">
        <v>2.12</v>
      </c>
      <c r="I14" s="14">
        <v>7.5</v>
      </c>
      <c r="J14" s="15">
        <v>44561</v>
      </c>
    </row>
    <row r="15" spans="2:10" x14ac:dyDescent="0.35">
      <c r="B15" s="11">
        <v>3163</v>
      </c>
      <c r="C15" s="11" t="s">
        <v>11</v>
      </c>
      <c r="D15" s="12" t="s">
        <v>28</v>
      </c>
      <c r="E15" s="13" t="s">
        <v>29</v>
      </c>
      <c r="F15" s="14">
        <v>4.09</v>
      </c>
      <c r="G15" s="14">
        <v>0.41</v>
      </c>
      <c r="H15" s="14">
        <v>0.87999999999999989</v>
      </c>
      <c r="I15" s="14">
        <v>5.38</v>
      </c>
      <c r="J15" s="15">
        <v>44561</v>
      </c>
    </row>
    <row r="16" spans="2:10" x14ac:dyDescent="0.35">
      <c r="B16" s="11">
        <v>3163</v>
      </c>
      <c r="C16" s="11" t="s">
        <v>11</v>
      </c>
      <c r="D16" s="12" t="s">
        <v>30</v>
      </c>
      <c r="E16" s="16" t="s">
        <v>31</v>
      </c>
      <c r="F16" s="14">
        <v>8.65</v>
      </c>
      <c r="G16" s="14">
        <v>0.87</v>
      </c>
      <c r="H16" s="14"/>
      <c r="I16" s="14">
        <v>9.52</v>
      </c>
      <c r="J16" s="15">
        <v>44561</v>
      </c>
    </row>
    <row r="17" spans="2:11" x14ac:dyDescent="0.35">
      <c r="B17" s="11">
        <v>3163</v>
      </c>
      <c r="C17" s="11" t="s">
        <v>11</v>
      </c>
      <c r="D17" s="12" t="s">
        <v>32</v>
      </c>
      <c r="E17" s="13" t="s">
        <v>25</v>
      </c>
      <c r="F17" s="14">
        <v>6.82</v>
      </c>
      <c r="G17" s="14">
        <v>0.68</v>
      </c>
      <c r="H17" s="14">
        <v>2.0199999999999996</v>
      </c>
      <c r="I17" s="14">
        <v>9.52</v>
      </c>
      <c r="J17" s="15">
        <v>44561</v>
      </c>
    </row>
    <row r="18" spans="2:11" x14ac:dyDescent="0.35">
      <c r="B18" s="11">
        <v>3163</v>
      </c>
      <c r="C18" s="11" t="s">
        <v>11</v>
      </c>
      <c r="D18" s="12" t="s">
        <v>33</v>
      </c>
      <c r="E18" s="13" t="s">
        <v>15</v>
      </c>
      <c r="F18" s="14">
        <v>6.82</v>
      </c>
      <c r="G18" s="14">
        <v>0.68</v>
      </c>
      <c r="H18" s="14">
        <v>2.0199999999999996</v>
      </c>
      <c r="I18" s="14">
        <v>9.52</v>
      </c>
      <c r="J18" s="15">
        <v>44561</v>
      </c>
    </row>
    <row r="19" spans="2:11" x14ac:dyDescent="0.35">
      <c r="B19" s="11">
        <v>3168</v>
      </c>
      <c r="C19" s="11" t="s">
        <v>34</v>
      </c>
      <c r="D19" s="12" t="s">
        <v>12</v>
      </c>
      <c r="E19" s="17" t="s">
        <v>35</v>
      </c>
      <c r="F19" s="14">
        <v>14.16</v>
      </c>
      <c r="G19" s="14">
        <v>1.42</v>
      </c>
      <c r="H19" s="14"/>
      <c r="I19" s="14">
        <v>15.58</v>
      </c>
      <c r="J19" s="15">
        <v>44561</v>
      </c>
      <c r="K19" s="18"/>
    </row>
    <row r="20" spans="2:11" x14ac:dyDescent="0.35">
      <c r="B20" s="11">
        <v>3168</v>
      </c>
      <c r="C20" s="11" t="s">
        <v>34</v>
      </c>
      <c r="D20" s="12" t="s">
        <v>14</v>
      </c>
      <c r="E20" s="17" t="s">
        <v>36</v>
      </c>
      <c r="F20" s="14">
        <v>10.54</v>
      </c>
      <c r="G20" s="14">
        <v>1.05</v>
      </c>
      <c r="H20" s="14">
        <v>3.99</v>
      </c>
      <c r="I20" s="14">
        <v>15.58</v>
      </c>
      <c r="J20" s="15">
        <v>44561</v>
      </c>
      <c r="K20" s="18"/>
    </row>
    <row r="21" spans="2:11" x14ac:dyDescent="0.35">
      <c r="B21" s="11">
        <v>3168</v>
      </c>
      <c r="C21" s="11" t="s">
        <v>34</v>
      </c>
      <c r="D21" s="12" t="s">
        <v>22</v>
      </c>
      <c r="E21" s="17" t="s">
        <v>37</v>
      </c>
      <c r="F21" s="14">
        <v>14.16</v>
      </c>
      <c r="G21" s="14">
        <v>1.42</v>
      </c>
      <c r="H21" s="14"/>
      <c r="I21" s="14">
        <v>15.58</v>
      </c>
      <c r="J21" s="15">
        <v>44561</v>
      </c>
      <c r="K21" s="18"/>
    </row>
    <row r="22" spans="2:11" x14ac:dyDescent="0.35">
      <c r="B22" s="11">
        <v>3168</v>
      </c>
      <c r="C22" s="11" t="s">
        <v>34</v>
      </c>
      <c r="D22" s="12" t="s">
        <v>24</v>
      </c>
      <c r="E22" s="17" t="s">
        <v>38</v>
      </c>
      <c r="F22" s="14">
        <v>10.54</v>
      </c>
      <c r="G22" s="14">
        <v>1.05</v>
      </c>
      <c r="H22" s="14">
        <v>3.99</v>
      </c>
      <c r="I22" s="14">
        <v>15.58</v>
      </c>
      <c r="J22" s="15">
        <v>44561</v>
      </c>
      <c r="K22" s="18"/>
    </row>
    <row r="23" spans="2:11" x14ac:dyDescent="0.35">
      <c r="B23" s="11">
        <v>3181</v>
      </c>
      <c r="C23" s="11" t="s">
        <v>39</v>
      </c>
      <c r="D23" s="12" t="s">
        <v>12</v>
      </c>
      <c r="E23" s="17" t="s">
        <v>40</v>
      </c>
      <c r="F23" s="14">
        <v>4.1100000000000003</v>
      </c>
      <c r="G23" s="14">
        <v>0.41</v>
      </c>
      <c r="H23" s="14">
        <v>2.2999999999999998</v>
      </c>
      <c r="I23" s="14">
        <v>6.82</v>
      </c>
      <c r="J23" s="15">
        <v>44561</v>
      </c>
      <c r="K23" s="18"/>
    </row>
    <row r="24" spans="2:11" x14ac:dyDescent="0.35">
      <c r="B24" s="11">
        <v>3181</v>
      </c>
      <c r="C24" s="11" t="s">
        <v>39</v>
      </c>
      <c r="D24" s="12" t="s">
        <v>14</v>
      </c>
      <c r="E24" s="17" t="s">
        <v>41</v>
      </c>
      <c r="F24" s="14">
        <v>6.2</v>
      </c>
      <c r="G24" s="14">
        <v>0.62</v>
      </c>
      <c r="H24" s="14"/>
      <c r="I24" s="14">
        <v>6.82</v>
      </c>
      <c r="J24" s="15">
        <v>44561</v>
      </c>
      <c r="K24" s="18"/>
    </row>
    <row r="25" spans="2:11" x14ac:dyDescent="0.35">
      <c r="B25" s="11">
        <v>3181</v>
      </c>
      <c r="C25" s="11" t="s">
        <v>39</v>
      </c>
      <c r="D25" s="12" t="s">
        <v>16</v>
      </c>
      <c r="E25" s="17" t="s">
        <v>42</v>
      </c>
      <c r="F25" s="14">
        <v>9.6199999999999992</v>
      </c>
      <c r="G25" s="14">
        <v>0.96</v>
      </c>
      <c r="H25" s="14"/>
      <c r="I25" s="14">
        <v>10.58</v>
      </c>
      <c r="J25" s="15">
        <v>44561</v>
      </c>
      <c r="K25" s="18"/>
    </row>
    <row r="26" spans="2:11" x14ac:dyDescent="0.35">
      <c r="B26" s="11">
        <v>3181</v>
      </c>
      <c r="C26" s="11" t="s">
        <v>39</v>
      </c>
      <c r="D26" s="12" t="s">
        <v>18</v>
      </c>
      <c r="E26" s="17" t="s">
        <v>43</v>
      </c>
      <c r="F26" s="14">
        <v>5.94</v>
      </c>
      <c r="G26" s="14">
        <v>0.59</v>
      </c>
      <c r="H26" s="14">
        <v>0.29000000000000004</v>
      </c>
      <c r="I26" s="14">
        <v>6.82</v>
      </c>
      <c r="J26" s="15">
        <v>44561</v>
      </c>
      <c r="K26" s="18"/>
    </row>
    <row r="27" spans="2:11" x14ac:dyDescent="0.35">
      <c r="B27" s="11">
        <v>3181</v>
      </c>
      <c r="C27" s="11" t="s">
        <v>39</v>
      </c>
      <c r="D27" s="12" t="s">
        <v>22</v>
      </c>
      <c r="E27" s="17" t="s">
        <v>44</v>
      </c>
      <c r="F27" s="14">
        <v>4.1100000000000003</v>
      </c>
      <c r="G27" s="14">
        <v>0.41</v>
      </c>
      <c r="H27" s="14">
        <v>2.2999999999999998</v>
      </c>
      <c r="I27" s="14">
        <v>6.82</v>
      </c>
      <c r="J27" s="15">
        <v>44561</v>
      </c>
      <c r="K27" s="18"/>
    </row>
    <row r="28" spans="2:11" x14ac:dyDescent="0.35">
      <c r="B28" s="11">
        <v>3181</v>
      </c>
      <c r="C28" s="11" t="s">
        <v>39</v>
      </c>
      <c r="D28" s="12" t="s">
        <v>24</v>
      </c>
      <c r="E28" s="17" t="s">
        <v>45</v>
      </c>
      <c r="F28" s="14">
        <v>6.2</v>
      </c>
      <c r="G28" s="14">
        <v>0.62</v>
      </c>
      <c r="H28" s="14"/>
      <c r="I28" s="14">
        <v>6.82</v>
      </c>
      <c r="J28" s="15">
        <v>44561</v>
      </c>
      <c r="K28" s="18"/>
    </row>
    <row r="29" spans="2:11" x14ac:dyDescent="0.35">
      <c r="B29" s="11">
        <v>3181</v>
      </c>
      <c r="C29" s="11" t="s">
        <v>39</v>
      </c>
      <c r="D29" s="12" t="s">
        <v>26</v>
      </c>
      <c r="E29" s="17" t="s">
        <v>46</v>
      </c>
      <c r="F29" s="14">
        <v>9.6199999999999992</v>
      </c>
      <c r="G29" s="14">
        <v>0.96</v>
      </c>
      <c r="H29" s="14"/>
      <c r="I29" s="14">
        <v>10.58</v>
      </c>
      <c r="J29" s="15">
        <v>44561</v>
      </c>
      <c r="K29" s="18"/>
    </row>
    <row r="30" spans="2:11" x14ac:dyDescent="0.35">
      <c r="B30" s="11">
        <v>3181</v>
      </c>
      <c r="C30" s="11" t="s">
        <v>39</v>
      </c>
      <c r="D30" s="12" t="s">
        <v>28</v>
      </c>
      <c r="E30" s="17" t="s">
        <v>47</v>
      </c>
      <c r="F30" s="14">
        <v>5.94</v>
      </c>
      <c r="G30" s="14">
        <v>0.59</v>
      </c>
      <c r="H30" s="14">
        <v>0.29000000000000004</v>
      </c>
      <c r="I30" s="14">
        <v>6.82</v>
      </c>
      <c r="J30" s="15">
        <v>44561</v>
      </c>
      <c r="K30" s="18"/>
    </row>
    <row r="31" spans="2:11" x14ac:dyDescent="0.35">
      <c r="B31" s="11">
        <v>3196</v>
      </c>
      <c r="C31" s="11" t="s">
        <v>48</v>
      </c>
      <c r="D31" s="12" t="s">
        <v>12</v>
      </c>
      <c r="E31" s="17" t="s">
        <v>49</v>
      </c>
      <c r="F31" s="14">
        <v>7.52</v>
      </c>
      <c r="G31" s="14">
        <v>0.75</v>
      </c>
      <c r="H31" s="14"/>
      <c r="I31" s="14">
        <v>8.27</v>
      </c>
      <c r="J31" s="15">
        <v>44561</v>
      </c>
    </row>
    <row r="32" spans="2:11" x14ac:dyDescent="0.35">
      <c r="B32" s="11">
        <v>3196</v>
      </c>
      <c r="C32" s="11" t="s">
        <v>48</v>
      </c>
      <c r="D32" s="12" t="s">
        <v>14</v>
      </c>
      <c r="E32" s="17" t="s">
        <v>50</v>
      </c>
      <c r="F32" s="14">
        <v>11.88</v>
      </c>
      <c r="G32" s="14">
        <v>1.18</v>
      </c>
      <c r="H32" s="14"/>
      <c r="I32" s="14">
        <v>16.54</v>
      </c>
      <c r="J32" s="15">
        <v>44561</v>
      </c>
    </row>
    <row r="33" spans="2:11" x14ac:dyDescent="0.35">
      <c r="B33" s="11">
        <v>3196</v>
      </c>
      <c r="C33" s="11" t="s">
        <v>48</v>
      </c>
      <c r="D33" s="12" t="s">
        <v>16</v>
      </c>
      <c r="E33" s="17" t="s">
        <v>51</v>
      </c>
      <c r="F33" s="14">
        <v>35.64</v>
      </c>
      <c r="G33" s="14">
        <v>3.54</v>
      </c>
      <c r="H33" s="14"/>
      <c r="I33" s="14">
        <v>24.81</v>
      </c>
      <c r="J33" s="15">
        <v>44561</v>
      </c>
    </row>
    <row r="34" spans="2:11" x14ac:dyDescent="0.35">
      <c r="B34" s="11">
        <v>3196</v>
      </c>
      <c r="C34" s="11" t="s">
        <v>48</v>
      </c>
      <c r="D34" s="12" t="s">
        <v>18</v>
      </c>
      <c r="E34" s="17" t="s">
        <v>52</v>
      </c>
      <c r="F34" s="14">
        <v>30.08</v>
      </c>
      <c r="G34" s="14">
        <v>3</v>
      </c>
      <c r="H34" s="14"/>
      <c r="I34" s="14">
        <v>33.08</v>
      </c>
      <c r="J34" s="15">
        <v>44561</v>
      </c>
    </row>
    <row r="35" spans="2:11" x14ac:dyDescent="0.35">
      <c r="B35" s="11">
        <v>3285</v>
      </c>
      <c r="C35" s="11" t="s">
        <v>53</v>
      </c>
      <c r="D35" s="12" t="s">
        <v>12</v>
      </c>
      <c r="E35" s="17" t="s">
        <v>54</v>
      </c>
      <c r="F35" s="14">
        <v>5.08</v>
      </c>
      <c r="G35" s="14">
        <v>0.51</v>
      </c>
      <c r="H35" s="14"/>
      <c r="I35" s="14">
        <v>5.59</v>
      </c>
      <c r="J35" s="15">
        <v>44561</v>
      </c>
      <c r="K35" s="18"/>
    </row>
    <row r="36" spans="2:11" x14ac:dyDescent="0.35">
      <c r="B36" s="11">
        <v>3285</v>
      </c>
      <c r="C36" s="11" t="s">
        <v>53</v>
      </c>
      <c r="D36" s="12" t="s">
        <v>14</v>
      </c>
      <c r="E36" s="17" t="s">
        <v>54</v>
      </c>
      <c r="F36" s="14">
        <v>5.08</v>
      </c>
      <c r="G36" s="14">
        <v>0.51</v>
      </c>
      <c r="H36" s="14"/>
      <c r="I36" s="14">
        <v>5.59</v>
      </c>
      <c r="J36" s="15">
        <v>44561</v>
      </c>
      <c r="K36" s="18"/>
    </row>
    <row r="37" spans="2:11" x14ac:dyDescent="0.35">
      <c r="B37" s="11">
        <v>3285</v>
      </c>
      <c r="C37" s="11" t="s">
        <v>53</v>
      </c>
      <c r="D37" s="12" t="s">
        <v>16</v>
      </c>
      <c r="E37" s="17" t="s">
        <v>55</v>
      </c>
      <c r="F37" s="14">
        <v>10.050000000000001</v>
      </c>
      <c r="G37" s="14">
        <v>1.01</v>
      </c>
      <c r="H37" s="14"/>
      <c r="I37" s="14">
        <v>11.06</v>
      </c>
      <c r="J37" s="15">
        <v>44561</v>
      </c>
      <c r="K37" s="18"/>
    </row>
    <row r="38" spans="2:11" x14ac:dyDescent="0.35">
      <c r="B38" s="11">
        <v>3285</v>
      </c>
      <c r="C38" s="11" t="s">
        <v>53</v>
      </c>
      <c r="D38" s="12" t="s">
        <v>18</v>
      </c>
      <c r="E38" s="17" t="s">
        <v>56</v>
      </c>
      <c r="F38" s="14">
        <v>15.2</v>
      </c>
      <c r="G38" s="14">
        <v>1.52</v>
      </c>
      <c r="H38" s="14"/>
      <c r="I38" s="14">
        <v>16.72</v>
      </c>
      <c r="J38" s="15">
        <v>44561</v>
      </c>
      <c r="K38" s="18"/>
    </row>
    <row r="39" spans="2:11" x14ac:dyDescent="0.35">
      <c r="B39" s="11">
        <v>3285</v>
      </c>
      <c r="C39" s="11" t="s">
        <v>53</v>
      </c>
      <c r="D39" s="12" t="s">
        <v>22</v>
      </c>
      <c r="E39" s="17" t="s">
        <v>57</v>
      </c>
      <c r="F39" s="14">
        <v>5.08</v>
      </c>
      <c r="G39" s="14">
        <v>0.51</v>
      </c>
      <c r="H39" s="14"/>
      <c r="I39" s="14">
        <v>5.59</v>
      </c>
      <c r="J39" s="15">
        <v>44561</v>
      </c>
      <c r="K39" s="18"/>
    </row>
    <row r="40" spans="2:11" x14ac:dyDescent="0.35">
      <c r="B40" s="11">
        <v>3285</v>
      </c>
      <c r="C40" s="11" t="s">
        <v>53</v>
      </c>
      <c r="D40" s="12" t="s">
        <v>24</v>
      </c>
      <c r="E40" s="17" t="s">
        <v>57</v>
      </c>
      <c r="F40" s="14">
        <v>5.08</v>
      </c>
      <c r="G40" s="14">
        <v>0.51</v>
      </c>
      <c r="H40" s="14"/>
      <c r="I40" s="14">
        <v>5.59</v>
      </c>
      <c r="J40" s="15">
        <v>44561</v>
      </c>
      <c r="K40" s="18"/>
    </row>
    <row r="41" spans="2:11" x14ac:dyDescent="0.35">
      <c r="B41" s="11">
        <v>3285</v>
      </c>
      <c r="C41" s="11" t="s">
        <v>53</v>
      </c>
      <c r="D41" s="12" t="s">
        <v>26</v>
      </c>
      <c r="E41" s="17" t="s">
        <v>58</v>
      </c>
      <c r="F41" s="14">
        <v>10.050000000000001</v>
      </c>
      <c r="G41" s="14">
        <v>1.01</v>
      </c>
      <c r="H41" s="14"/>
      <c r="I41" s="14">
        <v>11.06</v>
      </c>
      <c r="J41" s="15">
        <v>44561</v>
      </c>
      <c r="K41" s="18"/>
    </row>
    <row r="42" spans="2:11" x14ac:dyDescent="0.35">
      <c r="B42" s="11">
        <v>3285</v>
      </c>
      <c r="C42" s="11" t="s">
        <v>53</v>
      </c>
      <c r="D42" s="12" t="s">
        <v>28</v>
      </c>
      <c r="E42" s="17" t="s">
        <v>59</v>
      </c>
      <c r="F42" s="14">
        <v>15.2</v>
      </c>
      <c r="G42" s="14">
        <v>1.52</v>
      </c>
      <c r="H42" s="14"/>
      <c r="I42" s="14">
        <v>16.72</v>
      </c>
      <c r="J42" s="15">
        <v>44561</v>
      </c>
      <c r="K42" s="18"/>
    </row>
    <row r="43" spans="2:11" x14ac:dyDescent="0.35">
      <c r="B43" s="11">
        <v>3664</v>
      </c>
      <c r="C43" s="11" t="s">
        <v>60</v>
      </c>
      <c r="D43" s="12" t="s">
        <v>12</v>
      </c>
      <c r="E43" s="17" t="s">
        <v>61</v>
      </c>
      <c r="F43" s="19">
        <v>3.65</v>
      </c>
      <c r="G43" s="19">
        <v>0.37</v>
      </c>
      <c r="H43" s="14"/>
      <c r="I43" s="14">
        <v>4.0199999999999996</v>
      </c>
      <c r="J43" s="15">
        <v>44561</v>
      </c>
    </row>
    <row r="44" spans="2:11" x14ac:dyDescent="0.35">
      <c r="B44" s="11">
        <v>3664</v>
      </c>
      <c r="C44" s="11" t="s">
        <v>60</v>
      </c>
      <c r="D44" s="12" t="s">
        <v>12</v>
      </c>
      <c r="E44" s="17" t="s">
        <v>61</v>
      </c>
      <c r="F44" s="20">
        <v>3.45</v>
      </c>
      <c r="G44" s="19">
        <v>0.34999999999999964</v>
      </c>
      <c r="H44" s="14"/>
      <c r="I44" s="14">
        <v>3.8</v>
      </c>
      <c r="J44" s="15">
        <v>44742</v>
      </c>
    </row>
    <row r="45" spans="2:11" x14ac:dyDescent="0.35">
      <c r="B45" s="11">
        <v>3664</v>
      </c>
      <c r="C45" s="11" t="s">
        <v>60</v>
      </c>
      <c r="D45" s="12" t="s">
        <v>14</v>
      </c>
      <c r="E45" s="17" t="s">
        <v>62</v>
      </c>
      <c r="F45" s="19">
        <v>4.13</v>
      </c>
      <c r="G45" s="19">
        <v>0.41</v>
      </c>
      <c r="H45" s="14"/>
      <c r="I45" s="14">
        <v>4.54</v>
      </c>
      <c r="J45" s="15">
        <v>44561</v>
      </c>
    </row>
    <row r="46" spans="2:11" x14ac:dyDescent="0.35">
      <c r="B46" s="11">
        <v>3664</v>
      </c>
      <c r="C46" s="11" t="s">
        <v>60</v>
      </c>
      <c r="D46" s="12" t="s">
        <v>14</v>
      </c>
      <c r="E46" s="17" t="s">
        <v>62</v>
      </c>
      <c r="F46" s="20">
        <v>3.88</v>
      </c>
      <c r="G46" s="19">
        <v>0.38999999999999968</v>
      </c>
      <c r="H46" s="14"/>
      <c r="I46" s="14">
        <v>4.2699999999999996</v>
      </c>
      <c r="J46" s="15">
        <v>44742</v>
      </c>
    </row>
    <row r="47" spans="2:11" x14ac:dyDescent="0.35">
      <c r="B47" s="11">
        <v>3664</v>
      </c>
      <c r="C47" s="11" t="s">
        <v>60</v>
      </c>
      <c r="D47" s="12" t="s">
        <v>16</v>
      </c>
      <c r="E47" s="17" t="s">
        <v>63</v>
      </c>
      <c r="F47" s="19">
        <v>5.35</v>
      </c>
      <c r="G47" s="19">
        <v>0.54</v>
      </c>
      <c r="H47" s="14"/>
      <c r="I47" s="14">
        <v>5.89</v>
      </c>
      <c r="J47" s="15">
        <v>44561</v>
      </c>
    </row>
    <row r="48" spans="2:11" x14ac:dyDescent="0.35">
      <c r="B48" s="11">
        <v>3664</v>
      </c>
      <c r="C48" s="11" t="s">
        <v>60</v>
      </c>
      <c r="D48" s="12" t="s">
        <v>16</v>
      </c>
      <c r="E48" s="17" t="s">
        <v>63</v>
      </c>
      <c r="F48" s="20">
        <v>5.04</v>
      </c>
      <c r="G48" s="19">
        <v>0.5</v>
      </c>
      <c r="H48" s="14"/>
      <c r="I48" s="14">
        <v>5.54</v>
      </c>
      <c r="J48" s="15">
        <v>44742</v>
      </c>
    </row>
    <row r="49" spans="2:14" ht="14.5" customHeight="1" x14ac:dyDescent="0.35">
      <c r="B49" s="11">
        <v>3664</v>
      </c>
      <c r="C49" s="11" t="s">
        <v>60</v>
      </c>
      <c r="D49" s="12" t="s">
        <v>22</v>
      </c>
      <c r="E49" s="17" t="s">
        <v>64</v>
      </c>
      <c r="F49" s="19">
        <v>3.65</v>
      </c>
      <c r="G49" s="19">
        <v>0.37</v>
      </c>
      <c r="H49" s="14"/>
      <c r="I49" s="14">
        <v>4.0199999999999996</v>
      </c>
      <c r="J49" s="15">
        <v>44561</v>
      </c>
      <c r="K49" s="18"/>
      <c r="M49" s="21"/>
      <c r="N49" s="22"/>
    </row>
    <row r="50" spans="2:14" x14ac:dyDescent="0.35">
      <c r="B50" s="11">
        <v>3664</v>
      </c>
      <c r="C50" s="11" t="s">
        <v>60</v>
      </c>
      <c r="D50" s="12" t="s">
        <v>22</v>
      </c>
      <c r="E50" s="17" t="s">
        <v>64</v>
      </c>
      <c r="F50" s="20">
        <v>3.45</v>
      </c>
      <c r="G50" s="19">
        <v>0.34999999999999964</v>
      </c>
      <c r="H50" s="14"/>
      <c r="I50" s="14">
        <v>3.8</v>
      </c>
      <c r="J50" s="15">
        <v>44742</v>
      </c>
      <c r="K50" s="18"/>
      <c r="M50" s="21"/>
      <c r="N50" s="22"/>
    </row>
    <row r="51" spans="2:14" x14ac:dyDescent="0.35">
      <c r="B51" s="11">
        <v>3664</v>
      </c>
      <c r="C51" s="11" t="s">
        <v>60</v>
      </c>
      <c r="D51" s="12" t="s">
        <v>24</v>
      </c>
      <c r="E51" s="17" t="s">
        <v>65</v>
      </c>
      <c r="F51" s="19">
        <v>4.13</v>
      </c>
      <c r="G51" s="19">
        <v>0.41</v>
      </c>
      <c r="H51" s="14"/>
      <c r="I51" s="14">
        <v>4.54</v>
      </c>
      <c r="J51" s="15">
        <v>44561</v>
      </c>
      <c r="K51" s="18"/>
      <c r="M51" s="21"/>
      <c r="N51" s="22"/>
    </row>
    <row r="52" spans="2:14" x14ac:dyDescent="0.35">
      <c r="B52" s="11">
        <v>3664</v>
      </c>
      <c r="C52" s="11" t="s">
        <v>60</v>
      </c>
      <c r="D52" s="12" t="s">
        <v>24</v>
      </c>
      <c r="E52" s="17" t="s">
        <v>65</v>
      </c>
      <c r="F52" s="20">
        <v>3.88</v>
      </c>
      <c r="G52" s="19">
        <v>0.38999999999999968</v>
      </c>
      <c r="H52" s="14"/>
      <c r="I52" s="14">
        <v>4.2699999999999996</v>
      </c>
      <c r="J52" s="15">
        <v>44742</v>
      </c>
      <c r="K52" s="18"/>
      <c r="M52" s="21"/>
      <c r="N52" s="22"/>
    </row>
    <row r="53" spans="2:14" x14ac:dyDescent="0.35">
      <c r="B53" s="11">
        <v>3664</v>
      </c>
      <c r="C53" s="11" t="s">
        <v>60</v>
      </c>
      <c r="D53" s="12" t="s">
        <v>26</v>
      </c>
      <c r="E53" s="17" t="s">
        <v>66</v>
      </c>
      <c r="F53" s="19">
        <v>5.35</v>
      </c>
      <c r="G53" s="19">
        <v>0.54</v>
      </c>
      <c r="H53" s="14"/>
      <c r="I53" s="14">
        <v>5.89</v>
      </c>
      <c r="J53" s="15">
        <v>44561</v>
      </c>
      <c r="K53" s="18"/>
      <c r="M53" s="21"/>
      <c r="N53" s="22"/>
    </row>
    <row r="54" spans="2:14" x14ac:dyDescent="0.35">
      <c r="B54" s="11">
        <v>3664</v>
      </c>
      <c r="C54" s="11" t="s">
        <v>60</v>
      </c>
      <c r="D54" s="12" t="s">
        <v>26</v>
      </c>
      <c r="E54" s="17" t="s">
        <v>66</v>
      </c>
      <c r="F54" s="20">
        <v>5.04</v>
      </c>
      <c r="G54" s="19">
        <v>0.5</v>
      </c>
      <c r="H54" s="14"/>
      <c r="I54" s="14">
        <v>5.54</v>
      </c>
      <c r="J54" s="15">
        <v>44742</v>
      </c>
      <c r="K54" s="18"/>
      <c r="M54" s="21"/>
      <c r="N54" s="22"/>
    </row>
    <row r="55" spans="2:14" x14ac:dyDescent="0.35">
      <c r="B55" s="11">
        <v>3701</v>
      </c>
      <c r="C55" s="11" t="s">
        <v>67</v>
      </c>
      <c r="D55" s="12" t="s">
        <v>68</v>
      </c>
      <c r="E55" s="17" t="s">
        <v>69</v>
      </c>
      <c r="F55" s="19">
        <v>245.43</v>
      </c>
      <c r="G55" s="19">
        <v>24.54</v>
      </c>
      <c r="H55" s="14"/>
      <c r="I55" s="14">
        <v>269.97000000000003</v>
      </c>
      <c r="J55" s="15">
        <v>44561</v>
      </c>
    </row>
    <row r="56" spans="2:14" x14ac:dyDescent="0.35">
      <c r="B56" s="11">
        <v>3702</v>
      </c>
      <c r="C56" s="11" t="s">
        <v>70</v>
      </c>
      <c r="D56" s="12" t="s">
        <v>12</v>
      </c>
      <c r="E56" s="17" t="s">
        <v>71</v>
      </c>
      <c r="F56" s="14">
        <v>119.99</v>
      </c>
      <c r="G56" s="14">
        <v>12</v>
      </c>
      <c r="H56" s="14"/>
      <c r="I56" s="14">
        <v>131.99</v>
      </c>
      <c r="J56" s="15">
        <v>44561</v>
      </c>
    </row>
    <row r="57" spans="2:14" x14ac:dyDescent="0.35">
      <c r="B57" s="11">
        <v>3702</v>
      </c>
      <c r="C57" s="11" t="s">
        <v>70</v>
      </c>
      <c r="D57" s="12" t="s">
        <v>14</v>
      </c>
      <c r="E57" s="17" t="s">
        <v>72</v>
      </c>
      <c r="F57" s="14">
        <v>142.94</v>
      </c>
      <c r="G57" s="14">
        <v>14.29</v>
      </c>
      <c r="H57" s="14"/>
      <c r="I57" s="14">
        <v>157.22999999999999</v>
      </c>
      <c r="J57" s="15">
        <v>44561</v>
      </c>
    </row>
    <row r="58" spans="2:14" x14ac:dyDescent="0.35">
      <c r="B58" s="11">
        <v>3702</v>
      </c>
      <c r="C58" s="11" t="s">
        <v>70</v>
      </c>
      <c r="D58" s="12" t="s">
        <v>16</v>
      </c>
      <c r="E58" s="17" t="s">
        <v>73</v>
      </c>
      <c r="F58" s="14">
        <v>170.35</v>
      </c>
      <c r="G58" s="14">
        <v>17.04</v>
      </c>
      <c r="H58" s="14"/>
      <c r="I58" s="14">
        <v>187.39</v>
      </c>
      <c r="J58" s="15">
        <v>44561</v>
      </c>
    </row>
    <row r="59" spans="2:14" x14ac:dyDescent="0.35">
      <c r="B59" s="11">
        <v>3703</v>
      </c>
      <c r="C59" s="11" t="s">
        <v>74</v>
      </c>
      <c r="D59" s="12" t="s">
        <v>68</v>
      </c>
      <c r="E59" s="17" t="s">
        <v>17</v>
      </c>
      <c r="F59" s="19">
        <v>8.23</v>
      </c>
      <c r="G59" s="19">
        <v>0.82</v>
      </c>
      <c r="H59" s="14"/>
      <c r="I59" s="14">
        <v>9.0500000000000007</v>
      </c>
      <c r="J59" s="15">
        <v>44742</v>
      </c>
    </row>
    <row r="60" spans="2:14" x14ac:dyDescent="0.35">
      <c r="B60" s="11">
        <v>3703</v>
      </c>
      <c r="C60" s="11" t="s">
        <v>74</v>
      </c>
      <c r="D60" s="12" t="s">
        <v>32</v>
      </c>
      <c r="E60" s="17" t="s">
        <v>27</v>
      </c>
      <c r="F60" s="19">
        <v>8.23</v>
      </c>
      <c r="G60" s="19">
        <v>0.82</v>
      </c>
      <c r="H60" s="14"/>
      <c r="I60" s="14">
        <v>9.0500000000000007</v>
      </c>
      <c r="J60" s="15">
        <v>44742</v>
      </c>
    </row>
    <row r="61" spans="2:14" x14ac:dyDescent="0.35">
      <c r="B61" s="11">
        <v>3707</v>
      </c>
      <c r="C61" s="11" t="s">
        <v>75</v>
      </c>
      <c r="D61" s="12" t="s">
        <v>12</v>
      </c>
      <c r="E61" s="17" t="s">
        <v>75</v>
      </c>
      <c r="F61" s="14">
        <v>5.68</v>
      </c>
      <c r="G61" s="14">
        <v>0.56999999999999995</v>
      </c>
      <c r="H61" s="14"/>
      <c r="I61" s="14">
        <v>6.25</v>
      </c>
      <c r="J61" s="15">
        <v>44561</v>
      </c>
    </row>
    <row r="62" spans="2:14" x14ac:dyDescent="0.35">
      <c r="B62" s="11">
        <v>3707</v>
      </c>
      <c r="C62" s="11" t="s">
        <v>75</v>
      </c>
      <c r="D62" s="12" t="s">
        <v>14</v>
      </c>
      <c r="E62" s="17" t="s">
        <v>76</v>
      </c>
      <c r="F62" s="14">
        <v>3.65</v>
      </c>
      <c r="G62" s="14">
        <v>0.37</v>
      </c>
      <c r="H62" s="14"/>
      <c r="I62" s="14">
        <v>4.0199999999999996</v>
      </c>
      <c r="J62" s="15">
        <v>44561</v>
      </c>
    </row>
    <row r="63" spans="2:14" x14ac:dyDescent="0.35">
      <c r="B63" s="11">
        <v>3707</v>
      </c>
      <c r="C63" s="11" t="s">
        <v>75</v>
      </c>
      <c r="D63" s="12" t="s">
        <v>16</v>
      </c>
      <c r="E63" s="17" t="s">
        <v>77</v>
      </c>
      <c r="F63" s="14">
        <v>2.42</v>
      </c>
      <c r="G63" s="14">
        <v>0.24</v>
      </c>
      <c r="H63" s="14"/>
      <c r="I63" s="14">
        <v>2.66</v>
      </c>
      <c r="J63" s="15">
        <v>44561</v>
      </c>
    </row>
    <row r="64" spans="2:14" x14ac:dyDescent="0.35">
      <c r="B64" s="11">
        <v>3710</v>
      </c>
      <c r="C64" s="11" t="s">
        <v>78</v>
      </c>
      <c r="D64" s="12" t="s">
        <v>14</v>
      </c>
      <c r="E64" s="17" t="s">
        <v>79</v>
      </c>
      <c r="F64" s="14">
        <v>16.09</v>
      </c>
      <c r="G64" s="14">
        <v>1.61</v>
      </c>
      <c r="H64" s="14"/>
      <c r="I64" s="14">
        <v>17.7</v>
      </c>
      <c r="J64" s="15">
        <v>44561</v>
      </c>
    </row>
    <row r="65" spans="2:11" x14ac:dyDescent="0.35">
      <c r="B65" s="11">
        <v>3710</v>
      </c>
      <c r="C65" s="11" t="s">
        <v>78</v>
      </c>
      <c r="D65" s="12" t="s">
        <v>22</v>
      </c>
      <c r="E65" s="17" t="s">
        <v>80</v>
      </c>
      <c r="F65" s="14">
        <v>24.18</v>
      </c>
      <c r="G65" s="14">
        <v>2.42</v>
      </c>
      <c r="H65" s="14"/>
      <c r="I65" s="14">
        <v>26.6</v>
      </c>
      <c r="J65" s="15">
        <v>44561</v>
      </c>
    </row>
    <row r="66" spans="2:11" x14ac:dyDescent="0.35">
      <c r="B66" s="11">
        <v>3710</v>
      </c>
      <c r="C66" s="11" t="s">
        <v>78</v>
      </c>
      <c r="D66" s="12" t="s">
        <v>28</v>
      </c>
      <c r="E66" s="17" t="s">
        <v>81</v>
      </c>
      <c r="F66" s="14">
        <v>34.58</v>
      </c>
      <c r="G66" s="14">
        <v>3.46</v>
      </c>
      <c r="H66" s="14"/>
      <c r="I66" s="14">
        <v>38.04</v>
      </c>
      <c r="J66" s="15">
        <v>44561</v>
      </c>
    </row>
    <row r="67" spans="2:11" x14ac:dyDescent="0.35">
      <c r="B67" s="11">
        <v>3712</v>
      </c>
      <c r="C67" s="11" t="s">
        <v>82</v>
      </c>
      <c r="D67" s="12" t="s">
        <v>12</v>
      </c>
      <c r="E67" s="17" t="s">
        <v>83</v>
      </c>
      <c r="F67" s="14">
        <v>119.99</v>
      </c>
      <c r="G67" s="14">
        <v>12</v>
      </c>
      <c r="H67" s="14"/>
      <c r="I67" s="14">
        <v>131.99</v>
      </c>
      <c r="J67" s="15">
        <v>44561</v>
      </c>
    </row>
    <row r="68" spans="2:11" x14ac:dyDescent="0.35">
      <c r="B68" s="11">
        <v>3712</v>
      </c>
      <c r="C68" s="11" t="s">
        <v>82</v>
      </c>
      <c r="D68" s="12" t="s">
        <v>14</v>
      </c>
      <c r="E68" s="17" t="s">
        <v>84</v>
      </c>
      <c r="F68" s="14">
        <v>142.94</v>
      </c>
      <c r="G68" s="14">
        <v>14.29</v>
      </c>
      <c r="H68" s="14"/>
      <c r="I68" s="14">
        <v>157.22999999999999</v>
      </c>
      <c r="J68" s="15">
        <v>44561</v>
      </c>
    </row>
    <row r="69" spans="2:11" x14ac:dyDescent="0.35">
      <c r="B69" s="11">
        <v>3712</v>
      </c>
      <c r="C69" s="11" t="s">
        <v>82</v>
      </c>
      <c r="D69" s="12" t="s">
        <v>16</v>
      </c>
      <c r="E69" s="17" t="s">
        <v>85</v>
      </c>
      <c r="F69" s="14">
        <v>170.35</v>
      </c>
      <c r="G69" s="14">
        <v>17.04</v>
      </c>
      <c r="H69" s="14"/>
      <c r="I69" s="14">
        <v>187.39</v>
      </c>
      <c r="J69" s="15">
        <v>44561</v>
      </c>
    </row>
    <row r="70" spans="2:11" x14ac:dyDescent="0.35">
      <c r="B70" s="11">
        <v>3716</v>
      </c>
      <c r="C70" s="11" t="s">
        <v>86</v>
      </c>
      <c r="D70" s="12" t="s">
        <v>68</v>
      </c>
      <c r="E70" s="17" t="s">
        <v>87</v>
      </c>
      <c r="F70" s="19">
        <v>7.59</v>
      </c>
      <c r="G70" s="19">
        <v>0.76</v>
      </c>
      <c r="H70" s="14"/>
      <c r="I70" s="14">
        <v>8.35</v>
      </c>
      <c r="J70" s="15">
        <v>44561</v>
      </c>
    </row>
    <row r="71" spans="2:11" x14ac:dyDescent="0.35">
      <c r="B71" s="11">
        <v>3716</v>
      </c>
      <c r="C71" s="11" t="s">
        <v>86</v>
      </c>
      <c r="D71" s="12" t="s">
        <v>12</v>
      </c>
      <c r="E71" s="17" t="s">
        <v>88</v>
      </c>
      <c r="F71" s="19">
        <v>3.8</v>
      </c>
      <c r="G71" s="19">
        <v>0.38</v>
      </c>
      <c r="H71" s="19"/>
      <c r="I71" s="19">
        <v>4.18</v>
      </c>
      <c r="J71" s="15">
        <v>44561</v>
      </c>
    </row>
    <row r="72" spans="2:11" x14ac:dyDescent="0.35">
      <c r="B72" s="11">
        <v>3716</v>
      </c>
      <c r="C72" s="11" t="s">
        <v>86</v>
      </c>
      <c r="D72" s="12" t="s">
        <v>14</v>
      </c>
      <c r="E72" s="17" t="s">
        <v>89</v>
      </c>
      <c r="F72" s="19">
        <v>1.53</v>
      </c>
      <c r="G72" s="19">
        <v>0.15</v>
      </c>
      <c r="H72" s="14"/>
      <c r="I72" s="14">
        <v>1.68</v>
      </c>
      <c r="J72" s="15">
        <v>44561</v>
      </c>
    </row>
    <row r="73" spans="2:11" x14ac:dyDescent="0.35">
      <c r="B73" s="11">
        <v>3731</v>
      </c>
      <c r="C73" s="11" t="s">
        <v>90</v>
      </c>
      <c r="D73" s="12" t="s">
        <v>12</v>
      </c>
      <c r="E73" s="17" t="s">
        <v>91</v>
      </c>
      <c r="F73" s="14">
        <v>6.82</v>
      </c>
      <c r="G73" s="14">
        <v>0.68</v>
      </c>
      <c r="H73" s="14"/>
      <c r="I73" s="14">
        <v>7.5</v>
      </c>
      <c r="J73" s="15">
        <v>44561</v>
      </c>
    </row>
    <row r="74" spans="2:11" x14ac:dyDescent="0.35">
      <c r="B74" s="11">
        <v>3731</v>
      </c>
      <c r="C74" s="11" t="s">
        <v>90</v>
      </c>
      <c r="D74" s="12" t="s">
        <v>14</v>
      </c>
      <c r="E74" s="17" t="s">
        <v>92</v>
      </c>
      <c r="F74" s="14">
        <v>3.41</v>
      </c>
      <c r="G74" s="14">
        <v>0.34</v>
      </c>
      <c r="H74" s="14"/>
      <c r="I74" s="14">
        <v>3.75</v>
      </c>
      <c r="J74" s="15">
        <v>44561</v>
      </c>
    </row>
    <row r="75" spans="2:11" x14ac:dyDescent="0.35">
      <c r="B75" s="11">
        <v>3731</v>
      </c>
      <c r="C75" s="11" t="s">
        <v>90</v>
      </c>
      <c r="D75" s="12" t="s">
        <v>16</v>
      </c>
      <c r="E75" s="17" t="s">
        <v>93</v>
      </c>
      <c r="F75" s="14">
        <v>2.2799999999999998</v>
      </c>
      <c r="G75" s="14">
        <v>0.23</v>
      </c>
      <c r="H75" s="14"/>
      <c r="I75" s="14">
        <v>2.5099999999999998</v>
      </c>
      <c r="J75" s="15">
        <v>44561</v>
      </c>
    </row>
    <row r="76" spans="2:11" x14ac:dyDescent="0.35">
      <c r="B76" s="11">
        <v>3759</v>
      </c>
      <c r="C76" s="11" t="s">
        <v>94</v>
      </c>
      <c r="D76" s="12" t="s">
        <v>68</v>
      </c>
      <c r="E76" s="17" t="s">
        <v>94</v>
      </c>
      <c r="F76" s="19">
        <v>340.68</v>
      </c>
      <c r="G76" s="19">
        <v>34.07</v>
      </c>
      <c r="H76" s="19"/>
      <c r="I76" s="19">
        <v>374.75</v>
      </c>
      <c r="J76" s="15">
        <v>44561</v>
      </c>
    </row>
    <row r="77" spans="2:11" x14ac:dyDescent="0.35">
      <c r="B77" s="11">
        <v>3759</v>
      </c>
      <c r="C77" s="11" t="s">
        <v>95</v>
      </c>
      <c r="D77" s="12" t="s">
        <v>12</v>
      </c>
      <c r="E77" s="17" t="s">
        <v>96</v>
      </c>
      <c r="F77" s="14">
        <v>273.41000000000003</v>
      </c>
      <c r="G77" s="14">
        <v>27.34</v>
      </c>
      <c r="H77" s="14"/>
      <c r="I77" s="14">
        <v>300.75</v>
      </c>
      <c r="J77" s="15">
        <v>44561</v>
      </c>
    </row>
    <row r="78" spans="2:11" ht="14.5" customHeight="1" x14ac:dyDescent="0.35">
      <c r="B78" s="11">
        <v>3798</v>
      </c>
      <c r="C78" s="11" t="s">
        <v>97</v>
      </c>
      <c r="D78" s="12" t="s">
        <v>12</v>
      </c>
      <c r="E78" s="13" t="s">
        <v>13</v>
      </c>
      <c r="F78" s="19">
        <v>6.49</v>
      </c>
      <c r="G78" s="19">
        <v>0.65</v>
      </c>
      <c r="H78" s="14"/>
      <c r="I78" s="14">
        <v>7.14</v>
      </c>
      <c r="J78" s="15">
        <v>44742</v>
      </c>
      <c r="K78" s="18"/>
    </row>
    <row r="79" spans="2:11" x14ac:dyDescent="0.35">
      <c r="B79" s="11">
        <v>3798</v>
      </c>
      <c r="C79" s="11" t="s">
        <v>97</v>
      </c>
      <c r="D79" s="12" t="s">
        <v>14</v>
      </c>
      <c r="E79" s="17" t="s">
        <v>15</v>
      </c>
      <c r="F79" s="19">
        <v>7.44</v>
      </c>
      <c r="G79" s="19">
        <v>0.74</v>
      </c>
      <c r="H79" s="14"/>
      <c r="I79" s="14">
        <v>8.18</v>
      </c>
      <c r="J79" s="15">
        <v>44742</v>
      </c>
      <c r="K79" s="18"/>
    </row>
    <row r="80" spans="2:11" x14ac:dyDescent="0.35">
      <c r="B80" s="11">
        <v>3798</v>
      </c>
      <c r="C80" s="11" t="s">
        <v>97</v>
      </c>
      <c r="D80" s="12" t="s">
        <v>16</v>
      </c>
      <c r="E80" s="17" t="s">
        <v>17</v>
      </c>
      <c r="F80" s="19">
        <v>8.23</v>
      </c>
      <c r="G80" s="19">
        <v>0.82</v>
      </c>
      <c r="H80" s="14"/>
      <c r="I80" s="14">
        <v>9.0500000000000007</v>
      </c>
      <c r="J80" s="15">
        <v>44742</v>
      </c>
      <c r="K80" s="18"/>
    </row>
    <row r="81" spans="2:11" x14ac:dyDescent="0.35">
      <c r="B81" s="11">
        <v>3798</v>
      </c>
      <c r="C81" s="11" t="s">
        <v>97</v>
      </c>
      <c r="D81" s="12" t="s">
        <v>18</v>
      </c>
      <c r="E81" s="17" t="s">
        <v>19</v>
      </c>
      <c r="F81" s="19">
        <v>8.6300000000000008</v>
      </c>
      <c r="G81" s="19">
        <v>0.86</v>
      </c>
      <c r="H81" s="14"/>
      <c r="I81" s="14">
        <v>9.49</v>
      </c>
      <c r="J81" s="15">
        <v>44742</v>
      </c>
      <c r="K81" s="18"/>
    </row>
    <row r="82" spans="2:11" x14ac:dyDescent="0.35">
      <c r="B82" s="11">
        <v>3798</v>
      </c>
      <c r="C82" s="11" t="s">
        <v>97</v>
      </c>
      <c r="D82" s="12" t="s">
        <v>98</v>
      </c>
      <c r="E82" s="17" t="s">
        <v>99</v>
      </c>
      <c r="F82" s="19">
        <v>9.41</v>
      </c>
      <c r="G82" s="19">
        <v>0.94</v>
      </c>
      <c r="H82" s="14"/>
      <c r="I82" s="14">
        <v>10.35</v>
      </c>
      <c r="J82" s="15">
        <v>44742</v>
      </c>
      <c r="K82" s="18"/>
    </row>
    <row r="83" spans="2:11" x14ac:dyDescent="0.35">
      <c r="B83" s="11">
        <v>3798</v>
      </c>
      <c r="C83" s="11" t="s">
        <v>97</v>
      </c>
      <c r="D83" s="12" t="s">
        <v>100</v>
      </c>
      <c r="E83" s="17" t="s">
        <v>101</v>
      </c>
      <c r="F83" s="19">
        <v>10.37</v>
      </c>
      <c r="G83" s="19">
        <v>1.04</v>
      </c>
      <c r="H83" s="14"/>
      <c r="I83" s="14">
        <v>11.41</v>
      </c>
      <c r="J83" s="15">
        <v>44742</v>
      </c>
      <c r="K83" s="18"/>
    </row>
    <row r="84" spans="2:11" x14ac:dyDescent="0.35">
      <c r="B84" s="11">
        <v>3798</v>
      </c>
      <c r="C84" s="11" t="s">
        <v>97</v>
      </c>
      <c r="D84" s="12" t="s">
        <v>102</v>
      </c>
      <c r="E84" s="17" t="s">
        <v>103</v>
      </c>
      <c r="F84" s="19">
        <v>11.57</v>
      </c>
      <c r="G84" s="19">
        <v>1.1599999999999999</v>
      </c>
      <c r="H84" s="14"/>
      <c r="I84" s="14">
        <v>12.73</v>
      </c>
      <c r="J84" s="15">
        <v>44742</v>
      </c>
      <c r="K84" s="18"/>
    </row>
    <row r="85" spans="2:11" x14ac:dyDescent="0.35">
      <c r="B85" s="11">
        <v>3798</v>
      </c>
      <c r="C85" s="11" t="s">
        <v>97</v>
      </c>
      <c r="D85" s="12" t="s">
        <v>104</v>
      </c>
      <c r="E85" s="17" t="s">
        <v>105</v>
      </c>
      <c r="F85" s="19">
        <v>12.46</v>
      </c>
      <c r="G85" s="19">
        <v>1.25</v>
      </c>
      <c r="H85" s="14"/>
      <c r="I85" s="14">
        <v>13.71</v>
      </c>
      <c r="J85" s="15">
        <v>44742</v>
      </c>
      <c r="K85" s="18"/>
    </row>
    <row r="86" spans="2:11" x14ac:dyDescent="0.35">
      <c r="B86" s="11">
        <v>3798</v>
      </c>
      <c r="C86" s="11" t="s">
        <v>97</v>
      </c>
      <c r="D86" s="12" t="s">
        <v>20</v>
      </c>
      <c r="E86" s="17" t="s">
        <v>21</v>
      </c>
      <c r="F86" s="19">
        <v>15.24</v>
      </c>
      <c r="G86" s="19">
        <v>1.52</v>
      </c>
      <c r="H86" s="14"/>
      <c r="I86" s="14">
        <v>16.760000000000002</v>
      </c>
      <c r="J86" s="15">
        <v>44742</v>
      </c>
      <c r="K86" s="18"/>
    </row>
    <row r="87" spans="2:11" x14ac:dyDescent="0.35">
      <c r="B87" s="11">
        <v>3798</v>
      </c>
      <c r="C87" s="11" t="s">
        <v>97</v>
      </c>
      <c r="D87" s="12" t="s">
        <v>106</v>
      </c>
      <c r="E87" s="17" t="s">
        <v>107</v>
      </c>
      <c r="F87" s="19">
        <v>17.920000000000002</v>
      </c>
      <c r="G87" s="19">
        <v>1.79</v>
      </c>
      <c r="H87" s="14"/>
      <c r="I87" s="14">
        <v>19.71</v>
      </c>
      <c r="J87" s="15">
        <v>44742</v>
      </c>
      <c r="K87" s="18"/>
    </row>
    <row r="88" spans="2:11" x14ac:dyDescent="0.35">
      <c r="B88" s="11">
        <v>3798</v>
      </c>
      <c r="C88" s="11" t="s">
        <v>97</v>
      </c>
      <c r="D88" s="12" t="s">
        <v>108</v>
      </c>
      <c r="E88" s="17" t="s">
        <v>109</v>
      </c>
      <c r="F88" s="19">
        <v>18.93</v>
      </c>
      <c r="G88" s="19">
        <v>1.89</v>
      </c>
      <c r="H88" s="14"/>
      <c r="I88" s="14">
        <v>20.82</v>
      </c>
      <c r="J88" s="15">
        <v>44742</v>
      </c>
      <c r="K88" s="18"/>
    </row>
    <row r="89" spans="2:11" x14ac:dyDescent="0.35">
      <c r="B89" s="11">
        <v>3798</v>
      </c>
      <c r="C89" s="11" t="s">
        <v>97</v>
      </c>
      <c r="D89" s="12" t="s">
        <v>22</v>
      </c>
      <c r="E89" s="13" t="s">
        <v>23</v>
      </c>
      <c r="F89" s="19">
        <v>6.49</v>
      </c>
      <c r="G89" s="19">
        <v>0.65</v>
      </c>
      <c r="H89" s="14"/>
      <c r="I89" s="14">
        <v>7.14</v>
      </c>
      <c r="J89" s="15">
        <v>44742</v>
      </c>
      <c r="K89" s="18"/>
    </row>
    <row r="90" spans="2:11" x14ac:dyDescent="0.35">
      <c r="B90" s="11">
        <v>3798</v>
      </c>
      <c r="C90" s="11" t="s">
        <v>97</v>
      </c>
      <c r="D90" s="12" t="s">
        <v>24</v>
      </c>
      <c r="E90" s="17" t="s">
        <v>25</v>
      </c>
      <c r="F90" s="19">
        <v>7.44</v>
      </c>
      <c r="G90" s="19">
        <v>0.74</v>
      </c>
      <c r="H90" s="14"/>
      <c r="I90" s="14">
        <v>8.18</v>
      </c>
      <c r="J90" s="15">
        <v>44742</v>
      </c>
      <c r="K90" s="18"/>
    </row>
    <row r="91" spans="2:11" x14ac:dyDescent="0.35">
      <c r="B91" s="11">
        <v>3798</v>
      </c>
      <c r="C91" s="11" t="s">
        <v>97</v>
      </c>
      <c r="D91" s="12" t="s">
        <v>26</v>
      </c>
      <c r="E91" s="17" t="s">
        <v>27</v>
      </c>
      <c r="F91" s="19">
        <v>8.23</v>
      </c>
      <c r="G91" s="19">
        <v>0.82</v>
      </c>
      <c r="H91" s="14"/>
      <c r="I91" s="14">
        <v>9.0500000000000007</v>
      </c>
      <c r="J91" s="15">
        <v>44742</v>
      </c>
      <c r="K91" s="18"/>
    </row>
    <row r="92" spans="2:11" x14ac:dyDescent="0.35">
      <c r="B92" s="11">
        <v>3798</v>
      </c>
      <c r="C92" s="11" t="s">
        <v>97</v>
      </c>
      <c r="D92" s="12" t="s">
        <v>28</v>
      </c>
      <c r="E92" s="17" t="s">
        <v>29</v>
      </c>
      <c r="F92" s="19">
        <v>8.6300000000000008</v>
      </c>
      <c r="G92" s="19">
        <v>0.86</v>
      </c>
      <c r="H92" s="14"/>
      <c r="I92" s="14">
        <v>9.49</v>
      </c>
      <c r="J92" s="15">
        <v>44742</v>
      </c>
      <c r="K92" s="18"/>
    </row>
    <row r="93" spans="2:11" x14ac:dyDescent="0.35">
      <c r="B93" s="11">
        <v>3798</v>
      </c>
      <c r="C93" s="11" t="s">
        <v>97</v>
      </c>
      <c r="D93" s="12" t="s">
        <v>30</v>
      </c>
      <c r="E93" s="17" t="s">
        <v>110</v>
      </c>
      <c r="F93" s="19">
        <v>9.41</v>
      </c>
      <c r="G93" s="19">
        <v>0.94</v>
      </c>
      <c r="H93" s="14"/>
      <c r="I93" s="14">
        <v>10.35</v>
      </c>
      <c r="J93" s="15">
        <v>44742</v>
      </c>
      <c r="K93" s="18"/>
    </row>
    <row r="94" spans="2:11" x14ac:dyDescent="0.35">
      <c r="B94" s="11">
        <v>3798</v>
      </c>
      <c r="C94" s="11" t="s">
        <v>97</v>
      </c>
      <c r="D94" s="12" t="s">
        <v>32</v>
      </c>
      <c r="E94" s="17" t="s">
        <v>111</v>
      </c>
      <c r="F94" s="19">
        <v>10.37</v>
      </c>
      <c r="G94" s="19">
        <v>1.04</v>
      </c>
      <c r="H94" s="14"/>
      <c r="I94" s="14">
        <v>11.41</v>
      </c>
      <c r="J94" s="15">
        <v>44742</v>
      </c>
      <c r="K94" s="18"/>
    </row>
    <row r="95" spans="2:11" x14ac:dyDescent="0.35">
      <c r="B95" s="11">
        <v>3798</v>
      </c>
      <c r="C95" s="11" t="s">
        <v>97</v>
      </c>
      <c r="D95" s="12" t="s">
        <v>112</v>
      </c>
      <c r="E95" s="17" t="s">
        <v>113</v>
      </c>
      <c r="F95" s="19">
        <v>11.57</v>
      </c>
      <c r="G95" s="19">
        <v>1.1599999999999999</v>
      </c>
      <c r="H95" s="14"/>
      <c r="I95" s="14">
        <v>12.73</v>
      </c>
      <c r="J95" s="15">
        <v>44742</v>
      </c>
      <c r="K95" s="18"/>
    </row>
    <row r="96" spans="2:11" x14ac:dyDescent="0.35">
      <c r="B96" s="11">
        <v>3798</v>
      </c>
      <c r="C96" s="11" t="s">
        <v>97</v>
      </c>
      <c r="D96" s="12" t="s">
        <v>114</v>
      </c>
      <c r="E96" s="17" t="s">
        <v>115</v>
      </c>
      <c r="F96" s="19">
        <v>12.46</v>
      </c>
      <c r="G96" s="19">
        <v>1.25</v>
      </c>
      <c r="H96" s="14"/>
      <c r="I96" s="14">
        <v>13.71</v>
      </c>
      <c r="J96" s="15">
        <v>44742</v>
      </c>
      <c r="K96" s="18"/>
    </row>
    <row r="97" spans="2:11" x14ac:dyDescent="0.35">
      <c r="B97" s="11">
        <v>3798</v>
      </c>
      <c r="C97" s="11" t="s">
        <v>97</v>
      </c>
      <c r="D97" s="12" t="s">
        <v>116</v>
      </c>
      <c r="E97" s="17" t="s">
        <v>117</v>
      </c>
      <c r="F97" s="19">
        <v>17.920000000000002</v>
      </c>
      <c r="G97" s="19">
        <v>1.79</v>
      </c>
      <c r="H97" s="14"/>
      <c r="I97" s="14">
        <v>19.71</v>
      </c>
      <c r="J97" s="15">
        <v>44742</v>
      </c>
      <c r="K97" s="18"/>
    </row>
    <row r="98" spans="2:11" x14ac:dyDescent="0.35">
      <c r="B98" s="11">
        <v>3798</v>
      </c>
      <c r="C98" s="11" t="s">
        <v>97</v>
      </c>
      <c r="D98" s="12" t="s">
        <v>118</v>
      </c>
      <c r="E98" s="17" t="s">
        <v>119</v>
      </c>
      <c r="F98" s="19">
        <v>18.93</v>
      </c>
      <c r="G98" s="19">
        <v>1.89</v>
      </c>
      <c r="H98" s="14"/>
      <c r="I98" s="14">
        <v>20.82</v>
      </c>
      <c r="J98" s="15">
        <v>44742</v>
      </c>
      <c r="K98" s="18"/>
    </row>
    <row r="99" spans="2:11" x14ac:dyDescent="0.35">
      <c r="B99" s="11">
        <v>3798</v>
      </c>
      <c r="C99" s="11" t="s">
        <v>97</v>
      </c>
      <c r="D99" s="12" t="s">
        <v>120</v>
      </c>
      <c r="E99" s="17" t="s">
        <v>31</v>
      </c>
      <c r="F99" s="19">
        <v>15.24</v>
      </c>
      <c r="G99" s="19">
        <v>1.52</v>
      </c>
      <c r="H99" s="14"/>
      <c r="I99" s="14">
        <v>16.760000000000002</v>
      </c>
      <c r="J99" s="15">
        <v>44742</v>
      </c>
      <c r="K99" s="18"/>
    </row>
  </sheetData>
  <autoFilter ref="B6:I99" xr:uid="{8024AD07-841D-4313-9DDD-612C86C52886}">
    <sortState xmlns:xlrd2="http://schemas.microsoft.com/office/spreadsheetml/2017/richdata2" ref="B7:I99">
      <sortCondition ref="B6:B99"/>
    </sortState>
  </autoFilter>
  <mergeCells count="2">
    <mergeCell ref="B2:J2"/>
    <mergeCell ref="B4:J4"/>
  </mergeCells>
  <conditionalFormatting sqref="H49:H99 H7:H47">
    <cfRule type="containsBlanks" dxfId="1" priority="2">
      <formula>LEN(TRIM(H7))=0</formula>
    </cfRule>
  </conditionalFormatting>
  <conditionalFormatting sqref="H48">
    <cfRule type="containsBlanks" dxfId="0" priority="1">
      <formula>LEN(TRIM(H48))=0</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DDS ARPA Rates</vt:lpstr>
    </vt:vector>
  </TitlesOfParts>
  <Company>Commonwealth of Massachusetts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Lattimore, Dylan (DDS)</dc:creator>
  <cp:lastModifiedBy>Lattimore, Dylan (DDS)</cp:lastModifiedBy>
  <dcterms:created xsi:type="dcterms:W3CDTF">2022-04-20T21:18:14Z</dcterms:created>
  <dcterms:modified xsi:type="dcterms:W3CDTF">2022-04-20T21:20:21Z</dcterms:modified>
</cp:coreProperties>
</file>