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LAWRENCE" sheetId="1" r:id="rId1"/>
  </sheets>
  <definedNames>
    <definedName name="_xlnm.Print_Area" localSheetId="0">'LAWRENCE'!$A$1:$G$77</definedName>
  </definedNames>
  <calcPr fullCalcOnLoad="1"/>
</workbook>
</file>

<file path=xl/sharedStrings.xml><?xml version="1.0" encoding="utf-8"?>
<sst xmlns="http://schemas.openxmlformats.org/spreadsheetml/2006/main" count="108" uniqueCount="73">
  <si>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</si>
  <si>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</si>
  <si>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</si>
  <si>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</si>
  <si>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</si>
  <si>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</si>
  <si>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</si>
  <si>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</si>
  <si>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</si>
  <si>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</si>
  <si>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</si>
  <si>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</si>
  <si>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</si>
  <si>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</si>
  <si>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</si>
  <si>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</si>
  <si>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</si>
  <si>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</si>
  <si>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</si>
  <si>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</si>
  <si>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</si>
  <si>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</si>
  <si>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</si>
  <si>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</si>
  <si>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</si>
  <si>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</si>
  <si>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</si>
  <si>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</si>
  <si>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</si>
  <si>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</si>
  <si>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</si>
  <si>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21CCLAWWIA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</si>
  <si>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</si>
  <si>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</si>
  <si>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</si>
  <si>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</si>
  <si>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</si>
  <si>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</si>
  <si>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</si>
  <si>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</si>
  <si>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</si>
  <si>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</si>
  <si>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</si>
  <si>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</si>
  <si>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</si>
  <si>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</si>
  <si>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</si>
  <si>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CT EOL 21CCLAWNEGREA</t>
  </si>
  <si>
    <t>F20213067</t>
  </si>
  <si>
    <t>4400-3067</t>
  </si>
  <si>
    <t>K103</t>
  </si>
  <si>
    <t>CT EOL 22CCLAWWP</t>
  </si>
  <si>
    <t>SNAP EXPANSION  (SERVICE DATE: JULY 1, 2021-SEPT 30, 2021)</t>
  </si>
  <si>
    <t>JULY 1, 2021-SEPT 30, 2021</t>
  </si>
  <si>
    <t>INITIAL AWARD FY22 JUNE 7, 2021</t>
  </si>
  <si>
    <t>TO ADD SNAP EXPANSION</t>
  </si>
  <si>
    <t>INITIAL AWARD FY22</t>
  </si>
  <si>
    <t>BUDGET #1 FY22 JULY 9, 2021</t>
  </si>
  <si>
    <t>TO ADD DTA FUNDS</t>
  </si>
  <si>
    <t>SPSS2022</t>
  </si>
  <si>
    <t>4400-1979</t>
  </si>
  <si>
    <t>K227</t>
  </si>
  <si>
    <t>BUDGET #1 FY22</t>
  </si>
  <si>
    <t>BUDGET #2 FY22</t>
  </si>
  <si>
    <t>BUDGET #2 FY22 SEPTEMBER 10, 2021</t>
  </si>
  <si>
    <t>TO ADD SOS &amp; WTF FUNDS</t>
  </si>
  <si>
    <t>CT EOL 22CCLAWSOSWTF</t>
  </si>
  <si>
    <t>WTRUSTF22</t>
  </si>
  <si>
    <t>7003-0803</t>
  </si>
  <si>
    <t>K264</t>
  </si>
  <si>
    <t>STOSCC22</t>
  </si>
  <si>
    <t>K284</t>
  </si>
  <si>
    <t>7003-0135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</si>
</sst>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8" fillId="0" borderId="11" xfId="0" applyFont="1" applyBorder="1" applyAlignment="1" quotePrefix="1">
      <alignment horizontal="center"/>
    </xf>
    <xf numFmtId="0" fontId="48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37" fontId="9" fillId="0" borderId="11" xfId="57" applyFont="1" applyBorder="1" applyAlignment="1">
      <alignment horizontal="center"/>
      <protection/>
    </xf>
    <xf numFmtId="0" fontId="49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C5">
      <selection activeCell="D31" sqref="D31"/>
    </sheetView>
  </sheetViews>
  <sheetFormatPr defaultColWidth="9.28125" defaultRowHeight="12.75"/>
  <cols>
    <col min="1" max="1" width="6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bestFit="1" customWidth="1"/>
    <col min="7" max="8" width="15.57421875" style="4" hidden="1" customWidth="1"/>
    <col min="9" max="9" width="15.57421875" style="4" customWidth="1"/>
    <col min="10" max="10" width="12.28125" style="3" hidden="1" customWidth="1"/>
    <col min="11" max="11" width="14.00390625" style="3" bestFit="1" customWidth="1"/>
    <col min="12" max="16384" width="9.28125" style="3" customWidth="1"/>
  </cols>
  <sheetData>
    <row r="1" spans="1:9" ht="21">
      <c r="A1" s="3" t="s">
        <v>11</v>
      </c>
      <c r="B1" s="94" t="s">
        <v>10</v>
      </c>
      <c r="C1" s="95"/>
      <c r="D1" s="95"/>
      <c r="E1" s="95"/>
      <c r="F1" s="95"/>
      <c r="G1" s="95"/>
      <c r="H1" s="89"/>
      <c r="I1" s="89"/>
    </row>
    <row r="2" spans="1:6" ht="21">
      <c r="A2" s="5" t="s">
        <v>12</v>
      </c>
      <c r="B2" s="7"/>
      <c r="C2" s="7"/>
      <c r="D2" s="7"/>
      <c r="E2" s="8"/>
      <c r="F2" s="8"/>
    </row>
    <row r="3" spans="1:3" ht="21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10" s="10" customFormat="1" ht="54.75" customHeight="1" thickBot="1">
      <c r="A5" s="35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56</v>
      </c>
      <c r="H5" s="91" t="s">
        <v>62</v>
      </c>
      <c r="I5" s="91" t="s">
        <v>63</v>
      </c>
      <c r="J5" s="9" t="s">
        <v>6</v>
      </c>
    </row>
    <row r="6" spans="1:10" s="19" customFormat="1" ht="14.25" hidden="1">
      <c r="A6" s="29" t="s">
        <v>8</v>
      </c>
      <c r="B6" s="30"/>
      <c r="C6" s="31"/>
      <c r="D6" s="31"/>
      <c r="E6" s="32"/>
      <c r="F6" s="33"/>
      <c r="G6" s="33"/>
      <c r="H6" s="90"/>
      <c r="I6" s="90"/>
      <c r="J6" s="34"/>
    </row>
    <row r="7" spans="1:10" s="19" customFormat="1" ht="14.25" hidden="1">
      <c r="A7" s="15" t="s">
        <v>31</v>
      </c>
      <c r="B7" s="11"/>
      <c r="C7" s="12"/>
      <c r="D7" s="12"/>
      <c r="E7" s="13"/>
      <c r="F7" s="14"/>
      <c r="G7" s="57"/>
      <c r="H7" s="57"/>
      <c r="I7" s="57"/>
      <c r="J7" s="16"/>
    </row>
    <row r="8" spans="1:10" s="19" customFormat="1" ht="14.25" hidden="1">
      <c r="A8" s="56"/>
      <c r="B8" s="41"/>
      <c r="C8" s="55"/>
      <c r="D8" s="15"/>
      <c r="E8" s="39"/>
      <c r="F8" s="17">
        <v>17.259</v>
      </c>
      <c r="G8" s="57"/>
      <c r="H8" s="57"/>
      <c r="I8" s="57"/>
      <c r="J8" s="16">
        <f aca="true" t="shared" si="0" ref="J8:J39">SUM(G8:G8)</f>
        <v>0</v>
      </c>
    </row>
    <row r="9" spans="1:10" s="10" customFormat="1" ht="14.25" hidden="1">
      <c r="A9" s="56"/>
      <c r="B9" s="17"/>
      <c r="C9" s="55"/>
      <c r="D9" s="15"/>
      <c r="E9" s="39"/>
      <c r="F9" s="17">
        <v>17.259</v>
      </c>
      <c r="G9" s="57"/>
      <c r="H9" s="57"/>
      <c r="I9" s="57"/>
      <c r="J9" s="16">
        <f t="shared" si="0"/>
        <v>0</v>
      </c>
    </row>
    <row r="10" spans="1:10" s="10" customFormat="1" ht="14.25" hidden="1">
      <c r="A10" s="56"/>
      <c r="B10" s="17"/>
      <c r="C10" s="55"/>
      <c r="D10" s="15"/>
      <c r="E10" s="39"/>
      <c r="F10" s="17">
        <v>17.259</v>
      </c>
      <c r="G10" s="57"/>
      <c r="H10" s="57"/>
      <c r="I10" s="57"/>
      <c r="J10" s="16">
        <f t="shared" si="0"/>
        <v>0</v>
      </c>
    </row>
    <row r="11" spans="1:10" s="21" customFormat="1" ht="14.25" hidden="1">
      <c r="A11" s="40"/>
      <c r="B11" s="17"/>
      <c r="C11" s="55"/>
      <c r="D11" s="38"/>
      <c r="E11" s="17"/>
      <c r="F11" s="38">
        <v>17.258</v>
      </c>
      <c r="G11" s="57"/>
      <c r="H11" s="57"/>
      <c r="I11" s="57"/>
      <c r="J11" s="16">
        <f t="shared" si="0"/>
        <v>0</v>
      </c>
    </row>
    <row r="12" spans="1:10" s="10" customFormat="1" ht="14.25" hidden="1">
      <c r="A12" s="40"/>
      <c r="B12" s="17"/>
      <c r="C12" s="55"/>
      <c r="D12" s="38"/>
      <c r="E12" s="17"/>
      <c r="F12" s="38">
        <v>17.258</v>
      </c>
      <c r="G12" s="57"/>
      <c r="H12" s="57"/>
      <c r="I12" s="57"/>
      <c r="J12" s="16">
        <f t="shared" si="0"/>
        <v>0</v>
      </c>
    </row>
    <row r="13" spans="1:10" s="21" customFormat="1" ht="14.25" hidden="1">
      <c r="A13" s="40"/>
      <c r="B13" s="17"/>
      <c r="C13" s="55"/>
      <c r="D13" s="38"/>
      <c r="E13" s="17"/>
      <c r="F13" s="38">
        <v>17.258</v>
      </c>
      <c r="G13" s="57"/>
      <c r="H13" s="57"/>
      <c r="I13" s="57"/>
      <c r="J13" s="16">
        <f t="shared" si="0"/>
        <v>0</v>
      </c>
    </row>
    <row r="14" spans="1:10" s="21" customFormat="1" ht="14.25" hidden="1">
      <c r="A14" s="40"/>
      <c r="B14" s="60"/>
      <c r="C14" s="59"/>
      <c r="D14" s="15"/>
      <c r="E14" s="17"/>
      <c r="F14" s="15">
        <v>17.258</v>
      </c>
      <c r="G14" s="57"/>
      <c r="H14" s="57"/>
      <c r="I14" s="57"/>
      <c r="J14" s="16">
        <f t="shared" si="0"/>
        <v>0</v>
      </c>
    </row>
    <row r="15" spans="1:10" s="21" customFormat="1" ht="14.25" hidden="1">
      <c r="A15" s="40"/>
      <c r="B15" s="17"/>
      <c r="C15" s="59"/>
      <c r="D15" s="15"/>
      <c r="E15" s="17"/>
      <c r="F15" s="15">
        <v>17.258</v>
      </c>
      <c r="G15" s="57"/>
      <c r="H15" s="57"/>
      <c r="I15" s="57"/>
      <c r="J15" s="16">
        <f t="shared" si="0"/>
        <v>0</v>
      </c>
    </row>
    <row r="16" spans="1:11" s="21" customFormat="1" ht="14.25" hidden="1">
      <c r="A16" s="40"/>
      <c r="B16" s="17"/>
      <c r="C16" s="59"/>
      <c r="D16" s="15"/>
      <c r="E16" s="17"/>
      <c r="F16" s="15">
        <v>17.258</v>
      </c>
      <c r="G16" s="57"/>
      <c r="H16" s="57"/>
      <c r="I16" s="57"/>
      <c r="J16" s="16">
        <f t="shared" si="0"/>
        <v>0</v>
      </c>
      <c r="K16" s="68">
        <f>SUM(J14:J16)</f>
        <v>0</v>
      </c>
    </row>
    <row r="17" spans="1:10" s="21" customFormat="1" ht="14.25" hidden="1">
      <c r="A17" s="40"/>
      <c r="B17" s="17"/>
      <c r="C17" s="70"/>
      <c r="D17" s="15"/>
      <c r="E17" s="17"/>
      <c r="F17" s="15">
        <v>17.278</v>
      </c>
      <c r="G17" s="57"/>
      <c r="H17" s="57"/>
      <c r="I17" s="57"/>
      <c r="J17" s="16">
        <f t="shared" si="0"/>
        <v>0</v>
      </c>
    </row>
    <row r="18" spans="1:10" s="10" customFormat="1" ht="14.25" hidden="1">
      <c r="A18" s="40"/>
      <c r="B18" s="17"/>
      <c r="C18" s="70"/>
      <c r="D18" s="15"/>
      <c r="E18" s="17"/>
      <c r="F18" s="15">
        <v>17.278</v>
      </c>
      <c r="G18" s="57"/>
      <c r="H18" s="57"/>
      <c r="I18" s="57"/>
      <c r="J18" s="16">
        <f t="shared" si="0"/>
        <v>0</v>
      </c>
    </row>
    <row r="19" spans="1:10" s="10" customFormat="1" ht="14.25" hidden="1">
      <c r="A19" s="40"/>
      <c r="B19" s="17"/>
      <c r="C19" s="70"/>
      <c r="D19" s="15"/>
      <c r="E19" s="17"/>
      <c r="F19" s="15">
        <v>17.278</v>
      </c>
      <c r="G19" s="57"/>
      <c r="H19" s="57"/>
      <c r="I19" s="57"/>
      <c r="J19" s="16">
        <f t="shared" si="0"/>
        <v>0</v>
      </c>
    </row>
    <row r="20" spans="1:10" s="10" customFormat="1" ht="14.25" hidden="1">
      <c r="A20" s="40"/>
      <c r="B20" s="60"/>
      <c r="C20" s="59"/>
      <c r="D20" s="15"/>
      <c r="E20" s="17"/>
      <c r="F20" s="15">
        <v>17.278</v>
      </c>
      <c r="G20" s="57"/>
      <c r="H20" s="57"/>
      <c r="I20" s="57"/>
      <c r="J20" s="16">
        <f t="shared" si="0"/>
        <v>0</v>
      </c>
    </row>
    <row r="21" spans="1:10" s="10" customFormat="1" ht="14.25" hidden="1">
      <c r="A21" s="40"/>
      <c r="B21" s="17"/>
      <c r="C21" s="59"/>
      <c r="D21" s="15"/>
      <c r="E21" s="17"/>
      <c r="F21" s="15">
        <v>17.278</v>
      </c>
      <c r="G21" s="57"/>
      <c r="H21" s="57"/>
      <c r="I21" s="57"/>
      <c r="J21" s="16">
        <f t="shared" si="0"/>
        <v>0</v>
      </c>
    </row>
    <row r="22" spans="1:11" s="10" customFormat="1" ht="14.25" hidden="1">
      <c r="A22" s="40"/>
      <c r="B22" s="17"/>
      <c r="C22" s="59"/>
      <c r="D22" s="15"/>
      <c r="E22" s="17"/>
      <c r="F22" s="15">
        <v>17.278</v>
      </c>
      <c r="G22" s="57"/>
      <c r="H22" s="57"/>
      <c r="I22" s="57"/>
      <c r="J22" s="16">
        <f t="shared" si="0"/>
        <v>0</v>
      </c>
      <c r="K22" s="69">
        <f>SUM(J20:J22)</f>
        <v>0</v>
      </c>
    </row>
    <row r="23" spans="1:10" s="10" customFormat="1" ht="14.25" hidden="1">
      <c r="A23" s="40"/>
      <c r="B23" s="17"/>
      <c r="C23" s="59"/>
      <c r="D23" s="15"/>
      <c r="E23" s="62"/>
      <c r="F23" s="15">
        <v>17.278</v>
      </c>
      <c r="G23" s="57"/>
      <c r="H23" s="57"/>
      <c r="I23" s="57"/>
      <c r="J23" s="16">
        <f t="shared" si="0"/>
        <v>0</v>
      </c>
    </row>
    <row r="24" spans="1:10" s="19" customFormat="1" ht="14.25" hidden="1">
      <c r="A24" s="40"/>
      <c r="B24" s="17"/>
      <c r="C24" s="72"/>
      <c r="D24" s="15"/>
      <c r="E24" s="72"/>
      <c r="F24" s="15">
        <v>17.258</v>
      </c>
      <c r="G24" s="57"/>
      <c r="H24" s="57"/>
      <c r="I24" s="57"/>
      <c r="J24" s="16">
        <f t="shared" si="0"/>
        <v>0</v>
      </c>
    </row>
    <row r="25" spans="1:10" s="19" customFormat="1" ht="14.25" hidden="1">
      <c r="A25" s="80"/>
      <c r="B25" s="84"/>
      <c r="C25" s="85"/>
      <c r="D25" s="81"/>
      <c r="E25" s="86"/>
      <c r="F25" s="86">
        <v>17.259</v>
      </c>
      <c r="G25" s="57"/>
      <c r="H25" s="57"/>
      <c r="I25" s="57"/>
      <c r="J25" s="16">
        <f t="shared" si="0"/>
        <v>0</v>
      </c>
    </row>
    <row r="26" spans="1:10" s="19" customFormat="1" ht="14.25" hidden="1">
      <c r="A26" s="80"/>
      <c r="B26" s="75"/>
      <c r="C26" s="85"/>
      <c r="D26" s="81"/>
      <c r="E26" s="86"/>
      <c r="F26" s="86">
        <v>17.259</v>
      </c>
      <c r="G26" s="57"/>
      <c r="H26" s="57"/>
      <c r="I26" s="57"/>
      <c r="J26" s="16">
        <f t="shared" si="0"/>
        <v>0</v>
      </c>
    </row>
    <row r="27" spans="1:10" s="19" customFormat="1" ht="14.25">
      <c r="A27" s="20"/>
      <c r="B27" s="17"/>
      <c r="C27" s="72"/>
      <c r="D27" s="15"/>
      <c r="E27" s="72"/>
      <c r="F27" s="15"/>
      <c r="G27" s="57"/>
      <c r="H27" s="57"/>
      <c r="I27" s="57"/>
      <c r="J27" s="16">
        <f t="shared" si="0"/>
        <v>0</v>
      </c>
    </row>
    <row r="28" spans="1:10" s="19" customFormat="1" ht="15">
      <c r="A28" s="73" t="s">
        <v>8</v>
      </c>
      <c r="B28" s="17"/>
      <c r="C28" s="71"/>
      <c r="D28" s="71"/>
      <c r="E28" s="71"/>
      <c r="F28" s="71"/>
      <c r="G28" s="57"/>
      <c r="H28" s="57"/>
      <c r="I28" s="57"/>
      <c r="J28" s="16">
        <f t="shared" si="0"/>
        <v>0</v>
      </c>
    </row>
    <row r="29" spans="1:10" s="19" customFormat="1" ht="15">
      <c r="A29" s="20" t="s">
        <v>66</v>
      </c>
      <c r="B29" s="17"/>
      <c r="C29" s="71"/>
      <c r="D29" s="71"/>
      <c r="E29" s="71"/>
      <c r="F29" s="71"/>
      <c r="G29" s="57"/>
      <c r="H29" s="57"/>
      <c r="I29" s="57"/>
      <c r="J29" s="16">
        <f t="shared" si="0"/>
        <v>0</v>
      </c>
    </row>
    <row r="30" spans="1:10" s="19" customFormat="1" ht="15">
      <c r="A30" s="20"/>
      <c r="B30" s="17"/>
      <c r="C30" s="71"/>
      <c r="D30" s="71"/>
      <c r="E30" s="71"/>
      <c r="F30" s="71"/>
      <c r="G30" s="57"/>
      <c r="H30" s="57"/>
      <c r="I30" s="57"/>
      <c r="J30" s="16">
        <f t="shared" si="0"/>
        <v>0</v>
      </c>
    </row>
    <row r="31" spans="1:10" s="19" customFormat="1" ht="15">
      <c r="A31" s="52" t="s">
        <v>28</v>
      </c>
      <c r="B31" s="75" t="s">
        <v>30</v>
      </c>
      <c r="C31" s="55" t="s">
        <v>67</v>
      </c>
      <c r="D31" s="92" t="s">
        <v>72</v>
      </c>
      <c r="E31" s="93" t="s">
        <v>69</v>
      </c>
      <c r="F31" s="38" t="s">
        <v>15</v>
      </c>
      <c r="G31" s="57"/>
      <c r="H31" s="57"/>
      <c r="I31" s="57">
        <v>95000</v>
      </c>
      <c r="J31" s="16">
        <f>SUM(H31:I31)</f>
        <v>95000</v>
      </c>
    </row>
    <row r="32" spans="1:10" s="19" customFormat="1" ht="14.25">
      <c r="A32" s="42" t="s">
        <v>14</v>
      </c>
      <c r="B32" s="75" t="s">
        <v>30</v>
      </c>
      <c r="C32" s="92" t="s">
        <v>70</v>
      </c>
      <c r="D32" s="92" t="s">
        <v>68</v>
      </c>
      <c r="E32" s="76" t="s">
        <v>71</v>
      </c>
      <c r="F32" s="75" t="s">
        <v>15</v>
      </c>
      <c r="G32" s="57"/>
      <c r="H32" s="57"/>
      <c r="I32" s="57">
        <v>245028.13</v>
      </c>
      <c r="J32" s="16">
        <f>SUM(H32:I32)</f>
        <v>245028.13</v>
      </c>
    </row>
    <row r="33" spans="1:10" s="19" customFormat="1" ht="14.25">
      <c r="A33" s="42"/>
      <c r="B33" s="17"/>
      <c r="C33" s="15"/>
      <c r="D33" s="15"/>
      <c r="E33" s="15"/>
      <c r="F33" s="17"/>
      <c r="G33" s="57"/>
      <c r="H33" s="57"/>
      <c r="I33" s="57"/>
      <c r="J33" s="16">
        <f>SUM(H33:I33)</f>
        <v>0</v>
      </c>
    </row>
    <row r="34" spans="1:10" s="19" customFormat="1" ht="15">
      <c r="A34" s="20"/>
      <c r="B34" s="17"/>
      <c r="C34" s="71"/>
      <c r="D34" s="71"/>
      <c r="E34" s="71"/>
      <c r="F34" s="71"/>
      <c r="G34" s="57"/>
      <c r="H34" s="57"/>
      <c r="I34" s="57"/>
      <c r="J34" s="16">
        <f t="shared" si="0"/>
        <v>0</v>
      </c>
    </row>
    <row r="35" spans="1:10" s="19" customFormat="1" ht="15" hidden="1">
      <c r="A35" s="29" t="s">
        <v>8</v>
      </c>
      <c r="B35" s="17"/>
      <c r="C35" s="71"/>
      <c r="D35" s="71"/>
      <c r="E35" s="71"/>
      <c r="F35" s="71"/>
      <c r="G35" s="57"/>
      <c r="H35" s="57"/>
      <c r="I35" s="57"/>
      <c r="J35" s="16">
        <f t="shared" si="0"/>
        <v>0</v>
      </c>
    </row>
    <row r="36" spans="1:10" s="19" customFormat="1" ht="14.25" hidden="1">
      <c r="A36" s="15" t="s">
        <v>51</v>
      </c>
      <c r="B36" s="11"/>
      <c r="C36" s="12"/>
      <c r="D36" s="12"/>
      <c r="E36" s="13"/>
      <c r="F36" s="14"/>
      <c r="G36" s="57"/>
      <c r="H36" s="57"/>
      <c r="I36" s="57"/>
      <c r="J36" s="16">
        <f t="shared" si="0"/>
        <v>0</v>
      </c>
    </row>
    <row r="37" spans="1:10" s="19" customFormat="1" ht="14.25" hidden="1">
      <c r="A37" s="20" t="s">
        <v>16</v>
      </c>
      <c r="B37" s="17"/>
      <c r="C37" s="59"/>
      <c r="D37" s="59"/>
      <c r="E37" s="15"/>
      <c r="F37" s="17">
        <v>17.207</v>
      </c>
      <c r="G37" s="57"/>
      <c r="H37" s="57"/>
      <c r="I37" s="57"/>
      <c r="J37" s="16">
        <f t="shared" si="0"/>
        <v>0</v>
      </c>
    </row>
    <row r="38" spans="1:10" s="19" customFormat="1" ht="14.25" hidden="1">
      <c r="A38" s="20" t="s">
        <v>16</v>
      </c>
      <c r="B38" s="17"/>
      <c r="C38" s="59"/>
      <c r="D38" s="59"/>
      <c r="E38" s="15"/>
      <c r="F38" s="17">
        <v>17.207</v>
      </c>
      <c r="G38" s="57"/>
      <c r="H38" s="57"/>
      <c r="I38" s="57"/>
      <c r="J38" s="16">
        <f t="shared" si="0"/>
        <v>0</v>
      </c>
    </row>
    <row r="39" spans="1:10" s="19" customFormat="1" ht="14.25" hidden="1">
      <c r="A39" s="20" t="s">
        <v>16</v>
      </c>
      <c r="B39" s="17"/>
      <c r="C39" s="59"/>
      <c r="D39" s="59"/>
      <c r="E39" s="15"/>
      <c r="F39" s="17">
        <v>17.207</v>
      </c>
      <c r="G39" s="57"/>
      <c r="H39" s="57"/>
      <c r="I39" s="57"/>
      <c r="J39" s="16">
        <f t="shared" si="0"/>
        <v>0</v>
      </c>
    </row>
    <row r="40" spans="1:10" s="19" customFormat="1" ht="14.25" hidden="1">
      <c r="A40" s="20" t="s">
        <v>17</v>
      </c>
      <c r="B40" s="17"/>
      <c r="C40" s="59"/>
      <c r="D40" s="59"/>
      <c r="E40" s="15"/>
      <c r="F40" s="17" t="s">
        <v>18</v>
      </c>
      <c r="G40" s="57"/>
      <c r="H40" s="57"/>
      <c r="I40" s="57"/>
      <c r="J40" s="16">
        <f aca="true" t="shared" si="1" ref="J40:J71">SUM(G40:G40)</f>
        <v>0</v>
      </c>
    </row>
    <row r="41" spans="1:10" s="19" customFormat="1" ht="14.25" hidden="1">
      <c r="A41" s="20" t="s">
        <v>17</v>
      </c>
      <c r="B41" s="17"/>
      <c r="C41" s="59"/>
      <c r="D41" s="59"/>
      <c r="E41" s="15"/>
      <c r="F41" s="17" t="s">
        <v>18</v>
      </c>
      <c r="G41" s="57"/>
      <c r="H41" s="57"/>
      <c r="I41" s="57"/>
      <c r="J41" s="16">
        <f t="shared" si="1"/>
        <v>0</v>
      </c>
    </row>
    <row r="42" spans="1:10" s="19" customFormat="1" ht="14.25" hidden="1">
      <c r="A42" s="20" t="s">
        <v>17</v>
      </c>
      <c r="B42" s="17"/>
      <c r="C42" s="59"/>
      <c r="D42" s="59"/>
      <c r="E42" s="15"/>
      <c r="F42" s="17" t="s">
        <v>18</v>
      </c>
      <c r="G42" s="57"/>
      <c r="H42" s="57"/>
      <c r="I42" s="57"/>
      <c r="J42" s="16">
        <f t="shared" si="1"/>
        <v>0</v>
      </c>
    </row>
    <row r="43" spans="1:10" s="19" customFormat="1" ht="14.25" hidden="1">
      <c r="A43" s="46" t="s">
        <v>20</v>
      </c>
      <c r="B43" s="17"/>
      <c r="C43" s="38"/>
      <c r="D43" s="39"/>
      <c r="E43" s="38"/>
      <c r="F43" s="17" t="s">
        <v>21</v>
      </c>
      <c r="G43" s="57"/>
      <c r="H43" s="57"/>
      <c r="I43" s="57"/>
      <c r="J43" s="16">
        <f t="shared" si="1"/>
        <v>0</v>
      </c>
    </row>
    <row r="44" spans="1:10" s="19" customFormat="1" ht="14.25" hidden="1">
      <c r="A44" s="46" t="s">
        <v>24</v>
      </c>
      <c r="B44" s="75"/>
      <c r="C44" s="15"/>
      <c r="D44" s="15"/>
      <c r="E44" s="15"/>
      <c r="F44" s="17" t="s">
        <v>15</v>
      </c>
      <c r="G44" s="57"/>
      <c r="H44" s="57"/>
      <c r="I44" s="57"/>
      <c r="J44" s="16">
        <f t="shared" si="1"/>
        <v>0</v>
      </c>
    </row>
    <row r="45" spans="1:10" s="19" customFormat="1" ht="14.25" hidden="1">
      <c r="A45" s="46" t="s">
        <v>25</v>
      </c>
      <c r="B45" s="17"/>
      <c r="C45" s="15"/>
      <c r="D45" s="15"/>
      <c r="E45" s="15"/>
      <c r="F45" s="17" t="s">
        <v>15</v>
      </c>
      <c r="G45" s="57"/>
      <c r="H45" s="57"/>
      <c r="I45" s="57"/>
      <c r="J45" s="16">
        <f t="shared" si="1"/>
        <v>0</v>
      </c>
    </row>
    <row r="46" spans="1:10" s="19" customFormat="1" ht="14.25" hidden="1">
      <c r="A46" s="46" t="s">
        <v>26</v>
      </c>
      <c r="B46" s="60"/>
      <c r="C46" s="61"/>
      <c r="D46" s="61"/>
      <c r="E46" s="61"/>
      <c r="F46" s="17" t="s">
        <v>15</v>
      </c>
      <c r="G46" s="57"/>
      <c r="H46" s="57"/>
      <c r="I46" s="57"/>
      <c r="J46" s="16">
        <f t="shared" si="1"/>
        <v>0</v>
      </c>
    </row>
    <row r="47" spans="1:10" s="19" customFormat="1" ht="14.25" hidden="1">
      <c r="A47" s="65" t="s">
        <v>42</v>
      </c>
      <c r="B47" s="77"/>
      <c r="C47" s="78"/>
      <c r="D47" s="51"/>
      <c r="E47" s="78"/>
      <c r="F47" s="79" t="s">
        <v>15</v>
      </c>
      <c r="G47" s="57"/>
      <c r="H47" s="57"/>
      <c r="I47" s="57"/>
      <c r="J47" s="16">
        <f t="shared" si="1"/>
        <v>0</v>
      </c>
    </row>
    <row r="48" spans="1:10" s="19" customFormat="1" ht="14.25" hidden="1">
      <c r="A48" s="65" t="s">
        <v>42</v>
      </c>
      <c r="B48" s="77"/>
      <c r="C48" s="78"/>
      <c r="D48" s="51"/>
      <c r="E48" s="78"/>
      <c r="F48" s="79" t="s">
        <v>15</v>
      </c>
      <c r="G48" s="57"/>
      <c r="H48" s="57"/>
      <c r="I48" s="57"/>
      <c r="J48" s="16">
        <f t="shared" si="1"/>
        <v>0</v>
      </c>
    </row>
    <row r="49" spans="1:10" s="19" customFormat="1" ht="14.25" hidden="1">
      <c r="A49" s="46" t="s">
        <v>41</v>
      </c>
      <c r="B49" s="75" t="s">
        <v>30</v>
      </c>
      <c r="C49" s="74" t="s">
        <v>59</v>
      </c>
      <c r="D49" s="39" t="s">
        <v>60</v>
      </c>
      <c r="E49" s="38" t="s">
        <v>61</v>
      </c>
      <c r="F49" s="75" t="s">
        <v>15</v>
      </c>
      <c r="G49" s="57"/>
      <c r="H49" s="57">
        <v>33059.97565496841</v>
      </c>
      <c r="I49" s="57"/>
      <c r="J49" s="16">
        <f>SUM(G49:H49)</f>
        <v>33059.97565496841</v>
      </c>
    </row>
    <row r="50" spans="1:10" s="19" customFormat="1" ht="14.25" hidden="1">
      <c r="A50" s="65" t="s">
        <v>52</v>
      </c>
      <c r="B50" s="77" t="s">
        <v>53</v>
      </c>
      <c r="C50" s="38" t="s">
        <v>48</v>
      </c>
      <c r="D50" s="83" t="s">
        <v>49</v>
      </c>
      <c r="E50" s="83" t="s">
        <v>50</v>
      </c>
      <c r="F50" s="83">
        <v>10.561</v>
      </c>
      <c r="G50" s="57">
        <v>5024.875</v>
      </c>
      <c r="H50" s="57"/>
      <c r="I50" s="57"/>
      <c r="J50" s="16">
        <f t="shared" si="1"/>
        <v>5024.875</v>
      </c>
    </row>
    <row r="51" spans="1:10" s="19" customFormat="1" ht="14.25" hidden="1">
      <c r="A51" s="46"/>
      <c r="B51" s="47"/>
      <c r="C51" s="74"/>
      <c r="D51" s="87"/>
      <c r="E51" s="51"/>
      <c r="F51" s="47"/>
      <c r="G51" s="57"/>
      <c r="H51" s="57"/>
      <c r="I51" s="57"/>
      <c r="J51" s="16">
        <f t="shared" si="1"/>
        <v>0</v>
      </c>
    </row>
    <row r="52" spans="1:10" s="19" customFormat="1" ht="14.25" hidden="1">
      <c r="A52" s="20"/>
      <c r="B52" s="47"/>
      <c r="C52" s="51"/>
      <c r="D52" s="51"/>
      <c r="E52" s="51"/>
      <c r="F52" s="47"/>
      <c r="G52" s="57"/>
      <c r="H52" s="57"/>
      <c r="I52" s="57"/>
      <c r="J52" s="16">
        <f t="shared" si="1"/>
        <v>0</v>
      </c>
    </row>
    <row r="53" spans="1:10" s="19" customFormat="1" ht="14.25" hidden="1">
      <c r="A53" s="29" t="s">
        <v>8</v>
      </c>
      <c r="B53" s="47"/>
      <c r="C53" s="51"/>
      <c r="D53" s="51"/>
      <c r="E53" s="51"/>
      <c r="F53" s="47"/>
      <c r="G53" s="57"/>
      <c r="H53" s="57"/>
      <c r="I53" s="57"/>
      <c r="J53" s="16">
        <f t="shared" si="1"/>
        <v>0</v>
      </c>
    </row>
    <row r="54" spans="1:10" s="19" customFormat="1" ht="14.25" hidden="1">
      <c r="A54" s="15" t="s">
        <v>36</v>
      </c>
      <c r="B54" s="47"/>
      <c r="C54" s="51"/>
      <c r="D54" s="51"/>
      <c r="E54" s="51"/>
      <c r="F54" s="47"/>
      <c r="G54" s="57"/>
      <c r="H54" s="57"/>
      <c r="I54" s="57"/>
      <c r="J54" s="16">
        <f t="shared" si="1"/>
        <v>0</v>
      </c>
    </row>
    <row r="55" spans="1:10" s="19" customFormat="1" ht="14.25" hidden="1">
      <c r="A55" s="40" t="s">
        <v>37</v>
      </c>
      <c r="B55" s="54" t="s">
        <v>38</v>
      </c>
      <c r="C55" s="38" t="s">
        <v>39</v>
      </c>
      <c r="D55" s="15" t="s">
        <v>27</v>
      </c>
      <c r="E55" s="15" t="s">
        <v>40</v>
      </c>
      <c r="F55" s="15">
        <v>17.245</v>
      </c>
      <c r="G55" s="57"/>
      <c r="H55" s="57"/>
      <c r="I55" s="57"/>
      <c r="J55" s="16">
        <f t="shared" si="1"/>
        <v>0</v>
      </c>
    </row>
    <row r="56" spans="1:10" s="19" customFormat="1" ht="14.25" hidden="1">
      <c r="A56" s="40" t="s">
        <v>37</v>
      </c>
      <c r="B56" s="17" t="s">
        <v>29</v>
      </c>
      <c r="C56" s="38" t="s">
        <v>39</v>
      </c>
      <c r="D56" s="15" t="s">
        <v>27</v>
      </c>
      <c r="E56" s="15" t="s">
        <v>40</v>
      </c>
      <c r="F56" s="15">
        <v>17.245</v>
      </c>
      <c r="G56" s="57"/>
      <c r="H56" s="57"/>
      <c r="I56" s="57"/>
      <c r="J56" s="16">
        <f t="shared" si="1"/>
        <v>0</v>
      </c>
    </row>
    <row r="57" spans="1:10" s="19" customFormat="1" ht="14.25" hidden="1">
      <c r="A57" s="40" t="s">
        <v>37</v>
      </c>
      <c r="B57" s="17" t="s">
        <v>30</v>
      </c>
      <c r="C57" s="38" t="s">
        <v>39</v>
      </c>
      <c r="D57" s="15" t="s">
        <v>27</v>
      </c>
      <c r="E57" s="15" t="s">
        <v>40</v>
      </c>
      <c r="F57" s="15">
        <v>17.245</v>
      </c>
      <c r="G57" s="57"/>
      <c r="H57" s="57"/>
      <c r="I57" s="57"/>
      <c r="J57" s="16">
        <f t="shared" si="1"/>
        <v>0</v>
      </c>
    </row>
    <row r="58" spans="1:10" s="19" customFormat="1" ht="14.25" hidden="1">
      <c r="A58" s="53"/>
      <c r="B58" s="54"/>
      <c r="C58" s="38"/>
      <c r="D58" s="38"/>
      <c r="E58" s="15"/>
      <c r="F58" s="38"/>
      <c r="G58" s="57"/>
      <c r="H58" s="57"/>
      <c r="I58" s="57"/>
      <c r="J58" s="16">
        <f t="shared" si="1"/>
        <v>0</v>
      </c>
    </row>
    <row r="59" spans="1:10" s="19" customFormat="1" ht="14.25" hidden="1">
      <c r="A59" s="53"/>
      <c r="B59" s="17"/>
      <c r="C59" s="38"/>
      <c r="D59" s="38"/>
      <c r="E59" s="15"/>
      <c r="F59" s="38"/>
      <c r="G59" s="57"/>
      <c r="H59" s="57"/>
      <c r="I59" s="57"/>
      <c r="J59" s="16">
        <f t="shared" si="1"/>
        <v>0</v>
      </c>
    </row>
    <row r="60" spans="1:10" s="19" customFormat="1" ht="14.25" hidden="1">
      <c r="A60" s="53"/>
      <c r="B60" s="17"/>
      <c r="C60" s="38"/>
      <c r="D60" s="38"/>
      <c r="E60" s="15"/>
      <c r="F60" s="38"/>
      <c r="G60" s="57"/>
      <c r="H60" s="57"/>
      <c r="I60" s="57"/>
      <c r="J60" s="16">
        <f t="shared" si="1"/>
        <v>0</v>
      </c>
    </row>
    <row r="61" spans="1:10" s="19" customFormat="1" ht="14.25" hidden="1">
      <c r="A61" s="20"/>
      <c r="B61" s="47"/>
      <c r="C61" s="48"/>
      <c r="D61" s="48"/>
      <c r="E61" s="49"/>
      <c r="F61" s="47"/>
      <c r="G61" s="57"/>
      <c r="H61" s="57"/>
      <c r="I61" s="57"/>
      <c r="J61" s="16">
        <f t="shared" si="1"/>
        <v>0</v>
      </c>
    </row>
    <row r="62" spans="1:10" s="19" customFormat="1" ht="14.25" hidden="1">
      <c r="A62" s="29" t="s">
        <v>8</v>
      </c>
      <c r="B62" s="47"/>
      <c r="C62" s="48"/>
      <c r="D62" s="48"/>
      <c r="E62" s="49"/>
      <c r="F62" s="47"/>
      <c r="G62" s="57"/>
      <c r="H62" s="57"/>
      <c r="I62" s="57"/>
      <c r="J62" s="16">
        <f t="shared" si="1"/>
        <v>0</v>
      </c>
    </row>
    <row r="63" spans="1:10" s="19" customFormat="1" ht="14.25" hidden="1">
      <c r="A63" s="15" t="s">
        <v>32</v>
      </c>
      <c r="B63" s="47"/>
      <c r="C63" s="48"/>
      <c r="D63" s="48"/>
      <c r="E63" s="49"/>
      <c r="F63" s="47"/>
      <c r="G63" s="57"/>
      <c r="H63" s="57"/>
      <c r="I63" s="57"/>
      <c r="J63" s="16">
        <f t="shared" si="1"/>
        <v>0</v>
      </c>
    </row>
    <row r="64" spans="1:10" s="19" customFormat="1" ht="14.25" hidden="1">
      <c r="A64" s="50" t="s">
        <v>22</v>
      </c>
      <c r="B64" s="17" t="s">
        <v>33</v>
      </c>
      <c r="C64" s="43" t="s">
        <v>34</v>
      </c>
      <c r="D64" s="43" t="s">
        <v>23</v>
      </c>
      <c r="E64" s="44" t="s">
        <v>35</v>
      </c>
      <c r="F64" s="59">
        <v>17.801</v>
      </c>
      <c r="G64" s="57"/>
      <c r="H64" s="57"/>
      <c r="I64" s="57"/>
      <c r="J64" s="16">
        <f t="shared" si="1"/>
        <v>0</v>
      </c>
    </row>
    <row r="65" spans="1:10" s="19" customFormat="1" ht="14.25" hidden="1">
      <c r="A65" s="80" t="s">
        <v>22</v>
      </c>
      <c r="B65" s="75" t="s">
        <v>43</v>
      </c>
      <c r="C65" s="81" t="s">
        <v>34</v>
      </c>
      <c r="D65" s="81" t="s">
        <v>23</v>
      </c>
      <c r="E65" s="82" t="s">
        <v>35</v>
      </c>
      <c r="F65" s="39">
        <v>17.801</v>
      </c>
      <c r="G65" s="57"/>
      <c r="H65" s="57"/>
      <c r="I65" s="57"/>
      <c r="J65" s="16">
        <f t="shared" si="1"/>
        <v>0</v>
      </c>
    </row>
    <row r="66" spans="1:10" s="19" customFormat="1" ht="14.25" hidden="1">
      <c r="A66" s="80" t="s">
        <v>44</v>
      </c>
      <c r="B66" s="75" t="s">
        <v>43</v>
      </c>
      <c r="C66" s="38" t="s">
        <v>45</v>
      </c>
      <c r="D66" s="78" t="s">
        <v>19</v>
      </c>
      <c r="E66" s="83" t="s">
        <v>46</v>
      </c>
      <c r="F66" s="38">
        <v>17.225</v>
      </c>
      <c r="G66" s="57"/>
      <c r="H66" s="57"/>
      <c r="I66" s="57"/>
      <c r="J66" s="16">
        <f t="shared" si="1"/>
        <v>0</v>
      </c>
    </row>
    <row r="67" spans="1:10" s="19" customFormat="1" ht="14.25">
      <c r="A67" s="20"/>
      <c r="B67" s="17"/>
      <c r="C67" s="43"/>
      <c r="D67" s="43"/>
      <c r="E67" s="44"/>
      <c r="F67" s="17"/>
      <c r="G67" s="57"/>
      <c r="H67" s="57"/>
      <c r="I67" s="57"/>
      <c r="J67" s="16">
        <f t="shared" si="1"/>
        <v>0</v>
      </c>
    </row>
    <row r="68" spans="1:10" s="19" customFormat="1" ht="14.25" hidden="1">
      <c r="A68" s="45" t="s">
        <v>8</v>
      </c>
      <c r="B68" s="17"/>
      <c r="C68" s="43"/>
      <c r="D68" s="43"/>
      <c r="E68" s="44"/>
      <c r="F68" s="17"/>
      <c r="G68" s="57"/>
      <c r="H68" s="57"/>
      <c r="I68" s="57"/>
      <c r="J68" s="16">
        <f t="shared" si="1"/>
        <v>0</v>
      </c>
    </row>
    <row r="69" spans="1:10" s="19" customFormat="1" ht="14.25" hidden="1">
      <c r="A69" s="15" t="s">
        <v>47</v>
      </c>
      <c r="B69" s="11"/>
      <c r="C69" s="12"/>
      <c r="D69" s="12"/>
      <c r="E69" s="13"/>
      <c r="F69" s="14"/>
      <c r="G69" s="57"/>
      <c r="H69" s="57"/>
      <c r="I69" s="57"/>
      <c r="J69" s="16">
        <f t="shared" si="1"/>
        <v>0</v>
      </c>
    </row>
    <row r="70" spans="1:10" s="19" customFormat="1" ht="14.25" hidden="1">
      <c r="A70" s="88"/>
      <c r="B70" s="75"/>
      <c r="C70" s="38"/>
      <c r="D70" s="38"/>
      <c r="E70" s="38"/>
      <c r="F70" s="38"/>
      <c r="G70" s="57"/>
      <c r="H70" s="57"/>
      <c r="I70" s="57"/>
      <c r="J70" s="16">
        <f t="shared" si="1"/>
        <v>0</v>
      </c>
    </row>
    <row r="71" spans="1:10" s="19" customFormat="1" ht="14.25" hidden="1">
      <c r="A71" s="88"/>
      <c r="B71" s="75"/>
      <c r="C71" s="38"/>
      <c r="D71" s="38"/>
      <c r="E71" s="38"/>
      <c r="F71" s="38"/>
      <c r="G71" s="57"/>
      <c r="H71" s="57"/>
      <c r="I71" s="57"/>
      <c r="J71" s="16">
        <f t="shared" si="1"/>
        <v>0</v>
      </c>
    </row>
    <row r="72" spans="1:10" s="19" customFormat="1" ht="14.25" hidden="1">
      <c r="A72" s="88"/>
      <c r="B72" s="75"/>
      <c r="C72" s="38"/>
      <c r="D72" s="38"/>
      <c r="E72" s="38"/>
      <c r="F72" s="38"/>
      <c r="G72" s="58"/>
      <c r="H72" s="58"/>
      <c r="I72" s="58"/>
      <c r="J72" s="16">
        <f>SUM(G72:G72)</f>
        <v>0</v>
      </c>
    </row>
    <row r="73" spans="1:10" s="19" customFormat="1" ht="14.25">
      <c r="A73" s="20"/>
      <c r="B73" s="17"/>
      <c r="C73" s="15"/>
      <c r="D73" s="15"/>
      <c r="E73" s="15"/>
      <c r="F73" s="15"/>
      <c r="G73" s="58"/>
      <c r="H73" s="58"/>
      <c r="I73" s="58"/>
      <c r="J73" s="16">
        <f>SUM(G73:G73)</f>
        <v>0</v>
      </c>
    </row>
    <row r="74" spans="1:10" s="10" customFormat="1" ht="14.25">
      <c r="A74" s="63"/>
      <c r="B74" s="47"/>
      <c r="C74" s="48"/>
      <c r="D74" s="48"/>
      <c r="E74" s="49"/>
      <c r="F74" s="64"/>
      <c r="G74" s="58"/>
      <c r="H74" s="58"/>
      <c r="I74" s="58"/>
      <c r="J74" s="16">
        <f>SUM(G74:G74)</f>
        <v>0</v>
      </c>
    </row>
    <row r="75" spans="1:10" s="10" customFormat="1" ht="14.25">
      <c r="A75" s="65" t="s">
        <v>0</v>
      </c>
      <c r="B75" s="65"/>
      <c r="C75" s="66"/>
      <c r="D75" s="66"/>
      <c r="E75" s="66"/>
      <c r="F75" s="67"/>
      <c r="G75" s="57">
        <f>SUM(G8:G74)</f>
        <v>5024.875</v>
      </c>
      <c r="H75" s="57">
        <f>SUM(H33:H74)</f>
        <v>33059.97565496841</v>
      </c>
      <c r="I75" s="57">
        <f>SUM(I31:I67)</f>
        <v>340028.13</v>
      </c>
      <c r="J75" s="37"/>
    </row>
    <row r="76" spans="1:10" s="10" customFormat="1" ht="14.25">
      <c r="A76" s="22"/>
      <c r="B76" s="22"/>
      <c r="C76" s="23"/>
      <c r="D76" s="23"/>
      <c r="E76" s="23"/>
      <c r="F76" s="24"/>
      <c r="G76" s="25"/>
      <c r="H76" s="25"/>
      <c r="I76" s="25"/>
      <c r="J76" s="26"/>
    </row>
    <row r="77" spans="1:9" s="10" customFormat="1" ht="14.25">
      <c r="A77" s="21"/>
      <c r="C77" s="27"/>
      <c r="D77" s="27"/>
      <c r="E77" s="27"/>
      <c r="F77" s="28"/>
      <c r="G77" s="28"/>
      <c r="H77" s="28"/>
      <c r="I77" s="28"/>
    </row>
    <row r="78" spans="1:9" s="10" customFormat="1" ht="14.25">
      <c r="A78" s="21" t="s">
        <v>9</v>
      </c>
      <c r="C78" s="27"/>
      <c r="D78" s="27"/>
      <c r="E78" s="27"/>
      <c r="F78" s="28"/>
      <c r="G78" s="28"/>
      <c r="H78" s="28"/>
      <c r="I78" s="28"/>
    </row>
    <row r="79" spans="1:9" s="10" customFormat="1" ht="14.25" hidden="1">
      <c r="A79" s="21" t="s">
        <v>54</v>
      </c>
      <c r="C79" s="27"/>
      <c r="D79" s="27"/>
      <c r="E79" s="27"/>
      <c r="F79" s="28"/>
      <c r="G79" s="28"/>
      <c r="H79" s="28"/>
      <c r="I79" s="28"/>
    </row>
    <row r="80" spans="1:9" s="10" customFormat="1" ht="14.25" hidden="1">
      <c r="A80" s="21" t="s">
        <v>55</v>
      </c>
      <c r="C80" s="27"/>
      <c r="D80" s="27"/>
      <c r="E80" s="27"/>
      <c r="F80" s="28"/>
      <c r="G80" s="28"/>
      <c r="H80" s="28"/>
      <c r="I80" s="28"/>
    </row>
    <row r="81" spans="1:9" s="10" customFormat="1" ht="14.25" hidden="1">
      <c r="A81" s="21" t="s">
        <v>57</v>
      </c>
      <c r="C81" s="27"/>
      <c r="D81" s="27"/>
      <c r="E81" s="27"/>
      <c r="F81" s="28"/>
      <c r="G81" s="28"/>
      <c r="H81" s="28"/>
      <c r="I81" s="28"/>
    </row>
    <row r="82" spans="1:9" s="10" customFormat="1" ht="14.25" hidden="1">
      <c r="A82" s="21" t="s">
        <v>58</v>
      </c>
      <c r="C82" s="27"/>
      <c r="D82" s="27"/>
      <c r="E82" s="27"/>
      <c r="F82" s="28"/>
      <c r="G82" s="28"/>
      <c r="H82" s="28"/>
      <c r="I82" s="28"/>
    </row>
    <row r="83" ht="14.25">
      <c r="A83" s="21" t="s">
        <v>64</v>
      </c>
    </row>
    <row r="84" ht="14.25">
      <c r="A84" s="21" t="s">
        <v>65</v>
      </c>
    </row>
    <row r="85" ht="14.25">
      <c r="A85" s="21"/>
    </row>
    <row r="86" ht="14.25">
      <c r="A86" s="18"/>
    </row>
    <row r="87" ht="14.25">
      <c r="A87" s="21"/>
    </row>
    <row r="88" ht="14.25">
      <c r="A88" s="18"/>
    </row>
    <row r="89" ht="14.25">
      <c r="A89" s="21"/>
    </row>
    <row r="90" ht="14.25">
      <c r="A90" s="18"/>
    </row>
    <row r="91" ht="14.25">
      <c r="A91" s="21"/>
    </row>
    <row r="92" ht="14.25">
      <c r="A92" s="18"/>
    </row>
    <row r="93" ht="14.25">
      <c r="A93" s="21"/>
    </row>
    <row r="94" ht="14.25">
      <c r="A94" s="18"/>
    </row>
    <row r="95" ht="14.25">
      <c r="A95" s="21"/>
    </row>
    <row r="96" ht="14.25">
      <c r="A96" s="21"/>
    </row>
    <row r="97" ht="14.25">
      <c r="A97" s="21"/>
    </row>
    <row r="98" ht="14.25">
      <c r="A98" s="21"/>
    </row>
    <row r="99" ht="14.25">
      <c r="A99" s="21"/>
    </row>
    <row r="100" ht="14.25">
      <c r="A100" s="21"/>
    </row>
    <row r="101" ht="14.25">
      <c r="A101" s="21"/>
    </row>
    <row r="102" ht="14.25">
      <c r="A102" s="21"/>
    </row>
    <row r="103" ht="14.25">
      <c r="A103" s="21"/>
    </row>
    <row r="104" ht="14.25">
      <c r="A104" s="21"/>
    </row>
    <row r="105" ht="14.25">
      <c r="A105" s="21"/>
    </row>
    <row r="106" ht="14.25">
      <c r="A106" s="21"/>
    </row>
    <row r="107" ht="14.25">
      <c r="A107" s="21"/>
    </row>
    <row r="108" ht="14.25">
      <c r="A108" s="21"/>
    </row>
    <row r="109" ht="14.25">
      <c r="A109" s="21"/>
    </row>
    <row r="110" ht="14.25">
      <c r="A110" s="21"/>
    </row>
    <row r="111" ht="14.25">
      <c r="A111" s="2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2021-09-17T14:02:02Z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