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BROCKTON" sheetId="1" r:id="rId1"/>
  </sheets>
  <definedNames>
    <definedName name="_xlnm.Print_Area" localSheetId="0">'BROCKTON'!$A$1:$G$88</definedName>
  </definedNames>
  <calcPr fullCalcOnLoad="1"/>
</workbook>
</file>

<file path=xl/sharedStrings.xml><?xml version="1.0" encoding="utf-8"?>
<sst xmlns="http://schemas.openxmlformats.org/spreadsheetml/2006/main" count="80" uniqueCount="54">
  <si>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</si>
  <si>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</si>
  <si>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</si>
  <si>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</si>
  <si>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</si>
  <si>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</si>
  <si>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</si>
  <si>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</si>
  <si>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</si>
  <si>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</si>
  <si>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</si>
  <si>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</si>
  <si>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</si>
  <si>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</si>
  <si>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N/A</t>
  </si>
  <si>
    <t>17.207</t>
  </si>
  <si>
    <t>STATE ONE STOP</t>
  </si>
  <si>
    <t>WP 10%</t>
  </si>
  <si>
    <t>DOE -ELEMENTARY &amp; SECONDARY ED</t>
  </si>
  <si>
    <t>84.002A</t>
  </si>
  <si>
    <t>DVOP</t>
  </si>
  <si>
    <t>UI WALK IN</t>
  </si>
  <si>
    <t>ELDER AFFAIRS</t>
  </si>
  <si>
    <t>DOE-CAREER PATHWAYS</t>
  </si>
  <si>
    <t>MA COMMISSION FOR THE BLIND</t>
  </si>
  <si>
    <t>LVER</t>
  </si>
  <si>
    <t>CT EOL 21CCBWIBWIA</t>
  </si>
  <si>
    <t>CT EOL 21CCBWIBTRADE</t>
  </si>
  <si>
    <t>TRADE</t>
  </si>
  <si>
    <t>ALLOCATION FOR UI SERVICES</t>
  </si>
  <si>
    <t>CT EOL 21CCBWIBSOSWTF</t>
  </si>
  <si>
    <t>DTA</t>
  </si>
  <si>
    <t>MA REHAB COMMISSION (SERVICE DATE 7.1.2020-9.30.2021)</t>
  </si>
  <si>
    <t>CT EOL 21CCBWIBVETSUI</t>
  </si>
  <si>
    <t>UI</t>
  </si>
  <si>
    <t>4400-3067</t>
  </si>
  <si>
    <t>K103</t>
  </si>
  <si>
    <t>CT EOL 21CCBWIBNEGREA</t>
  </si>
  <si>
    <t>WP 90%</t>
  </si>
  <si>
    <t>CT EOL 23CCBWIBWP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</si>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</sst>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44" fontId="4" fillId="0" borderId="0" xfId="44" applyFont="1" applyAlignment="1">
      <alignment/>
    </xf>
    <xf numFmtId="44" fontId="9" fillId="0" borderId="13" xfId="44" applyFont="1" applyBorder="1" applyAlignment="1">
      <alignment horizontal="center" vertical="center"/>
    </xf>
    <xf numFmtId="44" fontId="8" fillId="0" borderId="0" xfId="44" applyFont="1" applyAlignment="1">
      <alignment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0" fillId="0" borderId="10" xfId="0" applyFont="1" applyFill="1" applyBorder="1" applyAlignment="1" quotePrefix="1">
      <alignment horizontal="center"/>
    </xf>
    <xf numFmtId="44" fontId="8" fillId="0" borderId="0" xfId="0" applyNumberFormat="1" applyFont="1" applyAlignment="1">
      <alignment/>
    </xf>
    <xf numFmtId="44" fontId="9" fillId="0" borderId="10" xfId="44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0" fillId="0" borderId="10" xfId="0" applyFont="1" applyBorder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 quotePrefix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center" wrapText="1"/>
    </xf>
    <xf numFmtId="0" fontId="9" fillId="0" borderId="0" xfId="0" applyFont="1" applyAlignment="1">
      <alignment horizontal="center"/>
    </xf>
    <xf numFmtId="44" fontId="52" fillId="0" borderId="0" xfId="44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44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50" fillId="0" borderId="10" xfId="0" applyFont="1" applyBorder="1" applyAlignment="1" quotePrefix="1">
      <alignment horizontal="center" vertical="center" wrapText="1"/>
    </xf>
    <xf numFmtId="44" fontId="9" fillId="0" borderId="13" xfId="4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9" fillId="0" borderId="14" xfId="44" applyFont="1" applyFill="1" applyBorder="1" applyAlignment="1">
      <alignment horizontal="center" vertical="center" wrapText="1"/>
    </xf>
    <xf numFmtId="0" fontId="50" fillId="0" borderId="12" xfId="0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="110" zoomScaleNormal="110" zoomScalePageLayoutView="0" workbookViewId="0" topLeftCell="A5">
      <selection activeCell="A54" sqref="A54"/>
    </sheetView>
  </sheetViews>
  <sheetFormatPr defaultColWidth="9.140625" defaultRowHeight="12.75"/>
  <cols>
    <col min="1" max="1" width="62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8.28125" style="4" bestFit="1" customWidth="1"/>
    <col min="7" max="7" width="15.421875" style="4" hidden="1" customWidth="1"/>
    <col min="8" max="8" width="15.421875" style="4" customWidth="1"/>
    <col min="9" max="9" width="11.140625" style="53" hidden="1" customWidth="1"/>
    <col min="10" max="10" width="14.00390625" style="3" bestFit="1" customWidth="1"/>
    <col min="11" max="16384" width="9.140625" style="3" customWidth="1"/>
  </cols>
  <sheetData>
    <row r="1" spans="1:8" ht="20.25">
      <c r="A1" s="3" t="s">
        <v>11</v>
      </c>
      <c r="B1" s="95" t="s">
        <v>10</v>
      </c>
      <c r="C1" s="96"/>
      <c r="D1" s="96"/>
      <c r="E1" s="96"/>
      <c r="F1" s="96"/>
      <c r="G1" s="96"/>
      <c r="H1" s="9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9" s="11" customFormat="1" ht="29.2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45</v>
      </c>
      <c r="H5" s="97" t="s">
        <v>46</v>
      </c>
      <c r="I5" s="41" t="s">
        <v>6</v>
      </c>
    </row>
    <row r="6" spans="1:9" s="11" customFormat="1" ht="14.25" hidden="1">
      <c r="A6" s="10" t="s">
        <v>8</v>
      </c>
      <c r="B6" s="10"/>
      <c r="C6" s="10"/>
      <c r="D6" s="10"/>
      <c r="E6" s="10"/>
      <c r="F6" s="10"/>
      <c r="G6" s="58"/>
      <c r="H6" s="94"/>
      <c r="I6" s="54"/>
    </row>
    <row r="7" spans="1:9" s="11" customFormat="1" ht="14.25" hidden="1">
      <c r="A7" s="16" t="s">
        <v>26</v>
      </c>
      <c r="B7" s="10"/>
      <c r="C7" s="10"/>
      <c r="D7" s="10"/>
      <c r="E7" s="10"/>
      <c r="F7" s="10"/>
      <c r="G7" s="58"/>
      <c r="H7" s="58"/>
      <c r="I7" s="41"/>
    </row>
    <row r="8" spans="1:9" s="11" customFormat="1" ht="14.25" hidden="1">
      <c r="A8" s="16"/>
      <c r="B8" s="17"/>
      <c r="C8" s="37"/>
      <c r="D8" s="37"/>
      <c r="E8" s="39"/>
      <c r="F8" s="17"/>
      <c r="G8" s="58"/>
      <c r="H8" s="58"/>
      <c r="I8" s="41">
        <f aca="true" t="shared" si="0" ref="I8:I39">SUM(G8:G8)</f>
        <v>0</v>
      </c>
    </row>
    <row r="9" spans="1:9" s="11" customFormat="1" ht="14.25" hidden="1">
      <c r="A9" s="56"/>
      <c r="B9" s="40"/>
      <c r="C9" s="57"/>
      <c r="D9" s="16"/>
      <c r="E9" s="35"/>
      <c r="F9" s="17">
        <v>17.259</v>
      </c>
      <c r="G9" s="58"/>
      <c r="H9" s="58"/>
      <c r="I9" s="41">
        <f t="shared" si="0"/>
        <v>0</v>
      </c>
    </row>
    <row r="10" spans="1:9" s="11" customFormat="1" ht="14.25" hidden="1">
      <c r="A10" s="56"/>
      <c r="B10" s="17"/>
      <c r="C10" s="57"/>
      <c r="D10" s="16"/>
      <c r="E10" s="35"/>
      <c r="F10" s="17">
        <v>17.259</v>
      </c>
      <c r="G10" s="58"/>
      <c r="H10" s="58"/>
      <c r="I10" s="41">
        <f t="shared" si="0"/>
        <v>0</v>
      </c>
    </row>
    <row r="11" spans="1:9" s="11" customFormat="1" ht="14.25" hidden="1">
      <c r="A11" s="56"/>
      <c r="B11" s="17"/>
      <c r="C11" s="57"/>
      <c r="D11" s="16"/>
      <c r="E11" s="35"/>
      <c r="F11" s="42">
        <v>17.258</v>
      </c>
      <c r="G11" s="58"/>
      <c r="H11" s="58"/>
      <c r="I11" s="41">
        <f t="shared" si="0"/>
        <v>0</v>
      </c>
    </row>
    <row r="12" spans="1:9" s="11" customFormat="1" ht="14.25" hidden="1">
      <c r="A12" s="38"/>
      <c r="B12" s="17"/>
      <c r="C12" s="57"/>
      <c r="D12" s="42"/>
      <c r="E12" s="17"/>
      <c r="F12" s="42">
        <v>17.258</v>
      </c>
      <c r="G12" s="58"/>
      <c r="H12" s="58"/>
      <c r="I12" s="41">
        <f t="shared" si="0"/>
        <v>0</v>
      </c>
    </row>
    <row r="13" spans="1:9" s="11" customFormat="1" ht="14.25" hidden="1">
      <c r="A13" s="38"/>
      <c r="B13" s="17"/>
      <c r="C13" s="57"/>
      <c r="D13" s="42"/>
      <c r="E13" s="17"/>
      <c r="F13" s="42">
        <v>17.258</v>
      </c>
      <c r="G13" s="58"/>
      <c r="H13" s="58"/>
      <c r="I13" s="41">
        <f t="shared" si="0"/>
        <v>0</v>
      </c>
    </row>
    <row r="14" spans="1:9" s="11" customFormat="1" ht="14.25" hidden="1">
      <c r="A14" s="38"/>
      <c r="B14" s="17"/>
      <c r="C14" s="57"/>
      <c r="D14" s="42"/>
      <c r="E14" s="17"/>
      <c r="F14" s="42">
        <v>17.258</v>
      </c>
      <c r="G14" s="58"/>
      <c r="H14" s="58"/>
      <c r="I14" s="41">
        <f t="shared" si="0"/>
        <v>0</v>
      </c>
    </row>
    <row r="15" spans="1:9" s="11" customFormat="1" ht="14.25" hidden="1">
      <c r="A15" s="38"/>
      <c r="B15" s="64"/>
      <c r="C15" s="62"/>
      <c r="D15" s="16"/>
      <c r="E15" s="17"/>
      <c r="F15" s="16">
        <v>17.258</v>
      </c>
      <c r="G15" s="58"/>
      <c r="H15" s="58"/>
      <c r="I15" s="41">
        <f t="shared" si="0"/>
        <v>0</v>
      </c>
    </row>
    <row r="16" spans="1:9" s="11" customFormat="1" ht="14.25" hidden="1">
      <c r="A16" s="38"/>
      <c r="B16" s="17"/>
      <c r="C16" s="62"/>
      <c r="D16" s="16"/>
      <c r="E16" s="17"/>
      <c r="F16" s="16">
        <v>17.258</v>
      </c>
      <c r="G16" s="58"/>
      <c r="H16" s="58"/>
      <c r="I16" s="41">
        <f t="shared" si="0"/>
        <v>0</v>
      </c>
    </row>
    <row r="17" spans="1:10" s="11" customFormat="1" ht="14.25" hidden="1">
      <c r="A17" s="38"/>
      <c r="B17" s="17"/>
      <c r="C17" s="62"/>
      <c r="D17" s="16"/>
      <c r="E17" s="17"/>
      <c r="F17" s="16">
        <v>17.258</v>
      </c>
      <c r="G17" s="58"/>
      <c r="H17" s="58"/>
      <c r="I17" s="41">
        <f t="shared" si="0"/>
        <v>0</v>
      </c>
      <c r="J17" s="65">
        <f>SUM(I15:I17)</f>
        <v>0</v>
      </c>
    </row>
    <row r="18" spans="1:9" s="11" customFormat="1" ht="14.25" hidden="1">
      <c r="A18" s="38"/>
      <c r="B18" s="17"/>
      <c r="C18" s="67"/>
      <c r="D18" s="16"/>
      <c r="E18" s="17"/>
      <c r="F18" s="16">
        <v>17.278</v>
      </c>
      <c r="G18" s="58"/>
      <c r="H18" s="58"/>
      <c r="I18" s="41">
        <f t="shared" si="0"/>
        <v>0</v>
      </c>
    </row>
    <row r="19" spans="1:9" s="11" customFormat="1" ht="14.25" hidden="1">
      <c r="A19" s="38"/>
      <c r="B19" s="17"/>
      <c r="C19" s="67"/>
      <c r="D19" s="16"/>
      <c r="E19" s="17"/>
      <c r="F19" s="16">
        <v>17.278</v>
      </c>
      <c r="G19" s="58"/>
      <c r="H19" s="58"/>
      <c r="I19" s="41">
        <f t="shared" si="0"/>
        <v>0</v>
      </c>
    </row>
    <row r="20" spans="1:9" s="11" customFormat="1" ht="14.25" hidden="1">
      <c r="A20" s="38"/>
      <c r="B20" s="17"/>
      <c r="C20" s="67"/>
      <c r="D20" s="16"/>
      <c r="E20" s="17"/>
      <c r="F20" s="16">
        <v>17.278</v>
      </c>
      <c r="G20" s="58"/>
      <c r="H20" s="58"/>
      <c r="I20" s="41">
        <f t="shared" si="0"/>
        <v>0</v>
      </c>
    </row>
    <row r="21" spans="1:9" s="11" customFormat="1" ht="14.25" hidden="1">
      <c r="A21" s="38"/>
      <c r="B21" s="64"/>
      <c r="C21" s="62"/>
      <c r="D21" s="16"/>
      <c r="E21" s="17"/>
      <c r="F21" s="16">
        <v>17.278</v>
      </c>
      <c r="G21" s="58"/>
      <c r="H21" s="58"/>
      <c r="I21" s="41">
        <f t="shared" si="0"/>
        <v>0</v>
      </c>
    </row>
    <row r="22" spans="1:9" s="11" customFormat="1" ht="14.25" hidden="1">
      <c r="A22" s="38"/>
      <c r="B22" s="17"/>
      <c r="C22" s="62"/>
      <c r="D22" s="16"/>
      <c r="E22" s="17"/>
      <c r="F22" s="16">
        <v>17.278</v>
      </c>
      <c r="G22" s="58"/>
      <c r="H22" s="58"/>
      <c r="I22" s="41">
        <f t="shared" si="0"/>
        <v>0</v>
      </c>
    </row>
    <row r="23" spans="1:10" s="11" customFormat="1" ht="14.25" hidden="1">
      <c r="A23" s="38"/>
      <c r="B23" s="17"/>
      <c r="C23" s="62"/>
      <c r="D23" s="16"/>
      <c r="E23" s="17"/>
      <c r="F23" s="16">
        <v>17.278</v>
      </c>
      <c r="G23" s="58"/>
      <c r="H23" s="58"/>
      <c r="I23" s="41">
        <f t="shared" si="0"/>
        <v>0</v>
      </c>
      <c r="J23" s="65">
        <f>SUM(I21:I23)</f>
        <v>0</v>
      </c>
    </row>
    <row r="24" spans="1:9" s="11" customFormat="1" ht="14.25" hidden="1">
      <c r="A24" s="38"/>
      <c r="B24" s="17"/>
      <c r="C24" s="62"/>
      <c r="D24" s="16"/>
      <c r="E24" s="63"/>
      <c r="F24" s="16">
        <v>17.278</v>
      </c>
      <c r="G24" s="58"/>
      <c r="H24" s="58"/>
      <c r="I24" s="41">
        <f t="shared" si="0"/>
        <v>0</v>
      </c>
    </row>
    <row r="25" spans="1:9" s="11" customFormat="1" ht="14.25" hidden="1">
      <c r="A25" s="38"/>
      <c r="B25" s="17"/>
      <c r="C25" s="70"/>
      <c r="D25" s="16"/>
      <c r="E25" s="70"/>
      <c r="F25" s="16">
        <v>17.258</v>
      </c>
      <c r="G25" s="58"/>
      <c r="H25" s="58"/>
      <c r="I25" s="41">
        <f t="shared" si="0"/>
        <v>0</v>
      </c>
    </row>
    <row r="26" spans="1:9" s="11" customFormat="1" ht="14.25" hidden="1">
      <c r="A26" s="79"/>
      <c r="B26" s="82"/>
      <c r="C26" s="83"/>
      <c r="D26" s="80"/>
      <c r="E26" s="84"/>
      <c r="F26" s="84">
        <v>17.259</v>
      </c>
      <c r="G26" s="58"/>
      <c r="H26" s="58"/>
      <c r="I26" s="41">
        <f t="shared" si="0"/>
        <v>0</v>
      </c>
    </row>
    <row r="27" spans="1:9" s="11" customFormat="1" ht="14.25" hidden="1">
      <c r="A27" s="79"/>
      <c r="B27" s="73"/>
      <c r="C27" s="83"/>
      <c r="D27" s="80"/>
      <c r="E27" s="84"/>
      <c r="F27" s="84">
        <v>17.259</v>
      </c>
      <c r="G27" s="58"/>
      <c r="H27" s="58"/>
      <c r="I27" s="41">
        <f t="shared" si="0"/>
        <v>0</v>
      </c>
    </row>
    <row r="28" spans="1:9" s="11" customFormat="1" ht="14.25" hidden="1">
      <c r="A28" s="38"/>
      <c r="B28" s="17"/>
      <c r="C28" s="62"/>
      <c r="D28" s="16"/>
      <c r="E28" s="63"/>
      <c r="F28" s="16"/>
      <c r="G28" s="58"/>
      <c r="H28" s="58"/>
      <c r="I28" s="41">
        <f t="shared" si="0"/>
        <v>0</v>
      </c>
    </row>
    <row r="29" spans="1:9" s="11" customFormat="1" ht="15" hidden="1">
      <c r="A29" s="51"/>
      <c r="B29" s="17"/>
      <c r="C29" s="10"/>
      <c r="D29" s="10"/>
      <c r="E29" s="10"/>
      <c r="F29" s="10"/>
      <c r="G29" s="58"/>
      <c r="H29" s="58"/>
      <c r="I29" s="41">
        <f t="shared" si="0"/>
        <v>0</v>
      </c>
    </row>
    <row r="30" spans="1:9" s="20" customFormat="1" ht="14.25" hidden="1">
      <c r="A30" s="10" t="s">
        <v>8</v>
      </c>
      <c r="B30" s="12"/>
      <c r="C30" s="13"/>
      <c r="D30" s="13"/>
      <c r="E30" s="14"/>
      <c r="F30" s="15"/>
      <c r="G30" s="59"/>
      <c r="H30" s="59"/>
      <c r="I30" s="41">
        <f t="shared" si="0"/>
        <v>0</v>
      </c>
    </row>
    <row r="31" spans="1:9" s="20" customFormat="1" ht="14.25" hidden="1">
      <c r="A31" s="16" t="s">
        <v>30</v>
      </c>
      <c r="B31" s="12"/>
      <c r="C31" s="13"/>
      <c r="D31" s="13"/>
      <c r="E31" s="14"/>
      <c r="F31" s="15"/>
      <c r="G31" s="60"/>
      <c r="H31" s="60"/>
      <c r="I31" s="41">
        <f t="shared" si="0"/>
        <v>0</v>
      </c>
    </row>
    <row r="32" spans="1:9" s="11" customFormat="1" ht="15" hidden="1">
      <c r="A32" s="36" t="s">
        <v>13</v>
      </c>
      <c r="B32" s="17"/>
      <c r="C32" s="71"/>
      <c r="D32" s="71"/>
      <c r="E32" s="71"/>
      <c r="F32" s="16" t="s">
        <v>14</v>
      </c>
      <c r="G32" s="61"/>
      <c r="H32" s="61"/>
      <c r="I32" s="41">
        <f t="shared" si="0"/>
        <v>0</v>
      </c>
    </row>
    <row r="33" spans="1:9" s="11" customFormat="1" ht="14.25" hidden="1">
      <c r="A33" s="43" t="s">
        <v>16</v>
      </c>
      <c r="B33" s="73"/>
      <c r="C33" s="74"/>
      <c r="D33" s="74"/>
      <c r="E33" s="74"/>
      <c r="F33" s="17" t="s">
        <v>14</v>
      </c>
      <c r="G33" s="60"/>
      <c r="H33" s="60"/>
      <c r="I33" s="41">
        <f t="shared" si="0"/>
        <v>0</v>
      </c>
    </row>
    <row r="34" spans="1:9" s="11" customFormat="1" ht="14.25" hidden="1">
      <c r="A34" s="43"/>
      <c r="B34" s="17"/>
      <c r="C34" s="16"/>
      <c r="D34" s="16"/>
      <c r="E34" s="16"/>
      <c r="F34" s="17"/>
      <c r="G34" s="60"/>
      <c r="H34" s="60"/>
      <c r="I34" s="41">
        <f t="shared" si="0"/>
        <v>0</v>
      </c>
    </row>
    <row r="35" spans="1:9" s="11" customFormat="1" ht="15" hidden="1">
      <c r="A35" s="21"/>
      <c r="B35" s="17"/>
      <c r="C35" s="68"/>
      <c r="D35" s="16"/>
      <c r="E35" s="68"/>
      <c r="F35" s="17"/>
      <c r="G35" s="60"/>
      <c r="H35" s="60"/>
      <c r="I35" s="41">
        <f t="shared" si="0"/>
        <v>0</v>
      </c>
    </row>
    <row r="36" spans="1:9" s="23" customFormat="1" ht="14.25" hidden="1">
      <c r="A36" s="10" t="s">
        <v>8</v>
      </c>
      <c r="B36" s="12"/>
      <c r="C36" s="15"/>
      <c r="D36" s="15"/>
      <c r="E36" s="12"/>
      <c r="F36" s="12"/>
      <c r="G36" s="60"/>
      <c r="H36" s="60"/>
      <c r="I36" s="41">
        <f t="shared" si="0"/>
        <v>0</v>
      </c>
    </row>
    <row r="37" spans="1:9" s="11" customFormat="1" ht="14.25" hidden="1">
      <c r="A37" s="16" t="s">
        <v>27</v>
      </c>
      <c r="B37" s="12"/>
      <c r="C37" s="15"/>
      <c r="D37" s="15"/>
      <c r="E37" s="12"/>
      <c r="F37" s="12"/>
      <c r="G37" s="60"/>
      <c r="H37" s="60"/>
      <c r="I37" s="41">
        <f t="shared" si="0"/>
        <v>0</v>
      </c>
    </row>
    <row r="38" spans="1:9" s="23" customFormat="1" ht="14.25" hidden="1">
      <c r="A38" s="38" t="s">
        <v>28</v>
      </c>
      <c r="B38" s="52"/>
      <c r="C38" s="42"/>
      <c r="D38" s="16"/>
      <c r="E38" s="16"/>
      <c r="F38" s="16">
        <v>17.245</v>
      </c>
      <c r="G38" s="60"/>
      <c r="H38" s="60"/>
      <c r="I38" s="41">
        <f t="shared" si="0"/>
        <v>0</v>
      </c>
    </row>
    <row r="39" spans="1:9" s="23" customFormat="1" ht="14.25" hidden="1">
      <c r="A39" s="38" t="s">
        <v>28</v>
      </c>
      <c r="B39" s="17"/>
      <c r="C39" s="42"/>
      <c r="D39" s="16"/>
      <c r="E39" s="16"/>
      <c r="F39" s="16">
        <v>17.245</v>
      </c>
      <c r="G39" s="60"/>
      <c r="H39" s="60"/>
      <c r="I39" s="41">
        <f t="shared" si="0"/>
        <v>0</v>
      </c>
    </row>
    <row r="40" spans="1:9" s="11" customFormat="1" ht="14.25" hidden="1">
      <c r="A40" s="38" t="s">
        <v>28</v>
      </c>
      <c r="B40" s="17"/>
      <c r="C40" s="42"/>
      <c r="D40" s="16"/>
      <c r="E40" s="16"/>
      <c r="F40" s="16">
        <v>17.245</v>
      </c>
      <c r="G40" s="60"/>
      <c r="H40" s="60"/>
      <c r="I40" s="41">
        <f aca="true" t="shared" si="1" ref="I40:I68">SUM(G40:G40)</f>
        <v>0</v>
      </c>
    </row>
    <row r="41" spans="1:9" s="11" customFormat="1" ht="14.25" hidden="1">
      <c r="A41" s="44"/>
      <c r="B41" s="52"/>
      <c r="C41" s="16"/>
      <c r="D41" s="16"/>
      <c r="E41" s="16"/>
      <c r="F41" s="16"/>
      <c r="G41" s="60"/>
      <c r="H41" s="60"/>
      <c r="I41" s="41">
        <f t="shared" si="1"/>
        <v>0</v>
      </c>
    </row>
    <row r="42" spans="1:9" s="11" customFormat="1" ht="14.25" hidden="1">
      <c r="A42" s="44"/>
      <c r="B42" s="17"/>
      <c r="C42" s="16"/>
      <c r="D42" s="16"/>
      <c r="E42" s="16"/>
      <c r="F42" s="16"/>
      <c r="G42" s="60"/>
      <c r="H42" s="60"/>
      <c r="I42" s="41">
        <f t="shared" si="1"/>
        <v>0</v>
      </c>
    </row>
    <row r="43" spans="1:9" s="11" customFormat="1" ht="14.25" hidden="1">
      <c r="A43" s="44"/>
      <c r="B43" s="17"/>
      <c r="C43" s="16"/>
      <c r="D43" s="16"/>
      <c r="E43" s="16"/>
      <c r="F43" s="16"/>
      <c r="G43" s="60"/>
      <c r="H43" s="60"/>
      <c r="I43" s="41">
        <f t="shared" si="1"/>
        <v>0</v>
      </c>
    </row>
    <row r="44" spans="1:9" s="11" customFormat="1" ht="14.25" hidden="1">
      <c r="A44" s="22"/>
      <c r="B44" s="12"/>
      <c r="C44" s="13"/>
      <c r="D44" s="13"/>
      <c r="E44" s="14"/>
      <c r="F44" s="15"/>
      <c r="G44" s="60"/>
      <c r="H44" s="60"/>
      <c r="I44" s="41">
        <f t="shared" si="1"/>
        <v>0</v>
      </c>
    </row>
    <row r="45" spans="1:9" s="20" customFormat="1" ht="14.25" hidden="1">
      <c r="A45" s="10" t="s">
        <v>8</v>
      </c>
      <c r="B45" s="12"/>
      <c r="C45" s="13"/>
      <c r="D45" s="13"/>
      <c r="E45" s="14"/>
      <c r="F45" s="15"/>
      <c r="G45" s="60"/>
      <c r="H45" s="60"/>
      <c r="I45" s="41">
        <f t="shared" si="1"/>
        <v>0</v>
      </c>
    </row>
    <row r="46" spans="1:9" s="20" customFormat="1" ht="14.25" hidden="1">
      <c r="A46" s="16" t="s">
        <v>37</v>
      </c>
      <c r="B46" s="12"/>
      <c r="C46" s="13"/>
      <c r="D46" s="13"/>
      <c r="E46" s="14"/>
      <c r="F46" s="15"/>
      <c r="G46" s="60"/>
      <c r="H46" s="60"/>
      <c r="I46" s="41">
        <f t="shared" si="1"/>
        <v>0</v>
      </c>
    </row>
    <row r="47" spans="1:9" s="23" customFormat="1" ht="14.25" hidden="1">
      <c r="A47" s="88"/>
      <c r="B47" s="73"/>
      <c r="C47" s="42"/>
      <c r="D47" s="42"/>
      <c r="E47" s="42"/>
      <c r="F47" s="42">
        <v>17.225</v>
      </c>
      <c r="G47" s="60"/>
      <c r="H47" s="60"/>
      <c r="I47" s="41">
        <f t="shared" si="1"/>
        <v>0</v>
      </c>
    </row>
    <row r="48" spans="1:9" s="23" customFormat="1" ht="14.25" hidden="1">
      <c r="A48" s="88"/>
      <c r="B48" s="73"/>
      <c r="C48" s="42"/>
      <c r="D48" s="42"/>
      <c r="E48" s="42"/>
      <c r="F48" s="42">
        <v>17.225</v>
      </c>
      <c r="G48" s="60"/>
      <c r="H48" s="60"/>
      <c r="I48" s="41">
        <f t="shared" si="1"/>
        <v>0</v>
      </c>
    </row>
    <row r="49" spans="1:10" s="23" customFormat="1" ht="14.25" hidden="1">
      <c r="A49" s="88"/>
      <c r="B49" s="73"/>
      <c r="C49" s="42"/>
      <c r="D49" s="42"/>
      <c r="E49" s="42"/>
      <c r="F49" s="42">
        <v>17.225</v>
      </c>
      <c r="G49" s="60"/>
      <c r="H49" s="60"/>
      <c r="I49" s="41">
        <f t="shared" si="1"/>
        <v>0</v>
      </c>
      <c r="J49" s="89"/>
    </row>
    <row r="50" spans="1:9" s="23" customFormat="1" ht="14.25" hidden="1">
      <c r="A50" s="21"/>
      <c r="B50" s="17"/>
      <c r="C50" s="16"/>
      <c r="D50" s="16"/>
      <c r="E50" s="16"/>
      <c r="F50" s="16"/>
      <c r="G50" s="60"/>
      <c r="H50" s="60"/>
      <c r="I50" s="41">
        <f t="shared" si="1"/>
        <v>0</v>
      </c>
    </row>
    <row r="51" spans="1:9" s="23" customFormat="1" ht="14.25">
      <c r="A51" s="38"/>
      <c r="B51" s="17"/>
      <c r="C51" s="37"/>
      <c r="D51" s="37"/>
      <c r="E51" s="39"/>
      <c r="F51" s="16"/>
      <c r="G51" s="60"/>
      <c r="H51" s="60"/>
      <c r="I51" s="41">
        <f t="shared" si="1"/>
        <v>0</v>
      </c>
    </row>
    <row r="52" spans="1:9" s="23" customFormat="1" ht="14.25">
      <c r="A52" s="22"/>
      <c r="B52" s="12"/>
      <c r="C52" s="13"/>
      <c r="D52" s="13"/>
      <c r="E52" s="13"/>
      <c r="F52" s="12"/>
      <c r="G52" s="60"/>
      <c r="H52" s="60"/>
      <c r="I52" s="41">
        <f t="shared" si="1"/>
        <v>0</v>
      </c>
    </row>
    <row r="53" spans="1:9" s="23" customFormat="1" ht="14.25">
      <c r="A53" s="10" t="s">
        <v>8</v>
      </c>
      <c r="B53" s="12"/>
      <c r="C53" s="13"/>
      <c r="D53" s="13"/>
      <c r="E53" s="13"/>
      <c r="F53" s="15"/>
      <c r="G53" s="60"/>
      <c r="H53" s="60"/>
      <c r="I53" s="41">
        <f t="shared" si="1"/>
        <v>0</v>
      </c>
    </row>
    <row r="54" spans="1:9" s="11" customFormat="1" ht="14.25">
      <c r="A54" s="16" t="s">
        <v>39</v>
      </c>
      <c r="B54" s="12"/>
      <c r="C54" s="13"/>
      <c r="D54" s="13"/>
      <c r="E54" s="13"/>
      <c r="F54" s="15"/>
      <c r="G54" s="61"/>
      <c r="H54" s="61"/>
      <c r="I54" s="41">
        <f t="shared" si="1"/>
        <v>0</v>
      </c>
    </row>
    <row r="55" spans="1:9" s="11" customFormat="1" ht="14.25" hidden="1">
      <c r="A55" s="21" t="s">
        <v>38</v>
      </c>
      <c r="B55" s="17"/>
      <c r="C55" s="62"/>
      <c r="D55" s="62"/>
      <c r="E55" s="16"/>
      <c r="F55" s="17">
        <v>17.207</v>
      </c>
      <c r="G55" s="61"/>
      <c r="H55" s="61"/>
      <c r="I55" s="41">
        <f t="shared" si="1"/>
        <v>0</v>
      </c>
    </row>
    <row r="56" spans="1:9" s="20" customFormat="1" ht="14.25" hidden="1">
      <c r="A56" s="21" t="s">
        <v>38</v>
      </c>
      <c r="B56" s="17"/>
      <c r="C56" s="62"/>
      <c r="D56" s="62"/>
      <c r="E56" s="16"/>
      <c r="F56" s="17">
        <v>17.207</v>
      </c>
      <c r="G56" s="60"/>
      <c r="H56" s="60"/>
      <c r="I56" s="41">
        <f t="shared" si="1"/>
        <v>0</v>
      </c>
    </row>
    <row r="57" spans="1:9" s="20" customFormat="1" ht="14.25" hidden="1">
      <c r="A57" s="21" t="s">
        <v>38</v>
      </c>
      <c r="B57" s="17"/>
      <c r="C57" s="62"/>
      <c r="D57" s="62"/>
      <c r="E57" s="16"/>
      <c r="F57" s="17">
        <v>17.207</v>
      </c>
      <c r="G57" s="60"/>
      <c r="H57" s="60"/>
      <c r="I57" s="41">
        <f t="shared" si="1"/>
        <v>0</v>
      </c>
    </row>
    <row r="58" spans="1:9" s="23" customFormat="1" ht="14.25" hidden="1">
      <c r="A58" s="21" t="s">
        <v>17</v>
      </c>
      <c r="B58" s="17"/>
      <c r="C58" s="62"/>
      <c r="D58" s="62"/>
      <c r="E58" s="16"/>
      <c r="F58" s="17" t="s">
        <v>15</v>
      </c>
      <c r="G58" s="61"/>
      <c r="H58" s="61"/>
      <c r="I58" s="41">
        <f t="shared" si="1"/>
        <v>0</v>
      </c>
    </row>
    <row r="59" spans="1:9" s="23" customFormat="1" ht="14.25" hidden="1">
      <c r="A59" s="21" t="s">
        <v>17</v>
      </c>
      <c r="B59" s="17"/>
      <c r="C59" s="62"/>
      <c r="D59" s="62"/>
      <c r="E59" s="16"/>
      <c r="F59" s="17" t="s">
        <v>15</v>
      </c>
      <c r="G59" s="61"/>
      <c r="H59" s="61"/>
      <c r="I59" s="41">
        <f t="shared" si="1"/>
        <v>0</v>
      </c>
    </row>
    <row r="60" spans="1:9" s="11" customFormat="1" ht="14.25" hidden="1">
      <c r="A60" s="21" t="s">
        <v>17</v>
      </c>
      <c r="B60" s="17"/>
      <c r="C60" s="62"/>
      <c r="D60" s="62"/>
      <c r="E60" s="16"/>
      <c r="F60" s="17" t="s">
        <v>15</v>
      </c>
      <c r="G60" s="61"/>
      <c r="H60" s="61"/>
      <c r="I60" s="41">
        <f t="shared" si="1"/>
        <v>0</v>
      </c>
    </row>
    <row r="61" spans="1:9" s="11" customFormat="1" ht="14.25" hidden="1">
      <c r="A61" s="45" t="s">
        <v>18</v>
      </c>
      <c r="B61" s="17"/>
      <c r="C61" s="42"/>
      <c r="D61" s="35"/>
      <c r="E61" s="42"/>
      <c r="F61" s="46" t="s">
        <v>19</v>
      </c>
      <c r="G61" s="61"/>
      <c r="H61" s="61"/>
      <c r="I61" s="41">
        <f t="shared" si="1"/>
        <v>0</v>
      </c>
    </row>
    <row r="62" spans="1:9" s="11" customFormat="1" ht="14.25" hidden="1">
      <c r="A62" s="45" t="s">
        <v>22</v>
      </c>
      <c r="B62" s="73"/>
      <c r="C62" s="16"/>
      <c r="D62" s="16"/>
      <c r="E62" s="16"/>
      <c r="F62" s="17" t="s">
        <v>14</v>
      </c>
      <c r="G62" s="61"/>
      <c r="H62" s="61"/>
      <c r="I62" s="41">
        <f t="shared" si="1"/>
        <v>0</v>
      </c>
    </row>
    <row r="63" spans="1:9" s="11" customFormat="1" ht="14.25" hidden="1">
      <c r="A63" s="45" t="s">
        <v>23</v>
      </c>
      <c r="B63" s="17"/>
      <c r="C63" s="16"/>
      <c r="D63" s="16"/>
      <c r="E63" s="16"/>
      <c r="F63" s="17" t="s">
        <v>14</v>
      </c>
      <c r="G63" s="61"/>
      <c r="H63" s="61"/>
      <c r="I63" s="41">
        <f t="shared" si="1"/>
        <v>0</v>
      </c>
    </row>
    <row r="64" spans="1:9" s="11" customFormat="1" ht="14.25" hidden="1">
      <c r="A64" s="45" t="s">
        <v>24</v>
      </c>
      <c r="B64" s="64"/>
      <c r="C64" s="69"/>
      <c r="D64" s="69"/>
      <c r="E64" s="69"/>
      <c r="F64" s="17" t="s">
        <v>14</v>
      </c>
      <c r="G64" s="61"/>
      <c r="H64" s="61"/>
      <c r="I64" s="41">
        <f t="shared" si="1"/>
        <v>0</v>
      </c>
    </row>
    <row r="65" spans="1:9" s="11" customFormat="1" ht="14.25" hidden="1">
      <c r="A65" s="25" t="s">
        <v>32</v>
      </c>
      <c r="B65" s="75"/>
      <c r="C65" s="76"/>
      <c r="D65" s="77"/>
      <c r="E65" s="76"/>
      <c r="F65" s="78" t="s">
        <v>14</v>
      </c>
      <c r="G65" s="61"/>
      <c r="H65" s="61"/>
      <c r="I65" s="41">
        <f t="shared" si="1"/>
        <v>0</v>
      </c>
    </row>
    <row r="66" spans="1:9" s="11" customFormat="1" ht="14.25" hidden="1">
      <c r="A66" s="25" t="s">
        <v>32</v>
      </c>
      <c r="B66" s="75"/>
      <c r="C66" s="76"/>
      <c r="D66" s="77"/>
      <c r="E66" s="76"/>
      <c r="F66" s="78" t="s">
        <v>14</v>
      </c>
      <c r="G66" s="61"/>
      <c r="H66" s="61"/>
      <c r="I66" s="41">
        <f t="shared" si="1"/>
        <v>0</v>
      </c>
    </row>
    <row r="67" spans="1:9" s="11" customFormat="1" ht="14.25" hidden="1">
      <c r="A67" s="38" t="s">
        <v>29</v>
      </c>
      <c r="B67" s="17"/>
      <c r="C67" s="62"/>
      <c r="D67" s="62"/>
      <c r="E67" s="16"/>
      <c r="F67" s="17" t="s">
        <v>15</v>
      </c>
      <c r="G67" s="61"/>
      <c r="H67" s="61"/>
      <c r="I67" s="41">
        <f t="shared" si="1"/>
        <v>0</v>
      </c>
    </row>
    <row r="68" spans="1:9" s="11" customFormat="1" ht="14.25" hidden="1">
      <c r="A68" s="45" t="s">
        <v>31</v>
      </c>
      <c r="B68" s="17"/>
      <c r="C68" s="72"/>
      <c r="D68" s="35"/>
      <c r="E68" s="42"/>
      <c r="F68" s="17" t="s">
        <v>14</v>
      </c>
      <c r="G68" s="61"/>
      <c r="H68" s="61"/>
      <c r="I68" s="41">
        <f t="shared" si="1"/>
        <v>0</v>
      </c>
    </row>
    <row r="69" spans="1:9" s="11" customFormat="1" ht="14.25" hidden="1">
      <c r="A69" s="92" t="s">
        <v>42</v>
      </c>
      <c r="B69" s="93" t="s">
        <v>43</v>
      </c>
      <c r="C69" s="42" t="s">
        <v>44</v>
      </c>
      <c r="D69" s="35" t="s">
        <v>35</v>
      </c>
      <c r="E69" s="42" t="s">
        <v>36</v>
      </c>
      <c r="F69" s="73">
        <v>10.561</v>
      </c>
      <c r="G69" s="61">
        <v>9210.319999999998</v>
      </c>
      <c r="H69" s="61"/>
      <c r="I69" s="41">
        <f>SUM(G69)</f>
        <v>9210.319999999998</v>
      </c>
    </row>
    <row r="70" spans="1:9" s="11" customFormat="1" ht="14.25">
      <c r="A70" s="25" t="s">
        <v>47</v>
      </c>
      <c r="B70" s="93" t="s">
        <v>48</v>
      </c>
      <c r="C70" s="42" t="s">
        <v>49</v>
      </c>
      <c r="D70" s="42" t="s">
        <v>50</v>
      </c>
      <c r="E70" s="42" t="s">
        <v>51</v>
      </c>
      <c r="F70" s="73" t="s">
        <v>14</v>
      </c>
      <c r="G70" s="61"/>
      <c r="H70" s="61">
        <v>41286.9022738934</v>
      </c>
      <c r="I70" s="41">
        <f>H70</f>
        <v>41286.9022738934</v>
      </c>
    </row>
    <row r="71" spans="1:9" s="11" customFormat="1" ht="14.25">
      <c r="A71" s="92"/>
      <c r="B71" s="98"/>
      <c r="C71" s="77"/>
      <c r="D71" s="99"/>
      <c r="E71" s="77"/>
      <c r="F71" s="78"/>
      <c r="G71" s="61"/>
      <c r="H71" s="61"/>
      <c r="I71" s="41"/>
    </row>
    <row r="72" spans="1:9" s="11" customFormat="1" ht="14.25">
      <c r="A72" s="92"/>
      <c r="B72" s="98"/>
      <c r="C72" s="77"/>
      <c r="D72" s="99"/>
      <c r="E72" s="77"/>
      <c r="F72" s="78"/>
      <c r="G72" s="61"/>
      <c r="H72" s="61"/>
      <c r="I72" s="41"/>
    </row>
    <row r="73" spans="1:9" s="11" customFormat="1" ht="14.25">
      <c r="A73" s="45"/>
      <c r="B73" s="46"/>
      <c r="C73" s="47"/>
      <c r="D73" s="47"/>
      <c r="E73" s="48"/>
      <c r="F73" s="46"/>
      <c r="G73" s="61"/>
      <c r="H73" s="61"/>
      <c r="I73" s="41">
        <f aca="true" t="shared" si="2" ref="I73:I85">SUM(G73:G73)</f>
        <v>0</v>
      </c>
    </row>
    <row r="74" spans="1:9" s="11" customFormat="1" ht="14.25" hidden="1">
      <c r="A74" s="10" t="s">
        <v>8</v>
      </c>
      <c r="B74" s="46"/>
      <c r="C74" s="47"/>
      <c r="D74" s="47"/>
      <c r="E74" s="48"/>
      <c r="F74" s="46"/>
      <c r="G74" s="61"/>
      <c r="H74" s="61"/>
      <c r="I74" s="41">
        <f t="shared" si="2"/>
        <v>0</v>
      </c>
    </row>
    <row r="75" spans="1:9" s="11" customFormat="1" ht="14.25" hidden="1">
      <c r="A75" s="16" t="s">
        <v>33</v>
      </c>
      <c r="B75" s="46"/>
      <c r="C75" s="47"/>
      <c r="D75" s="47"/>
      <c r="E75" s="48"/>
      <c r="F75" s="46"/>
      <c r="G75" s="61"/>
      <c r="H75" s="61"/>
      <c r="I75" s="41">
        <f t="shared" si="2"/>
        <v>0</v>
      </c>
    </row>
    <row r="76" spans="1:9" s="11" customFormat="1" ht="14.25" hidden="1">
      <c r="A76" s="49" t="s">
        <v>20</v>
      </c>
      <c r="B76" s="17"/>
      <c r="C76" s="37"/>
      <c r="D76" s="37"/>
      <c r="E76" s="39"/>
      <c r="F76" s="62">
        <v>17.801</v>
      </c>
      <c r="G76" s="61"/>
      <c r="H76" s="61"/>
      <c r="I76" s="41">
        <f t="shared" si="2"/>
        <v>0</v>
      </c>
    </row>
    <row r="77" spans="1:9" s="11" customFormat="1" ht="14.25" hidden="1">
      <c r="A77" s="79" t="s">
        <v>20</v>
      </c>
      <c r="B77" s="73"/>
      <c r="C77" s="80"/>
      <c r="D77" s="80"/>
      <c r="E77" s="81"/>
      <c r="F77" s="35">
        <v>17.801</v>
      </c>
      <c r="G77" s="61"/>
      <c r="H77" s="61"/>
      <c r="I77" s="41">
        <f t="shared" si="2"/>
        <v>0</v>
      </c>
    </row>
    <row r="78" spans="1:9" s="11" customFormat="1" ht="14.25" hidden="1">
      <c r="A78" s="79" t="s">
        <v>34</v>
      </c>
      <c r="B78" s="73"/>
      <c r="C78" s="42"/>
      <c r="D78" s="76"/>
      <c r="E78" s="85"/>
      <c r="F78" s="42">
        <v>17.225</v>
      </c>
      <c r="G78" s="61"/>
      <c r="H78" s="61"/>
      <c r="I78" s="41">
        <f t="shared" si="2"/>
        <v>0</v>
      </c>
    </row>
    <row r="79" spans="1:10" s="11" customFormat="1" ht="14.25" hidden="1">
      <c r="A79" s="49"/>
      <c r="B79" s="17"/>
      <c r="C79" s="37"/>
      <c r="D79" s="37"/>
      <c r="E79" s="39"/>
      <c r="F79" s="62"/>
      <c r="G79" s="61"/>
      <c r="H79" s="61"/>
      <c r="I79" s="41">
        <f t="shared" si="2"/>
        <v>0</v>
      </c>
      <c r="J79" s="50"/>
    </row>
    <row r="80" spans="1:10" s="11" customFormat="1" ht="14.25" hidden="1">
      <c r="A80" s="49" t="s">
        <v>25</v>
      </c>
      <c r="B80" s="17"/>
      <c r="C80" s="37"/>
      <c r="D80" s="37"/>
      <c r="E80" s="39"/>
      <c r="F80" s="62">
        <v>17.801</v>
      </c>
      <c r="G80" s="61"/>
      <c r="H80" s="61"/>
      <c r="I80" s="41">
        <f t="shared" si="2"/>
        <v>0</v>
      </c>
      <c r="J80" s="50"/>
    </row>
    <row r="81" spans="1:10" s="11" customFormat="1" ht="14.25" hidden="1">
      <c r="A81" s="49" t="s">
        <v>25</v>
      </c>
      <c r="B81" s="17"/>
      <c r="C81" s="86"/>
      <c r="D81" s="87"/>
      <c r="E81" s="86"/>
      <c r="F81" s="62">
        <v>17.801</v>
      </c>
      <c r="G81" s="61"/>
      <c r="H81" s="61"/>
      <c r="I81" s="41">
        <f t="shared" si="2"/>
        <v>0</v>
      </c>
      <c r="J81" s="50"/>
    </row>
    <row r="82" spans="1:10" s="11" customFormat="1" ht="14.25" hidden="1">
      <c r="A82" s="49" t="s">
        <v>25</v>
      </c>
      <c r="B82" s="17"/>
      <c r="C82" s="37"/>
      <c r="D82" s="37"/>
      <c r="E82" s="39"/>
      <c r="F82" s="62">
        <v>17.801</v>
      </c>
      <c r="G82" s="61"/>
      <c r="H82" s="61"/>
      <c r="I82" s="41">
        <f t="shared" si="2"/>
        <v>0</v>
      </c>
      <c r="J82" s="50"/>
    </row>
    <row r="83" spans="1:9" s="11" customFormat="1" ht="14.25" hidden="1">
      <c r="A83" s="38" t="s">
        <v>21</v>
      </c>
      <c r="B83" s="17"/>
      <c r="C83" s="47"/>
      <c r="D83" s="47"/>
      <c r="E83" s="47"/>
      <c r="F83" s="46">
        <v>17.225</v>
      </c>
      <c r="G83" s="61"/>
      <c r="H83" s="61"/>
      <c r="I83" s="41">
        <f t="shared" si="2"/>
        <v>0</v>
      </c>
    </row>
    <row r="84" spans="1:9" s="11" customFormat="1" ht="14.25" hidden="1">
      <c r="A84" s="24"/>
      <c r="B84" s="15"/>
      <c r="C84" s="13"/>
      <c r="D84" s="15"/>
      <c r="E84" s="13"/>
      <c r="F84" s="15"/>
      <c r="G84" s="61"/>
      <c r="H84" s="61"/>
      <c r="I84" s="41">
        <f t="shared" si="2"/>
        <v>0</v>
      </c>
    </row>
    <row r="85" spans="1:9" s="11" customFormat="1" ht="14.25">
      <c r="A85" s="18"/>
      <c r="B85" s="18"/>
      <c r="C85" s="18"/>
      <c r="D85" s="15"/>
      <c r="E85" s="15"/>
      <c r="F85" s="15"/>
      <c r="G85" s="60"/>
      <c r="H85" s="60"/>
      <c r="I85" s="66">
        <f t="shared" si="2"/>
        <v>0</v>
      </c>
    </row>
    <row r="86" spans="1:9" s="11" customFormat="1" ht="14.25">
      <c r="A86" s="25" t="s">
        <v>0</v>
      </c>
      <c r="B86" s="25"/>
      <c r="C86" s="26"/>
      <c r="D86" s="26"/>
      <c r="E86" s="26"/>
      <c r="F86" s="27"/>
      <c r="G86" s="60">
        <f>SUM(G6:G85)</f>
        <v>9210.319999999998</v>
      </c>
      <c r="H86" s="60">
        <f>SUM(H70:H85)</f>
        <v>41286.9022738934</v>
      </c>
      <c r="I86" s="41"/>
    </row>
    <row r="87" spans="1:9" s="11" customFormat="1" ht="14.25">
      <c r="A87" s="28"/>
      <c r="B87" s="28"/>
      <c r="C87" s="29"/>
      <c r="D87" s="29"/>
      <c r="E87" s="29"/>
      <c r="F87" s="30"/>
      <c r="G87" s="31"/>
      <c r="H87" s="31"/>
      <c r="I87" s="32"/>
    </row>
    <row r="88" spans="1:9" s="11" customFormat="1" ht="14.25">
      <c r="A88" s="23" t="s">
        <v>9</v>
      </c>
      <c r="C88" s="33"/>
      <c r="D88" s="33"/>
      <c r="E88" s="33"/>
      <c r="F88" s="34"/>
      <c r="G88" s="34"/>
      <c r="H88" s="34"/>
      <c r="I88" s="55"/>
    </row>
    <row r="89" spans="1:9" s="11" customFormat="1" ht="14.25" hidden="1">
      <c r="A89" s="23" t="s">
        <v>40</v>
      </c>
      <c r="C89" s="33"/>
      <c r="D89" s="33"/>
      <c r="E89" s="33"/>
      <c r="F89" s="34"/>
      <c r="G89" s="34"/>
      <c r="H89" s="34"/>
      <c r="I89" s="55"/>
    </row>
    <row r="90" spans="1:9" s="11" customFormat="1" ht="14.25" hidden="1">
      <c r="A90" s="91" t="s">
        <v>41</v>
      </c>
      <c r="C90" s="33"/>
      <c r="D90" s="33"/>
      <c r="E90" s="33"/>
      <c r="F90" s="34"/>
      <c r="G90" s="34"/>
      <c r="H90" s="34"/>
      <c r="I90" s="55"/>
    </row>
    <row r="91" spans="1:9" s="11" customFormat="1" ht="14.25">
      <c r="A91" s="23" t="s">
        <v>52</v>
      </c>
      <c r="C91" s="33"/>
      <c r="D91" s="33"/>
      <c r="E91" s="33"/>
      <c r="F91" s="34"/>
      <c r="G91" s="34"/>
      <c r="H91" s="34"/>
      <c r="I91" s="55"/>
    </row>
    <row r="92" spans="1:9" s="11" customFormat="1" ht="14.25">
      <c r="A92" s="23" t="s">
        <v>53</v>
      </c>
      <c r="C92" s="33"/>
      <c r="D92" s="33"/>
      <c r="E92" s="33"/>
      <c r="F92" s="34"/>
      <c r="G92" s="34"/>
      <c r="H92" s="34"/>
      <c r="I92" s="55"/>
    </row>
    <row r="93" spans="1:9" s="11" customFormat="1" ht="14.25">
      <c r="A93" s="19"/>
      <c r="C93" s="33"/>
      <c r="D93" s="33"/>
      <c r="E93" s="33"/>
      <c r="F93" s="34"/>
      <c r="G93" s="34"/>
      <c r="H93" s="34"/>
      <c r="I93" s="55"/>
    </row>
    <row r="94" spans="1:9" s="11" customFormat="1" ht="14.25">
      <c r="A94" s="23"/>
      <c r="C94" s="33"/>
      <c r="D94" s="33"/>
      <c r="E94" s="33"/>
      <c r="F94" s="34"/>
      <c r="G94" s="34"/>
      <c r="H94" s="34"/>
      <c r="I94" s="55"/>
    </row>
    <row r="95" spans="1:9" s="11" customFormat="1" ht="14.25">
      <c r="A95" s="19"/>
      <c r="C95" s="33"/>
      <c r="D95" s="33"/>
      <c r="E95" s="33"/>
      <c r="F95" s="34"/>
      <c r="G95" s="34"/>
      <c r="H95" s="34"/>
      <c r="I95" s="55"/>
    </row>
    <row r="96" spans="1:9" s="11" customFormat="1" ht="14.25">
      <c r="A96" s="23"/>
      <c r="C96" s="33"/>
      <c r="D96" s="33"/>
      <c r="E96" s="33"/>
      <c r="F96" s="34"/>
      <c r="G96" s="34"/>
      <c r="H96" s="34"/>
      <c r="I96" s="55"/>
    </row>
    <row r="97" spans="1:9" s="11" customFormat="1" ht="14.25">
      <c r="A97" s="19"/>
      <c r="C97" s="33"/>
      <c r="D97" s="33"/>
      <c r="E97" s="33"/>
      <c r="F97" s="34"/>
      <c r="G97" s="34"/>
      <c r="H97" s="34"/>
      <c r="I97" s="55"/>
    </row>
    <row r="98" spans="1:9" s="11" customFormat="1" ht="14.25">
      <c r="A98" s="23"/>
      <c r="C98" s="33"/>
      <c r="D98" s="33"/>
      <c r="E98" s="33"/>
      <c r="F98" s="34"/>
      <c r="G98" s="34"/>
      <c r="H98" s="34"/>
      <c r="I98" s="55"/>
    </row>
    <row r="99" spans="1:9" s="11" customFormat="1" ht="14.25">
      <c r="A99" s="19"/>
      <c r="C99" s="33"/>
      <c r="D99" s="33"/>
      <c r="E99" s="33"/>
      <c r="F99" s="34"/>
      <c r="G99" s="34"/>
      <c r="H99" s="34"/>
      <c r="I99" s="55"/>
    </row>
    <row r="100" spans="1:9" s="11" customFormat="1" ht="14.25">
      <c r="A100" s="23"/>
      <c r="C100" s="33"/>
      <c r="D100" s="33"/>
      <c r="E100" s="33"/>
      <c r="F100" s="34"/>
      <c r="G100" s="34"/>
      <c r="H100" s="34"/>
      <c r="I100" s="55"/>
    </row>
    <row r="101" spans="1:9" s="11" customFormat="1" ht="14.25">
      <c r="A101" s="19"/>
      <c r="C101" s="33"/>
      <c r="D101" s="33"/>
      <c r="E101" s="33"/>
      <c r="F101" s="34"/>
      <c r="G101" s="34"/>
      <c r="H101" s="34"/>
      <c r="I101" s="55"/>
    </row>
    <row r="102" spans="1:9" s="11" customFormat="1" ht="14.25">
      <c r="A102" s="23"/>
      <c r="C102" s="33"/>
      <c r="D102" s="33"/>
      <c r="E102" s="33"/>
      <c r="F102" s="34"/>
      <c r="G102" s="34"/>
      <c r="H102" s="34"/>
      <c r="I102" s="55"/>
    </row>
    <row r="103" spans="1:9" s="11" customFormat="1" ht="14.25">
      <c r="A103" s="19"/>
      <c r="C103" s="33"/>
      <c r="D103" s="33"/>
      <c r="E103" s="33"/>
      <c r="F103" s="34"/>
      <c r="G103" s="34"/>
      <c r="H103" s="34"/>
      <c r="I103" s="55"/>
    </row>
    <row r="104" spans="1:9" s="11" customFormat="1" ht="14.25">
      <c r="A104" s="23"/>
      <c r="C104" s="33"/>
      <c r="D104" s="33"/>
      <c r="E104" s="33"/>
      <c r="F104" s="34"/>
      <c r="G104" s="34"/>
      <c r="H104" s="34"/>
      <c r="I104" s="55"/>
    </row>
    <row r="105" ht="14.25">
      <c r="A105" s="19"/>
    </row>
    <row r="106" ht="14.25">
      <c r="A106" s="23"/>
    </row>
    <row r="107" ht="14.25">
      <c r="A107" s="19"/>
    </row>
    <row r="108" ht="14.25">
      <c r="A108" s="23"/>
    </row>
    <row r="109" ht="14.25">
      <c r="A109" s="23"/>
    </row>
    <row r="110" ht="14.25">
      <c r="A110" s="23"/>
    </row>
    <row r="111" ht="14.25">
      <c r="A111" s="23"/>
    </row>
    <row r="112" ht="14.25">
      <c r="A112" s="23"/>
    </row>
    <row r="113" ht="14.25">
      <c r="A113" s="23"/>
    </row>
    <row r="114" ht="14.25">
      <c r="A114" s="23"/>
    </row>
    <row r="115" ht="14.25">
      <c r="A115" s="23"/>
    </row>
    <row r="116" ht="14.25">
      <c r="A116" s="23"/>
    </row>
    <row r="117" ht="14.25">
      <c r="A117" s="23"/>
    </row>
    <row r="118" ht="14.25">
      <c r="A118" s="23"/>
    </row>
    <row r="119" ht="14.25">
      <c r="A119" s="23"/>
    </row>
    <row r="120" ht="14.25">
      <c r="A120" s="23"/>
    </row>
    <row r="121" ht="14.25">
      <c r="A121" s="23"/>
    </row>
    <row r="122" ht="14.25">
      <c r="A122" s="23"/>
    </row>
    <row r="123" ht="14.25">
      <c r="A123" s="23"/>
    </row>
    <row r="124" ht="14.25">
      <c r="A124" s="23"/>
    </row>
    <row r="125" ht="14.25">
      <c r="A125" s="23"/>
    </row>
    <row r="126" ht="14.25">
      <c r="A126" s="23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2019-01-09T16:12:46Z</cp:lastPrinted>
  <dcterms:created xsi:type="dcterms:W3CDTF">2000-04-13T13:33:42Z</dcterms:created>
  <dcterms:modified xsi:type="dcterms:W3CDTF">2022-08-25T12:37:18Z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