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APE COD" sheetId="1" r:id="rId1"/>
  </sheets>
  <definedNames>
    <definedName name="_xlnm.Print_Area" localSheetId="0">'CAPE COD'!$A$1:$G$18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<sst xmlns="http://schemas.openxmlformats.org/spreadsheetml/2006/main" count="34" uniqueCount="31">
  <si>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</si>
  <si>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</si>
  <si>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</si>
  <si>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</si>
  <si>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</si>
  <si>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</si>
  <si>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</si>
  <si>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</si>
  <si>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</si>
  <si>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</si>
  <si>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</si>
  <si>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</si>
  <si>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</si>
  <si>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WORKFORCE TRAINING FUND</t>
  </si>
  <si>
    <t>N/A</t>
  </si>
  <si>
    <t>K264</t>
  </si>
  <si>
    <t>INITIAL BUDGET  FY22</t>
  </si>
  <si>
    <t>CT EOL 23CCCAPESOSWTF</t>
  </si>
  <si>
    <t>JULY 1, 2022-JUNE 30, 2023</t>
  </si>
  <si>
    <t>WTRUSTF23</t>
  </si>
  <si>
    <t>INITIAL BUDGET  FY23 OCTOBER 20, 2022</t>
  </si>
  <si>
    <t>TO ADD WTF FUNDS</t>
  </si>
  <si>
    <t>7003-0135</t>
  </si>
  <si>
    <t>BUDGET #1 FY23</t>
  </si>
  <si>
    <t>MassHire Award INGENUITY</t>
  </si>
  <si>
    <t>OCTOBER 17, 2022-JUNE 30,2023</t>
  </si>
  <si>
    <t>FWIAYTH23</t>
  </si>
  <si>
    <t>7003-1631</t>
  </si>
  <si>
    <t>CT EOL 23CCCAPEWIA</t>
  </si>
  <si>
    <t>TO ADD MassHire AWARD</t>
  </si>
  <si>
    <t>BUDGET #1 FY23 NOVEMBER 4,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</si>
</sst>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/>
    </xf>
    <xf numFmtId="0" fontId="53" fillId="0" borderId="11" xfId="0" applyFont="1" applyBorder="1" applyAlignment="1">
      <alignment horizontal="center" vertical="center"/>
    </xf>
    <xf numFmtId="37" fontId="11" fillId="0" borderId="11" xfId="57" applyFont="1" applyBorder="1" applyAlignment="1">
      <alignment horizontal="center"/>
      <protection/>
    </xf>
    <xf numFmtId="0" fontId="54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11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11" fillId="0" borderId="12" xfId="44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35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B35" sqref="B35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hidden="1" customWidth="1"/>
    <col min="8" max="8" width="18.57421875" style="4" customWidth="1"/>
    <col min="9" max="9" width="13.8515625" style="3" hidden="1" customWidth="1"/>
    <col min="10" max="10" width="17.8515625" style="3" customWidth="1"/>
    <col min="11" max="16384" width="9.140625" style="3" customWidth="1"/>
  </cols>
  <sheetData>
    <row r="1" spans="1:8" ht="25.5" customHeight="1">
      <c r="A1" s="3" t="s">
        <v>12</v>
      </c>
      <c r="B1" s="46" t="s">
        <v>10</v>
      </c>
      <c r="C1" s="47"/>
      <c r="D1" s="47"/>
      <c r="E1" s="47"/>
      <c r="F1" s="47"/>
      <c r="G1" s="47"/>
      <c r="H1" s="45"/>
    </row>
    <row r="2" spans="2:6" ht="20.25">
      <c r="B2" s="24"/>
      <c r="C2" s="24"/>
      <c r="D2" s="24"/>
      <c r="E2" s="25"/>
      <c r="F2" s="25"/>
    </row>
    <row r="3" spans="1:3" ht="22.5" customHeight="1">
      <c r="A3" s="5" t="s">
        <v>11</v>
      </c>
      <c r="B3" s="24" t="s">
        <v>7</v>
      </c>
      <c r="C3" s="1"/>
    </row>
    <row r="4" spans="1:3" ht="20.25">
      <c r="A4" s="5"/>
      <c r="B4" s="6"/>
      <c r="C4" s="1"/>
    </row>
    <row r="5" spans="1:9" s="19" customFormat="1" ht="28.5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16</v>
      </c>
      <c r="H5" s="10" t="s">
        <v>23</v>
      </c>
      <c r="I5" s="35" t="s">
        <v>6</v>
      </c>
    </row>
    <row r="6" spans="1:9" s="19" customFormat="1" ht="14.25" hidden="1">
      <c r="A6" s="10" t="s">
        <v>8</v>
      </c>
      <c r="B6" s="10"/>
      <c r="C6" s="10"/>
      <c r="D6" s="10"/>
      <c r="E6" s="10"/>
      <c r="F6" s="10"/>
      <c r="G6" s="10"/>
      <c r="H6" s="10"/>
      <c r="I6" s="35"/>
    </row>
    <row r="7" spans="1:10" s="43" customFormat="1" ht="19.5" customHeight="1" hidden="1">
      <c r="A7" s="17" t="s">
        <v>17</v>
      </c>
      <c r="B7" s="11"/>
      <c r="C7" s="12"/>
      <c r="D7" s="12"/>
      <c r="E7" s="13"/>
      <c r="F7" s="14"/>
      <c r="G7" s="15"/>
      <c r="H7" s="15"/>
      <c r="I7" s="34"/>
      <c r="J7" s="26"/>
    </row>
    <row r="8" spans="1:10" s="19" customFormat="1" ht="14.25" hidden="1">
      <c r="A8" s="44" t="s">
        <v>13</v>
      </c>
      <c r="B8" s="36" t="s">
        <v>18</v>
      </c>
      <c r="C8" s="37" t="s">
        <v>19</v>
      </c>
      <c r="D8" s="38" t="s">
        <v>22</v>
      </c>
      <c r="E8" s="39" t="s">
        <v>15</v>
      </c>
      <c r="F8" s="40" t="s">
        <v>14</v>
      </c>
      <c r="G8" s="41">
        <v>95000</v>
      </c>
      <c r="H8" s="48"/>
      <c r="I8" s="27">
        <f>SUM(G8:G8)</f>
        <v>95000</v>
      </c>
      <c r="J8" s="28"/>
    </row>
    <row r="9" spans="1:10" s="19" customFormat="1" ht="14.25" hidden="1">
      <c r="A9" s="44"/>
      <c r="B9" s="36"/>
      <c r="C9" s="37"/>
      <c r="D9" s="38"/>
      <c r="E9" s="39"/>
      <c r="F9" s="40"/>
      <c r="G9" s="41"/>
      <c r="H9" s="48"/>
      <c r="I9" s="27"/>
      <c r="J9" s="28"/>
    </row>
    <row r="10" spans="1:10" s="19" customFormat="1" ht="14.25">
      <c r="A10" s="10" t="s">
        <v>8</v>
      </c>
      <c r="B10" s="36"/>
      <c r="C10" s="37"/>
      <c r="D10" s="38"/>
      <c r="E10" s="39"/>
      <c r="F10" s="40"/>
      <c r="G10" s="41"/>
      <c r="H10" s="48"/>
      <c r="I10" s="27"/>
      <c r="J10" s="28"/>
    </row>
    <row r="11" spans="1:10" s="19" customFormat="1" ht="14.25">
      <c r="A11" s="17" t="s">
        <v>28</v>
      </c>
      <c r="B11" s="36"/>
      <c r="C11" s="37"/>
      <c r="D11" s="38"/>
      <c r="E11" s="39"/>
      <c r="F11" s="40"/>
      <c r="G11" s="41"/>
      <c r="H11" s="48"/>
      <c r="I11" s="27"/>
      <c r="J11" s="28"/>
    </row>
    <row r="12" spans="1:10" s="19" customFormat="1" ht="15">
      <c r="A12" s="49" t="s">
        <v>24</v>
      </c>
      <c r="B12" s="36" t="s">
        <v>25</v>
      </c>
      <c r="C12" s="40" t="s">
        <v>26</v>
      </c>
      <c r="D12" s="50" t="s">
        <v>27</v>
      </c>
      <c r="E12" s="36">
        <v>6407</v>
      </c>
      <c r="F12" s="36">
        <v>17.259</v>
      </c>
      <c r="G12" s="41"/>
      <c r="H12" s="48">
        <v>10000</v>
      </c>
      <c r="I12" s="27">
        <f>H12</f>
        <v>10000</v>
      </c>
      <c r="J12" s="28"/>
    </row>
    <row r="13" spans="1:10" s="19" customFormat="1" ht="17.25" customHeight="1">
      <c r="A13" s="18" t="s">
        <v>12</v>
      </c>
      <c r="B13" s="14"/>
      <c r="C13" s="16"/>
      <c r="D13" s="14"/>
      <c r="E13" s="16"/>
      <c r="F13" s="14"/>
      <c r="G13" s="41"/>
      <c r="H13" s="48"/>
      <c r="I13" s="27">
        <f>SUM(G13:G13)</f>
        <v>0</v>
      </c>
      <c r="J13" s="28"/>
    </row>
    <row r="14" spans="1:10" s="19" customFormat="1" ht="15" customHeight="1">
      <c r="A14" s="18" t="s">
        <v>12</v>
      </c>
      <c r="B14" s="14"/>
      <c r="C14" s="16"/>
      <c r="D14" s="14"/>
      <c r="E14" s="16"/>
      <c r="F14" s="14"/>
      <c r="G14" s="41"/>
      <c r="H14" s="41"/>
      <c r="I14" s="34"/>
      <c r="J14" s="28"/>
    </row>
    <row r="15" spans="1:10" s="7" customFormat="1" ht="18.75" customHeight="1" thickBot="1">
      <c r="A15" s="8" t="s">
        <v>0</v>
      </c>
      <c r="B15" s="29"/>
      <c r="C15" s="30"/>
      <c r="D15" s="30"/>
      <c r="E15" s="30"/>
      <c r="F15" s="31"/>
      <c r="G15" s="42">
        <f>SUM(G8:G14)</f>
        <v>95000</v>
      </c>
      <c r="H15" s="42">
        <f>SUM(H12:H14)</f>
        <v>10000</v>
      </c>
      <c r="I15" s="33">
        <f>SUM(G15:G15)</f>
        <v>95000</v>
      </c>
      <c r="J15" s="32"/>
    </row>
    <row r="16" spans="1:8" s="22" customFormat="1" ht="14.25">
      <c r="A16" s="19"/>
      <c r="B16" s="19"/>
      <c r="C16" s="20"/>
      <c r="D16" s="20"/>
      <c r="E16" s="20"/>
      <c r="F16" s="21"/>
      <c r="G16" s="21"/>
      <c r="H16" s="21"/>
    </row>
    <row r="17" spans="1:8" s="19" customFormat="1" ht="14.25">
      <c r="A17" s="22" t="s">
        <v>9</v>
      </c>
      <c r="C17" s="20"/>
      <c r="D17" s="20"/>
      <c r="E17" s="20"/>
      <c r="F17" s="21"/>
      <c r="G17" s="21"/>
      <c r="H17" s="21"/>
    </row>
    <row r="18" spans="1:8" s="19" customFormat="1" ht="14.25">
      <c r="A18" s="23"/>
      <c r="C18" s="20"/>
      <c r="D18" s="20"/>
      <c r="E18" s="20"/>
      <c r="F18" s="21"/>
      <c r="G18" s="21"/>
      <c r="H18" s="21"/>
    </row>
    <row r="19" spans="1:8" s="19" customFormat="1" ht="18" customHeight="1">
      <c r="A19" s="22" t="s">
        <v>20</v>
      </c>
      <c r="C19" s="20"/>
      <c r="D19" s="20"/>
      <c r="E19" s="20"/>
      <c r="F19" s="21"/>
      <c r="G19" s="21"/>
      <c r="H19" s="21"/>
    </row>
    <row r="20" spans="1:8" s="19" customFormat="1" ht="14.25">
      <c r="A20" s="22" t="s">
        <v>21</v>
      </c>
      <c r="C20" s="20"/>
      <c r="D20" s="20"/>
      <c r="E20" s="20"/>
      <c r="F20" s="21"/>
      <c r="G20" s="21"/>
      <c r="H20" s="21"/>
    </row>
    <row r="21" spans="1:8" s="19" customFormat="1" ht="14.25">
      <c r="A21" s="22" t="s">
        <v>30</v>
      </c>
      <c r="C21" s="20"/>
      <c r="D21" s="20"/>
      <c r="E21" s="20"/>
      <c r="F21" s="21"/>
      <c r="G21" s="21"/>
      <c r="H21" s="21"/>
    </row>
    <row r="22" spans="1:8" s="19" customFormat="1" ht="14.25">
      <c r="A22" s="22" t="s">
        <v>29</v>
      </c>
      <c r="C22" s="20"/>
      <c r="D22" s="20"/>
      <c r="E22" s="20"/>
      <c r="F22" s="21"/>
      <c r="G22" s="21"/>
      <c r="H22" s="21"/>
    </row>
    <row r="23" spans="3:8" s="19" customFormat="1" ht="14.25">
      <c r="C23" s="20"/>
      <c r="D23" s="20"/>
      <c r="E23" s="20"/>
      <c r="F23" s="21"/>
      <c r="G23" s="21"/>
      <c r="H23" s="21"/>
    </row>
    <row r="24" spans="3:8" s="19" customFormat="1" ht="14.25">
      <c r="C24" s="20"/>
      <c r="D24" s="20"/>
      <c r="E24" s="20"/>
      <c r="F24" s="21"/>
      <c r="G24" s="21"/>
      <c r="H24" s="21"/>
    </row>
    <row r="25" spans="3:8" s="19" customFormat="1" ht="14.25">
      <c r="C25" s="20"/>
      <c r="D25" s="20"/>
      <c r="E25" s="20"/>
      <c r="F25" s="21"/>
      <c r="G25" s="21"/>
      <c r="H25" s="21"/>
    </row>
    <row r="26" spans="3:8" s="19" customFormat="1" ht="14.25">
      <c r="C26" s="20"/>
      <c r="D26" s="20"/>
      <c r="E26" s="20"/>
      <c r="F26" s="21"/>
      <c r="G26" s="21"/>
      <c r="H26" s="21"/>
    </row>
    <row r="27" spans="3:8" s="19" customFormat="1" ht="14.25">
      <c r="C27" s="20"/>
      <c r="D27" s="20"/>
      <c r="E27" s="20"/>
      <c r="F27" s="21"/>
      <c r="G27" s="21"/>
      <c r="H27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2015-08-12T16:35:02Z</cp:lastPrinted>
  <dcterms:created xsi:type="dcterms:W3CDTF">2000-04-13T13:33:42Z</dcterms:created>
  <dcterms:modified xsi:type="dcterms:W3CDTF">2022-11-04T13:50:05Z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15561200.0000000</vt:lpwstr>
  </property>
  <property fmtid="{D5CDD505-2E9C-101B-9397-08002B2CF9AE}" pid="4" name="display_urn:schemas-microsoft-com:office:office#Author">
    <vt:lpwstr>Ruiz, Milly (EOL)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