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12975C2-1446-4E64-AE99-745B6E6F524A}" xr6:coauthVersionLast="47" xr6:coauthVersionMax="47" xr10:uidLastSave="{00000000-0000-0000-0000-000000000000}"/>
  <bookViews>
    <workbookView xWindow="1170" yWindow="1170" windowWidth="21810" windowHeight="11385" xr2:uid="{00000000-000D-0000-FFFF-FFFF00000000}"/>
  </bookViews>
  <sheets>
    <sheet name="MASS REG" sheetId="2" r:id="rId1"/>
  </sheets>
  <definedNames>
    <definedName name="_xlnm.Print_Area" localSheetId="0">'MASS REG'!$A$1:$G$18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2" l="1"/>
  <c r="H14" i="2"/>
  <c r="I12" i="2"/>
  <c r="I13" i="2"/>
  <c r="I10" i="2"/>
  <c r="I7" i="2"/>
  <c r="G14" i="2"/>
  <c r="I14" i="2" s="1"/>
</calcChain>
</file>

<file path=xl/sharedStrings.xml><?xml version="1.0" encoding="utf-8"?>
<sst xmlns="http://schemas.openxmlformats.org/spreadsheetml/2006/main" count="36" uniqueCount="31">
  <si>
    <t xml:space="preserve">             TOTAL</t>
  </si>
  <si>
    <t>CFDA #</t>
  </si>
  <si>
    <t>SERVICE DATES</t>
  </si>
  <si>
    <t>PROGRAM NAME</t>
  </si>
  <si>
    <t>APPR CODE</t>
  </si>
  <si>
    <t>PHASE CODE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</si>
  <si>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</si>
  <si>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</si>
  <si>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</si>
  <si>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</si>
  <si>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</si>
  <si>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</si>
  <si>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</si>
  <si>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MASS REG EMPLYMT BOARD ASSOCIATION</t>
  </si>
  <si>
    <t>TO ADD WTF FUNDS</t>
  </si>
  <si>
    <t>K264</t>
  </si>
  <si>
    <t>N/A</t>
  </si>
  <si>
    <t>JULY 1, 2022-JUNE 30, 2023</t>
  </si>
  <si>
    <t>WTRUSTF23</t>
  </si>
  <si>
    <t>7003-0135</t>
  </si>
  <si>
    <t>INITIAL BUDGET  FY23 OCTOBER 20, 2022</t>
  </si>
  <si>
    <t>CT EOL 23CCMAREBSOSWTF</t>
  </si>
  <si>
    <t>INITIAL AWARD FY23</t>
  </si>
  <si>
    <t>BUDGET #1 FY23</t>
  </si>
  <si>
    <t>ASSOCIATION FUNDS</t>
  </si>
  <si>
    <t>K105</t>
  </si>
  <si>
    <t>FES2023</t>
  </si>
  <si>
    <t>7002-6626</t>
  </si>
  <si>
    <t>INITIAL BUDGET #1  FY23 JUNE 29, 2023</t>
  </si>
  <si>
    <t>TO ADD ASSOCIATION FUNDS</t>
  </si>
  <si>
    <t>CT EOL 23CCMAREBWP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</si>
</sst>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/>
    <xf numFmtId="44" fontId="9" fillId="0" borderId="4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7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44" fontId="9" fillId="0" borderId="5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0" fontId="9" fillId="0" borderId="4" xfId="0" quotePrefix="1" applyFont="1" applyBorder="1" applyAlignment="1">
      <alignment horizontal="center"/>
    </xf>
    <xf numFmtId="37" fontId="9" fillId="0" borderId="4" xfId="2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/>
    <xf numFmtId="0" fontId="12" fillId="0" borderId="4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7" fontId="9" fillId="0" borderId="5" xfId="0" applyNumberFormat="1" applyFont="1" applyBorder="1"/>
    <xf numFmtId="44" fontId="9" fillId="0" borderId="4" xfId="1" applyFont="1" applyFill="1" applyBorder="1" applyAlignment="1">
      <alignment horizontal="center"/>
    </xf>
    <xf numFmtId="44" fontId="9" fillId="0" borderId="5" xfId="1" applyFont="1" applyFill="1" applyBorder="1" applyAlignment="1">
      <alignment horizontal="center"/>
    </xf>
    <xf numFmtId="44" fontId="9" fillId="0" borderId="5" xfId="1" applyFont="1" applyFill="1" applyBorder="1" applyAlignment="1">
      <alignment horizontal="center" wrapText="1"/>
    </xf>
    <xf numFmtId="44" fontId="9" fillId="0" borderId="8" xfId="1" applyFont="1" applyFill="1" applyBorder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H28" sqref="H28"/>
    </sheetView>
  </sheetViews>
  <sheetFormatPr defaultColWidth="9.140625" defaultRowHeight="13.5" x14ac:dyDescent="0.25"/>
  <cols>
    <col min="1" max="1" width="48.140625" style="3" customWidth="1"/>
    <col min="2" max="2" width="33.28515625" style="3" customWidth="1"/>
    <col min="3" max="3" width="15" style="2" customWidth="1"/>
    <col min="4" max="4" width="13.28515625" style="2" customWidth="1"/>
    <col min="5" max="5" width="11.42578125" style="2" customWidth="1"/>
    <col min="6" max="6" width="9.42578125" style="2" customWidth="1"/>
    <col min="7" max="7" width="19.42578125" style="2" hidden="1" customWidth="1"/>
    <col min="8" max="8" width="19.42578125" style="2" customWidth="1"/>
    <col min="9" max="9" width="12.140625" style="3" hidden="1" customWidth="1"/>
    <col min="10" max="16384" width="9.140625" style="3"/>
  </cols>
  <sheetData>
    <row r="1" spans="1:9" ht="27" customHeight="1" x14ac:dyDescent="0.3">
      <c r="A1" s="3" t="s">
        <v>12</v>
      </c>
      <c r="B1" s="46" t="s">
        <v>11</v>
      </c>
      <c r="C1" s="47"/>
      <c r="D1" s="47"/>
      <c r="E1" s="47"/>
      <c r="F1" s="47"/>
      <c r="G1" s="47"/>
      <c r="H1" s="35"/>
    </row>
    <row r="2" spans="1:9" ht="22.5" customHeight="1" x14ac:dyDescent="0.3">
      <c r="A2" s="8" t="s">
        <v>13</v>
      </c>
      <c r="B2" s="7" t="s">
        <v>8</v>
      </c>
      <c r="C2" s="1"/>
    </row>
    <row r="3" spans="1:9" ht="21" thickBot="1" x14ac:dyDescent="0.35">
      <c r="A3" s="4"/>
      <c r="B3" s="5"/>
      <c r="C3" s="1"/>
    </row>
    <row r="4" spans="1:9" s="12" customFormat="1" ht="30.75" thickBot="1" x14ac:dyDescent="0.35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1</v>
      </c>
      <c r="G4" s="10" t="s">
        <v>22</v>
      </c>
      <c r="H4" s="10" t="s">
        <v>23</v>
      </c>
      <c r="I4" s="11" t="s">
        <v>7</v>
      </c>
    </row>
    <row r="5" spans="1:9" s="6" customFormat="1" ht="16.5" x14ac:dyDescent="0.3">
      <c r="A5" s="22" t="s">
        <v>9</v>
      </c>
      <c r="B5" s="19"/>
      <c r="C5" s="18"/>
      <c r="D5" s="18"/>
      <c r="E5" s="16"/>
      <c r="F5" s="15"/>
      <c r="G5" s="17"/>
      <c r="H5" s="39"/>
      <c r="I5" s="13" t="s">
        <v>12</v>
      </c>
    </row>
    <row r="6" spans="1:9" s="12" customFormat="1" ht="19.5" customHeight="1" x14ac:dyDescent="0.3">
      <c r="A6" s="34" t="s">
        <v>21</v>
      </c>
      <c r="B6" s="14"/>
      <c r="C6" s="18"/>
      <c r="D6" s="18"/>
      <c r="E6" s="16"/>
      <c r="F6" s="20"/>
      <c r="G6" s="40"/>
      <c r="H6" s="40"/>
      <c r="I6" s="13" t="s">
        <v>12</v>
      </c>
    </row>
    <row r="7" spans="1:9" s="12" customFormat="1" ht="19.5" hidden="1" customHeight="1" x14ac:dyDescent="0.3">
      <c r="A7" s="37" t="s">
        <v>6</v>
      </c>
      <c r="B7" s="31" t="s">
        <v>17</v>
      </c>
      <c r="C7" s="36" t="s">
        <v>18</v>
      </c>
      <c r="D7" s="32" t="s">
        <v>19</v>
      </c>
      <c r="E7" s="33" t="s">
        <v>15</v>
      </c>
      <c r="F7" s="34" t="s">
        <v>16</v>
      </c>
      <c r="G7" s="41">
        <v>75000</v>
      </c>
      <c r="H7" s="41"/>
      <c r="I7" s="13">
        <f>SUM(G7:G7)</f>
        <v>75000</v>
      </c>
    </row>
    <row r="8" spans="1:9" s="12" customFormat="1" ht="19.5" customHeight="1" x14ac:dyDescent="0.3">
      <c r="A8" s="43" t="s">
        <v>24</v>
      </c>
      <c r="B8" s="31" t="s">
        <v>17</v>
      </c>
      <c r="C8" s="34" t="s">
        <v>26</v>
      </c>
      <c r="D8" s="34" t="s">
        <v>27</v>
      </c>
      <c r="E8" s="34" t="s">
        <v>25</v>
      </c>
      <c r="F8" s="31">
        <v>17.207000000000001</v>
      </c>
      <c r="G8" s="41"/>
      <c r="H8" s="41">
        <v>75000</v>
      </c>
      <c r="I8" s="13">
        <f>H8</f>
        <v>75000</v>
      </c>
    </row>
    <row r="9" spans="1:9" s="12" customFormat="1" ht="19.5" customHeight="1" x14ac:dyDescent="0.3">
      <c r="A9" s="37"/>
      <c r="B9" s="31"/>
      <c r="C9" s="36"/>
      <c r="D9" s="32"/>
      <c r="E9" s="33"/>
      <c r="F9" s="34"/>
      <c r="G9" s="41"/>
      <c r="H9" s="41"/>
      <c r="I9" s="13"/>
    </row>
    <row r="10" spans="1:9" s="12" customFormat="1" ht="17.25" hidden="1" customHeight="1" x14ac:dyDescent="0.3">
      <c r="A10" s="44" t="s">
        <v>9</v>
      </c>
      <c r="B10" s="45"/>
      <c r="C10" s="18"/>
      <c r="D10" s="15"/>
      <c r="E10" s="18"/>
      <c r="F10" s="15"/>
      <c r="G10" s="41"/>
      <c r="H10" s="41"/>
      <c r="I10" s="13">
        <f>SUM(G10:G10)</f>
        <v>0</v>
      </c>
    </row>
    <row r="11" spans="1:9" s="12" customFormat="1" ht="17.25" hidden="1" customHeight="1" x14ac:dyDescent="0.3">
      <c r="A11" s="34" t="s">
        <v>30</v>
      </c>
      <c r="B11" s="20"/>
      <c r="C11" s="21"/>
      <c r="D11" s="20"/>
      <c r="E11" s="21"/>
      <c r="F11" s="20"/>
      <c r="G11" s="41"/>
      <c r="H11" s="41"/>
      <c r="I11" s="26"/>
    </row>
    <row r="12" spans="1:9" s="12" customFormat="1" ht="17.25" customHeight="1" x14ac:dyDescent="0.3">
      <c r="A12" s="43"/>
      <c r="B12" s="31"/>
      <c r="C12" s="34"/>
      <c r="D12" s="34"/>
      <c r="E12" s="34"/>
      <c r="F12" s="31"/>
      <c r="G12" s="41"/>
      <c r="H12" s="41"/>
      <c r="I12" s="38">
        <f>H12</f>
        <v>0</v>
      </c>
    </row>
    <row r="13" spans="1:9" s="12" customFormat="1" ht="15" customHeight="1" x14ac:dyDescent="0.3">
      <c r="A13" s="23" t="s">
        <v>12</v>
      </c>
      <c r="B13" s="20"/>
      <c r="C13" s="21"/>
      <c r="D13" s="20"/>
      <c r="E13" s="21"/>
      <c r="F13" s="20"/>
      <c r="G13" s="41"/>
      <c r="H13" s="41"/>
      <c r="I13" s="26">
        <f>SUM(G13:G13)</f>
        <v>0</v>
      </c>
    </row>
    <row r="14" spans="1:9" s="12" customFormat="1" ht="18.75" customHeight="1" x14ac:dyDescent="0.3">
      <c r="A14" s="27" t="s">
        <v>0</v>
      </c>
      <c r="B14" s="28"/>
      <c r="C14" s="29"/>
      <c r="D14" s="29"/>
      <c r="E14" s="29"/>
      <c r="F14" s="29"/>
      <c r="G14" s="42">
        <f>SUM(G7:G13)</f>
        <v>75000</v>
      </c>
      <c r="H14" s="42">
        <f>SUM(H7:H12)</f>
        <v>75000</v>
      </c>
      <c r="I14" s="30">
        <f>SUM(G14:G14)</f>
        <v>75000</v>
      </c>
    </row>
    <row r="15" spans="1:9" s="25" customFormat="1" ht="16.5" x14ac:dyDescent="0.3">
      <c r="A15" s="12"/>
      <c r="B15" s="12"/>
      <c r="C15" s="24"/>
      <c r="D15" s="24"/>
      <c r="E15" s="24"/>
      <c r="F15" s="24"/>
      <c r="G15" s="24"/>
      <c r="H15" s="24"/>
    </row>
    <row r="16" spans="1:9" s="12" customFormat="1" ht="16.5" x14ac:dyDescent="0.3">
      <c r="A16" s="25" t="s">
        <v>10</v>
      </c>
      <c r="C16" s="24"/>
      <c r="D16" s="24"/>
      <c r="E16" s="24"/>
      <c r="F16" s="24"/>
      <c r="G16" s="24"/>
      <c r="H16" s="24"/>
    </row>
    <row r="17" spans="1:8" s="12" customFormat="1" ht="17.25" hidden="1" customHeight="1" x14ac:dyDescent="0.3">
      <c r="A17" s="25" t="s">
        <v>20</v>
      </c>
      <c r="C17" s="24"/>
      <c r="D17" s="24"/>
      <c r="E17" s="24"/>
      <c r="F17" s="24"/>
      <c r="G17" s="24"/>
      <c r="H17" s="24"/>
    </row>
    <row r="18" spans="1:8" s="12" customFormat="1" ht="17.25" hidden="1" customHeight="1" x14ac:dyDescent="0.3">
      <c r="A18" s="25" t="s">
        <v>14</v>
      </c>
      <c r="C18" s="24"/>
      <c r="D18" s="24"/>
      <c r="E18" s="24"/>
      <c r="F18" s="24"/>
      <c r="G18" s="24"/>
      <c r="H18" s="24"/>
    </row>
    <row r="19" spans="1:8" s="12" customFormat="1" ht="18" customHeight="1" x14ac:dyDescent="0.3">
      <c r="A19" s="25" t="s">
        <v>28</v>
      </c>
      <c r="C19" s="24"/>
      <c r="D19" s="24"/>
      <c r="E19" s="24"/>
      <c r="F19" s="24"/>
      <c r="G19" s="24"/>
      <c r="H19" s="24"/>
    </row>
    <row r="20" spans="1:8" s="12" customFormat="1" ht="16.5" x14ac:dyDescent="0.3">
      <c r="A20" s="25" t="s">
        <v>29</v>
      </c>
      <c r="C20" s="24"/>
      <c r="D20" s="24"/>
      <c r="E20" s="24"/>
      <c r="F20" s="24"/>
      <c r="G20" s="24"/>
      <c r="H20" s="24"/>
    </row>
    <row r="21" spans="1:8" s="12" customFormat="1" ht="16.5" x14ac:dyDescent="0.3">
      <c r="C21" s="24"/>
      <c r="D21" s="24"/>
      <c r="E21" s="24"/>
      <c r="F21" s="24"/>
      <c r="G21" s="24"/>
      <c r="H21" s="24"/>
    </row>
    <row r="22" spans="1:8" s="12" customFormat="1" ht="16.5" x14ac:dyDescent="0.3">
      <c r="C22" s="24"/>
      <c r="D22" s="24"/>
      <c r="E22" s="24"/>
      <c r="F22" s="24"/>
      <c r="G22" s="24"/>
      <c r="H22" s="24"/>
    </row>
    <row r="23" spans="1:8" s="12" customFormat="1" ht="16.5" x14ac:dyDescent="0.3">
      <c r="C23" s="24"/>
      <c r="D23" s="24"/>
      <c r="E23" s="24"/>
      <c r="F23" s="24"/>
      <c r="G23" s="24"/>
      <c r="H23" s="2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D93C5-92A9-41A5-B740-32F3C8465F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C5033E-51E1-41EE-9FDF-3DE33569E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2015-08-12T20:13:37Z</cp:lastPrinted>
  <dcterms:created xsi:type="dcterms:W3CDTF">2000-04-13T13:33:42Z</dcterms:created>
  <dcterms:modified xsi:type="dcterms:W3CDTF">2023-06-29T17:49:00Z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</Properties>
</file>