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sgov.sharepoint.com/sites/ocd-dcs-gfs/DCS/CAU/Capital Grants/_Grant Management/Templates/"/>
    </mc:Choice>
  </mc:AlternateContent>
  <xr:revisionPtr revIDLastSave="1327" documentId="13_ncr:1_{2476E874-8ADC-45E4-B137-5464DEC459B2}" xr6:coauthVersionLast="47" xr6:coauthVersionMax="47" xr10:uidLastSave="{749DD0DB-CABF-48FE-9968-1EFE3F85A603}"/>
  <bookViews>
    <workbookView xWindow="-110" yWindow="-110" windowWidth="19420" windowHeight="10300" xr2:uid="{00000000-000D-0000-FFFF-FFFF00000000}"/>
  </bookViews>
  <sheets>
    <sheet name="Jan - Mar 2024" sheetId="49" r:id="rId1"/>
    <sheet name="Apr - June 2024" sheetId="55" r:id="rId2"/>
    <sheet name="July - Sept 2024" sheetId="56" r:id="rId3"/>
    <sheet name="Oct - Dec 2024" sheetId="57" r:id="rId4"/>
    <sheet name="Jan - Mar 2025" sheetId="58" r:id="rId5"/>
    <sheet name="Apr - June 2025" sheetId="59" r:id="rId6"/>
    <sheet name="July - Sept 2025" sheetId="60" r:id="rId7"/>
    <sheet name="Oct - Dec 2025" sheetId="61" r:id="rId8"/>
    <sheet name="Jan - Mar 2026" sheetId="62" r:id="rId9"/>
    <sheet name="Apr - June 2026" sheetId="63" r:id="rId10"/>
    <sheet name="July - Sept 2026" sheetId="64" r:id="rId11"/>
    <sheet name="Oct - Dec 2026" sheetId="65" r:id="rId12"/>
    <sheet name="Jan - Mar 2027" sheetId="66" r:id="rId13"/>
    <sheet name="Apr - June 2027" sheetId="67" r:id="rId14"/>
  </sheets>
  <definedNames>
    <definedName name="_xlnm.Print_Area" localSheetId="1">'Apr - June 2024'!$A$1:$R$29</definedName>
    <definedName name="_xlnm.Print_Area" localSheetId="5">'Apr - June 2025'!$A$1:$R$29</definedName>
    <definedName name="_xlnm.Print_Area" localSheetId="9">'Apr - June 2026'!$A$1:$R$29</definedName>
    <definedName name="_xlnm.Print_Area" localSheetId="13">'Apr - June 2027'!$A$1:$R$29</definedName>
    <definedName name="_xlnm.Print_Area" localSheetId="0">'Jan - Mar 2024'!$A$1:$R$29</definedName>
    <definedName name="_xlnm.Print_Area" localSheetId="4">'Jan - Mar 2025'!$A$1:$R$29</definedName>
    <definedName name="_xlnm.Print_Area" localSheetId="8">'Jan - Mar 2026'!$A$1:$R$29</definedName>
    <definedName name="_xlnm.Print_Area" localSheetId="12">'Jan - Mar 2027'!$A$1:$R$29</definedName>
    <definedName name="_xlnm.Print_Area" localSheetId="2">'July - Sept 2024'!$A$1:$R$29</definedName>
    <definedName name="_xlnm.Print_Area" localSheetId="6">'July - Sept 2025'!$A$1:$R$29</definedName>
    <definedName name="_xlnm.Print_Area" localSheetId="10">'July - Sept 2026'!$A$1:$R$29</definedName>
    <definedName name="_xlnm.Print_Area" localSheetId="3">'Oct - Dec 2024'!$A$1:$R$29</definedName>
    <definedName name="_xlnm.Print_Area" localSheetId="7">'Oct - Dec 2025'!$A$1:$R$29</definedName>
    <definedName name="_xlnm.Print_Area" localSheetId="11">'Oct - Dec 2026'!$A$1:$R$29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67" l="1"/>
  <c r="D14" i="67"/>
  <c r="D15" i="66"/>
  <c r="B14" i="65"/>
  <c r="D15" i="64"/>
  <c r="D15" i="63"/>
  <c r="D15" i="62"/>
  <c r="D15" i="61"/>
  <c r="D15" i="60"/>
  <c r="D15" i="59"/>
  <c r="D15" i="58"/>
  <c r="D15" i="57"/>
  <c r="D15" i="56"/>
  <c r="C15" i="55"/>
  <c r="B15" i="55"/>
  <c r="O11" i="67" l="1"/>
  <c r="O12" i="67"/>
  <c r="O13" i="67"/>
  <c r="O14" i="67"/>
  <c r="O15" i="67"/>
  <c r="O10" i="67"/>
  <c r="P16" i="67"/>
  <c r="N15" i="67"/>
  <c r="M15" i="67"/>
  <c r="L15" i="67"/>
  <c r="K15" i="67"/>
  <c r="J15" i="67"/>
  <c r="I15" i="67"/>
  <c r="H15" i="67"/>
  <c r="G15" i="67"/>
  <c r="F15" i="67"/>
  <c r="E15" i="67"/>
  <c r="C15" i="67"/>
  <c r="Q15" i="67" s="1"/>
  <c r="B15" i="67"/>
  <c r="N14" i="67"/>
  <c r="M14" i="67"/>
  <c r="L14" i="67"/>
  <c r="K14" i="67"/>
  <c r="J14" i="67"/>
  <c r="I14" i="67"/>
  <c r="H14" i="67"/>
  <c r="G14" i="67"/>
  <c r="F14" i="67"/>
  <c r="E14" i="67"/>
  <c r="C14" i="67"/>
  <c r="B14" i="67"/>
  <c r="N13" i="67"/>
  <c r="M13" i="67"/>
  <c r="L13" i="67"/>
  <c r="K13" i="67"/>
  <c r="J13" i="67"/>
  <c r="I13" i="67"/>
  <c r="H13" i="67"/>
  <c r="G13" i="67"/>
  <c r="F13" i="67"/>
  <c r="E13" i="67"/>
  <c r="D13" i="67"/>
  <c r="C13" i="67"/>
  <c r="B13" i="67"/>
  <c r="N12" i="67"/>
  <c r="M12" i="67"/>
  <c r="L12" i="67"/>
  <c r="K12" i="67"/>
  <c r="J12" i="67"/>
  <c r="I12" i="67"/>
  <c r="H12" i="67"/>
  <c r="G12" i="67"/>
  <c r="F12" i="67"/>
  <c r="E12" i="67"/>
  <c r="D12" i="67"/>
  <c r="C12" i="67"/>
  <c r="B12" i="67"/>
  <c r="N11" i="67"/>
  <c r="M11" i="67"/>
  <c r="L11" i="67"/>
  <c r="K11" i="67"/>
  <c r="J11" i="67"/>
  <c r="I11" i="67"/>
  <c r="H11" i="67"/>
  <c r="G11" i="67"/>
  <c r="F11" i="67"/>
  <c r="E11" i="67"/>
  <c r="D11" i="67"/>
  <c r="C11" i="67"/>
  <c r="B11" i="67"/>
  <c r="N10" i="67"/>
  <c r="M10" i="67"/>
  <c r="L10" i="67"/>
  <c r="K10" i="67"/>
  <c r="J10" i="67"/>
  <c r="I10" i="67"/>
  <c r="H10" i="67"/>
  <c r="G10" i="67"/>
  <c r="F10" i="67"/>
  <c r="E10" i="67"/>
  <c r="D10" i="67"/>
  <c r="C10" i="67"/>
  <c r="B10" i="67"/>
  <c r="C5" i="67"/>
  <c r="B5" i="67"/>
  <c r="A5" i="67"/>
  <c r="N11" i="66"/>
  <c r="N12" i="66"/>
  <c r="N13" i="66"/>
  <c r="N14" i="66"/>
  <c r="N15" i="66"/>
  <c r="N10" i="66"/>
  <c r="O16" i="66"/>
  <c r="M15" i="66"/>
  <c r="L15" i="66"/>
  <c r="K15" i="66"/>
  <c r="J15" i="66"/>
  <c r="I15" i="66"/>
  <c r="H15" i="66"/>
  <c r="G15" i="66"/>
  <c r="F15" i="66"/>
  <c r="E15" i="66"/>
  <c r="C15" i="66"/>
  <c r="Q15" i="66" s="1"/>
  <c r="B15" i="66"/>
  <c r="M14" i="66"/>
  <c r="L14" i="66"/>
  <c r="K14" i="66"/>
  <c r="J14" i="66"/>
  <c r="I14" i="66"/>
  <c r="H14" i="66"/>
  <c r="G14" i="66"/>
  <c r="F14" i="66"/>
  <c r="E14" i="66"/>
  <c r="D14" i="66"/>
  <c r="C14" i="66"/>
  <c r="B14" i="66"/>
  <c r="M13" i="66"/>
  <c r="L13" i="66"/>
  <c r="K13" i="66"/>
  <c r="J13" i="66"/>
  <c r="I13" i="66"/>
  <c r="H13" i="66"/>
  <c r="G13" i="66"/>
  <c r="F13" i="66"/>
  <c r="E13" i="66"/>
  <c r="D13" i="66"/>
  <c r="C13" i="66"/>
  <c r="B13" i="66"/>
  <c r="M12" i="66"/>
  <c r="L12" i="66"/>
  <c r="K12" i="66"/>
  <c r="J12" i="66"/>
  <c r="I12" i="66"/>
  <c r="H12" i="66"/>
  <c r="G12" i="66"/>
  <c r="F12" i="66"/>
  <c r="E12" i="66"/>
  <c r="D12" i="66"/>
  <c r="C12" i="66"/>
  <c r="B12" i="66"/>
  <c r="M11" i="66"/>
  <c r="L11" i="66"/>
  <c r="K11" i="66"/>
  <c r="J11" i="66"/>
  <c r="I11" i="66"/>
  <c r="H11" i="66"/>
  <c r="G11" i="66"/>
  <c r="F11" i="66"/>
  <c r="E11" i="66"/>
  <c r="D11" i="66"/>
  <c r="C11" i="66"/>
  <c r="B11" i="66"/>
  <c r="M10" i="66"/>
  <c r="L10" i="66"/>
  <c r="K10" i="66"/>
  <c r="J10" i="66"/>
  <c r="J16" i="66" s="1"/>
  <c r="I10" i="66"/>
  <c r="I16" i="66" s="1"/>
  <c r="H10" i="66"/>
  <c r="G10" i="66"/>
  <c r="F10" i="66"/>
  <c r="E10" i="66"/>
  <c r="D10" i="66"/>
  <c r="C10" i="66"/>
  <c r="B10" i="66"/>
  <c r="C5" i="66"/>
  <c r="B5" i="66"/>
  <c r="A5" i="66"/>
  <c r="M11" i="65"/>
  <c r="M12" i="65"/>
  <c r="M13" i="65"/>
  <c r="M14" i="65"/>
  <c r="M15" i="65"/>
  <c r="M10" i="65"/>
  <c r="M16" i="65" s="1"/>
  <c r="N16" i="65"/>
  <c r="L15" i="65"/>
  <c r="K15" i="65"/>
  <c r="J15" i="65"/>
  <c r="I15" i="65"/>
  <c r="H15" i="65"/>
  <c r="G15" i="65"/>
  <c r="F15" i="65"/>
  <c r="E15" i="65"/>
  <c r="D15" i="65"/>
  <c r="C15" i="65"/>
  <c r="Q15" i="65" s="1"/>
  <c r="B15" i="65"/>
  <c r="L14" i="65"/>
  <c r="K14" i="65"/>
  <c r="J14" i="65"/>
  <c r="I14" i="65"/>
  <c r="H14" i="65"/>
  <c r="G14" i="65"/>
  <c r="F14" i="65"/>
  <c r="E14" i="65"/>
  <c r="D14" i="65"/>
  <c r="C14" i="65"/>
  <c r="L13" i="65"/>
  <c r="K13" i="65"/>
  <c r="J13" i="65"/>
  <c r="I13" i="65"/>
  <c r="H13" i="65"/>
  <c r="G13" i="65"/>
  <c r="F13" i="65"/>
  <c r="E13" i="65"/>
  <c r="D13" i="65"/>
  <c r="C13" i="65"/>
  <c r="B13" i="65"/>
  <c r="L12" i="65"/>
  <c r="K12" i="65"/>
  <c r="J12" i="65"/>
  <c r="I12" i="65"/>
  <c r="H12" i="65"/>
  <c r="G12" i="65"/>
  <c r="F12" i="65"/>
  <c r="E12" i="65"/>
  <c r="D12" i="65"/>
  <c r="C12" i="65"/>
  <c r="B12" i="65"/>
  <c r="L11" i="65"/>
  <c r="K11" i="65"/>
  <c r="J11" i="65"/>
  <c r="I11" i="65"/>
  <c r="H11" i="65"/>
  <c r="G11" i="65"/>
  <c r="F11" i="65"/>
  <c r="E11" i="65"/>
  <c r="D11" i="65"/>
  <c r="C11" i="65"/>
  <c r="B11" i="65"/>
  <c r="L10" i="65"/>
  <c r="K10" i="65"/>
  <c r="J10" i="65"/>
  <c r="I10" i="65"/>
  <c r="H10" i="65"/>
  <c r="G10" i="65"/>
  <c r="F10" i="65"/>
  <c r="E10" i="65"/>
  <c r="D10" i="65"/>
  <c r="C10" i="65"/>
  <c r="B10" i="65"/>
  <c r="C5" i="65"/>
  <c r="B5" i="65"/>
  <c r="A5" i="65"/>
  <c r="L11" i="64"/>
  <c r="L12" i="64"/>
  <c r="L13" i="64"/>
  <c r="L14" i="64"/>
  <c r="L15" i="64"/>
  <c r="L10" i="64"/>
  <c r="L16" i="64" s="1"/>
  <c r="M16" i="64"/>
  <c r="K15" i="64"/>
  <c r="J15" i="64"/>
  <c r="I15" i="64"/>
  <c r="H15" i="64"/>
  <c r="G15" i="64"/>
  <c r="F15" i="64"/>
  <c r="E15" i="64"/>
  <c r="C15" i="64"/>
  <c r="Q15" i="64" s="1"/>
  <c r="B15" i="64"/>
  <c r="K14" i="64"/>
  <c r="J14" i="64"/>
  <c r="I14" i="64"/>
  <c r="H14" i="64"/>
  <c r="G14" i="64"/>
  <c r="F14" i="64"/>
  <c r="E14" i="64"/>
  <c r="D14" i="64"/>
  <c r="C14" i="64"/>
  <c r="B14" i="64"/>
  <c r="K13" i="64"/>
  <c r="J13" i="64"/>
  <c r="I13" i="64"/>
  <c r="H13" i="64"/>
  <c r="G13" i="64"/>
  <c r="F13" i="64"/>
  <c r="E13" i="64"/>
  <c r="D13" i="64"/>
  <c r="C13" i="64"/>
  <c r="B13" i="64"/>
  <c r="K12" i="64"/>
  <c r="J12" i="64"/>
  <c r="I12" i="64"/>
  <c r="H12" i="64"/>
  <c r="G12" i="64"/>
  <c r="F12" i="64"/>
  <c r="E12" i="64"/>
  <c r="D12" i="64"/>
  <c r="C12" i="64"/>
  <c r="B12" i="64"/>
  <c r="K11" i="64"/>
  <c r="J11" i="64"/>
  <c r="I11" i="64"/>
  <c r="H11" i="64"/>
  <c r="G11" i="64"/>
  <c r="F11" i="64"/>
  <c r="E11" i="64"/>
  <c r="D11" i="64"/>
  <c r="C11" i="64"/>
  <c r="B11" i="64"/>
  <c r="K10" i="64"/>
  <c r="J10" i="64"/>
  <c r="I10" i="64"/>
  <c r="H10" i="64"/>
  <c r="H16" i="64" s="1"/>
  <c r="G10" i="64"/>
  <c r="F10" i="64"/>
  <c r="E10" i="64"/>
  <c r="D10" i="64"/>
  <c r="C10" i="64"/>
  <c r="B10" i="64"/>
  <c r="C5" i="64"/>
  <c r="B5" i="64"/>
  <c r="A5" i="64"/>
  <c r="L16" i="63"/>
  <c r="K11" i="63"/>
  <c r="K12" i="63"/>
  <c r="K13" i="63"/>
  <c r="K14" i="63"/>
  <c r="K15" i="63"/>
  <c r="K10" i="63"/>
  <c r="K16" i="63" s="1"/>
  <c r="J15" i="63"/>
  <c r="I15" i="63"/>
  <c r="H15" i="63"/>
  <c r="G15" i="63"/>
  <c r="F15" i="63"/>
  <c r="E15" i="63"/>
  <c r="C15" i="63"/>
  <c r="Q15" i="63" s="1"/>
  <c r="B15" i="63"/>
  <c r="J14" i="63"/>
  <c r="I14" i="63"/>
  <c r="H14" i="63"/>
  <c r="G14" i="63"/>
  <c r="F14" i="63"/>
  <c r="E14" i="63"/>
  <c r="D14" i="63"/>
  <c r="C14" i="63"/>
  <c r="B14" i="63"/>
  <c r="J13" i="63"/>
  <c r="I13" i="63"/>
  <c r="H13" i="63"/>
  <c r="G13" i="63"/>
  <c r="F13" i="63"/>
  <c r="E13" i="63"/>
  <c r="D13" i="63"/>
  <c r="C13" i="63"/>
  <c r="B13" i="63"/>
  <c r="J12" i="63"/>
  <c r="I12" i="63"/>
  <c r="H12" i="63"/>
  <c r="G12" i="63"/>
  <c r="F12" i="63"/>
  <c r="E12" i="63"/>
  <c r="D12" i="63"/>
  <c r="C12" i="63"/>
  <c r="B12" i="63"/>
  <c r="J11" i="63"/>
  <c r="I11" i="63"/>
  <c r="H11" i="63"/>
  <c r="G11" i="63"/>
  <c r="F11" i="63"/>
  <c r="E11" i="63"/>
  <c r="D11" i="63"/>
  <c r="C11" i="63"/>
  <c r="B11" i="63"/>
  <c r="J10" i="63"/>
  <c r="J16" i="63" s="1"/>
  <c r="I10" i="63"/>
  <c r="H10" i="63"/>
  <c r="G10" i="63"/>
  <c r="F10" i="63"/>
  <c r="E10" i="63"/>
  <c r="D10" i="63"/>
  <c r="C10" i="63"/>
  <c r="B10" i="63"/>
  <c r="C5" i="63"/>
  <c r="B5" i="63"/>
  <c r="A5" i="63"/>
  <c r="J11" i="62"/>
  <c r="J12" i="62"/>
  <c r="J13" i="62"/>
  <c r="J14" i="62"/>
  <c r="J15" i="62"/>
  <c r="J10" i="62"/>
  <c r="J16" i="62" s="1"/>
  <c r="K16" i="62"/>
  <c r="I15" i="62"/>
  <c r="H15" i="62"/>
  <c r="G15" i="62"/>
  <c r="F15" i="62"/>
  <c r="E15" i="62"/>
  <c r="C15" i="62"/>
  <c r="Q15" i="62" s="1"/>
  <c r="B15" i="62"/>
  <c r="I14" i="62"/>
  <c r="H14" i="62"/>
  <c r="G14" i="62"/>
  <c r="F14" i="62"/>
  <c r="E14" i="62"/>
  <c r="D14" i="62"/>
  <c r="C14" i="62"/>
  <c r="B14" i="62"/>
  <c r="I13" i="62"/>
  <c r="H13" i="62"/>
  <c r="G13" i="62"/>
  <c r="F13" i="62"/>
  <c r="E13" i="62"/>
  <c r="D13" i="62"/>
  <c r="C13" i="62"/>
  <c r="B13" i="62"/>
  <c r="I12" i="62"/>
  <c r="H12" i="62"/>
  <c r="G12" i="62"/>
  <c r="F12" i="62"/>
  <c r="E12" i="62"/>
  <c r="D12" i="62"/>
  <c r="C12" i="62"/>
  <c r="B12" i="62"/>
  <c r="I11" i="62"/>
  <c r="H11" i="62"/>
  <c r="G11" i="62"/>
  <c r="F11" i="62"/>
  <c r="E11" i="62"/>
  <c r="D11" i="62"/>
  <c r="C11" i="62"/>
  <c r="B11" i="62"/>
  <c r="I10" i="62"/>
  <c r="I16" i="62" s="1"/>
  <c r="H10" i="62"/>
  <c r="H16" i="62" s="1"/>
  <c r="G10" i="62"/>
  <c r="G16" i="62" s="1"/>
  <c r="F10" i="62"/>
  <c r="F16" i="62" s="1"/>
  <c r="E10" i="62"/>
  <c r="D10" i="62"/>
  <c r="D16" i="62" s="1"/>
  <c r="C10" i="62"/>
  <c r="B10" i="62"/>
  <c r="C5" i="62"/>
  <c r="B5" i="62"/>
  <c r="A5" i="62"/>
  <c r="I11" i="61"/>
  <c r="I12" i="61"/>
  <c r="I13" i="61"/>
  <c r="I14" i="61"/>
  <c r="I15" i="61"/>
  <c r="I10" i="61"/>
  <c r="I16" i="61" s="1"/>
  <c r="J16" i="61"/>
  <c r="H15" i="61"/>
  <c r="G15" i="61"/>
  <c r="F15" i="61"/>
  <c r="E15" i="61"/>
  <c r="C15" i="61"/>
  <c r="B15" i="61"/>
  <c r="H14" i="61"/>
  <c r="G14" i="61"/>
  <c r="F14" i="61"/>
  <c r="E14" i="61"/>
  <c r="D14" i="61"/>
  <c r="C14" i="61"/>
  <c r="Q14" i="61" s="1"/>
  <c r="B14" i="61"/>
  <c r="H13" i="61"/>
  <c r="G13" i="61"/>
  <c r="F13" i="61"/>
  <c r="E13" i="61"/>
  <c r="D13" i="61"/>
  <c r="C13" i="61"/>
  <c r="B13" i="61"/>
  <c r="H12" i="61"/>
  <c r="G12" i="61"/>
  <c r="F12" i="61"/>
  <c r="E12" i="61"/>
  <c r="D12" i="61"/>
  <c r="C12" i="61"/>
  <c r="Q12" i="61" s="1"/>
  <c r="B12" i="61"/>
  <c r="H11" i="61"/>
  <c r="G11" i="61"/>
  <c r="F11" i="61"/>
  <c r="E11" i="61"/>
  <c r="D11" i="61"/>
  <c r="C11" i="61"/>
  <c r="B11" i="61"/>
  <c r="H10" i="61"/>
  <c r="G10" i="61"/>
  <c r="G16" i="61" s="1"/>
  <c r="F10" i="61"/>
  <c r="E10" i="61"/>
  <c r="D10" i="61"/>
  <c r="C10" i="61"/>
  <c r="B10" i="61"/>
  <c r="C5" i="61"/>
  <c r="B5" i="61"/>
  <c r="A5" i="61"/>
  <c r="H11" i="60"/>
  <c r="H12" i="60"/>
  <c r="H13" i="60"/>
  <c r="H14" i="60"/>
  <c r="H15" i="60"/>
  <c r="H10" i="60"/>
  <c r="H16" i="60" s="1"/>
  <c r="I16" i="60"/>
  <c r="G15" i="60"/>
  <c r="F15" i="60"/>
  <c r="E15" i="60"/>
  <c r="C15" i="60"/>
  <c r="B15" i="60"/>
  <c r="G14" i="60"/>
  <c r="F14" i="60"/>
  <c r="E14" i="60"/>
  <c r="D14" i="60"/>
  <c r="C14" i="60"/>
  <c r="B14" i="60"/>
  <c r="G13" i="60"/>
  <c r="F13" i="60"/>
  <c r="E13" i="60"/>
  <c r="D13" i="60"/>
  <c r="C13" i="60"/>
  <c r="B13" i="60"/>
  <c r="G12" i="60"/>
  <c r="F12" i="60"/>
  <c r="E12" i="60"/>
  <c r="D12" i="60"/>
  <c r="C12" i="60"/>
  <c r="B12" i="60"/>
  <c r="G11" i="60"/>
  <c r="F11" i="60"/>
  <c r="E11" i="60"/>
  <c r="D11" i="60"/>
  <c r="C11" i="60"/>
  <c r="B11" i="60"/>
  <c r="G10" i="60"/>
  <c r="F10" i="60"/>
  <c r="E10" i="60"/>
  <c r="D10" i="60"/>
  <c r="C10" i="60"/>
  <c r="B10" i="60"/>
  <c r="C5" i="60"/>
  <c r="B5" i="60"/>
  <c r="A5" i="60"/>
  <c r="G11" i="59"/>
  <c r="G12" i="59"/>
  <c r="G13" i="59"/>
  <c r="G14" i="59"/>
  <c r="G15" i="59"/>
  <c r="G10" i="59"/>
  <c r="G16" i="59" s="1"/>
  <c r="H16" i="59"/>
  <c r="F15" i="59"/>
  <c r="E15" i="59"/>
  <c r="C15" i="59"/>
  <c r="Q15" i="59" s="1"/>
  <c r="B15" i="59"/>
  <c r="F14" i="59"/>
  <c r="E14" i="59"/>
  <c r="D14" i="59"/>
  <c r="C14" i="59"/>
  <c r="B14" i="59"/>
  <c r="F13" i="59"/>
  <c r="E13" i="59"/>
  <c r="D13" i="59"/>
  <c r="C13" i="59"/>
  <c r="B13" i="59"/>
  <c r="F12" i="59"/>
  <c r="E12" i="59"/>
  <c r="D12" i="59"/>
  <c r="C12" i="59"/>
  <c r="B12" i="59"/>
  <c r="F11" i="59"/>
  <c r="E11" i="59"/>
  <c r="D11" i="59"/>
  <c r="C11" i="59"/>
  <c r="B11" i="59"/>
  <c r="F10" i="59"/>
  <c r="E10" i="59"/>
  <c r="D10" i="59"/>
  <c r="C10" i="59"/>
  <c r="B10" i="59"/>
  <c r="C5" i="59"/>
  <c r="B5" i="59"/>
  <c r="A5" i="59"/>
  <c r="C5" i="58"/>
  <c r="B5" i="58"/>
  <c r="A5" i="58"/>
  <c r="C5" i="57"/>
  <c r="B5" i="57"/>
  <c r="A5" i="57"/>
  <c r="C5" i="56"/>
  <c r="B5" i="56"/>
  <c r="A5" i="56"/>
  <c r="C5" i="55"/>
  <c r="B5" i="55"/>
  <c r="A5" i="55"/>
  <c r="F11" i="58"/>
  <c r="F12" i="58"/>
  <c r="F13" i="58"/>
  <c r="F14" i="58"/>
  <c r="F15" i="58"/>
  <c r="F10" i="58"/>
  <c r="G16" i="58"/>
  <c r="E15" i="58"/>
  <c r="C15" i="58"/>
  <c r="Q15" i="58" s="1"/>
  <c r="B15" i="58"/>
  <c r="E14" i="58"/>
  <c r="D14" i="58"/>
  <c r="C14" i="58"/>
  <c r="B14" i="58"/>
  <c r="E13" i="58"/>
  <c r="D13" i="58"/>
  <c r="C13" i="58"/>
  <c r="B13" i="58"/>
  <c r="E12" i="58"/>
  <c r="D12" i="58"/>
  <c r="C12" i="58"/>
  <c r="B12" i="58"/>
  <c r="E11" i="58"/>
  <c r="D11" i="58"/>
  <c r="C11" i="58"/>
  <c r="Q11" i="58" s="1"/>
  <c r="B11" i="58"/>
  <c r="E10" i="58"/>
  <c r="D10" i="58"/>
  <c r="C10" i="58"/>
  <c r="B10" i="58"/>
  <c r="E11" i="57"/>
  <c r="E12" i="57"/>
  <c r="E13" i="57"/>
  <c r="E14" i="57"/>
  <c r="E15" i="57"/>
  <c r="E10" i="57"/>
  <c r="D14" i="57"/>
  <c r="D13" i="57"/>
  <c r="D12" i="57"/>
  <c r="D11" i="57"/>
  <c r="D10" i="57"/>
  <c r="D11" i="56"/>
  <c r="D12" i="56"/>
  <c r="D13" i="56"/>
  <c r="D14" i="56"/>
  <c r="D10" i="56"/>
  <c r="F16" i="57"/>
  <c r="C15" i="57"/>
  <c r="Q15" i="57" s="1"/>
  <c r="B15" i="57"/>
  <c r="C14" i="57"/>
  <c r="B14" i="57"/>
  <c r="C13" i="57"/>
  <c r="B13" i="57"/>
  <c r="C12" i="57"/>
  <c r="B12" i="57"/>
  <c r="C11" i="57"/>
  <c r="Q11" i="57" s="1"/>
  <c r="B11" i="57"/>
  <c r="C10" i="57"/>
  <c r="B10" i="57"/>
  <c r="B15" i="56"/>
  <c r="B14" i="56"/>
  <c r="B13" i="56"/>
  <c r="B12" i="56"/>
  <c r="B11" i="56"/>
  <c r="B10" i="56"/>
  <c r="B16" i="56" s="1"/>
  <c r="B11" i="55"/>
  <c r="B12" i="55"/>
  <c r="B13" i="55"/>
  <c r="B14" i="55"/>
  <c r="B10" i="55"/>
  <c r="B16" i="55" s="1"/>
  <c r="E16" i="56"/>
  <c r="C15" i="56"/>
  <c r="C14" i="56"/>
  <c r="C13" i="56"/>
  <c r="C12" i="56"/>
  <c r="C11" i="56"/>
  <c r="C10" i="56"/>
  <c r="C14" i="55"/>
  <c r="C16" i="55" s="1"/>
  <c r="C13" i="55"/>
  <c r="C12" i="55"/>
  <c r="Q12" i="55" s="1"/>
  <c r="C11" i="55"/>
  <c r="Q11" i="55" s="1"/>
  <c r="R11" i="55" s="1"/>
  <c r="C10" i="55"/>
  <c r="Q10" i="55" s="1"/>
  <c r="D16" i="55"/>
  <c r="Q15" i="55"/>
  <c r="R15" i="55" s="1"/>
  <c r="Q14" i="55"/>
  <c r="R14" i="55" s="1"/>
  <c r="Q13" i="55"/>
  <c r="Q11" i="49"/>
  <c r="R11" i="49" s="1"/>
  <c r="Q12" i="49"/>
  <c r="R12" i="49" s="1"/>
  <c r="Q13" i="49"/>
  <c r="R13" i="49" s="1"/>
  <c r="Q14" i="49"/>
  <c r="R14" i="49" s="1"/>
  <c r="Q15" i="49"/>
  <c r="Q10" i="49"/>
  <c r="E16" i="67" l="1"/>
  <c r="M16" i="67"/>
  <c r="F16" i="67"/>
  <c r="K16" i="66"/>
  <c r="Q12" i="65"/>
  <c r="N16" i="67"/>
  <c r="I16" i="65"/>
  <c r="N16" i="66"/>
  <c r="J16" i="64"/>
  <c r="M16" i="66"/>
  <c r="G16" i="64"/>
  <c r="Q12" i="64"/>
  <c r="R12" i="64" s="1"/>
  <c r="L16" i="65"/>
  <c r="L16" i="66"/>
  <c r="R15" i="63"/>
  <c r="L16" i="67"/>
  <c r="E16" i="62"/>
  <c r="Q12" i="67"/>
  <c r="R12" i="67" s="1"/>
  <c r="K16" i="64"/>
  <c r="R15" i="62"/>
  <c r="K16" i="65"/>
  <c r="Q11" i="62"/>
  <c r="R11" i="62" s="1"/>
  <c r="Q14" i="62"/>
  <c r="R14" i="62" s="1"/>
  <c r="K16" i="67"/>
  <c r="Q12" i="62"/>
  <c r="R12" i="62" s="1"/>
  <c r="Q13" i="62"/>
  <c r="R13" i="62" s="1"/>
  <c r="J16" i="65"/>
  <c r="J16" i="67"/>
  <c r="Q15" i="61"/>
  <c r="R15" i="61" s="1"/>
  <c r="R12" i="61"/>
  <c r="Q13" i="61"/>
  <c r="R13" i="61"/>
  <c r="Q11" i="63"/>
  <c r="R11" i="63" s="1"/>
  <c r="I16" i="67"/>
  <c r="I16" i="64"/>
  <c r="Q13" i="64"/>
  <c r="R13" i="64" s="1"/>
  <c r="Q14" i="67"/>
  <c r="R14" i="67" s="1"/>
  <c r="Q11" i="60"/>
  <c r="R11" i="60" s="1"/>
  <c r="I16" i="63"/>
  <c r="H16" i="61"/>
  <c r="H16" i="67"/>
  <c r="Q14" i="59"/>
  <c r="H16" i="63"/>
  <c r="Q11" i="59"/>
  <c r="R11" i="59" s="1"/>
  <c r="H16" i="65"/>
  <c r="G16" i="67"/>
  <c r="G16" i="63"/>
  <c r="F16" i="58"/>
  <c r="G16" i="65"/>
  <c r="Q13" i="58"/>
  <c r="G16" i="60"/>
  <c r="R15" i="58"/>
  <c r="Q13" i="59"/>
  <c r="R13" i="59" s="1"/>
  <c r="Q14" i="60"/>
  <c r="R14" i="60" s="1"/>
  <c r="Q11" i="61"/>
  <c r="R11" i="61" s="1"/>
  <c r="Q12" i="63"/>
  <c r="R12" i="63" s="1"/>
  <c r="Q13" i="65"/>
  <c r="R13" i="65" s="1"/>
  <c r="Q12" i="66"/>
  <c r="R12" i="66" s="1"/>
  <c r="Q14" i="66"/>
  <c r="R14" i="66" s="1"/>
  <c r="Q11" i="67"/>
  <c r="R11" i="67" s="1"/>
  <c r="F16" i="63"/>
  <c r="E16" i="57"/>
  <c r="F16" i="65"/>
  <c r="Q14" i="58"/>
  <c r="R14" i="58" s="1"/>
  <c r="F16" i="60"/>
  <c r="F16" i="66"/>
  <c r="Q12" i="58"/>
  <c r="R12" i="58" s="1"/>
  <c r="R11" i="57"/>
  <c r="D16" i="57"/>
  <c r="F16" i="59"/>
  <c r="F16" i="61"/>
  <c r="F16" i="64"/>
  <c r="E16" i="63"/>
  <c r="E16" i="65"/>
  <c r="Q11" i="56"/>
  <c r="E16" i="60"/>
  <c r="Q13" i="60"/>
  <c r="R13" i="60" s="1"/>
  <c r="Q14" i="63"/>
  <c r="R14" i="63" s="1"/>
  <c r="E16" i="66"/>
  <c r="Q12" i="57"/>
  <c r="R12" i="57" s="1"/>
  <c r="Q13" i="57"/>
  <c r="E16" i="58"/>
  <c r="E16" i="59"/>
  <c r="Q12" i="59"/>
  <c r="E16" i="61"/>
  <c r="E16" i="64"/>
  <c r="D16" i="56"/>
  <c r="D16" i="65"/>
  <c r="D16" i="60"/>
  <c r="Q13" i="63"/>
  <c r="R13" i="63" s="1"/>
  <c r="Q14" i="64"/>
  <c r="R14" i="64" s="1"/>
  <c r="D16" i="66"/>
  <c r="Q13" i="56"/>
  <c r="R13" i="56" s="1"/>
  <c r="D16" i="58"/>
  <c r="D16" i="59"/>
  <c r="D16" i="61"/>
  <c r="D16" i="64"/>
  <c r="Q11" i="65"/>
  <c r="R11" i="65" s="1"/>
  <c r="Q13" i="67"/>
  <c r="R13" i="67" s="1"/>
  <c r="Q14" i="57"/>
  <c r="R14" i="57" s="1"/>
  <c r="D16" i="63"/>
  <c r="Q12" i="56"/>
  <c r="R12" i="56" s="1"/>
  <c r="Q15" i="56"/>
  <c r="R15" i="56" s="1"/>
  <c r="R12" i="55"/>
  <c r="Q11" i="64"/>
  <c r="R11" i="64" s="1"/>
  <c r="Q14" i="65"/>
  <c r="R14" i="65" s="1"/>
  <c r="Q14" i="56"/>
  <c r="R14" i="56" s="1"/>
  <c r="Q12" i="60"/>
  <c r="R12" i="60" s="1"/>
  <c r="Q15" i="60"/>
  <c r="R15" i="60" s="1"/>
  <c r="D16" i="67"/>
  <c r="R15" i="57"/>
  <c r="R12" i="59"/>
  <c r="R15" i="59"/>
  <c r="R11" i="56"/>
  <c r="R13" i="55"/>
  <c r="R13" i="57"/>
  <c r="R11" i="58"/>
  <c r="R13" i="58"/>
  <c r="R14" i="59"/>
  <c r="R14" i="61"/>
  <c r="R15" i="64"/>
  <c r="R12" i="65"/>
  <c r="R15" i="65"/>
  <c r="G16" i="66"/>
  <c r="Q11" i="66"/>
  <c r="R11" i="66" s="1"/>
  <c r="Q13" i="66"/>
  <c r="R13" i="66" s="1"/>
  <c r="H16" i="66"/>
  <c r="O16" i="67"/>
  <c r="R15" i="66"/>
  <c r="R15" i="67"/>
  <c r="B16" i="67"/>
  <c r="C16" i="67"/>
  <c r="Q10" i="67"/>
  <c r="B16" i="66"/>
  <c r="C16" i="66"/>
  <c r="Q10" i="66"/>
  <c r="B16" i="65"/>
  <c r="C16" i="65"/>
  <c r="Q10" i="65"/>
  <c r="B16" i="64"/>
  <c r="C16" i="64"/>
  <c r="Q10" i="64"/>
  <c r="B16" i="63"/>
  <c r="C16" i="63"/>
  <c r="Q10" i="63"/>
  <c r="B16" i="62"/>
  <c r="C16" i="62"/>
  <c r="Q10" i="62"/>
  <c r="B16" i="61"/>
  <c r="C16" i="61"/>
  <c r="Q10" i="61"/>
  <c r="B16" i="60"/>
  <c r="C16" i="60"/>
  <c r="Q10" i="60"/>
  <c r="B16" i="59"/>
  <c r="C16" i="59"/>
  <c r="Q10" i="59"/>
  <c r="B16" i="58"/>
  <c r="C16" i="58"/>
  <c r="Q10" i="58"/>
  <c r="B16" i="57"/>
  <c r="C16" i="57"/>
  <c r="Q10" i="57"/>
  <c r="C16" i="56"/>
  <c r="Q10" i="56"/>
  <c r="Q16" i="55"/>
  <c r="R16" i="55" s="1"/>
  <c r="R10" i="55"/>
  <c r="Q16" i="67" l="1"/>
  <c r="R16" i="67" s="1"/>
  <c r="R10" i="67"/>
  <c r="Q16" i="66"/>
  <c r="R16" i="66" s="1"/>
  <c r="R10" i="66"/>
  <c r="Q16" i="65"/>
  <c r="R16" i="65" s="1"/>
  <c r="R10" i="65"/>
  <c r="Q16" i="64"/>
  <c r="R16" i="64" s="1"/>
  <c r="R10" i="64"/>
  <c r="Q16" i="63"/>
  <c r="R16" i="63" s="1"/>
  <c r="R10" i="63"/>
  <c r="Q16" i="62"/>
  <c r="R16" i="62" s="1"/>
  <c r="R10" i="62"/>
  <c r="Q16" i="61"/>
  <c r="R16" i="61" s="1"/>
  <c r="R10" i="61"/>
  <c r="Q16" i="60"/>
  <c r="R16" i="60" s="1"/>
  <c r="R10" i="60"/>
  <c r="Q16" i="59"/>
  <c r="R16" i="59" s="1"/>
  <c r="R10" i="59"/>
  <c r="Q16" i="58"/>
  <c r="R16" i="58" s="1"/>
  <c r="R10" i="58"/>
  <c r="Q16" i="57"/>
  <c r="R16" i="57" s="1"/>
  <c r="R10" i="57"/>
  <c r="Q16" i="56"/>
  <c r="R16" i="56" s="1"/>
  <c r="R10" i="56"/>
  <c r="C16" i="49"/>
  <c r="R15" i="49" l="1"/>
  <c r="B16" i="49" l="1"/>
  <c r="Q16" i="49" l="1"/>
  <c r="R16" i="49" s="1"/>
  <c r="R10" i="49"/>
</calcChain>
</file>

<file path=xl/sharedStrings.xml><?xml version="1.0" encoding="utf-8"?>
<sst xmlns="http://schemas.openxmlformats.org/spreadsheetml/2006/main" count="489" uniqueCount="37">
  <si>
    <t>FY2024 HousingWorks Infrastructure Program</t>
  </si>
  <si>
    <t>Quarterly Progress Report</t>
  </si>
  <si>
    <t>Municipality</t>
  </si>
  <si>
    <t>Subcontractor 
(if applicable)</t>
  </si>
  <si>
    <t>Project Manager</t>
  </si>
  <si>
    <r>
      <rPr>
        <b/>
        <sz val="11"/>
        <color rgb="FF000000"/>
        <rFont val="Calibri"/>
        <family val="2"/>
      </rPr>
      <t xml:space="preserve">Expenditure description
</t>
    </r>
    <r>
      <rPr>
        <sz val="11"/>
        <color rgb="FF000000"/>
        <rFont val="Calibri"/>
        <family val="2"/>
      </rPr>
      <t>Line item from contract budget (Attachment B) and/or other items as necessary/approved.</t>
    </r>
  </si>
  <si>
    <r>
      <t xml:space="preserve">Grant Budget
</t>
    </r>
    <r>
      <rPr>
        <sz val="11"/>
        <color rgb="FF000000"/>
        <rFont val="Calibri"/>
        <family val="2"/>
      </rPr>
      <t>Contract budget (Attachment B) $ amount.</t>
    </r>
  </si>
  <si>
    <t>Enter quarterly expenses below</t>
  </si>
  <si>
    <t>Total Expenditures     To Date</t>
  </si>
  <si>
    <t>Remaining</t>
  </si>
  <si>
    <t>FY24 Q3
Jan - March 2024
Due 4/15/24</t>
  </si>
  <si>
    <t>FY24 Q4
April - June 2024
Due 7/15/24</t>
  </si>
  <si>
    <t>FY25 Q1
July  - Sept 2024
Due 10/15/24</t>
  </si>
  <si>
    <t>FY25 Q2
Oct - Dec 2024
Due 1/15/25</t>
  </si>
  <si>
    <t>FY25 Q3
Jan - March 2025
Due 4/15/25</t>
  </si>
  <si>
    <t>FY25 Q4
April - June 2025
Due 7/15/25</t>
  </si>
  <si>
    <t>FY26 Q1
July - Sept 2025
Due 10/15/25</t>
  </si>
  <si>
    <t>FY26 Q2
Oct - Dec 2025
Due 1/15/26</t>
  </si>
  <si>
    <t>FY26 Q3
Jan - March 2026
Due 4/15/26</t>
  </si>
  <si>
    <t>FY26 Q4
April - June 2026
Due 7/15/26</t>
  </si>
  <si>
    <t>FY27 Q1
July - Sept 2026
Due 1015/26</t>
  </si>
  <si>
    <t>FY27 Q2
Oct - Dec 2026
Due 1/15/27</t>
  </si>
  <si>
    <t>FY27 Q3
Jan - March 2027
Due 4/15/27</t>
  </si>
  <si>
    <t>FY27 Q4
April - June 2027
Due 7/15/27</t>
  </si>
  <si>
    <t>Do not enter expenses here</t>
  </si>
  <si>
    <t>(add others if nessesary)</t>
  </si>
  <si>
    <t>Total Budget</t>
  </si>
  <si>
    <t>These expenses will auto populate from previous quarter.</t>
  </si>
  <si>
    <t>Progress to Date this Quarter (REQUIRED)</t>
  </si>
  <si>
    <t>No Expense Explanation (REQUIRED if no expenses in quarter)</t>
  </si>
  <si>
    <t>rev. 1/2024</t>
  </si>
  <si>
    <t>Construction (Including Demolition) </t>
  </si>
  <si>
    <t>Construction Admin </t>
  </si>
  <si>
    <t>Contingency </t>
  </si>
  <si>
    <t>Other/Miscellaneous </t>
  </si>
  <si>
    <t>(add others if necessary)</t>
  </si>
  <si>
    <t>Pre-Construction (Design, Engineering, Permitting, Bidding, etc.)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</si>
</sst>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\$\ #,##0.00"/>
    <numFmt numFmtId="165" formatCode="&quot;$&quot;#,##0.00"/>
  </numFmts>
  <fonts count="14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theme="3"/>
      <name val="Calibri"/>
      <family val="2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1"/>
      <color theme="4"/>
      <name val="Calibri"/>
      <family val="2"/>
    </font>
    <font>
      <i/>
      <sz val="8"/>
      <color rgb="FFFF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24"/>
      <color theme="0"/>
      <name val="Calibri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8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 applyBorder="0"/>
    <xf numFmtId="44" fontId="7" fillId="0" borderId="0" applyFont="0" applyFill="0" applyBorder="0" applyAlignment="0" applyProtection="0"/>
  </cellStyleXfs>
  <cellXfs count="157">
    <xf numFmtId="0" fontId="0" fillId="0" borderId="0" xfId="0"/>
    <xf numFmtId="164" fontId="1" fillId="5" borderId="6" xfId="0" applyNumberFormat="1" applyFont="1" applyFill="1" applyBorder="1"/>
    <xf numFmtId="164" fontId="1" fillId="5" borderId="5" xfId="0" applyNumberFormat="1" applyFont="1" applyFill="1" applyBorder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165" fontId="0" fillId="0" borderId="4" xfId="0" applyNumberFormat="1" applyBorder="1"/>
    <xf numFmtId="164" fontId="1" fillId="4" borderId="15" xfId="0" applyNumberFormat="1" applyFont="1" applyFill="1" applyBorder="1"/>
    <xf numFmtId="44" fontId="8" fillId="0" borderId="4" xfId="1" applyFont="1" applyFill="1" applyBorder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 indent="2"/>
      <protection locked="0"/>
    </xf>
    <xf numFmtId="49" fontId="6" fillId="0" borderId="0" xfId="0" applyNumberFormat="1" applyFont="1" applyAlignment="1" applyProtection="1">
      <alignment horizontal="right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164" fontId="1" fillId="4" borderId="21" xfId="0" applyNumberFormat="1" applyFont="1" applyFill="1" applyBorder="1"/>
    <xf numFmtId="44" fontId="0" fillId="0" borderId="22" xfId="1" applyFont="1" applyFill="1" applyBorder="1" applyAlignment="1" applyProtection="1">
      <protection locked="0"/>
    </xf>
    <xf numFmtId="0" fontId="1" fillId="5" borderId="25" xfId="0" applyFont="1" applyFill="1" applyBorder="1"/>
    <xf numFmtId="44" fontId="0" fillId="0" borderId="11" xfId="1" applyFont="1" applyFill="1" applyBorder="1" applyAlignment="1" applyProtection="1">
      <protection locked="0"/>
    </xf>
    <xf numFmtId="164" fontId="1" fillId="4" borderId="26" xfId="0" applyNumberFormat="1" applyFont="1" applyFill="1" applyBorder="1"/>
    <xf numFmtId="164" fontId="1" fillId="5" borderId="19" xfId="0" applyNumberFormat="1" applyFont="1" applyFill="1" applyBorder="1"/>
    <xf numFmtId="0" fontId="1" fillId="3" borderId="2" xfId="0" applyFont="1" applyFill="1" applyBorder="1" applyAlignment="1" applyProtection="1">
      <alignment horizontal="center" vertical="center"/>
      <protection locked="0"/>
    </xf>
    <xf numFmtId="0" fontId="2" fillId="4" borderId="29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horizontal="center" wrapText="1"/>
      <protection locked="0"/>
    </xf>
    <xf numFmtId="0" fontId="2" fillId="4" borderId="3" xfId="0" applyFont="1" applyFill="1" applyBorder="1" applyAlignment="1" applyProtection="1">
      <alignment horizontal="center" wrapText="1"/>
      <protection locked="0"/>
    </xf>
    <xf numFmtId="0" fontId="2" fillId="4" borderId="32" xfId="0" applyFont="1" applyFill="1" applyBorder="1" applyAlignment="1" applyProtection="1">
      <alignment horizontal="center" wrapText="1"/>
      <protection locked="0"/>
    </xf>
    <xf numFmtId="164" fontId="1" fillId="4" borderId="30" xfId="0" applyNumberFormat="1" applyFont="1" applyFill="1" applyBorder="1"/>
    <xf numFmtId="0" fontId="2" fillId="4" borderId="0" xfId="0" applyFont="1" applyFill="1" applyBorder="1" applyAlignment="1" applyProtection="1">
      <alignment horizontal="center" wrapText="1"/>
      <protection locked="0"/>
    </xf>
    <xf numFmtId="0" fontId="2" fillId="4" borderId="37" xfId="0" applyFont="1" applyFill="1" applyBorder="1" applyAlignment="1" applyProtection="1">
      <alignment horizontal="center" wrapText="1"/>
      <protection locked="0"/>
    </xf>
    <xf numFmtId="0" fontId="2" fillId="4" borderId="43" xfId="0" applyFont="1" applyFill="1" applyBorder="1" applyAlignment="1" applyProtection="1">
      <alignment horizontal="center" wrapText="1"/>
      <protection locked="0"/>
    </xf>
    <xf numFmtId="0" fontId="2" fillId="4" borderId="34" xfId="0" applyFont="1" applyFill="1" applyBorder="1" applyAlignment="1" applyProtection="1">
      <alignment horizontal="center" wrapText="1"/>
      <protection locked="0"/>
    </xf>
    <xf numFmtId="164" fontId="1" fillId="4" borderId="32" xfId="0" applyNumberFormat="1" applyFont="1" applyFill="1" applyBorder="1"/>
    <xf numFmtId="44" fontId="0" fillId="0" borderId="38" xfId="1" applyFont="1" applyFill="1" applyBorder="1" applyAlignment="1" applyProtection="1">
      <protection locked="0"/>
    </xf>
    <xf numFmtId="44" fontId="0" fillId="0" borderId="39" xfId="1" applyFont="1" applyFill="1" applyBorder="1" applyAlignment="1" applyProtection="1">
      <protection locked="0"/>
    </xf>
    <xf numFmtId="44" fontId="8" fillId="0" borderId="20" xfId="1" applyFont="1" applyFill="1" applyBorder="1" applyAlignment="1" applyProtection="1">
      <protection locked="0"/>
    </xf>
    <xf numFmtId="0" fontId="2" fillId="4" borderId="35" xfId="0" applyFont="1" applyFill="1" applyBorder="1" applyAlignment="1" applyProtection="1">
      <alignment horizontal="center" wrapText="1"/>
      <protection locked="0"/>
    </xf>
    <xf numFmtId="44" fontId="0" fillId="0" borderId="0" xfId="1" applyFont="1" applyFill="1" applyBorder="1" applyAlignment="1" applyProtection="1"/>
    <xf numFmtId="0" fontId="2" fillId="4" borderId="48" xfId="0" applyFont="1" applyFill="1" applyBorder="1" applyAlignment="1" applyProtection="1">
      <alignment horizontal="center" wrapText="1"/>
      <protection locked="0"/>
    </xf>
    <xf numFmtId="44" fontId="0" fillId="0" borderId="33" xfId="1" applyFont="1" applyFill="1" applyBorder="1" applyAlignment="1" applyProtection="1"/>
    <xf numFmtId="44" fontId="0" fillId="0" borderId="50" xfId="1" applyFont="1" applyFill="1" applyBorder="1" applyAlignment="1" applyProtection="1">
      <protection locked="0"/>
    </xf>
    <xf numFmtId="0" fontId="2" fillId="4" borderId="52" xfId="0" applyFont="1" applyFill="1" applyBorder="1" applyAlignment="1" applyProtection="1">
      <alignment horizontal="center" wrapText="1"/>
      <protection locked="0"/>
    </xf>
    <xf numFmtId="164" fontId="1" fillId="5" borderId="32" xfId="0" applyNumberFormat="1" applyFont="1" applyFill="1" applyBorder="1"/>
    <xf numFmtId="164" fontId="1" fillId="4" borderId="53" xfId="0" applyNumberFormat="1" applyFont="1" applyFill="1" applyBorder="1"/>
    <xf numFmtId="164" fontId="1" fillId="4" borderId="40" xfId="0" applyNumberFormat="1" applyFont="1" applyFill="1" applyBorder="1"/>
    <xf numFmtId="164" fontId="1" fillId="4" borderId="56" xfId="0" applyNumberFormat="1" applyFont="1" applyFill="1" applyBorder="1"/>
    <xf numFmtId="164" fontId="1" fillId="5" borderId="36" xfId="0" applyNumberFormat="1" applyFont="1" applyFill="1" applyBorder="1"/>
    <xf numFmtId="44" fontId="0" fillId="0" borderId="38" xfId="0" applyNumberFormat="1" applyBorder="1" applyAlignment="1" applyProtection="1">
      <alignment horizontal="center" vertical="center"/>
      <protection locked="0"/>
    </xf>
    <xf numFmtId="44" fontId="0" fillId="0" borderId="37" xfId="0" applyNumberFormat="1" applyBorder="1" applyAlignment="1" applyProtection="1">
      <alignment horizontal="center" vertical="center"/>
      <protection locked="0"/>
    </xf>
    <xf numFmtId="44" fontId="0" fillId="0" borderId="42" xfId="1" applyFont="1" applyFill="1" applyBorder="1" applyAlignment="1" applyProtection="1"/>
    <xf numFmtId="44" fontId="12" fillId="0" borderId="0" xfId="1" applyFont="1" applyFill="1" applyBorder="1" applyAlignment="1" applyProtection="1"/>
    <xf numFmtId="44" fontId="12" fillId="0" borderId="38" xfId="1" applyFont="1" applyFill="1" applyBorder="1" applyAlignment="1" applyProtection="1">
      <alignment horizontal="center" vertical="center" wrapText="1"/>
      <protection locked="0"/>
    </xf>
    <xf numFmtId="44" fontId="12" fillId="0" borderId="39" xfId="1" applyFont="1" applyFill="1" applyBorder="1" applyAlignment="1" applyProtection="1">
      <alignment horizontal="center" vertical="center" wrapText="1"/>
      <protection locked="0"/>
    </xf>
    <xf numFmtId="44" fontId="0" fillId="0" borderId="41" xfId="1" applyFont="1" applyFill="1" applyBorder="1" applyAlignment="1" applyProtection="1"/>
    <xf numFmtId="44" fontId="12" fillId="0" borderId="41" xfId="1" applyFont="1" applyFill="1" applyBorder="1" applyAlignment="1" applyProtection="1"/>
    <xf numFmtId="44" fontId="12" fillId="0" borderId="42" xfId="1" applyFont="1" applyFill="1" applyBorder="1" applyAlignment="1" applyProtection="1"/>
    <xf numFmtId="0" fontId="2" fillId="4" borderId="33" xfId="0" applyFont="1" applyFill="1" applyBorder="1" applyAlignment="1" applyProtection="1">
      <alignment horizontal="center" wrapText="1"/>
      <protection locked="0"/>
    </xf>
    <xf numFmtId="44" fontId="0" fillId="0" borderId="37" xfId="1" applyFont="1" applyFill="1" applyBorder="1" applyAlignment="1" applyProtection="1">
      <protection locked="0"/>
    </xf>
    <xf numFmtId="44" fontId="12" fillId="0" borderId="46" xfId="1" applyFont="1" applyFill="1" applyBorder="1" applyAlignment="1" applyProtection="1"/>
    <xf numFmtId="164" fontId="1" fillId="5" borderId="51" xfId="0" applyNumberFormat="1" applyFont="1" applyFill="1" applyBorder="1"/>
    <xf numFmtId="0" fontId="0" fillId="7" borderId="5" xfId="0" applyFill="1" applyBorder="1" applyAlignment="1" applyProtection="1">
      <alignment horizontal="center"/>
      <protection locked="0"/>
    </xf>
    <xf numFmtId="0" fontId="0" fillId="7" borderId="15" xfId="0" applyFill="1" applyBorder="1" applyAlignment="1" applyProtection="1">
      <alignment horizontal="center"/>
      <protection locked="0"/>
    </xf>
    <xf numFmtId="0" fontId="0" fillId="7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44" fontId="0" fillId="0" borderId="38" xfId="1" applyFont="1" applyFill="1" applyBorder="1" applyAlignment="1" applyProtection="1">
      <alignment vertical="center" wrapText="1"/>
      <protection locked="0"/>
    </xf>
    <xf numFmtId="44" fontId="0" fillId="0" borderId="39" xfId="1" applyFont="1" applyFill="1" applyBorder="1" applyAlignment="1" applyProtection="1">
      <alignment vertical="center" wrapText="1"/>
      <protection locked="0"/>
    </xf>
    <xf numFmtId="44" fontId="0" fillId="0" borderId="39" xfId="0" applyNumberFormat="1" applyBorder="1" applyAlignment="1" applyProtection="1">
      <alignment horizontal="center" vertical="center"/>
      <protection locked="0"/>
    </xf>
    <xf numFmtId="0" fontId="2" fillId="4" borderId="44" xfId="0" applyFont="1" applyFill="1" applyBorder="1" applyAlignment="1" applyProtection="1">
      <alignment horizontal="center" wrapText="1"/>
      <protection locked="0"/>
    </xf>
    <xf numFmtId="164" fontId="1" fillId="4" borderId="36" xfId="0" applyNumberFormat="1" applyFont="1" applyFill="1" applyBorder="1"/>
    <xf numFmtId="44" fontId="0" fillId="0" borderId="38" xfId="0" applyNumberFormat="1" applyBorder="1" applyProtection="1">
      <protection locked="0"/>
    </xf>
    <xf numFmtId="44" fontId="0" fillId="0" borderId="39" xfId="0" applyNumberFormat="1" applyBorder="1" applyProtection="1">
      <protection locked="0"/>
    </xf>
    <xf numFmtId="44" fontId="0" fillId="0" borderId="37" xfId="1" applyFont="1" applyFill="1" applyBorder="1" applyAlignment="1" applyProtection="1">
      <alignment vertical="center" wrapText="1"/>
      <protection locked="0"/>
    </xf>
    <xf numFmtId="44" fontId="0" fillId="0" borderId="37" xfId="0" applyNumberFormat="1" applyBorder="1" applyProtection="1">
      <protection locked="0"/>
    </xf>
    <xf numFmtId="44" fontId="0" fillId="0" borderId="44" xfId="1" applyFont="1" applyFill="1" applyBorder="1" applyAlignment="1" applyProtection="1"/>
    <xf numFmtId="0" fontId="2" fillId="4" borderId="24" xfId="0" applyFont="1" applyFill="1" applyBorder="1" applyAlignment="1" applyProtection="1">
      <alignment horizontal="center" wrapText="1"/>
      <protection locked="0"/>
    </xf>
    <xf numFmtId="165" fontId="0" fillId="0" borderId="17" xfId="0" applyNumberFormat="1" applyBorder="1"/>
    <xf numFmtId="164" fontId="1" fillId="5" borderId="21" xfId="0" applyNumberFormat="1" applyFont="1" applyFill="1" applyBorder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0" fontId="1" fillId="3" borderId="27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1" fillId="3" borderId="28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wrapText="1"/>
      <protection locked="0"/>
    </xf>
    <xf numFmtId="0" fontId="1" fillId="4" borderId="12" xfId="0" applyFont="1" applyFill="1" applyBorder="1" applyAlignment="1" applyProtection="1">
      <alignment horizontal="center" wrapText="1"/>
      <protection locked="0"/>
    </xf>
    <xf numFmtId="0" fontId="1" fillId="3" borderId="44" xfId="0" applyFont="1" applyFill="1" applyBorder="1" applyAlignment="1" applyProtection="1">
      <alignment horizontal="center" wrapText="1"/>
      <protection locked="0"/>
    </xf>
    <xf numFmtId="0" fontId="1" fillId="3" borderId="46" xfId="0" applyFont="1" applyFill="1" applyBorder="1" applyAlignment="1" applyProtection="1">
      <alignment horizontal="center" wrapText="1"/>
      <protection locked="0"/>
    </xf>
    <xf numFmtId="0" fontId="1" fillId="3" borderId="47" xfId="0" applyFont="1" applyFill="1" applyBorder="1" applyAlignment="1" applyProtection="1">
      <alignment horizontal="center" wrapText="1"/>
      <protection locked="0"/>
    </xf>
    <xf numFmtId="0" fontId="1" fillId="3" borderId="34" xfId="0" applyFont="1" applyFill="1" applyBorder="1" applyAlignment="1" applyProtection="1">
      <alignment horizontal="center" wrapText="1"/>
      <protection locked="0"/>
    </xf>
    <xf numFmtId="0" fontId="1" fillId="3" borderId="35" xfId="0" applyFont="1" applyFill="1" applyBorder="1" applyAlignment="1" applyProtection="1">
      <alignment horizontal="center" wrapText="1"/>
      <protection locked="0"/>
    </xf>
    <xf numFmtId="0" fontId="1" fillId="3" borderId="48" xfId="0" applyFont="1" applyFill="1" applyBorder="1" applyAlignment="1" applyProtection="1">
      <alignment horizontal="center" wrapText="1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13" xfId="0" applyFont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44" fontId="9" fillId="6" borderId="10" xfId="1" applyFont="1" applyFill="1" applyBorder="1" applyAlignment="1" applyProtection="1">
      <alignment horizontal="center" vertical="center" wrapText="1"/>
      <protection locked="0"/>
    </xf>
    <xf numFmtId="44" fontId="9" fillId="6" borderId="0" xfId="1" applyFont="1" applyFill="1" applyBorder="1" applyAlignment="1" applyProtection="1">
      <alignment horizontal="center" vertical="center" wrapText="1"/>
      <protection locked="0"/>
    </xf>
    <xf numFmtId="44" fontId="9" fillId="6" borderId="17" xfId="1" applyFont="1" applyFill="1" applyBorder="1" applyAlignment="1" applyProtection="1">
      <alignment horizontal="center" vertical="center" wrapText="1"/>
      <protection locked="0"/>
    </xf>
    <xf numFmtId="44" fontId="9" fillId="6" borderId="12" xfId="1" applyFont="1" applyFill="1" applyBorder="1" applyAlignment="1" applyProtection="1">
      <alignment horizontal="center" vertical="center" wrapText="1"/>
      <protection locked="0"/>
    </xf>
    <xf numFmtId="44" fontId="9" fillId="6" borderId="13" xfId="1" applyFont="1" applyFill="1" applyBorder="1" applyAlignment="1" applyProtection="1">
      <alignment horizontal="center" vertical="center" wrapText="1"/>
      <protection locked="0"/>
    </xf>
    <xf numFmtId="44" fontId="9" fillId="6" borderId="30" xfId="1" applyFont="1" applyFill="1" applyBorder="1" applyAlignment="1" applyProtection="1">
      <alignment horizontal="center" vertical="center" wrapText="1"/>
      <protection locked="0"/>
    </xf>
    <xf numFmtId="0" fontId="1" fillId="3" borderId="49" xfId="0" applyFont="1" applyFill="1" applyBorder="1" applyAlignment="1" applyProtection="1">
      <alignment horizontal="center" vertical="center" wrapText="1"/>
      <protection locked="0"/>
    </xf>
    <xf numFmtId="0" fontId="1" fillId="3" borderId="50" xfId="0" applyFont="1" applyFill="1" applyBorder="1" applyAlignment="1" applyProtection="1">
      <alignment horizontal="center" vertical="center" wrapText="1"/>
      <protection locked="0"/>
    </xf>
    <xf numFmtId="0" fontId="1" fillId="3" borderId="45" xfId="0" applyFont="1" applyFill="1" applyBorder="1" applyAlignment="1" applyProtection="1">
      <alignment horizontal="center" vertical="center" wrapText="1"/>
      <protection locked="0"/>
    </xf>
    <xf numFmtId="0" fontId="11" fillId="4" borderId="27" xfId="0" applyFont="1" applyFill="1" applyBorder="1" applyAlignment="1" applyProtection="1">
      <alignment horizontal="center" wrapText="1"/>
      <protection locked="0"/>
    </xf>
    <xf numFmtId="0" fontId="11" fillId="4" borderId="59" xfId="0" applyFont="1" applyFill="1" applyBorder="1" applyAlignment="1" applyProtection="1">
      <alignment horizontal="center" wrapText="1"/>
      <protection locked="0"/>
    </xf>
    <xf numFmtId="0" fontId="1" fillId="4" borderId="58" xfId="0" applyFont="1" applyFill="1" applyBorder="1" applyAlignment="1" applyProtection="1">
      <alignment horizontal="center" wrapText="1"/>
      <protection locked="0"/>
    </xf>
    <xf numFmtId="0" fontId="1" fillId="4" borderId="0" xfId="0" applyFont="1" applyFill="1" applyBorder="1" applyAlignment="1" applyProtection="1">
      <alignment horizontal="center" wrapText="1"/>
      <protection locked="0"/>
    </xf>
    <xf numFmtId="0" fontId="1" fillId="4" borderId="60" xfId="0" applyFont="1" applyFill="1" applyBorder="1" applyAlignment="1" applyProtection="1">
      <alignment horizontal="center" wrapText="1"/>
      <protection locked="0"/>
    </xf>
    <xf numFmtId="0" fontId="1" fillId="4" borderId="61" xfId="0" applyFont="1" applyFill="1" applyBorder="1" applyAlignment="1" applyProtection="1">
      <alignment horizontal="center" wrapText="1"/>
      <protection locked="0"/>
    </xf>
    <xf numFmtId="0" fontId="11" fillId="4" borderId="7" xfId="0" applyFont="1" applyFill="1" applyBorder="1" applyAlignment="1" applyProtection="1">
      <alignment horizontal="center" vertical="center" wrapText="1"/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1" fillId="4" borderId="14" xfId="0" applyFont="1" applyFill="1" applyBorder="1" applyAlignment="1" applyProtection="1">
      <alignment horizontal="center" vertical="center" wrapText="1"/>
      <protection locked="0"/>
    </xf>
    <xf numFmtId="0" fontId="1" fillId="3" borderId="54" xfId="0" applyFont="1" applyFill="1" applyBorder="1" applyAlignment="1" applyProtection="1">
      <alignment horizontal="center" wrapText="1"/>
      <protection locked="0"/>
    </xf>
    <xf numFmtId="0" fontId="1" fillId="3" borderId="55" xfId="0" applyFont="1" applyFill="1" applyBorder="1" applyAlignment="1" applyProtection="1">
      <alignment horizontal="center" wrapText="1"/>
      <protection locked="0"/>
    </xf>
    <xf numFmtId="0" fontId="1" fillId="3" borderId="38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37" xfId="0" applyFont="1" applyFill="1" applyBorder="1" applyAlignment="1" applyProtection="1">
      <alignment horizontal="center" wrapText="1"/>
      <protection locked="0"/>
    </xf>
    <xf numFmtId="0" fontId="1" fillId="4" borderId="38" xfId="0" applyFont="1" applyFill="1" applyBorder="1" applyAlignment="1" applyProtection="1">
      <alignment horizontal="center" wrapText="1"/>
      <protection locked="0"/>
    </xf>
    <xf numFmtId="0" fontId="10" fillId="4" borderId="44" xfId="0" applyFont="1" applyFill="1" applyBorder="1" applyAlignment="1" applyProtection="1">
      <alignment horizontal="center" vertical="center" wrapText="1"/>
      <protection locked="0"/>
    </xf>
    <xf numFmtId="0" fontId="10" fillId="4" borderId="46" xfId="0" applyFont="1" applyFill="1" applyBorder="1" applyAlignment="1" applyProtection="1">
      <alignment horizontal="center" vertical="center" wrapText="1"/>
      <protection locked="0"/>
    </xf>
    <xf numFmtId="0" fontId="10" fillId="4" borderId="33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horizontal="center" vertical="center" wrapText="1"/>
      <protection locked="0"/>
    </xf>
    <xf numFmtId="0" fontId="10" fillId="4" borderId="34" xfId="0" applyFont="1" applyFill="1" applyBorder="1" applyAlignment="1" applyProtection="1">
      <alignment horizontal="center" vertical="center" wrapText="1"/>
      <protection locked="0"/>
    </xf>
    <xf numFmtId="0" fontId="10" fillId="4" borderId="35" xfId="0" applyFont="1" applyFill="1" applyBorder="1" applyAlignment="1" applyProtection="1">
      <alignment horizontal="center" vertical="center" wrapText="1"/>
      <protection locked="0"/>
    </xf>
    <xf numFmtId="44" fontId="9" fillId="6" borderId="46" xfId="1" applyFont="1" applyFill="1" applyBorder="1" applyAlignment="1" applyProtection="1">
      <alignment horizontal="center" vertical="center" wrapText="1"/>
      <protection locked="0"/>
    </xf>
    <xf numFmtId="44" fontId="9" fillId="6" borderId="57" xfId="1" applyFont="1" applyFill="1" applyBorder="1" applyAlignment="1" applyProtection="1">
      <alignment horizontal="center" vertical="center" wrapText="1"/>
      <protection locked="0"/>
    </xf>
    <xf numFmtId="44" fontId="13" fillId="6" borderId="57" xfId="1" applyFont="1" applyFill="1" applyBorder="1" applyAlignment="1" applyProtection="1">
      <alignment horizontal="center" vertical="center" wrapText="1"/>
      <protection locked="0"/>
    </xf>
    <xf numFmtId="44" fontId="13" fillId="6" borderId="17" xfId="1" applyFont="1" applyFill="1" applyBorder="1" applyAlignment="1" applyProtection="1">
      <alignment horizontal="center" vertical="center" wrapText="1"/>
      <protection locked="0"/>
    </xf>
    <xf numFmtId="44" fontId="13" fillId="6" borderId="30" xfId="1" applyFont="1" applyFill="1" applyBorder="1" applyAlignment="1" applyProtection="1">
      <alignment horizontal="center" vertical="center" wrapText="1"/>
      <protection locked="0"/>
    </xf>
    <xf numFmtId="0" fontId="1" fillId="4" borderId="44" xfId="0" applyFont="1" applyFill="1" applyBorder="1" applyAlignment="1" applyProtection="1">
      <alignment horizontal="center" vertical="center" wrapText="1"/>
      <protection locked="0"/>
    </xf>
    <xf numFmtId="0" fontId="1" fillId="4" borderId="46" xfId="0" applyFont="1" applyFill="1" applyBorder="1" applyAlignment="1" applyProtection="1">
      <alignment horizontal="center" vertical="center" wrapText="1"/>
      <protection locked="0"/>
    </xf>
    <xf numFmtId="0" fontId="1" fillId="4" borderId="34" xfId="0" applyFont="1" applyFill="1" applyBorder="1" applyAlignment="1" applyProtection="1">
      <alignment horizontal="center" vertical="center" wrapText="1"/>
      <protection locked="0"/>
    </xf>
    <xf numFmtId="0" fontId="1" fillId="4" borderId="35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9"/>
  <sheetViews>
    <sheetView tabSelected="1" zoomScaleNormal="100" zoomScaleSheetLayoutView="100" zoomScalePageLayoutView="55" workbookViewId="0">
      <selection activeCell="A5" sqref="A5"/>
    </sheetView>
  </sheetViews>
  <sheetFormatPr defaultColWidth="8.81640625" defaultRowHeight="14.5" x14ac:dyDescent="0.35"/>
  <cols>
    <col min="1" max="1" width="35.453125" style="3" bestFit="1" customWidth="1"/>
    <col min="2" max="2" width="18.1796875" style="3" customWidth="1"/>
    <col min="3" max="3" width="17.26953125" style="3" customWidth="1"/>
    <col min="4" max="16" width="16.453125" style="3" customWidth="1"/>
    <col min="17" max="18" width="15.7265625" style="3" customWidth="1"/>
    <col min="19" max="16384" width="8.81640625" style="3"/>
  </cols>
  <sheetData>
    <row r="1" spans="1:21" ht="17" x14ac:dyDescent="0.4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21" ht="17" x14ac:dyDescent="0.4">
      <c r="A2" s="76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1" ht="17" x14ac:dyDescent="0.4">
      <c r="A3" s="7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" ht="29" x14ac:dyDescent="0.35">
      <c r="A4" s="19" t="s">
        <v>2</v>
      </c>
      <c r="B4" s="12" t="s">
        <v>3</v>
      </c>
      <c r="C4" s="19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57"/>
      <c r="B5" s="58"/>
      <c r="C5" s="59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s="5" customForma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</row>
    <row r="7" spans="1:21" ht="15" customHeight="1" x14ac:dyDescent="0.35">
      <c r="A7" s="84" t="s">
        <v>5</v>
      </c>
      <c r="B7" s="87" t="s">
        <v>6</v>
      </c>
      <c r="C7" s="90" t="s">
        <v>7</v>
      </c>
      <c r="D7" s="92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  <c r="Q7" s="77" t="s">
        <v>8</v>
      </c>
      <c r="R7" s="80" t="s">
        <v>9</v>
      </c>
      <c r="U7"/>
    </row>
    <row r="8" spans="1:21" x14ac:dyDescent="0.35">
      <c r="A8" s="85"/>
      <c r="B8" s="88"/>
      <c r="C8" s="91"/>
      <c r="D8" s="95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7"/>
      <c r="Q8" s="78"/>
      <c r="R8" s="81"/>
    </row>
    <row r="9" spans="1:21" ht="37" thickBot="1" x14ac:dyDescent="0.4">
      <c r="A9" s="86"/>
      <c r="B9" s="89"/>
      <c r="C9" s="23" t="s">
        <v>10</v>
      </c>
      <c r="D9" s="35" t="s">
        <v>11</v>
      </c>
      <c r="E9" s="27" t="s">
        <v>12</v>
      </c>
      <c r="F9" s="35" t="s">
        <v>13</v>
      </c>
      <c r="G9" s="35" t="s">
        <v>14</v>
      </c>
      <c r="H9" s="27" t="s">
        <v>15</v>
      </c>
      <c r="I9" s="22" t="s">
        <v>16</v>
      </c>
      <c r="J9" s="22" t="s">
        <v>17</v>
      </c>
      <c r="K9" s="22" t="s">
        <v>18</v>
      </c>
      <c r="L9" s="20" t="s">
        <v>19</v>
      </c>
      <c r="M9" s="27" t="s">
        <v>20</v>
      </c>
      <c r="N9" s="27" t="s">
        <v>21</v>
      </c>
      <c r="O9" s="27" t="s">
        <v>22</v>
      </c>
      <c r="P9" s="27" t="s">
        <v>23</v>
      </c>
      <c r="Q9" s="79"/>
      <c r="R9" s="82"/>
    </row>
    <row r="10" spans="1:21" ht="29" x14ac:dyDescent="0.35">
      <c r="A10" s="156" t="s">
        <v>36</v>
      </c>
      <c r="B10" s="14"/>
      <c r="C10" s="16"/>
      <c r="D10" s="110" t="s">
        <v>24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2"/>
      <c r="Q10" s="6">
        <f>SUM(C10:P10)</f>
        <v>0</v>
      </c>
      <c r="R10" s="6">
        <f t="shared" ref="R10:R16" si="0">B10-Q10</f>
        <v>0</v>
      </c>
    </row>
    <row r="11" spans="1:21" x14ac:dyDescent="0.35">
      <c r="A11" t="s">
        <v>31</v>
      </c>
      <c r="B11" s="14"/>
      <c r="C11" s="16"/>
      <c r="D11" s="110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2"/>
      <c r="Q11" s="6">
        <f t="shared" ref="Q11:Q15" si="1">SUM(C11:P11)</f>
        <v>0</v>
      </c>
      <c r="R11" s="6">
        <f t="shared" ref="R11:R14" si="2">B11-Q11</f>
        <v>0</v>
      </c>
    </row>
    <row r="12" spans="1:21" x14ac:dyDescent="0.35">
      <c r="A12" t="s">
        <v>32</v>
      </c>
      <c r="B12" s="14"/>
      <c r="C12" s="16"/>
      <c r="D12" s="110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2"/>
      <c r="Q12" s="6">
        <f t="shared" si="1"/>
        <v>0</v>
      </c>
      <c r="R12" s="6">
        <f t="shared" si="2"/>
        <v>0</v>
      </c>
    </row>
    <row r="13" spans="1:21" x14ac:dyDescent="0.35">
      <c r="A13" t="s">
        <v>33</v>
      </c>
      <c r="B13" s="14"/>
      <c r="C13" s="16"/>
      <c r="D13" s="110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2"/>
      <c r="Q13" s="6">
        <f t="shared" si="1"/>
        <v>0</v>
      </c>
      <c r="R13" s="6">
        <f t="shared" si="2"/>
        <v>0</v>
      </c>
    </row>
    <row r="14" spans="1:21" x14ac:dyDescent="0.35">
      <c r="A14" t="s">
        <v>34</v>
      </c>
      <c r="B14" s="14"/>
      <c r="C14" s="16"/>
      <c r="D14" s="110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2"/>
      <c r="Q14" s="6">
        <f t="shared" si="1"/>
        <v>0</v>
      </c>
      <c r="R14" s="6">
        <f t="shared" si="2"/>
        <v>0</v>
      </c>
    </row>
    <row r="15" spans="1:21" ht="15" thickBot="1" x14ac:dyDescent="0.4">
      <c r="A15" s="8" t="s">
        <v>35</v>
      </c>
      <c r="B15" s="14"/>
      <c r="C15" s="16"/>
      <c r="D15" s="113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5"/>
      <c r="Q15" s="6">
        <f t="shared" si="1"/>
        <v>0</v>
      </c>
      <c r="R15" s="6">
        <f t="shared" si="0"/>
        <v>0</v>
      </c>
    </row>
    <row r="16" spans="1:21" x14ac:dyDescent="0.35">
      <c r="A16" s="15" t="s">
        <v>26</v>
      </c>
      <c r="B16" s="18">
        <f>SUM(B10:B15)</f>
        <v>0</v>
      </c>
      <c r="C16" s="17">
        <f>SUM(C10:C15)</f>
        <v>0</v>
      </c>
      <c r="D16" s="13"/>
      <c r="E16" s="7"/>
      <c r="F16" s="7"/>
      <c r="G16" s="7"/>
      <c r="H16" s="7"/>
      <c r="I16" s="13"/>
      <c r="J16" s="13"/>
      <c r="K16" s="13"/>
      <c r="L16" s="13"/>
      <c r="M16" s="13"/>
      <c r="N16" s="13"/>
      <c r="O16" s="13"/>
      <c r="P16" s="13"/>
      <c r="Q16" s="2">
        <f>SUM(Q10:Q15)</f>
        <v>0</v>
      </c>
      <c r="R16" s="1">
        <f t="shared" si="0"/>
        <v>0</v>
      </c>
    </row>
    <row r="17" spans="1:18" x14ac:dyDescent="0.35">
      <c r="A17" s="10"/>
    </row>
    <row r="18" spans="1:18" x14ac:dyDescent="0.35">
      <c r="A18" s="98" t="s">
        <v>28</v>
      </c>
      <c r="B18" s="99"/>
      <c r="C18" s="100"/>
    </row>
    <row r="19" spans="1:18" x14ac:dyDescent="0.35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3"/>
    </row>
    <row r="20" spans="1:18" x14ac:dyDescent="0.3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6"/>
    </row>
    <row r="21" spans="1:18" x14ac:dyDescent="0.3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6"/>
    </row>
    <row r="22" spans="1:18" x14ac:dyDescent="0.3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</row>
    <row r="24" spans="1:18" x14ac:dyDescent="0.35">
      <c r="A24" s="98" t="s">
        <v>29</v>
      </c>
      <c r="B24" s="99"/>
      <c r="C24" s="100"/>
    </row>
    <row r="25" spans="1:18" x14ac:dyDescent="0.35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3"/>
    </row>
    <row r="26" spans="1:18" x14ac:dyDescent="0.3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6"/>
    </row>
    <row r="27" spans="1:18" x14ac:dyDescent="0.35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6"/>
    </row>
    <row r="28" spans="1:18" x14ac:dyDescent="0.35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9"/>
    </row>
    <row r="29" spans="1:18" x14ac:dyDescent="0.35">
      <c r="R29" s="11" t="s">
        <v>30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13">
    <mergeCell ref="A24:C24"/>
    <mergeCell ref="A18:C18"/>
    <mergeCell ref="A25:R28"/>
    <mergeCell ref="A19:R22"/>
    <mergeCell ref="D10:P15"/>
    <mergeCell ref="A1:R1"/>
    <mergeCell ref="Q7:Q9"/>
    <mergeCell ref="R7:R9"/>
    <mergeCell ref="A2:R2"/>
    <mergeCell ref="A7:A9"/>
    <mergeCell ref="B7:B9"/>
    <mergeCell ref="C7:C8"/>
    <mergeCell ref="D7:P8"/>
  </mergeCells>
  <pageMargins left="0.25" right="0.25" top="0.75" bottom="0.75" header="0.3" footer="0.3"/>
  <pageSetup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E859D-600D-4BE7-9F22-BF7ACBADD8E2}">
  <sheetPr>
    <pageSetUpPr fitToPage="1"/>
  </sheetPr>
  <dimension ref="A1:U29"/>
  <sheetViews>
    <sheetView topLeftCell="C6" zoomScaleNormal="100" zoomScaleSheetLayoutView="100" zoomScalePageLayoutView="55" workbookViewId="0">
      <selection activeCell="L10" sqref="L10"/>
    </sheetView>
  </sheetViews>
  <sheetFormatPr defaultColWidth="8.81640625" defaultRowHeight="14.5" x14ac:dyDescent="0.35"/>
  <cols>
    <col min="1" max="1" width="35.453125" style="3" bestFit="1" customWidth="1"/>
    <col min="2" max="2" width="18.1796875" style="3" customWidth="1"/>
    <col min="3" max="3" width="17.26953125" style="3" customWidth="1"/>
    <col min="4" max="16" width="16.453125" style="3" customWidth="1"/>
    <col min="17" max="18" width="15.7265625" style="3" customWidth="1"/>
    <col min="19" max="16384" width="8.81640625" style="3"/>
  </cols>
  <sheetData>
    <row r="1" spans="1:21" ht="17" x14ac:dyDescent="0.4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21" ht="17" x14ac:dyDescent="0.4">
      <c r="A2" s="76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1" ht="17" x14ac:dyDescent="0.4">
      <c r="A3" s="7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" ht="29" x14ac:dyDescent="0.35">
      <c r="A4" s="19" t="s">
        <v>2</v>
      </c>
      <c r="B4" s="12" t="s">
        <v>3</v>
      </c>
      <c r="C4" s="19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60" t="str">
        <f>IF('Jan - Mar 2024'!A5="","",'Jan - Mar 2024'!A5)</f>
        <v/>
      </c>
      <c r="B5" s="60" t="str">
        <f>IF('Jan - Mar 2024'!B5="","",'Jan - Mar 2024'!B5)</f>
        <v/>
      </c>
      <c r="C5" s="61" t="str">
        <f>IF('Jan - Mar 2024'!C5="","",'Jan - Mar 2024'!C5)</f>
        <v/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s="5" customForma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</row>
    <row r="7" spans="1:21" ht="15" customHeight="1" x14ac:dyDescent="0.35">
      <c r="A7" s="84" t="s">
        <v>5</v>
      </c>
      <c r="B7" s="116" t="s">
        <v>6</v>
      </c>
      <c r="C7" s="140" t="s">
        <v>27</v>
      </c>
      <c r="D7" s="141"/>
      <c r="E7" s="141"/>
      <c r="F7" s="141"/>
      <c r="G7" s="141"/>
      <c r="H7" s="141"/>
      <c r="I7" s="141"/>
      <c r="J7" s="141"/>
      <c r="K7" s="141"/>
      <c r="L7" s="138" t="s">
        <v>7</v>
      </c>
      <c r="M7" s="93"/>
      <c r="N7" s="93"/>
      <c r="O7" s="93"/>
      <c r="P7" s="94"/>
      <c r="Q7" s="77" t="s">
        <v>8</v>
      </c>
      <c r="R7" s="80" t="s">
        <v>9</v>
      </c>
      <c r="U7"/>
    </row>
    <row r="8" spans="1:21" x14ac:dyDescent="0.35">
      <c r="A8" s="85"/>
      <c r="B8" s="117"/>
      <c r="C8" s="144"/>
      <c r="D8" s="145"/>
      <c r="E8" s="145"/>
      <c r="F8" s="145"/>
      <c r="G8" s="145"/>
      <c r="H8" s="145"/>
      <c r="I8" s="145"/>
      <c r="J8" s="145"/>
      <c r="K8" s="143"/>
      <c r="L8" s="139"/>
      <c r="M8" s="96"/>
      <c r="N8" s="96"/>
      <c r="O8" s="96"/>
      <c r="P8" s="97"/>
      <c r="Q8" s="78"/>
      <c r="R8" s="81"/>
    </row>
    <row r="9" spans="1:21" ht="36.5" x14ac:dyDescent="0.35">
      <c r="A9" s="86"/>
      <c r="B9" s="117"/>
      <c r="C9" s="28" t="s">
        <v>10</v>
      </c>
      <c r="D9" s="28" t="s">
        <v>11</v>
      </c>
      <c r="E9" s="28" t="s">
        <v>12</v>
      </c>
      <c r="F9" s="28" t="s">
        <v>13</v>
      </c>
      <c r="G9" s="28" t="s">
        <v>14</v>
      </c>
      <c r="H9" s="28" t="s">
        <v>15</v>
      </c>
      <c r="I9" s="53" t="s">
        <v>16</v>
      </c>
      <c r="J9" s="28" t="s">
        <v>17</v>
      </c>
      <c r="K9" s="65" t="s">
        <v>18</v>
      </c>
      <c r="L9" s="26" t="s">
        <v>19</v>
      </c>
      <c r="M9" s="35" t="s">
        <v>20</v>
      </c>
      <c r="N9" s="27" t="s">
        <v>21</v>
      </c>
      <c r="O9" s="27" t="s">
        <v>22</v>
      </c>
      <c r="P9" s="27" t="s">
        <v>23</v>
      </c>
      <c r="Q9" s="79"/>
      <c r="R9" s="82"/>
    </row>
    <row r="10" spans="1:21" ht="15" customHeight="1" x14ac:dyDescent="0.35">
      <c r="A10" s="156" t="s">
        <v>36</v>
      </c>
      <c r="B10" s="54">
        <f>'Jan - Mar 2024'!B10</f>
        <v>0</v>
      </c>
      <c r="C10" s="34" t="str">
        <f>IF('Jan - Mar 2024'!C10=0,"",'Jan - Mar 2024'!C10)</f>
        <v/>
      </c>
      <c r="D10" s="36" t="str">
        <f>IF('Apr - June 2024'!D10=0,"",'Apr - June 2024'!D10)</f>
        <v/>
      </c>
      <c r="E10" s="46" t="str">
        <f>IF('July - Sept 2024'!E10=0,"",'July - Sept 2024'!E10)</f>
        <v/>
      </c>
      <c r="F10" s="36" t="str">
        <f>IF('Oct - Dec 2024'!F10=0,"",'Oct - Dec 2024'!F10)</f>
        <v/>
      </c>
      <c r="G10" s="36" t="str">
        <f>IF('Jan - Mar 2025'!G10=0,"",'Jan - Mar 2025'!G10)</f>
        <v/>
      </c>
      <c r="H10" s="36" t="str">
        <f>IF('Apr - June 2025'!H10=0,"",'Apr - June 2025'!H10)</f>
        <v/>
      </c>
      <c r="I10" s="71" t="str">
        <f>IF('July - Sept 2025'!I10=0,"",'July - Sept 2025'!I10)</f>
        <v/>
      </c>
      <c r="J10" s="36" t="str">
        <f>IF('Oct - Dec 2025'!J10=0,"",'Oct - Dec 2025'!J10)</f>
        <v/>
      </c>
      <c r="K10" s="71" t="str">
        <f>IF('Jan - Mar 2026'!K10=0,"",'Jan - Mar 2026'!K10)</f>
        <v/>
      </c>
      <c r="L10" s="70"/>
      <c r="M10" s="146" t="s">
        <v>24</v>
      </c>
      <c r="N10" s="146"/>
      <c r="O10" s="146"/>
      <c r="P10" s="147"/>
      <c r="Q10" s="6">
        <f>SUM(C10:P10)</f>
        <v>0</v>
      </c>
      <c r="R10" s="6">
        <f t="shared" ref="R10:R16" si="0">B10-Q10</f>
        <v>0</v>
      </c>
    </row>
    <row r="11" spans="1:21" ht="15" customHeight="1" x14ac:dyDescent="0.35">
      <c r="A11" t="s">
        <v>31</v>
      </c>
      <c r="B11" s="30">
        <f>'Jan - Mar 2024'!B11</f>
        <v>0</v>
      </c>
      <c r="C11" s="34" t="str">
        <f>IF('Jan - Mar 2024'!C11=0,"",'Jan - Mar 2024'!C11)</f>
        <v/>
      </c>
      <c r="D11" s="36" t="str">
        <f>IF('Apr - June 2024'!D11=0,"",'Apr - June 2024'!D11)</f>
        <v/>
      </c>
      <c r="E11" s="46" t="str">
        <f>IF('July - Sept 2024'!E11=0,"",'July - Sept 2024'!E11)</f>
        <v/>
      </c>
      <c r="F11" s="36" t="str">
        <f>IF('Oct - Dec 2024'!F11=0,"",'Oct - Dec 2024'!F11)</f>
        <v/>
      </c>
      <c r="G11" s="36" t="str">
        <f>IF('Jan - Mar 2025'!G11=0,"",'Jan - Mar 2025'!G11)</f>
        <v/>
      </c>
      <c r="H11" s="36" t="str">
        <f>IF('Apr - June 2025'!H11=0,"",'Apr - June 2025'!H11)</f>
        <v/>
      </c>
      <c r="I11" s="36" t="str">
        <f>IF('July - Sept 2025'!I11=0,"",'July - Sept 2025'!I11)</f>
        <v/>
      </c>
      <c r="J11" s="36" t="str">
        <f>IF('Oct - Dec 2025'!J11=0,"",'Oct - Dec 2025'!J11)</f>
        <v/>
      </c>
      <c r="K11" s="36" t="str">
        <f>IF('Jan - Mar 2026'!K11=0,"",'Jan - Mar 2026'!K11)</f>
        <v/>
      </c>
      <c r="L11" s="67"/>
      <c r="M11" s="111"/>
      <c r="N11" s="111"/>
      <c r="O11" s="111"/>
      <c r="P11" s="112"/>
      <c r="Q11" s="6">
        <f t="shared" ref="Q11:Q15" si="1">SUM(C11:P11)</f>
        <v>0</v>
      </c>
      <c r="R11" s="6">
        <f t="shared" si="0"/>
        <v>0</v>
      </c>
    </row>
    <row r="12" spans="1:21" ht="15" customHeight="1" x14ac:dyDescent="0.35">
      <c r="A12" t="s">
        <v>32</v>
      </c>
      <c r="B12" s="30">
        <f>'Jan - Mar 2024'!B12</f>
        <v>0</v>
      </c>
      <c r="C12" s="34" t="str">
        <f>IF('Jan - Mar 2024'!C12=0,"",'Jan - Mar 2024'!C12)</f>
        <v/>
      </c>
      <c r="D12" s="36" t="str">
        <f>IF('Apr - June 2024'!D12=0,"",'Apr - June 2024'!D12)</f>
        <v/>
      </c>
      <c r="E12" s="46" t="str">
        <f>IF('July - Sept 2024'!E12=0,"",'July - Sept 2024'!E12)</f>
        <v/>
      </c>
      <c r="F12" s="36" t="str">
        <f>IF('Oct - Dec 2024'!F12=0,"",'Oct - Dec 2024'!F12)</f>
        <v/>
      </c>
      <c r="G12" s="36" t="str">
        <f>IF('Jan - Mar 2025'!G12=0,"",'Jan - Mar 2025'!G12)</f>
        <v/>
      </c>
      <c r="H12" s="36" t="str">
        <f>IF('Apr - June 2025'!H12=0,"",'Apr - June 2025'!H12)</f>
        <v/>
      </c>
      <c r="I12" s="36" t="str">
        <f>IF('July - Sept 2025'!I12=0,"",'July - Sept 2025'!I12)</f>
        <v/>
      </c>
      <c r="J12" s="36" t="str">
        <f>IF('Oct - Dec 2025'!J12=0,"",'Oct - Dec 2025'!J12)</f>
        <v/>
      </c>
      <c r="K12" s="36" t="str">
        <f>IF('Jan - Mar 2026'!K12=0,"",'Jan - Mar 2026'!K12)</f>
        <v/>
      </c>
      <c r="L12" s="67"/>
      <c r="M12" s="111"/>
      <c r="N12" s="111"/>
      <c r="O12" s="111"/>
      <c r="P12" s="112"/>
      <c r="Q12" s="6">
        <f t="shared" si="1"/>
        <v>0</v>
      </c>
      <c r="R12" s="6">
        <f t="shared" si="0"/>
        <v>0</v>
      </c>
    </row>
    <row r="13" spans="1:21" ht="15" customHeight="1" x14ac:dyDescent="0.35">
      <c r="A13" t="s">
        <v>33</v>
      </c>
      <c r="B13" s="30">
        <f>'Jan - Mar 2024'!B13</f>
        <v>0</v>
      </c>
      <c r="C13" s="34" t="str">
        <f>IF('Jan - Mar 2024'!C13=0,"",'Jan - Mar 2024'!C13)</f>
        <v/>
      </c>
      <c r="D13" s="36" t="str">
        <f>IF('Apr - June 2024'!D13=0,"",'Apr - June 2024'!D13)</f>
        <v/>
      </c>
      <c r="E13" s="46" t="str">
        <f>IF('July - Sept 2024'!E13=0,"",'July - Sept 2024'!E13)</f>
        <v/>
      </c>
      <c r="F13" s="36" t="str">
        <f>IF('Oct - Dec 2024'!F13=0,"",'Oct - Dec 2024'!F13)</f>
        <v/>
      </c>
      <c r="G13" s="36" t="str">
        <f>IF('Jan - Mar 2025'!G13=0,"",'Jan - Mar 2025'!G13)</f>
        <v/>
      </c>
      <c r="H13" s="36" t="str">
        <f>IF('Apr - June 2025'!H13=0,"",'Apr - June 2025'!H13)</f>
        <v/>
      </c>
      <c r="I13" s="36" t="str">
        <f>IF('July - Sept 2025'!I13=0,"",'July - Sept 2025'!I13)</f>
        <v/>
      </c>
      <c r="J13" s="36" t="str">
        <f>IF('Oct - Dec 2025'!J13=0,"",'Oct - Dec 2025'!J13)</f>
        <v/>
      </c>
      <c r="K13" s="36" t="str">
        <f>IF('Jan - Mar 2026'!K13=0,"",'Jan - Mar 2026'!K13)</f>
        <v/>
      </c>
      <c r="L13" s="67"/>
      <c r="M13" s="111"/>
      <c r="N13" s="111"/>
      <c r="O13" s="111"/>
      <c r="P13" s="112"/>
      <c r="Q13" s="6">
        <f t="shared" si="1"/>
        <v>0</v>
      </c>
      <c r="R13" s="6">
        <f t="shared" si="0"/>
        <v>0</v>
      </c>
    </row>
    <row r="14" spans="1:21" ht="15" customHeight="1" x14ac:dyDescent="0.35">
      <c r="A14" t="s">
        <v>34</v>
      </c>
      <c r="B14" s="30">
        <f>'Jan - Mar 2024'!B14</f>
        <v>0</v>
      </c>
      <c r="C14" s="34" t="str">
        <f>IF('Jan - Mar 2024'!C14=0,"",'Jan - Mar 2024'!C14)</f>
        <v/>
      </c>
      <c r="D14" s="36" t="str">
        <f>IF('Apr - June 2024'!D14=0,"",'Apr - June 2024'!D14)</f>
        <v/>
      </c>
      <c r="E14" s="46" t="str">
        <f>IF('July - Sept 2024'!E14=0,"",'July - Sept 2024'!E14)</f>
        <v/>
      </c>
      <c r="F14" s="36" t="str">
        <f>IF('Oct - Dec 2024'!F14=0,"",'Oct - Dec 2024'!F14)</f>
        <v/>
      </c>
      <c r="G14" s="36" t="str">
        <f>IF('Jan - Mar 2025'!G14=0,"",'Jan - Mar 2025'!G14)</f>
        <v/>
      </c>
      <c r="H14" s="36" t="str">
        <f>IF('Apr - June 2025'!H14=0,"",'Apr - June 2025'!H14)</f>
        <v/>
      </c>
      <c r="I14" s="36" t="str">
        <f>IF('July - Sept 2025'!I14=0,"",'July - Sept 2025'!I14)</f>
        <v/>
      </c>
      <c r="J14" s="36" t="str">
        <f>IF('Oct - Dec 2025'!J14=0,"",'Oct - Dec 2025'!J14)</f>
        <v/>
      </c>
      <c r="K14" s="36" t="str">
        <f>IF('Jan - Mar 2026'!K14=0,"",'Jan - Mar 2026'!K14)</f>
        <v/>
      </c>
      <c r="L14" s="67"/>
      <c r="M14" s="111"/>
      <c r="N14" s="111"/>
      <c r="O14" s="111"/>
      <c r="P14" s="112"/>
      <c r="Q14" s="6">
        <f t="shared" si="1"/>
        <v>0</v>
      </c>
      <c r="R14" s="6">
        <f t="shared" si="0"/>
        <v>0</v>
      </c>
    </row>
    <row r="15" spans="1:21" ht="15" customHeight="1" thickBot="1" x14ac:dyDescent="0.4">
      <c r="A15" s="32" t="s">
        <v>25</v>
      </c>
      <c r="B15" s="31">
        <f>'Jan - Mar 2024'!B15</f>
        <v>0</v>
      </c>
      <c r="C15" s="34" t="str">
        <f>IF('Jan - Mar 2024'!C15=0,"",'Jan - Mar 2024'!C15)</f>
        <v/>
      </c>
      <c r="D15" s="36" t="str">
        <f>IF('Apr - June 2024'!D15=0,"",'Apr - June 2024'!D15)</f>
        <v/>
      </c>
      <c r="E15" s="46" t="str">
        <f>IF('July - Sept 2024'!E15=0,"",'July - Sept 2024'!E15)</f>
        <v/>
      </c>
      <c r="F15" s="36" t="str">
        <f>IF('Oct - Dec 2024'!F15=0,"",'Oct - Dec 2024'!F15)</f>
        <v/>
      </c>
      <c r="G15" s="36" t="str">
        <f>IF('Jan - Mar 2025'!G15=0,"",'Jan - Mar 2025'!G15)</f>
        <v/>
      </c>
      <c r="H15" s="36" t="str">
        <f>IF('Apr - June 2025'!H15=0,"",'Apr - June 2025'!H15)</f>
        <v/>
      </c>
      <c r="I15" s="36" t="str">
        <f>IF('July - Sept 2025'!I15=0,"",'July - Sept 2025'!I15)</f>
        <v/>
      </c>
      <c r="J15" s="36" t="str">
        <f>IF('Oct - Dec 2025'!J15=0,"",'Oct - Dec 2025'!J15)</f>
        <v/>
      </c>
      <c r="K15" s="36" t="str">
        <f>IF('Jan - Mar 2026'!K15=0,"",'Jan - Mar 2026'!K15)</f>
        <v/>
      </c>
      <c r="L15" s="68"/>
      <c r="M15" s="114"/>
      <c r="N15" s="114"/>
      <c r="O15" s="114"/>
      <c r="P15" s="115"/>
      <c r="Q15" s="6">
        <f t="shared" si="1"/>
        <v>0</v>
      </c>
      <c r="R15" s="6">
        <f t="shared" si="0"/>
        <v>0</v>
      </c>
    </row>
    <row r="16" spans="1:21" x14ac:dyDescent="0.35">
      <c r="A16" s="15" t="s">
        <v>26</v>
      </c>
      <c r="B16" s="56">
        <f>SUM(B10:B15)</f>
        <v>0</v>
      </c>
      <c r="C16" s="29">
        <f>SUM(C10:C15)</f>
        <v>0</v>
      </c>
      <c r="D16" s="40">
        <f>SUM(D10:D15)</f>
        <v>0</v>
      </c>
      <c r="E16" s="40">
        <f>SUM(E10:E15)</f>
        <v>0</v>
      </c>
      <c r="F16" s="42">
        <f>SUM(F10:F15)</f>
        <v>0</v>
      </c>
      <c r="G16" s="66">
        <f>SUM(G10:G15)</f>
        <v>0</v>
      </c>
      <c r="H16" s="66">
        <f>SUM(H10:H15)</f>
        <v>0</v>
      </c>
      <c r="I16" s="66">
        <f>SUM(I10:I15)</f>
        <v>0</v>
      </c>
      <c r="J16" s="66">
        <f>SUM(J10:J15)</f>
        <v>0</v>
      </c>
      <c r="K16" s="29">
        <f>SUM(K10:K15)</f>
        <v>0</v>
      </c>
      <c r="L16" s="24">
        <f>SUM(L10:L15)</f>
        <v>0</v>
      </c>
      <c r="M16" s="13"/>
      <c r="N16" s="13"/>
      <c r="O16" s="13"/>
      <c r="P16" s="13"/>
      <c r="Q16" s="2">
        <f>SUM(Q10:Q15)</f>
        <v>0</v>
      </c>
      <c r="R16" s="1">
        <f t="shared" si="0"/>
        <v>0</v>
      </c>
    </row>
    <row r="17" spans="1:18" x14ac:dyDescent="0.35">
      <c r="A17" s="10"/>
    </row>
    <row r="18" spans="1:18" x14ac:dyDescent="0.35">
      <c r="A18" s="98" t="s">
        <v>28</v>
      </c>
      <c r="B18" s="99"/>
      <c r="C18" s="100"/>
    </row>
    <row r="19" spans="1:18" x14ac:dyDescent="0.35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3"/>
    </row>
    <row r="20" spans="1:18" x14ac:dyDescent="0.3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6"/>
    </row>
    <row r="21" spans="1:18" x14ac:dyDescent="0.3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6"/>
    </row>
    <row r="22" spans="1:18" x14ac:dyDescent="0.3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</row>
    <row r="24" spans="1:18" x14ac:dyDescent="0.35">
      <c r="A24" s="98" t="s">
        <v>29</v>
      </c>
      <c r="B24" s="99"/>
      <c r="C24" s="100"/>
    </row>
    <row r="25" spans="1:18" x14ac:dyDescent="0.35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3"/>
    </row>
    <row r="26" spans="1:18" x14ac:dyDescent="0.3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6"/>
    </row>
    <row r="27" spans="1:18" x14ac:dyDescent="0.35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6"/>
    </row>
    <row r="28" spans="1:18" x14ac:dyDescent="0.35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9"/>
    </row>
    <row r="29" spans="1:18" x14ac:dyDescent="0.35">
      <c r="R29" s="11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A1:R1"/>
    <mergeCell ref="A2:R2"/>
    <mergeCell ref="A7:A9"/>
    <mergeCell ref="B7:B9"/>
    <mergeCell ref="L7:L8"/>
    <mergeCell ref="Q7:Q9"/>
    <mergeCell ref="R7:R9"/>
    <mergeCell ref="A18:C18"/>
    <mergeCell ref="A19:R22"/>
    <mergeCell ref="A24:C24"/>
    <mergeCell ref="A25:R28"/>
    <mergeCell ref="M7:P8"/>
    <mergeCell ref="M10:P15"/>
    <mergeCell ref="C7:K8"/>
  </mergeCells>
  <pageMargins left="0.25" right="0.25" top="0.75" bottom="0.75" header="0.3" footer="0.3"/>
  <pageSetup scale="76" orientation="landscape"/>
  <ignoredErrors>
    <ignoredError sqref="B10:B15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6A1F0-E73D-473C-8FA6-DBB74EE3F0BC}">
  <sheetPr>
    <pageSetUpPr fitToPage="1"/>
  </sheetPr>
  <dimension ref="A1:U29"/>
  <sheetViews>
    <sheetView topLeftCell="A5" zoomScaleNormal="100" zoomScaleSheetLayoutView="100" zoomScalePageLayoutView="55" workbookViewId="0">
      <selection activeCell="M10" sqref="M10"/>
    </sheetView>
  </sheetViews>
  <sheetFormatPr defaultColWidth="8.81640625" defaultRowHeight="14.5" x14ac:dyDescent="0.35"/>
  <cols>
    <col min="1" max="1" width="35.453125" style="3" bestFit="1" customWidth="1"/>
    <col min="2" max="2" width="18.1796875" style="3" customWidth="1"/>
    <col min="3" max="3" width="17.26953125" style="3" customWidth="1"/>
    <col min="4" max="16" width="16.453125" style="3" customWidth="1"/>
    <col min="17" max="18" width="15.7265625" style="3" customWidth="1"/>
    <col min="19" max="16384" width="8.81640625" style="3"/>
  </cols>
  <sheetData>
    <row r="1" spans="1:21" ht="17" x14ac:dyDescent="0.4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21" ht="17" x14ac:dyDescent="0.4">
      <c r="A2" s="76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1" ht="17" x14ac:dyDescent="0.4">
      <c r="A3" s="7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" ht="29" x14ac:dyDescent="0.35">
      <c r="A4" s="19" t="s">
        <v>2</v>
      </c>
      <c r="B4" s="12" t="s">
        <v>3</v>
      </c>
      <c r="C4" s="19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60" t="str">
        <f>IF('Jan - Mar 2024'!A5="","",'Jan - Mar 2024'!A5)</f>
        <v/>
      </c>
      <c r="B5" s="60" t="str">
        <f>IF('Jan - Mar 2024'!B5="","",'Jan - Mar 2024'!B5)</f>
        <v/>
      </c>
      <c r="C5" s="61" t="str">
        <f>IF('Jan - Mar 2024'!C5="","",'Jan - Mar 2024'!C5)</f>
        <v/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s="5" customForma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</row>
    <row r="7" spans="1:21" ht="15" customHeight="1" x14ac:dyDescent="0.35">
      <c r="A7" s="84" t="s">
        <v>5</v>
      </c>
      <c r="B7" s="116" t="s">
        <v>6</v>
      </c>
      <c r="C7" s="140" t="s">
        <v>27</v>
      </c>
      <c r="D7" s="141"/>
      <c r="E7" s="141"/>
      <c r="F7" s="141"/>
      <c r="G7" s="141"/>
      <c r="H7" s="141"/>
      <c r="I7" s="141"/>
      <c r="J7" s="141"/>
      <c r="K7" s="141"/>
      <c r="L7" s="141"/>
      <c r="M7" s="138" t="s">
        <v>7</v>
      </c>
      <c r="N7" s="93"/>
      <c r="O7" s="93"/>
      <c r="P7" s="94"/>
      <c r="Q7" s="77" t="s">
        <v>8</v>
      </c>
      <c r="R7" s="80" t="s">
        <v>9</v>
      </c>
      <c r="U7"/>
    </row>
    <row r="8" spans="1:21" x14ac:dyDescent="0.35">
      <c r="A8" s="85"/>
      <c r="B8" s="117"/>
      <c r="C8" s="144"/>
      <c r="D8" s="145"/>
      <c r="E8" s="145"/>
      <c r="F8" s="145"/>
      <c r="G8" s="145"/>
      <c r="H8" s="145"/>
      <c r="I8" s="145"/>
      <c r="J8" s="145"/>
      <c r="K8" s="145"/>
      <c r="L8" s="145"/>
      <c r="M8" s="139"/>
      <c r="N8" s="96"/>
      <c r="O8" s="96"/>
      <c r="P8" s="97"/>
      <c r="Q8" s="78"/>
      <c r="R8" s="81"/>
    </row>
    <row r="9" spans="1:21" ht="36.5" x14ac:dyDescent="0.35">
      <c r="A9" s="86"/>
      <c r="B9" s="117"/>
      <c r="C9" s="28" t="s">
        <v>10</v>
      </c>
      <c r="D9" s="28" t="s">
        <v>11</v>
      </c>
      <c r="E9" s="28" t="s">
        <v>12</v>
      </c>
      <c r="F9" s="28" t="s">
        <v>13</v>
      </c>
      <c r="G9" s="28" t="s">
        <v>14</v>
      </c>
      <c r="H9" s="28" t="s">
        <v>15</v>
      </c>
      <c r="I9" s="53" t="s">
        <v>16</v>
      </c>
      <c r="J9" s="28" t="s">
        <v>17</v>
      </c>
      <c r="K9" s="53" t="s">
        <v>18</v>
      </c>
      <c r="L9" s="28" t="s">
        <v>19</v>
      </c>
      <c r="M9" s="26" t="s">
        <v>20</v>
      </c>
      <c r="N9" s="35" t="s">
        <v>21</v>
      </c>
      <c r="O9" s="27" t="s">
        <v>22</v>
      </c>
      <c r="P9" s="27" t="s">
        <v>23</v>
      </c>
      <c r="Q9" s="79"/>
      <c r="R9" s="82"/>
    </row>
    <row r="10" spans="1:21" ht="15" customHeight="1" x14ac:dyDescent="0.35">
      <c r="A10" s="156" t="s">
        <v>36</v>
      </c>
      <c r="B10" s="54">
        <f>'Jan - Mar 2024'!B10</f>
        <v>0</v>
      </c>
      <c r="C10" s="34" t="str">
        <f>IF('Jan - Mar 2024'!C10=0,"",'Jan - Mar 2024'!C10)</f>
        <v/>
      </c>
      <c r="D10" s="36" t="str">
        <f>IF('Apr - June 2024'!D10=0,"",'Apr - June 2024'!D10)</f>
        <v/>
      </c>
      <c r="E10" s="46" t="str">
        <f>IF('July - Sept 2024'!E10=0,"",'July - Sept 2024'!E10)</f>
        <v/>
      </c>
      <c r="F10" s="36" t="str">
        <f>IF('Oct - Dec 2024'!F10=0,"",'Oct - Dec 2024'!F10)</f>
        <v/>
      </c>
      <c r="G10" s="36" t="str">
        <f>IF('Jan - Mar 2025'!G10=0,"",'Jan - Mar 2025'!G10)</f>
        <v/>
      </c>
      <c r="H10" s="36" t="str">
        <f>IF('Apr - June 2025'!H10=0,"",'Apr - June 2025'!H10)</f>
        <v/>
      </c>
      <c r="I10" s="71" t="str">
        <f>IF('July - Sept 2025'!I10=0,"",'July - Sept 2025'!I10)</f>
        <v/>
      </c>
      <c r="J10" s="36" t="str">
        <f>IF('Oct - Dec 2025'!J10=0,"",'Oct - Dec 2025'!J10)</f>
        <v/>
      </c>
      <c r="K10" s="71" t="str">
        <f>IF('Jan - Mar 2026'!K10=0,"",'Jan - Mar 2026'!K10)</f>
        <v/>
      </c>
      <c r="L10" s="36" t="str">
        <f>IF('Apr - June 2026'!L10=0,"",'Apr - June 2026'!L10)</f>
        <v/>
      </c>
      <c r="M10" s="70"/>
      <c r="N10" s="146" t="s">
        <v>24</v>
      </c>
      <c r="O10" s="146"/>
      <c r="P10" s="147"/>
      <c r="Q10" s="6">
        <f>SUM(C10:P10)</f>
        <v>0</v>
      </c>
      <c r="R10" s="6">
        <f t="shared" ref="R10:R16" si="0">B10-Q10</f>
        <v>0</v>
      </c>
    </row>
    <row r="11" spans="1:21" ht="15" customHeight="1" x14ac:dyDescent="0.35">
      <c r="A11" t="s">
        <v>31</v>
      </c>
      <c r="B11" s="30">
        <f>'Jan - Mar 2024'!B11</f>
        <v>0</v>
      </c>
      <c r="C11" s="34" t="str">
        <f>IF('Jan - Mar 2024'!C11=0,"",'Jan - Mar 2024'!C11)</f>
        <v/>
      </c>
      <c r="D11" s="36" t="str">
        <f>IF('Apr - June 2024'!D11=0,"",'Apr - June 2024'!D11)</f>
        <v/>
      </c>
      <c r="E11" s="46" t="str">
        <f>IF('July - Sept 2024'!E11=0,"",'July - Sept 2024'!E11)</f>
        <v/>
      </c>
      <c r="F11" s="36" t="str">
        <f>IF('Oct - Dec 2024'!F11=0,"",'Oct - Dec 2024'!F11)</f>
        <v/>
      </c>
      <c r="G11" s="36" t="str">
        <f>IF('Jan - Mar 2025'!G11=0,"",'Jan - Mar 2025'!G11)</f>
        <v/>
      </c>
      <c r="H11" s="36" t="str">
        <f>IF('Apr - June 2025'!H11=0,"",'Apr - June 2025'!H11)</f>
        <v/>
      </c>
      <c r="I11" s="36" t="str">
        <f>IF('July - Sept 2025'!I11=0,"",'July - Sept 2025'!I11)</f>
        <v/>
      </c>
      <c r="J11" s="36" t="str">
        <f>IF('Oct - Dec 2025'!J11=0,"",'Oct - Dec 2025'!J11)</f>
        <v/>
      </c>
      <c r="K11" s="36" t="str">
        <f>IF('Jan - Mar 2026'!K11=0,"",'Jan - Mar 2026'!K11)</f>
        <v/>
      </c>
      <c r="L11" s="36" t="str">
        <f>IF('Apr - June 2026'!L11=0,"",'Apr - June 2026'!L11)</f>
        <v/>
      </c>
      <c r="M11" s="67"/>
      <c r="N11" s="111"/>
      <c r="O11" s="111"/>
      <c r="P11" s="112"/>
      <c r="Q11" s="6">
        <f t="shared" ref="Q11:Q15" si="1">SUM(C11:P11)</f>
        <v>0</v>
      </c>
      <c r="R11" s="6">
        <f t="shared" si="0"/>
        <v>0</v>
      </c>
    </row>
    <row r="12" spans="1:21" ht="15" customHeight="1" x14ac:dyDescent="0.35">
      <c r="A12" t="s">
        <v>32</v>
      </c>
      <c r="B12" s="30">
        <f>'Jan - Mar 2024'!B12</f>
        <v>0</v>
      </c>
      <c r="C12" s="34" t="str">
        <f>IF('Jan - Mar 2024'!C12=0,"",'Jan - Mar 2024'!C12)</f>
        <v/>
      </c>
      <c r="D12" s="36" t="str">
        <f>IF('Apr - June 2024'!D12=0,"",'Apr - June 2024'!D12)</f>
        <v/>
      </c>
      <c r="E12" s="46" t="str">
        <f>IF('July - Sept 2024'!E12=0,"",'July - Sept 2024'!E12)</f>
        <v/>
      </c>
      <c r="F12" s="36" t="str">
        <f>IF('Oct - Dec 2024'!F12=0,"",'Oct - Dec 2024'!F12)</f>
        <v/>
      </c>
      <c r="G12" s="36" t="str">
        <f>IF('Jan - Mar 2025'!G12=0,"",'Jan - Mar 2025'!G12)</f>
        <v/>
      </c>
      <c r="H12" s="36" t="str">
        <f>IF('Apr - June 2025'!H12=0,"",'Apr - June 2025'!H12)</f>
        <v/>
      </c>
      <c r="I12" s="36" t="str">
        <f>IF('July - Sept 2025'!I12=0,"",'July - Sept 2025'!I12)</f>
        <v/>
      </c>
      <c r="J12" s="36" t="str">
        <f>IF('Oct - Dec 2025'!J12=0,"",'Oct - Dec 2025'!J12)</f>
        <v/>
      </c>
      <c r="K12" s="36" t="str">
        <f>IF('Jan - Mar 2026'!K12=0,"",'Jan - Mar 2026'!K12)</f>
        <v/>
      </c>
      <c r="L12" s="36" t="str">
        <f>IF('Apr - June 2026'!L12=0,"",'Apr - June 2026'!L12)</f>
        <v/>
      </c>
      <c r="M12" s="67"/>
      <c r="N12" s="111"/>
      <c r="O12" s="111"/>
      <c r="P12" s="112"/>
      <c r="Q12" s="6">
        <f t="shared" si="1"/>
        <v>0</v>
      </c>
      <c r="R12" s="6">
        <f t="shared" si="0"/>
        <v>0</v>
      </c>
    </row>
    <row r="13" spans="1:21" ht="15" customHeight="1" x14ac:dyDescent="0.35">
      <c r="A13" t="s">
        <v>33</v>
      </c>
      <c r="B13" s="30">
        <f>'Jan - Mar 2024'!B13</f>
        <v>0</v>
      </c>
      <c r="C13" s="34" t="str">
        <f>IF('Jan - Mar 2024'!C13=0,"",'Jan - Mar 2024'!C13)</f>
        <v/>
      </c>
      <c r="D13" s="36" t="str">
        <f>IF('Apr - June 2024'!D13=0,"",'Apr - June 2024'!D13)</f>
        <v/>
      </c>
      <c r="E13" s="46" t="str">
        <f>IF('July - Sept 2024'!E13=0,"",'July - Sept 2024'!E13)</f>
        <v/>
      </c>
      <c r="F13" s="36" t="str">
        <f>IF('Oct - Dec 2024'!F13=0,"",'Oct - Dec 2024'!F13)</f>
        <v/>
      </c>
      <c r="G13" s="36" t="str">
        <f>IF('Jan - Mar 2025'!G13=0,"",'Jan - Mar 2025'!G13)</f>
        <v/>
      </c>
      <c r="H13" s="36" t="str">
        <f>IF('Apr - June 2025'!H13=0,"",'Apr - June 2025'!H13)</f>
        <v/>
      </c>
      <c r="I13" s="36" t="str">
        <f>IF('July - Sept 2025'!I13=0,"",'July - Sept 2025'!I13)</f>
        <v/>
      </c>
      <c r="J13" s="36" t="str">
        <f>IF('Oct - Dec 2025'!J13=0,"",'Oct - Dec 2025'!J13)</f>
        <v/>
      </c>
      <c r="K13" s="36" t="str">
        <f>IF('Jan - Mar 2026'!K13=0,"",'Jan - Mar 2026'!K13)</f>
        <v/>
      </c>
      <c r="L13" s="36" t="str">
        <f>IF('Apr - June 2026'!L13=0,"",'Apr - June 2026'!L13)</f>
        <v/>
      </c>
      <c r="M13" s="67"/>
      <c r="N13" s="111"/>
      <c r="O13" s="111"/>
      <c r="P13" s="112"/>
      <c r="Q13" s="6">
        <f t="shared" si="1"/>
        <v>0</v>
      </c>
      <c r="R13" s="6">
        <f t="shared" si="0"/>
        <v>0</v>
      </c>
    </row>
    <row r="14" spans="1:21" ht="15" customHeight="1" x14ac:dyDescent="0.35">
      <c r="A14" t="s">
        <v>34</v>
      </c>
      <c r="B14" s="30">
        <f>'Jan - Mar 2024'!B14</f>
        <v>0</v>
      </c>
      <c r="C14" s="34" t="str">
        <f>IF('Jan - Mar 2024'!C14=0,"",'Jan - Mar 2024'!C14)</f>
        <v/>
      </c>
      <c r="D14" s="36" t="str">
        <f>IF('Apr - June 2024'!D14=0,"",'Apr - June 2024'!D14)</f>
        <v/>
      </c>
      <c r="E14" s="46" t="str">
        <f>IF('July - Sept 2024'!E14=0,"",'July - Sept 2024'!E14)</f>
        <v/>
      </c>
      <c r="F14" s="36" t="str">
        <f>IF('Oct - Dec 2024'!F14=0,"",'Oct - Dec 2024'!F14)</f>
        <v/>
      </c>
      <c r="G14" s="36" t="str">
        <f>IF('Jan - Mar 2025'!G14=0,"",'Jan - Mar 2025'!G14)</f>
        <v/>
      </c>
      <c r="H14" s="36" t="str">
        <f>IF('Apr - June 2025'!H14=0,"",'Apr - June 2025'!H14)</f>
        <v/>
      </c>
      <c r="I14" s="36" t="str">
        <f>IF('July - Sept 2025'!I14=0,"",'July - Sept 2025'!I14)</f>
        <v/>
      </c>
      <c r="J14" s="36" t="str">
        <f>IF('Oct - Dec 2025'!J14=0,"",'Oct - Dec 2025'!J14)</f>
        <v/>
      </c>
      <c r="K14" s="36" t="str">
        <f>IF('Jan - Mar 2026'!K14=0,"",'Jan - Mar 2026'!K14)</f>
        <v/>
      </c>
      <c r="L14" s="36" t="str">
        <f>IF('Apr - June 2026'!L14=0,"",'Apr - June 2026'!L14)</f>
        <v/>
      </c>
      <c r="M14" s="67"/>
      <c r="N14" s="111"/>
      <c r="O14" s="111"/>
      <c r="P14" s="112"/>
      <c r="Q14" s="6">
        <f t="shared" si="1"/>
        <v>0</v>
      </c>
      <c r="R14" s="6">
        <f t="shared" si="0"/>
        <v>0</v>
      </c>
    </row>
    <row r="15" spans="1:21" ht="15" customHeight="1" thickBot="1" x14ac:dyDescent="0.4">
      <c r="A15" s="32" t="s">
        <v>25</v>
      </c>
      <c r="B15" s="31">
        <f>'Jan - Mar 2024'!B15</f>
        <v>0</v>
      </c>
      <c r="C15" s="34" t="str">
        <f>IF('Jan - Mar 2024'!C15=0,"",'Jan - Mar 2024'!C15)</f>
        <v/>
      </c>
      <c r="D15" s="36" t="str">
        <f>IF('Apr - June 2024'!D15=0,"",'Apr - June 2024'!D15)</f>
        <v/>
      </c>
      <c r="E15" s="46" t="str">
        <f>IF('July - Sept 2024'!E15=0,"",'July - Sept 2024'!E15)</f>
        <v/>
      </c>
      <c r="F15" s="36" t="str">
        <f>IF('Oct - Dec 2024'!F15=0,"",'Oct - Dec 2024'!F15)</f>
        <v/>
      </c>
      <c r="G15" s="36" t="str">
        <f>IF('Jan - Mar 2025'!G15=0,"",'Jan - Mar 2025'!G15)</f>
        <v/>
      </c>
      <c r="H15" s="36" t="str">
        <f>IF('Apr - June 2025'!H15=0,"",'Apr - June 2025'!H15)</f>
        <v/>
      </c>
      <c r="I15" s="36" t="str">
        <f>IF('July - Sept 2025'!I15=0,"",'July - Sept 2025'!I15)</f>
        <v/>
      </c>
      <c r="J15" s="36" t="str">
        <f>IF('Oct - Dec 2025'!J15=0,"",'Oct - Dec 2025'!J15)</f>
        <v/>
      </c>
      <c r="K15" s="36" t="str">
        <f>IF('Jan - Mar 2026'!K15=0,"",'Jan - Mar 2026'!K15)</f>
        <v/>
      </c>
      <c r="L15" s="36" t="str">
        <f>IF('Apr - June 2026'!L15=0,"",'Apr - June 2026'!L15)</f>
        <v/>
      </c>
      <c r="M15" s="68"/>
      <c r="N15" s="114"/>
      <c r="O15" s="114"/>
      <c r="P15" s="115"/>
      <c r="Q15" s="6">
        <f t="shared" si="1"/>
        <v>0</v>
      </c>
      <c r="R15" s="6">
        <f t="shared" si="0"/>
        <v>0</v>
      </c>
    </row>
    <row r="16" spans="1:21" x14ac:dyDescent="0.35">
      <c r="A16" s="15" t="s">
        <v>26</v>
      </c>
      <c r="B16" s="56">
        <f>SUM(B10:B15)</f>
        <v>0</v>
      </c>
      <c r="C16" s="29">
        <f>SUM(C10:C15)</f>
        <v>0</v>
      </c>
      <c r="D16" s="40">
        <f>SUM(D10:D15)</f>
        <v>0</v>
      </c>
      <c r="E16" s="40">
        <f>SUM(E10:E15)</f>
        <v>0</v>
      </c>
      <c r="F16" s="42">
        <f>SUM(F10:F15)</f>
        <v>0</v>
      </c>
      <c r="G16" s="66">
        <f>SUM(G10:G15)</f>
        <v>0</v>
      </c>
      <c r="H16" s="66">
        <f>SUM(H10:H15)</f>
        <v>0</v>
      </c>
      <c r="I16" s="66">
        <f>SUM(I10:I15)</f>
        <v>0</v>
      </c>
      <c r="J16" s="66">
        <f>SUM(J10:J15)</f>
        <v>0</v>
      </c>
      <c r="K16" s="66">
        <f>SUM(K10:K15)</f>
        <v>0</v>
      </c>
      <c r="L16" s="29">
        <f>SUM(L10:L15)</f>
        <v>0</v>
      </c>
      <c r="M16" s="24">
        <f>SUM(M10:M15)</f>
        <v>0</v>
      </c>
      <c r="N16" s="13"/>
      <c r="O16" s="13"/>
      <c r="P16" s="13"/>
      <c r="Q16" s="2">
        <f>SUM(Q10:Q15)</f>
        <v>0</v>
      </c>
      <c r="R16" s="1">
        <f t="shared" si="0"/>
        <v>0</v>
      </c>
    </row>
    <row r="17" spans="1:18" x14ac:dyDescent="0.35">
      <c r="A17" s="10"/>
    </row>
    <row r="18" spans="1:18" x14ac:dyDescent="0.35">
      <c r="A18" s="98" t="s">
        <v>28</v>
      </c>
      <c r="B18" s="99"/>
      <c r="C18" s="100"/>
    </row>
    <row r="19" spans="1:18" x14ac:dyDescent="0.35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3"/>
    </row>
    <row r="20" spans="1:18" x14ac:dyDescent="0.3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6"/>
    </row>
    <row r="21" spans="1:18" x14ac:dyDescent="0.3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6"/>
    </row>
    <row r="22" spans="1:18" x14ac:dyDescent="0.3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</row>
    <row r="24" spans="1:18" x14ac:dyDescent="0.35">
      <c r="A24" s="98" t="s">
        <v>29</v>
      </c>
      <c r="B24" s="99"/>
      <c r="C24" s="100"/>
    </row>
    <row r="25" spans="1:18" x14ac:dyDescent="0.35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3"/>
    </row>
    <row r="26" spans="1:18" x14ac:dyDescent="0.3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6"/>
    </row>
    <row r="27" spans="1:18" x14ac:dyDescent="0.35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6"/>
    </row>
    <row r="28" spans="1:18" x14ac:dyDescent="0.35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9"/>
    </row>
    <row r="29" spans="1:18" x14ac:dyDescent="0.35">
      <c r="R29" s="11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A1:R1"/>
    <mergeCell ref="A2:R2"/>
    <mergeCell ref="A7:A9"/>
    <mergeCell ref="B7:B9"/>
    <mergeCell ref="M7:M8"/>
    <mergeCell ref="Q7:Q9"/>
    <mergeCell ref="R7:R9"/>
    <mergeCell ref="A18:C18"/>
    <mergeCell ref="A19:R22"/>
    <mergeCell ref="A24:C24"/>
    <mergeCell ref="A25:R28"/>
    <mergeCell ref="N7:P8"/>
    <mergeCell ref="N10:P15"/>
    <mergeCell ref="C7:L8"/>
  </mergeCells>
  <pageMargins left="0.25" right="0.25" top="0.75" bottom="0.75" header="0.3" footer="0.3"/>
  <pageSetup scale="76" orientation="landscape"/>
  <ignoredErrors>
    <ignoredError sqref="B10:B1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CF0F0-A17D-4413-B43E-2A236F7C58D5}">
  <sheetPr>
    <pageSetUpPr fitToPage="1"/>
  </sheetPr>
  <dimension ref="A1:U29"/>
  <sheetViews>
    <sheetView topLeftCell="A4" zoomScaleNormal="100" zoomScaleSheetLayoutView="100" zoomScalePageLayoutView="55" workbookViewId="0">
      <selection activeCell="N10" sqref="N10"/>
    </sheetView>
  </sheetViews>
  <sheetFormatPr defaultColWidth="8.81640625" defaultRowHeight="14.5" x14ac:dyDescent="0.35"/>
  <cols>
    <col min="1" max="1" width="35.453125" style="3" bestFit="1" customWidth="1"/>
    <col min="2" max="2" width="18.1796875" style="3" customWidth="1"/>
    <col min="3" max="3" width="17.26953125" style="3" customWidth="1"/>
    <col min="4" max="16" width="16.453125" style="3" customWidth="1"/>
    <col min="17" max="18" width="15.7265625" style="3" customWidth="1"/>
    <col min="19" max="16384" width="8.81640625" style="3"/>
  </cols>
  <sheetData>
    <row r="1" spans="1:21" ht="17" x14ac:dyDescent="0.4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21" ht="17" x14ac:dyDescent="0.4">
      <c r="A2" s="76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1" ht="17" x14ac:dyDescent="0.4">
      <c r="A3" s="7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" ht="29" x14ac:dyDescent="0.35">
      <c r="A4" s="19" t="s">
        <v>2</v>
      </c>
      <c r="B4" s="12" t="s">
        <v>3</v>
      </c>
      <c r="C4" s="19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60" t="str">
        <f>IF('Jan - Mar 2024'!A5="","",'Jan - Mar 2024'!A5)</f>
        <v/>
      </c>
      <c r="B5" s="60" t="str">
        <f>IF('Jan - Mar 2024'!B5="","",'Jan - Mar 2024'!B5)</f>
        <v/>
      </c>
      <c r="C5" s="61" t="str">
        <f>IF('Jan - Mar 2024'!C5="","",'Jan - Mar 2024'!C5)</f>
        <v/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s="5" customForma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</row>
    <row r="7" spans="1:21" ht="15" customHeight="1" x14ac:dyDescent="0.35">
      <c r="A7" s="84" t="s">
        <v>5</v>
      </c>
      <c r="B7" s="116" t="s">
        <v>6</v>
      </c>
      <c r="C7" s="140" t="s">
        <v>27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38" t="s">
        <v>7</v>
      </c>
      <c r="O7" s="93"/>
      <c r="P7" s="94"/>
      <c r="Q7" s="77" t="s">
        <v>8</v>
      </c>
      <c r="R7" s="80" t="s">
        <v>9</v>
      </c>
      <c r="U7"/>
    </row>
    <row r="8" spans="1:21" x14ac:dyDescent="0.35">
      <c r="A8" s="85"/>
      <c r="B8" s="117"/>
      <c r="C8" s="144"/>
      <c r="D8" s="145"/>
      <c r="E8" s="145"/>
      <c r="F8" s="145"/>
      <c r="G8" s="145"/>
      <c r="H8" s="145"/>
      <c r="I8" s="145"/>
      <c r="J8" s="145"/>
      <c r="K8" s="145"/>
      <c r="L8" s="145"/>
      <c r="M8" s="143"/>
      <c r="N8" s="139"/>
      <c r="O8" s="96"/>
      <c r="P8" s="97"/>
      <c r="Q8" s="78"/>
      <c r="R8" s="81"/>
    </row>
    <row r="9" spans="1:21" ht="36.5" x14ac:dyDescent="0.35">
      <c r="A9" s="86"/>
      <c r="B9" s="117"/>
      <c r="C9" s="28" t="s">
        <v>10</v>
      </c>
      <c r="D9" s="28" t="s">
        <v>11</v>
      </c>
      <c r="E9" s="28" t="s">
        <v>12</v>
      </c>
      <c r="F9" s="28" t="s">
        <v>13</v>
      </c>
      <c r="G9" s="28" t="s">
        <v>14</v>
      </c>
      <c r="H9" s="28" t="s">
        <v>15</v>
      </c>
      <c r="I9" s="53" t="s">
        <v>16</v>
      </c>
      <c r="J9" s="28" t="s">
        <v>17</v>
      </c>
      <c r="K9" s="53" t="s">
        <v>18</v>
      </c>
      <c r="L9" s="28" t="s">
        <v>19</v>
      </c>
      <c r="M9" s="65" t="s">
        <v>20</v>
      </c>
      <c r="N9" s="26" t="s">
        <v>21</v>
      </c>
      <c r="O9" s="35" t="s">
        <v>22</v>
      </c>
      <c r="P9" s="27" t="s">
        <v>23</v>
      </c>
      <c r="Q9" s="79"/>
      <c r="R9" s="82"/>
    </row>
    <row r="10" spans="1:21" ht="15" customHeight="1" x14ac:dyDescent="0.35">
      <c r="A10" s="156" t="s">
        <v>36</v>
      </c>
      <c r="B10" s="54">
        <f>'Jan - Mar 2024'!B10</f>
        <v>0</v>
      </c>
      <c r="C10" s="34" t="str">
        <f>IF('Jan - Mar 2024'!C10=0,"",'Jan - Mar 2024'!C10)</f>
        <v/>
      </c>
      <c r="D10" s="36" t="str">
        <f>IF('Apr - June 2024'!D10=0,"",'Apr - June 2024'!D10)</f>
        <v/>
      </c>
      <c r="E10" s="46" t="str">
        <f>IF('July - Sept 2024'!E10=0,"",'July - Sept 2024'!E10)</f>
        <v/>
      </c>
      <c r="F10" s="36" t="str">
        <f>IF('Oct - Dec 2024'!F10=0,"",'Oct - Dec 2024'!F10)</f>
        <v/>
      </c>
      <c r="G10" s="36" t="str">
        <f>IF('Jan - Mar 2025'!G10=0,"",'Jan - Mar 2025'!G10)</f>
        <v/>
      </c>
      <c r="H10" s="36" t="str">
        <f>IF('Apr - June 2025'!H10=0,"",'Apr - June 2025'!H10)</f>
        <v/>
      </c>
      <c r="I10" s="71" t="str">
        <f>IF('July - Sept 2025'!I10=0,"",'July - Sept 2025'!I10)</f>
        <v/>
      </c>
      <c r="J10" s="36" t="str">
        <f>IF('Oct - Dec 2025'!J10=0,"",'Oct - Dec 2025'!J10)</f>
        <v/>
      </c>
      <c r="K10" s="71" t="str">
        <f>IF('Jan - Mar 2026'!K10=0,"",'Jan - Mar 2026'!K10)</f>
        <v/>
      </c>
      <c r="L10" s="36" t="str">
        <f>IF('Apr - June 2026'!L10=0,"",'Apr - June 2026'!L10)</f>
        <v/>
      </c>
      <c r="M10" s="71" t="str">
        <f>IF('July - Sept 2026'!M10=0,"",'July - Sept 2026'!M10)</f>
        <v/>
      </c>
      <c r="N10" s="70"/>
      <c r="O10" s="146" t="s">
        <v>24</v>
      </c>
      <c r="P10" s="147"/>
      <c r="Q10" s="6">
        <f>SUM(C10:P10)</f>
        <v>0</v>
      </c>
      <c r="R10" s="6">
        <f t="shared" ref="R10:R16" si="0">B10-Q10</f>
        <v>0</v>
      </c>
    </row>
    <row r="11" spans="1:21" ht="15" customHeight="1" x14ac:dyDescent="0.35">
      <c r="A11" t="s">
        <v>31</v>
      </c>
      <c r="B11" s="30">
        <f>'Jan - Mar 2024'!B11</f>
        <v>0</v>
      </c>
      <c r="C11" s="34" t="str">
        <f>IF('Jan - Mar 2024'!C11=0,"",'Jan - Mar 2024'!C11)</f>
        <v/>
      </c>
      <c r="D11" s="36" t="str">
        <f>IF('Apr - June 2024'!D11=0,"",'Apr - June 2024'!D11)</f>
        <v/>
      </c>
      <c r="E11" s="46" t="str">
        <f>IF('July - Sept 2024'!E11=0,"",'July - Sept 2024'!E11)</f>
        <v/>
      </c>
      <c r="F11" s="36" t="str">
        <f>IF('Oct - Dec 2024'!F11=0,"",'Oct - Dec 2024'!F11)</f>
        <v/>
      </c>
      <c r="G11" s="36" t="str">
        <f>IF('Jan - Mar 2025'!G11=0,"",'Jan - Mar 2025'!G11)</f>
        <v/>
      </c>
      <c r="H11" s="36" t="str">
        <f>IF('Apr - June 2025'!H11=0,"",'Apr - June 2025'!H11)</f>
        <v/>
      </c>
      <c r="I11" s="36" t="str">
        <f>IF('July - Sept 2025'!I11=0,"",'July - Sept 2025'!I11)</f>
        <v/>
      </c>
      <c r="J11" s="36" t="str">
        <f>IF('Oct - Dec 2025'!J11=0,"",'Oct - Dec 2025'!J11)</f>
        <v/>
      </c>
      <c r="K11" s="36" t="str">
        <f>IF('Jan - Mar 2026'!K11=0,"",'Jan - Mar 2026'!K11)</f>
        <v/>
      </c>
      <c r="L11" s="36" t="str">
        <f>IF('Apr - June 2026'!L11=0,"",'Apr - June 2026'!L11)</f>
        <v/>
      </c>
      <c r="M11" s="36" t="str">
        <f>IF('July - Sept 2026'!M11=0,"",'July - Sept 2026'!M11)</f>
        <v/>
      </c>
      <c r="N11" s="67"/>
      <c r="O11" s="111"/>
      <c r="P11" s="112"/>
      <c r="Q11" s="6">
        <f t="shared" ref="Q11:Q15" si="1">SUM(C11:P11)</f>
        <v>0</v>
      </c>
      <c r="R11" s="6">
        <f t="shared" si="0"/>
        <v>0</v>
      </c>
    </row>
    <row r="12" spans="1:21" ht="15" customHeight="1" x14ac:dyDescent="0.35">
      <c r="A12" t="s">
        <v>32</v>
      </c>
      <c r="B12" s="30">
        <f>'Jan - Mar 2024'!B12</f>
        <v>0</v>
      </c>
      <c r="C12" s="34" t="str">
        <f>IF('Jan - Mar 2024'!C12=0,"",'Jan - Mar 2024'!C12)</f>
        <v/>
      </c>
      <c r="D12" s="36" t="str">
        <f>IF('Apr - June 2024'!D12=0,"",'Apr - June 2024'!D12)</f>
        <v/>
      </c>
      <c r="E12" s="46" t="str">
        <f>IF('July - Sept 2024'!E12=0,"",'July - Sept 2024'!E12)</f>
        <v/>
      </c>
      <c r="F12" s="36" t="str">
        <f>IF('Oct - Dec 2024'!F12=0,"",'Oct - Dec 2024'!F12)</f>
        <v/>
      </c>
      <c r="G12" s="36" t="str">
        <f>IF('Jan - Mar 2025'!G12=0,"",'Jan - Mar 2025'!G12)</f>
        <v/>
      </c>
      <c r="H12" s="36" t="str">
        <f>IF('Apr - June 2025'!H12=0,"",'Apr - June 2025'!H12)</f>
        <v/>
      </c>
      <c r="I12" s="36" t="str">
        <f>IF('July - Sept 2025'!I12=0,"",'July - Sept 2025'!I12)</f>
        <v/>
      </c>
      <c r="J12" s="36" t="str">
        <f>IF('Oct - Dec 2025'!J12=0,"",'Oct - Dec 2025'!J12)</f>
        <v/>
      </c>
      <c r="K12" s="36" t="str">
        <f>IF('Jan - Mar 2026'!K12=0,"",'Jan - Mar 2026'!K12)</f>
        <v/>
      </c>
      <c r="L12" s="36" t="str">
        <f>IF('Apr - June 2026'!L12=0,"",'Apr - June 2026'!L12)</f>
        <v/>
      </c>
      <c r="M12" s="36" t="str">
        <f>IF('July - Sept 2026'!M12=0,"",'July - Sept 2026'!M12)</f>
        <v/>
      </c>
      <c r="N12" s="67"/>
      <c r="O12" s="111"/>
      <c r="P12" s="112"/>
      <c r="Q12" s="6">
        <f t="shared" si="1"/>
        <v>0</v>
      </c>
      <c r="R12" s="6">
        <f t="shared" si="0"/>
        <v>0</v>
      </c>
    </row>
    <row r="13" spans="1:21" ht="15" customHeight="1" x14ac:dyDescent="0.35">
      <c r="A13" t="s">
        <v>33</v>
      </c>
      <c r="B13" s="30">
        <f>'Jan - Mar 2024'!B13</f>
        <v>0</v>
      </c>
      <c r="C13" s="34" t="str">
        <f>IF('Jan - Mar 2024'!C13=0,"",'Jan - Mar 2024'!C13)</f>
        <v/>
      </c>
      <c r="D13" s="36" t="str">
        <f>IF('Apr - June 2024'!D13=0,"",'Apr - June 2024'!D13)</f>
        <v/>
      </c>
      <c r="E13" s="46" t="str">
        <f>IF('July - Sept 2024'!E13=0,"",'July - Sept 2024'!E13)</f>
        <v/>
      </c>
      <c r="F13" s="36" t="str">
        <f>IF('Oct - Dec 2024'!F13=0,"",'Oct - Dec 2024'!F13)</f>
        <v/>
      </c>
      <c r="G13" s="36" t="str">
        <f>IF('Jan - Mar 2025'!G13=0,"",'Jan - Mar 2025'!G13)</f>
        <v/>
      </c>
      <c r="H13" s="36" t="str">
        <f>IF('Apr - June 2025'!H13=0,"",'Apr - June 2025'!H13)</f>
        <v/>
      </c>
      <c r="I13" s="36" t="str">
        <f>IF('July - Sept 2025'!I13=0,"",'July - Sept 2025'!I13)</f>
        <v/>
      </c>
      <c r="J13" s="36" t="str">
        <f>IF('Oct - Dec 2025'!J13=0,"",'Oct - Dec 2025'!J13)</f>
        <v/>
      </c>
      <c r="K13" s="36" t="str">
        <f>IF('Jan - Mar 2026'!K13=0,"",'Jan - Mar 2026'!K13)</f>
        <v/>
      </c>
      <c r="L13" s="36" t="str">
        <f>IF('Apr - June 2026'!L13=0,"",'Apr - June 2026'!L13)</f>
        <v/>
      </c>
      <c r="M13" s="36" t="str">
        <f>IF('July - Sept 2026'!M13=0,"",'July - Sept 2026'!M13)</f>
        <v/>
      </c>
      <c r="N13" s="67"/>
      <c r="O13" s="111"/>
      <c r="P13" s="112"/>
      <c r="Q13" s="6">
        <f t="shared" si="1"/>
        <v>0</v>
      </c>
      <c r="R13" s="6">
        <f t="shared" si="0"/>
        <v>0</v>
      </c>
    </row>
    <row r="14" spans="1:21" ht="15" customHeight="1" x14ac:dyDescent="0.35">
      <c r="A14" t="s">
        <v>34</v>
      </c>
      <c r="B14" s="30">
        <f>'Jan - Mar 2024'!B14</f>
        <v>0</v>
      </c>
      <c r="C14" s="34" t="str">
        <f>IF('Jan - Mar 2024'!C14=0,"",'Jan - Mar 2024'!C14)</f>
        <v/>
      </c>
      <c r="D14" s="36" t="str">
        <f>IF('Apr - June 2024'!D14=0,"",'Apr - June 2024'!D14)</f>
        <v/>
      </c>
      <c r="E14" s="46" t="str">
        <f>IF('July - Sept 2024'!E14=0,"",'July - Sept 2024'!E14)</f>
        <v/>
      </c>
      <c r="F14" s="36" t="str">
        <f>IF('Oct - Dec 2024'!F14=0,"",'Oct - Dec 2024'!F14)</f>
        <v/>
      </c>
      <c r="G14" s="36" t="str">
        <f>IF('Jan - Mar 2025'!G14=0,"",'Jan - Mar 2025'!G14)</f>
        <v/>
      </c>
      <c r="H14" s="36" t="str">
        <f>IF('Apr - June 2025'!H14=0,"",'Apr - June 2025'!H14)</f>
        <v/>
      </c>
      <c r="I14" s="36" t="str">
        <f>IF('July - Sept 2025'!I14=0,"",'July - Sept 2025'!I14)</f>
        <v/>
      </c>
      <c r="J14" s="36" t="str">
        <f>IF('Oct - Dec 2025'!J14=0,"",'Oct - Dec 2025'!J14)</f>
        <v/>
      </c>
      <c r="K14" s="36" t="str">
        <f>IF('Jan - Mar 2026'!K14=0,"",'Jan - Mar 2026'!K14)</f>
        <v/>
      </c>
      <c r="L14" s="36" t="str">
        <f>IF('Apr - June 2026'!L14=0,"",'Apr - June 2026'!L14)</f>
        <v/>
      </c>
      <c r="M14" s="36" t="str">
        <f>IF('July - Sept 2026'!M14=0,"",'July - Sept 2026'!M14)</f>
        <v/>
      </c>
      <c r="N14" s="67"/>
      <c r="O14" s="111"/>
      <c r="P14" s="112"/>
      <c r="Q14" s="6">
        <f t="shared" si="1"/>
        <v>0</v>
      </c>
      <c r="R14" s="6">
        <f t="shared" si="0"/>
        <v>0</v>
      </c>
    </row>
    <row r="15" spans="1:21" ht="15" customHeight="1" thickBot="1" x14ac:dyDescent="0.4">
      <c r="A15" s="32" t="s">
        <v>25</v>
      </c>
      <c r="B15" s="31">
        <f>'Jan - Mar 2024'!B15</f>
        <v>0</v>
      </c>
      <c r="C15" s="34" t="str">
        <f>IF('Jan - Mar 2024'!C15=0,"",'Jan - Mar 2024'!C15)</f>
        <v/>
      </c>
      <c r="D15" s="36" t="e">
        <f>IF('Apr - June 2024'!#REF!=0,"",'Apr - June 2024'!#REF!)</f>
        <v>#REF!</v>
      </c>
      <c r="E15" s="46" t="str">
        <f>IF('July - Sept 2024'!E15=0,"",'July - Sept 2024'!E15)</f>
        <v/>
      </c>
      <c r="F15" s="36" t="str">
        <f>IF('Oct - Dec 2024'!F15=0,"",'Oct - Dec 2024'!F15)</f>
        <v/>
      </c>
      <c r="G15" s="36" t="str">
        <f>IF('Jan - Mar 2025'!G15=0,"",'Jan - Mar 2025'!G15)</f>
        <v/>
      </c>
      <c r="H15" s="36" t="str">
        <f>IF('Apr - June 2025'!H15=0,"",'Apr - June 2025'!H15)</f>
        <v/>
      </c>
      <c r="I15" s="36" t="str">
        <f>IF('July - Sept 2025'!I15=0,"",'July - Sept 2025'!I15)</f>
        <v/>
      </c>
      <c r="J15" s="36" t="str">
        <f>IF('Oct - Dec 2025'!J15=0,"",'Oct - Dec 2025'!J15)</f>
        <v/>
      </c>
      <c r="K15" s="36" t="str">
        <f>IF('Jan - Mar 2026'!K15=0,"",'Jan - Mar 2026'!K15)</f>
        <v/>
      </c>
      <c r="L15" s="36" t="str">
        <f>IF('Apr - June 2026'!L15=0,"",'Apr - June 2026'!L15)</f>
        <v/>
      </c>
      <c r="M15" s="36" t="str">
        <f>IF('July - Sept 2026'!M15=0,"",'July - Sept 2026'!M15)</f>
        <v/>
      </c>
      <c r="N15" s="68"/>
      <c r="O15" s="114"/>
      <c r="P15" s="115"/>
      <c r="Q15" s="6" t="e">
        <f t="shared" si="1"/>
        <v>#REF!</v>
      </c>
      <c r="R15" s="6" t="e">
        <f t="shared" si="0"/>
        <v>#REF!</v>
      </c>
    </row>
    <row r="16" spans="1:21" x14ac:dyDescent="0.35">
      <c r="A16" s="15" t="s">
        <v>26</v>
      </c>
      <c r="B16" s="56">
        <f>SUM(B10:B15)</f>
        <v>0</v>
      </c>
      <c r="C16" s="29">
        <f>SUM(C10:C15)</f>
        <v>0</v>
      </c>
      <c r="D16" s="40" t="e">
        <f>SUM(D10:D15)</f>
        <v>#REF!</v>
      </c>
      <c r="E16" s="40">
        <f>SUM(E10:E15)</f>
        <v>0</v>
      </c>
      <c r="F16" s="42">
        <f>SUM(F10:F15)</f>
        <v>0</v>
      </c>
      <c r="G16" s="66">
        <f>SUM(G10:G15)</f>
        <v>0</v>
      </c>
      <c r="H16" s="66">
        <f>SUM(H10:H15)</f>
        <v>0</v>
      </c>
      <c r="I16" s="66">
        <f>SUM(I10:I15)</f>
        <v>0</v>
      </c>
      <c r="J16" s="66">
        <f>SUM(J10:J15)</f>
        <v>0</v>
      </c>
      <c r="K16" s="66">
        <f>SUM(K10:K15)</f>
        <v>0</v>
      </c>
      <c r="L16" s="66">
        <f>SUM(L10:L15)</f>
        <v>0</v>
      </c>
      <c r="M16" s="29">
        <f>SUM(M10:M15)</f>
        <v>0</v>
      </c>
      <c r="N16" s="24">
        <f>SUM(N10:N15)</f>
        <v>0</v>
      </c>
      <c r="O16" s="13"/>
      <c r="P16" s="13"/>
      <c r="Q16" s="2" t="e">
        <f>SUM(Q10:Q15)</f>
        <v>#REF!</v>
      </c>
      <c r="R16" s="1" t="e">
        <f t="shared" si="0"/>
        <v>#REF!</v>
      </c>
    </row>
    <row r="17" spans="1:18" x14ac:dyDescent="0.35">
      <c r="A17" s="10"/>
    </row>
    <row r="18" spans="1:18" x14ac:dyDescent="0.35">
      <c r="A18" s="98" t="s">
        <v>28</v>
      </c>
      <c r="B18" s="99"/>
      <c r="C18" s="100"/>
    </row>
    <row r="19" spans="1:18" x14ac:dyDescent="0.35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3"/>
    </row>
    <row r="20" spans="1:18" x14ac:dyDescent="0.3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6"/>
    </row>
    <row r="21" spans="1:18" x14ac:dyDescent="0.3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6"/>
    </row>
    <row r="22" spans="1:18" x14ac:dyDescent="0.3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</row>
    <row r="24" spans="1:18" x14ac:dyDescent="0.35">
      <c r="A24" s="98" t="s">
        <v>29</v>
      </c>
      <c r="B24" s="99"/>
      <c r="C24" s="100"/>
    </row>
    <row r="25" spans="1:18" x14ac:dyDescent="0.35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3"/>
    </row>
    <row r="26" spans="1:18" x14ac:dyDescent="0.3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6"/>
    </row>
    <row r="27" spans="1:18" x14ac:dyDescent="0.35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6"/>
    </row>
    <row r="28" spans="1:18" x14ac:dyDescent="0.35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9"/>
    </row>
    <row r="29" spans="1:18" x14ac:dyDescent="0.35">
      <c r="R29" s="11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A1:R1"/>
    <mergeCell ref="A2:R2"/>
    <mergeCell ref="A7:A9"/>
    <mergeCell ref="B7:B9"/>
    <mergeCell ref="N7:N8"/>
    <mergeCell ref="Q7:Q9"/>
    <mergeCell ref="R7:R9"/>
    <mergeCell ref="A18:C18"/>
    <mergeCell ref="A19:R22"/>
    <mergeCell ref="A24:C24"/>
    <mergeCell ref="A25:R28"/>
    <mergeCell ref="O7:P8"/>
    <mergeCell ref="C7:M8"/>
    <mergeCell ref="O10:P15"/>
  </mergeCells>
  <pageMargins left="0.25" right="0.25" top="0.75" bottom="0.75" header="0.3" footer="0.3"/>
  <pageSetup scale="76" orientation="landscape"/>
  <ignoredErrors>
    <ignoredError sqref="B10:B1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07A8E-44D9-4FF0-B021-DFFA6661F878}">
  <sheetPr>
    <pageSetUpPr fitToPage="1"/>
  </sheetPr>
  <dimension ref="A1:U29"/>
  <sheetViews>
    <sheetView topLeftCell="A3" zoomScaleNormal="100" zoomScaleSheetLayoutView="100" zoomScalePageLayoutView="55" workbookViewId="0">
      <selection activeCell="O10" sqref="O10"/>
    </sheetView>
  </sheetViews>
  <sheetFormatPr defaultColWidth="8.81640625" defaultRowHeight="14.5" x14ac:dyDescent="0.35"/>
  <cols>
    <col min="1" max="1" width="35.453125" style="3" bestFit="1" customWidth="1"/>
    <col min="2" max="2" width="18.1796875" style="3" customWidth="1"/>
    <col min="3" max="3" width="17.26953125" style="3" customWidth="1"/>
    <col min="4" max="16" width="16.453125" style="3" customWidth="1"/>
    <col min="17" max="18" width="15.7265625" style="3" customWidth="1"/>
    <col min="19" max="16384" width="8.81640625" style="3"/>
  </cols>
  <sheetData>
    <row r="1" spans="1:21" ht="17" x14ac:dyDescent="0.4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21" ht="17" x14ac:dyDescent="0.4">
      <c r="A2" s="76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1" ht="17" x14ac:dyDescent="0.4">
      <c r="A3" s="7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" ht="29" x14ac:dyDescent="0.35">
      <c r="A4" s="19" t="s">
        <v>2</v>
      </c>
      <c r="B4" s="12" t="s">
        <v>3</v>
      </c>
      <c r="C4" s="19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60" t="str">
        <f>IF('Jan - Mar 2024'!A5="","",'Jan - Mar 2024'!A5)</f>
        <v/>
      </c>
      <c r="B5" s="60" t="str">
        <f>IF('Jan - Mar 2024'!B5="","",'Jan - Mar 2024'!B5)</f>
        <v/>
      </c>
      <c r="C5" s="61" t="str">
        <f>IF('Jan - Mar 2024'!C5="","",'Jan - Mar 2024'!C5)</f>
        <v/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s="5" customForma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</row>
    <row r="7" spans="1:21" ht="15" customHeight="1" x14ac:dyDescent="0.35">
      <c r="A7" s="84" t="s">
        <v>5</v>
      </c>
      <c r="B7" s="116" t="s">
        <v>6</v>
      </c>
      <c r="C7" s="140" t="s">
        <v>27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38" t="s">
        <v>7</v>
      </c>
      <c r="P7" s="94"/>
      <c r="Q7" s="77" t="s">
        <v>8</v>
      </c>
      <c r="R7" s="80" t="s">
        <v>9</v>
      </c>
      <c r="U7"/>
    </row>
    <row r="8" spans="1:21" x14ac:dyDescent="0.35">
      <c r="A8" s="85"/>
      <c r="B8" s="117"/>
      <c r="C8" s="144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3"/>
      <c r="O8" s="139"/>
      <c r="P8" s="97"/>
      <c r="Q8" s="78"/>
      <c r="R8" s="81"/>
    </row>
    <row r="9" spans="1:21" ht="37" thickBot="1" x14ac:dyDescent="0.4">
      <c r="A9" s="86"/>
      <c r="B9" s="117"/>
      <c r="C9" s="28" t="s">
        <v>10</v>
      </c>
      <c r="D9" s="28" t="s">
        <v>11</v>
      </c>
      <c r="E9" s="28" t="s">
        <v>12</v>
      </c>
      <c r="F9" s="28" t="s">
        <v>13</v>
      </c>
      <c r="G9" s="28" t="s">
        <v>14</v>
      </c>
      <c r="H9" s="28" t="s">
        <v>15</v>
      </c>
      <c r="I9" s="53" t="s">
        <v>16</v>
      </c>
      <c r="J9" s="28" t="s">
        <v>17</v>
      </c>
      <c r="K9" s="53" t="s">
        <v>18</v>
      </c>
      <c r="L9" s="28" t="s">
        <v>19</v>
      </c>
      <c r="M9" s="53" t="s">
        <v>20</v>
      </c>
      <c r="N9" s="38" t="s">
        <v>21</v>
      </c>
      <c r="O9" s="26" t="s">
        <v>22</v>
      </c>
      <c r="P9" s="35" t="s">
        <v>23</v>
      </c>
      <c r="Q9" s="79"/>
      <c r="R9" s="82"/>
    </row>
    <row r="10" spans="1:21" ht="15" customHeight="1" x14ac:dyDescent="0.35">
      <c r="A10" s="156" t="s">
        <v>36</v>
      </c>
      <c r="B10" s="54">
        <f>'Jan - Mar 2024'!B10</f>
        <v>0</v>
      </c>
      <c r="C10" s="34" t="str">
        <f>IF('Jan - Mar 2024'!C10=0,"",'Jan - Mar 2024'!C10)</f>
        <v/>
      </c>
      <c r="D10" s="36" t="str">
        <f>IF('Apr - June 2024'!D10=0,"",'Apr - June 2024'!D10)</f>
        <v/>
      </c>
      <c r="E10" s="46" t="str">
        <f>IF('July - Sept 2024'!E10=0,"",'July - Sept 2024'!E10)</f>
        <v/>
      </c>
      <c r="F10" s="36" t="str">
        <f>IF('Oct - Dec 2024'!F10=0,"",'Oct - Dec 2024'!F10)</f>
        <v/>
      </c>
      <c r="G10" s="36" t="str">
        <f>IF('Jan - Mar 2025'!G10=0,"",'Jan - Mar 2025'!G10)</f>
        <v/>
      </c>
      <c r="H10" s="36" t="str">
        <f>IF('Apr - June 2025'!H10=0,"",'Apr - June 2025'!H10)</f>
        <v/>
      </c>
      <c r="I10" s="71" t="str">
        <f>IF('July - Sept 2025'!I10=0,"",'July - Sept 2025'!I10)</f>
        <v/>
      </c>
      <c r="J10" s="36" t="str">
        <f>IF('Oct - Dec 2025'!J10=0,"",'Oct - Dec 2025'!J10)</f>
        <v/>
      </c>
      <c r="K10" s="71" t="str">
        <f>IF('Jan - Mar 2026'!K10=0,"",'Jan - Mar 2026'!K10)</f>
        <v/>
      </c>
      <c r="L10" s="36" t="str">
        <f>IF('Apr - June 2026'!L10=0,"",'Apr - June 2026'!L10)</f>
        <v/>
      </c>
      <c r="M10" s="71" t="str">
        <f>IF('July - Sept 2026'!M10=0,"",'July - Sept 2026'!M10)</f>
        <v/>
      </c>
      <c r="N10" s="36" t="str">
        <f>IF('Oct - Dec 2026'!N10=0,"",'Oct - Dec 2026'!N10)</f>
        <v/>
      </c>
      <c r="O10" s="70"/>
      <c r="P10" s="148" t="s">
        <v>24</v>
      </c>
      <c r="Q10" s="6">
        <f>SUM(C10:P10)</f>
        <v>0</v>
      </c>
      <c r="R10" s="6">
        <f t="shared" ref="R10:R16" si="0">B10-Q10</f>
        <v>0</v>
      </c>
    </row>
    <row r="11" spans="1:21" ht="15" customHeight="1" x14ac:dyDescent="0.35">
      <c r="A11" t="s">
        <v>31</v>
      </c>
      <c r="B11" s="30">
        <f>'Jan - Mar 2024'!B11</f>
        <v>0</v>
      </c>
      <c r="C11" s="34" t="str">
        <f>IF('Jan - Mar 2024'!C11=0,"",'Jan - Mar 2024'!C11)</f>
        <v/>
      </c>
      <c r="D11" s="36" t="str">
        <f>IF('Apr - June 2024'!D11=0,"",'Apr - June 2024'!D11)</f>
        <v/>
      </c>
      <c r="E11" s="46" t="str">
        <f>IF('July - Sept 2024'!E11=0,"",'July - Sept 2024'!E11)</f>
        <v/>
      </c>
      <c r="F11" s="36" t="str">
        <f>IF('Oct - Dec 2024'!F11=0,"",'Oct - Dec 2024'!F11)</f>
        <v/>
      </c>
      <c r="G11" s="36" t="str">
        <f>IF('Jan - Mar 2025'!G11=0,"",'Jan - Mar 2025'!G11)</f>
        <v/>
      </c>
      <c r="H11" s="36" t="str">
        <f>IF('Apr - June 2025'!H11=0,"",'Apr - June 2025'!H11)</f>
        <v/>
      </c>
      <c r="I11" s="36" t="str">
        <f>IF('July - Sept 2025'!I11=0,"",'July - Sept 2025'!I11)</f>
        <v/>
      </c>
      <c r="J11" s="36" t="str">
        <f>IF('Oct - Dec 2025'!J11=0,"",'Oct - Dec 2025'!J11)</f>
        <v/>
      </c>
      <c r="K11" s="36" t="str">
        <f>IF('Jan - Mar 2026'!K11=0,"",'Jan - Mar 2026'!K11)</f>
        <v/>
      </c>
      <c r="L11" s="36" t="str">
        <f>IF('Apr - June 2026'!L11=0,"",'Apr - June 2026'!L11)</f>
        <v/>
      </c>
      <c r="M11" s="36" t="str">
        <f>IF('July - Sept 2026'!M11=0,"",'July - Sept 2026'!M11)</f>
        <v/>
      </c>
      <c r="N11" s="36" t="str">
        <f>IF('Oct - Dec 2026'!N11=0,"",'Oct - Dec 2026'!N11)</f>
        <v/>
      </c>
      <c r="O11" s="67"/>
      <c r="P11" s="149"/>
      <c r="Q11" s="6">
        <f t="shared" ref="Q11:Q15" si="1">SUM(C11:P11)</f>
        <v>0</v>
      </c>
      <c r="R11" s="6">
        <f t="shared" si="0"/>
        <v>0</v>
      </c>
    </row>
    <row r="12" spans="1:21" ht="15" customHeight="1" x14ac:dyDescent="0.35">
      <c r="A12" t="s">
        <v>32</v>
      </c>
      <c r="B12" s="30">
        <f>'Jan - Mar 2024'!B12</f>
        <v>0</v>
      </c>
      <c r="C12" s="34" t="str">
        <f>IF('Jan - Mar 2024'!C12=0,"",'Jan - Mar 2024'!C12)</f>
        <v/>
      </c>
      <c r="D12" s="36" t="str">
        <f>IF('Apr - June 2024'!D12=0,"",'Apr - June 2024'!D12)</f>
        <v/>
      </c>
      <c r="E12" s="46" t="str">
        <f>IF('July - Sept 2024'!E12=0,"",'July - Sept 2024'!E12)</f>
        <v/>
      </c>
      <c r="F12" s="36" t="str">
        <f>IF('Oct - Dec 2024'!F12=0,"",'Oct - Dec 2024'!F12)</f>
        <v/>
      </c>
      <c r="G12" s="36" t="str">
        <f>IF('Jan - Mar 2025'!G12=0,"",'Jan - Mar 2025'!G12)</f>
        <v/>
      </c>
      <c r="H12" s="36" t="str">
        <f>IF('Apr - June 2025'!H12=0,"",'Apr - June 2025'!H12)</f>
        <v/>
      </c>
      <c r="I12" s="36" t="str">
        <f>IF('July - Sept 2025'!I12=0,"",'July - Sept 2025'!I12)</f>
        <v/>
      </c>
      <c r="J12" s="36" t="str">
        <f>IF('Oct - Dec 2025'!J12=0,"",'Oct - Dec 2025'!J12)</f>
        <v/>
      </c>
      <c r="K12" s="36" t="str">
        <f>IF('Jan - Mar 2026'!K12=0,"",'Jan - Mar 2026'!K12)</f>
        <v/>
      </c>
      <c r="L12" s="36" t="str">
        <f>IF('Apr - June 2026'!L12=0,"",'Apr - June 2026'!L12)</f>
        <v/>
      </c>
      <c r="M12" s="36" t="str">
        <f>IF('July - Sept 2026'!M12=0,"",'July - Sept 2026'!M12)</f>
        <v/>
      </c>
      <c r="N12" s="36" t="str">
        <f>IF('Oct - Dec 2026'!N12=0,"",'Oct - Dec 2026'!N12)</f>
        <v/>
      </c>
      <c r="O12" s="67"/>
      <c r="P12" s="149"/>
      <c r="Q12" s="6">
        <f t="shared" si="1"/>
        <v>0</v>
      </c>
      <c r="R12" s="6">
        <f t="shared" si="0"/>
        <v>0</v>
      </c>
    </row>
    <row r="13" spans="1:21" ht="15" customHeight="1" x14ac:dyDescent="0.35">
      <c r="A13" t="s">
        <v>33</v>
      </c>
      <c r="B13" s="30">
        <f>'Jan - Mar 2024'!B13</f>
        <v>0</v>
      </c>
      <c r="C13" s="34" t="str">
        <f>IF('Jan - Mar 2024'!C13=0,"",'Jan - Mar 2024'!C13)</f>
        <v/>
      </c>
      <c r="D13" s="36" t="str">
        <f>IF('Apr - June 2024'!D13=0,"",'Apr - June 2024'!D13)</f>
        <v/>
      </c>
      <c r="E13" s="46" t="str">
        <f>IF('July - Sept 2024'!E13=0,"",'July - Sept 2024'!E13)</f>
        <v/>
      </c>
      <c r="F13" s="36" t="str">
        <f>IF('Oct - Dec 2024'!F13=0,"",'Oct - Dec 2024'!F13)</f>
        <v/>
      </c>
      <c r="G13" s="36" t="str">
        <f>IF('Jan - Mar 2025'!G13=0,"",'Jan - Mar 2025'!G13)</f>
        <v/>
      </c>
      <c r="H13" s="36" t="str">
        <f>IF('Apr - June 2025'!H13=0,"",'Apr - June 2025'!H13)</f>
        <v/>
      </c>
      <c r="I13" s="36" t="str">
        <f>IF('July - Sept 2025'!I13=0,"",'July - Sept 2025'!I13)</f>
        <v/>
      </c>
      <c r="J13" s="36" t="str">
        <f>IF('Oct - Dec 2025'!J13=0,"",'Oct - Dec 2025'!J13)</f>
        <v/>
      </c>
      <c r="K13" s="36" t="str">
        <f>IF('Jan - Mar 2026'!K13=0,"",'Jan - Mar 2026'!K13)</f>
        <v/>
      </c>
      <c r="L13" s="36" t="str">
        <f>IF('Apr - June 2026'!L13=0,"",'Apr - June 2026'!L13)</f>
        <v/>
      </c>
      <c r="M13" s="36" t="str">
        <f>IF('July - Sept 2026'!M13=0,"",'July - Sept 2026'!M13)</f>
        <v/>
      </c>
      <c r="N13" s="36" t="str">
        <f>IF('Oct - Dec 2026'!N13=0,"",'Oct - Dec 2026'!N13)</f>
        <v/>
      </c>
      <c r="O13" s="67"/>
      <c r="P13" s="149"/>
      <c r="Q13" s="6">
        <f t="shared" si="1"/>
        <v>0</v>
      </c>
      <c r="R13" s="6">
        <f t="shared" si="0"/>
        <v>0</v>
      </c>
    </row>
    <row r="14" spans="1:21" ht="15" customHeight="1" x14ac:dyDescent="0.35">
      <c r="A14" t="s">
        <v>34</v>
      </c>
      <c r="B14" s="30">
        <f>'Jan - Mar 2024'!B14</f>
        <v>0</v>
      </c>
      <c r="C14" s="34" t="str">
        <f>IF('Jan - Mar 2024'!C14=0,"",'Jan - Mar 2024'!C14)</f>
        <v/>
      </c>
      <c r="D14" s="36" t="str">
        <f>IF('Apr - June 2024'!D14=0,"",'Apr - June 2024'!D14)</f>
        <v/>
      </c>
      <c r="E14" s="46" t="str">
        <f>IF('July - Sept 2024'!E14=0,"",'July - Sept 2024'!E14)</f>
        <v/>
      </c>
      <c r="F14" s="36" t="str">
        <f>IF('Oct - Dec 2024'!F14=0,"",'Oct - Dec 2024'!F14)</f>
        <v/>
      </c>
      <c r="G14" s="36" t="str">
        <f>IF('Jan - Mar 2025'!G14=0,"",'Jan - Mar 2025'!G14)</f>
        <v/>
      </c>
      <c r="H14" s="36" t="str">
        <f>IF('Apr - June 2025'!H14=0,"",'Apr - June 2025'!H14)</f>
        <v/>
      </c>
      <c r="I14" s="36" t="str">
        <f>IF('July - Sept 2025'!I14=0,"",'July - Sept 2025'!I14)</f>
        <v/>
      </c>
      <c r="J14" s="36" t="str">
        <f>IF('Oct - Dec 2025'!J14=0,"",'Oct - Dec 2025'!J14)</f>
        <v/>
      </c>
      <c r="K14" s="36" t="str">
        <f>IF('Jan - Mar 2026'!K14=0,"",'Jan - Mar 2026'!K14)</f>
        <v/>
      </c>
      <c r="L14" s="36" t="str">
        <f>IF('Apr - June 2026'!L14=0,"",'Apr - June 2026'!L14)</f>
        <v/>
      </c>
      <c r="M14" s="36" t="str">
        <f>IF('July - Sept 2026'!M14=0,"",'July - Sept 2026'!M14)</f>
        <v/>
      </c>
      <c r="N14" s="36" t="str">
        <f>IF('Oct - Dec 2026'!N14=0,"",'Oct - Dec 2026'!N14)</f>
        <v/>
      </c>
      <c r="O14" s="67"/>
      <c r="P14" s="149"/>
      <c r="Q14" s="6">
        <f t="shared" si="1"/>
        <v>0</v>
      </c>
      <c r="R14" s="6">
        <f t="shared" si="0"/>
        <v>0</v>
      </c>
    </row>
    <row r="15" spans="1:21" ht="15" customHeight="1" thickBot="1" x14ac:dyDescent="0.4">
      <c r="A15" s="32" t="s">
        <v>25</v>
      </c>
      <c r="B15" s="31">
        <f>'Jan - Mar 2024'!B15</f>
        <v>0</v>
      </c>
      <c r="C15" s="34" t="str">
        <f>IF('Jan - Mar 2024'!C15=0,"",'Jan - Mar 2024'!C15)</f>
        <v/>
      </c>
      <c r="D15" s="36" t="str">
        <f>IF('Apr - June 2024'!D15=0,"",'Apr - June 2024'!D15)</f>
        <v/>
      </c>
      <c r="E15" s="46" t="str">
        <f>IF('July - Sept 2024'!E15=0,"",'July - Sept 2024'!E15)</f>
        <v/>
      </c>
      <c r="F15" s="36" t="str">
        <f>IF('Oct - Dec 2024'!F15=0,"",'Oct - Dec 2024'!F15)</f>
        <v/>
      </c>
      <c r="G15" s="36" t="str">
        <f>IF('Jan - Mar 2025'!G15=0,"",'Jan - Mar 2025'!G15)</f>
        <v/>
      </c>
      <c r="H15" s="36" t="str">
        <f>IF('Apr - June 2025'!H15=0,"",'Apr - June 2025'!H15)</f>
        <v/>
      </c>
      <c r="I15" s="36" t="str">
        <f>IF('July - Sept 2025'!I15=0,"",'July - Sept 2025'!I15)</f>
        <v/>
      </c>
      <c r="J15" s="36" t="str">
        <f>IF('Oct - Dec 2025'!J15=0,"",'Oct - Dec 2025'!J15)</f>
        <v/>
      </c>
      <c r="K15" s="36" t="str">
        <f>IF('Jan - Mar 2026'!K15=0,"",'Jan - Mar 2026'!K15)</f>
        <v/>
      </c>
      <c r="L15" s="36" t="str">
        <f>IF('Apr - June 2026'!L15=0,"",'Apr - June 2026'!L15)</f>
        <v/>
      </c>
      <c r="M15" s="36" t="str">
        <f>IF('July - Sept 2026'!M15=0,"",'July - Sept 2026'!M15)</f>
        <v/>
      </c>
      <c r="N15" s="36" t="str">
        <f>IF('Oct - Dec 2026'!N15=0,"",'Oct - Dec 2026'!N15)</f>
        <v/>
      </c>
      <c r="O15" s="68"/>
      <c r="P15" s="150"/>
      <c r="Q15" s="6">
        <f t="shared" si="1"/>
        <v>0</v>
      </c>
      <c r="R15" s="6">
        <f t="shared" si="0"/>
        <v>0</v>
      </c>
    </row>
    <row r="16" spans="1:21" x14ac:dyDescent="0.35">
      <c r="A16" s="15" t="s">
        <v>26</v>
      </c>
      <c r="B16" s="56">
        <f>SUM(B10:B15)</f>
        <v>0</v>
      </c>
      <c r="C16" s="29">
        <f>SUM(C10:C15)</f>
        <v>0</v>
      </c>
      <c r="D16" s="40">
        <f>SUM(D10:D15)</f>
        <v>0</v>
      </c>
      <c r="E16" s="40">
        <f>SUM(E10:E15)</f>
        <v>0</v>
      </c>
      <c r="F16" s="42">
        <f>SUM(F10:F15)</f>
        <v>0</v>
      </c>
      <c r="G16" s="66">
        <f>SUM(G10:G15)</f>
        <v>0</v>
      </c>
      <c r="H16" s="66">
        <f>SUM(H10:H15)</f>
        <v>0</v>
      </c>
      <c r="I16" s="66">
        <f>SUM(I10:I15)</f>
        <v>0</v>
      </c>
      <c r="J16" s="66">
        <f>SUM(J10:J15)</f>
        <v>0</v>
      </c>
      <c r="K16" s="66">
        <f>SUM(K10:K15)</f>
        <v>0</v>
      </c>
      <c r="L16" s="66">
        <f>SUM(L10:L15)</f>
        <v>0</v>
      </c>
      <c r="M16" s="66">
        <f>SUM(M10:M15)</f>
        <v>0</v>
      </c>
      <c r="N16" s="29">
        <f>SUM(N10:N15)</f>
        <v>0</v>
      </c>
      <c r="O16" s="24">
        <f>SUM(O10:O15)</f>
        <v>0</v>
      </c>
      <c r="P16" s="13"/>
      <c r="Q16" s="2">
        <f>SUM(Q10:Q15)</f>
        <v>0</v>
      </c>
      <c r="R16" s="1">
        <f t="shared" si="0"/>
        <v>0</v>
      </c>
    </row>
    <row r="17" spans="1:18" ht="15" thickBot="1" x14ac:dyDescent="0.4">
      <c r="A17" s="10"/>
    </row>
    <row r="18" spans="1:18" ht="15" thickBot="1" x14ac:dyDescent="0.4">
      <c r="A18" s="98" t="s">
        <v>28</v>
      </c>
      <c r="B18" s="99"/>
      <c r="C18" s="100"/>
    </row>
    <row r="19" spans="1:18" x14ac:dyDescent="0.35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3"/>
    </row>
    <row r="20" spans="1:18" x14ac:dyDescent="0.3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6"/>
    </row>
    <row r="21" spans="1:18" x14ac:dyDescent="0.3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6"/>
    </row>
    <row r="22" spans="1:18" x14ac:dyDescent="0.3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</row>
    <row r="23" spans="1:18" ht="15" thickBot="1" x14ac:dyDescent="0.4"/>
    <row r="24" spans="1:18" ht="15" thickBot="1" x14ac:dyDescent="0.4">
      <c r="A24" s="98" t="s">
        <v>29</v>
      </c>
      <c r="B24" s="99"/>
      <c r="C24" s="100"/>
    </row>
    <row r="25" spans="1:18" x14ac:dyDescent="0.35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3"/>
    </row>
    <row r="26" spans="1:18" x14ac:dyDescent="0.3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6"/>
    </row>
    <row r="27" spans="1:18" x14ac:dyDescent="0.35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6"/>
    </row>
    <row r="28" spans="1:18" x14ac:dyDescent="0.35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9"/>
    </row>
    <row r="29" spans="1:18" x14ac:dyDescent="0.35">
      <c r="R29" s="11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A1:R1"/>
    <mergeCell ref="A2:R2"/>
    <mergeCell ref="A7:A9"/>
    <mergeCell ref="B7:B9"/>
    <mergeCell ref="O7:O8"/>
    <mergeCell ref="Q7:Q9"/>
    <mergeCell ref="R7:R9"/>
    <mergeCell ref="A18:C18"/>
    <mergeCell ref="A19:R22"/>
    <mergeCell ref="A24:C24"/>
    <mergeCell ref="A25:R28"/>
    <mergeCell ref="P7:P8"/>
    <mergeCell ref="C7:N8"/>
    <mergeCell ref="P10:P15"/>
  </mergeCells>
  <pageMargins left="0.25" right="0.25" top="0.75" bottom="0.75" header="0.3" footer="0.3"/>
  <pageSetup scale="76" orientation="landscape"/>
  <ignoredErrors>
    <ignoredError sqref="B10:B1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0B446-658F-4A9F-9614-D1CA903D1758}">
  <sheetPr>
    <pageSetUpPr fitToPage="1"/>
  </sheetPr>
  <dimension ref="A1:U29"/>
  <sheetViews>
    <sheetView topLeftCell="I6" zoomScaleNormal="100" zoomScaleSheetLayoutView="100" zoomScalePageLayoutView="55" workbookViewId="0">
      <selection activeCell="P10" sqref="P10"/>
    </sheetView>
  </sheetViews>
  <sheetFormatPr defaultColWidth="8.81640625" defaultRowHeight="14.5" x14ac:dyDescent="0.35"/>
  <cols>
    <col min="1" max="1" width="35.453125" style="3" bestFit="1" customWidth="1"/>
    <col min="2" max="2" width="18.1796875" style="3" customWidth="1"/>
    <col min="3" max="3" width="17.26953125" style="3" customWidth="1"/>
    <col min="4" max="16" width="16.453125" style="3" customWidth="1"/>
    <col min="17" max="18" width="15.7265625" style="3" customWidth="1"/>
    <col min="19" max="16384" width="8.81640625" style="3"/>
  </cols>
  <sheetData>
    <row r="1" spans="1:21" ht="17" x14ac:dyDescent="0.4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21" ht="17" x14ac:dyDescent="0.4">
      <c r="A2" s="76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1" ht="17" x14ac:dyDescent="0.4">
      <c r="A3" s="7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" ht="29" x14ac:dyDescent="0.35">
      <c r="A4" s="19" t="s">
        <v>2</v>
      </c>
      <c r="B4" s="12" t="s">
        <v>3</v>
      </c>
      <c r="C4" s="19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60" t="str">
        <f>IF('Jan - Mar 2024'!A5="","",'Jan - Mar 2024'!A5)</f>
        <v/>
      </c>
      <c r="B5" s="60" t="str">
        <f>IF('Jan - Mar 2024'!B5="","",'Jan - Mar 2024'!B5)</f>
        <v/>
      </c>
      <c r="C5" s="61" t="str">
        <f>IF('Jan - Mar 2024'!C5="","",'Jan - Mar 2024'!C5)</f>
        <v/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s="5" customForma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</row>
    <row r="7" spans="1:21" ht="15" customHeight="1" x14ac:dyDescent="0.35">
      <c r="A7" s="84" t="s">
        <v>5</v>
      </c>
      <c r="B7" s="116" t="s">
        <v>6</v>
      </c>
      <c r="C7" s="151" t="s">
        <v>27</v>
      </c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38" t="s">
        <v>7</v>
      </c>
      <c r="Q7" s="77" t="s">
        <v>8</v>
      </c>
      <c r="R7" s="80" t="s">
        <v>9</v>
      </c>
      <c r="U7"/>
    </row>
    <row r="8" spans="1:21" x14ac:dyDescent="0.35">
      <c r="A8" s="85"/>
      <c r="B8" s="117"/>
      <c r="C8" s="153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5"/>
      <c r="O8" s="155"/>
      <c r="P8" s="139"/>
      <c r="Q8" s="78"/>
      <c r="R8" s="81"/>
    </row>
    <row r="9" spans="1:21" ht="36.5" x14ac:dyDescent="0.35">
      <c r="A9" s="86"/>
      <c r="B9" s="117"/>
      <c r="C9" s="28" t="s">
        <v>10</v>
      </c>
      <c r="D9" s="28" t="s">
        <v>11</v>
      </c>
      <c r="E9" s="28" t="s">
        <v>12</v>
      </c>
      <c r="F9" s="28" t="s">
        <v>13</v>
      </c>
      <c r="G9" s="28" t="s">
        <v>14</v>
      </c>
      <c r="H9" s="28" t="s">
        <v>15</v>
      </c>
      <c r="I9" s="53" t="s">
        <v>16</v>
      </c>
      <c r="J9" s="28" t="s">
        <v>17</v>
      </c>
      <c r="K9" s="53" t="s">
        <v>18</v>
      </c>
      <c r="L9" s="28" t="s">
        <v>19</v>
      </c>
      <c r="M9" s="53" t="s">
        <v>20</v>
      </c>
      <c r="N9" s="38" t="s">
        <v>21</v>
      </c>
      <c r="O9" s="65" t="s">
        <v>22</v>
      </c>
      <c r="P9" s="26" t="s">
        <v>23</v>
      </c>
      <c r="Q9" s="79"/>
      <c r="R9" s="82"/>
    </row>
    <row r="10" spans="1:21" ht="15" customHeight="1" x14ac:dyDescent="0.35">
      <c r="A10" s="156" t="s">
        <v>36</v>
      </c>
      <c r="B10" s="54">
        <f>'Jan - Mar 2024'!B10</f>
        <v>0</v>
      </c>
      <c r="C10" s="34" t="str">
        <f>IF('Jan - Mar 2024'!C10=0,"",'Jan - Mar 2024'!C10)</f>
        <v/>
      </c>
      <c r="D10" s="36" t="str">
        <f>IF('Apr - June 2024'!D10=0,"",'Apr - June 2024'!D10)</f>
        <v/>
      </c>
      <c r="E10" s="46" t="str">
        <f>IF('July - Sept 2024'!E10=0,"",'July - Sept 2024'!E10)</f>
        <v/>
      </c>
      <c r="F10" s="36" t="str">
        <f>IF('Oct - Dec 2024'!F10=0,"",'Oct - Dec 2024'!F10)</f>
        <v/>
      </c>
      <c r="G10" s="36" t="str">
        <f>IF('Jan - Mar 2025'!G10=0,"",'Jan - Mar 2025'!G10)</f>
        <v/>
      </c>
      <c r="H10" s="36" t="str">
        <f>IF('Apr - June 2025'!H10=0,"",'Apr - June 2025'!H10)</f>
        <v/>
      </c>
      <c r="I10" s="71" t="str">
        <f>IF('July - Sept 2025'!I10=0,"",'July - Sept 2025'!I10)</f>
        <v/>
      </c>
      <c r="J10" s="36" t="str">
        <f>IF('Oct - Dec 2025'!J10=0,"",'Oct - Dec 2025'!J10)</f>
        <v/>
      </c>
      <c r="K10" s="71" t="str">
        <f>IF('Jan - Mar 2026'!K10=0,"",'Jan - Mar 2026'!K10)</f>
        <v/>
      </c>
      <c r="L10" s="36" t="str">
        <f>IF('Apr - June 2026'!L10=0,"",'Apr - June 2026'!L10)</f>
        <v/>
      </c>
      <c r="M10" s="71" t="str">
        <f>IF('July - Sept 2026'!M10=0,"",'July - Sept 2026'!M10)</f>
        <v/>
      </c>
      <c r="N10" s="36" t="str">
        <f>IF('Oct - Dec 2026'!N10=0,"",'Oct - Dec 2026'!N10)</f>
        <v/>
      </c>
      <c r="O10" s="71" t="str">
        <f>IF('Jan - Mar 2027'!O10=0,"",'Jan - Mar 2027'!O10)</f>
        <v/>
      </c>
      <c r="P10" s="70"/>
      <c r="Q10" s="73">
        <f>SUM(C10:P10)</f>
        <v>0</v>
      </c>
      <c r="R10" s="6">
        <f t="shared" ref="R10:R16" si="0">B10-Q10</f>
        <v>0</v>
      </c>
    </row>
    <row r="11" spans="1:21" ht="15" customHeight="1" x14ac:dyDescent="0.35">
      <c r="A11" t="s">
        <v>31</v>
      </c>
      <c r="B11" s="30">
        <f>'Jan - Mar 2024'!B11</f>
        <v>0</v>
      </c>
      <c r="C11" s="34" t="str">
        <f>IF('Jan - Mar 2024'!C11=0,"",'Jan - Mar 2024'!C11)</f>
        <v/>
      </c>
      <c r="D11" s="36" t="str">
        <f>IF('Apr - June 2024'!D11=0,"",'Apr - June 2024'!D11)</f>
        <v/>
      </c>
      <c r="E11" s="46" t="str">
        <f>IF('July - Sept 2024'!E11=0,"",'July - Sept 2024'!E11)</f>
        <v/>
      </c>
      <c r="F11" s="36" t="str">
        <f>IF('Oct - Dec 2024'!F11=0,"",'Oct - Dec 2024'!F11)</f>
        <v/>
      </c>
      <c r="G11" s="36" t="str">
        <f>IF('Jan - Mar 2025'!G11=0,"",'Jan - Mar 2025'!G11)</f>
        <v/>
      </c>
      <c r="H11" s="36" t="str">
        <f>IF('Apr - June 2025'!H11=0,"",'Apr - June 2025'!H11)</f>
        <v/>
      </c>
      <c r="I11" s="36" t="str">
        <f>IF('July - Sept 2025'!I11=0,"",'July - Sept 2025'!I11)</f>
        <v/>
      </c>
      <c r="J11" s="36" t="str">
        <f>IF('Oct - Dec 2025'!J11=0,"",'Oct - Dec 2025'!J11)</f>
        <v/>
      </c>
      <c r="K11" s="36" t="str">
        <f>IF('Jan - Mar 2026'!K11=0,"",'Jan - Mar 2026'!K11)</f>
        <v/>
      </c>
      <c r="L11" s="36" t="str">
        <f>IF('Apr - June 2026'!L11=0,"",'Apr - June 2026'!L11)</f>
        <v/>
      </c>
      <c r="M11" s="36" t="str">
        <f>IF('July - Sept 2026'!M11=0,"",'July - Sept 2026'!M11)</f>
        <v/>
      </c>
      <c r="N11" s="36" t="str">
        <f>IF('Oct - Dec 2026'!N11=0,"",'Oct - Dec 2026'!N11)</f>
        <v/>
      </c>
      <c r="O11" s="36" t="str">
        <f>IF('Jan - Mar 2027'!O11=0,"",'Jan - Mar 2027'!O11)</f>
        <v/>
      </c>
      <c r="P11" s="67"/>
      <c r="Q11" s="73">
        <f t="shared" ref="Q11:Q15" si="1">SUM(C11:P11)</f>
        <v>0</v>
      </c>
      <c r="R11" s="6">
        <f t="shared" si="0"/>
        <v>0</v>
      </c>
    </row>
    <row r="12" spans="1:21" ht="15" customHeight="1" x14ac:dyDescent="0.35">
      <c r="A12" t="s">
        <v>32</v>
      </c>
      <c r="B12" s="30">
        <f>'Jan - Mar 2024'!B12</f>
        <v>0</v>
      </c>
      <c r="C12" s="34" t="str">
        <f>IF('Jan - Mar 2024'!C12=0,"",'Jan - Mar 2024'!C12)</f>
        <v/>
      </c>
      <c r="D12" s="36" t="str">
        <f>IF('Apr - June 2024'!D12=0,"",'Apr - June 2024'!D12)</f>
        <v/>
      </c>
      <c r="E12" s="46" t="str">
        <f>IF('July - Sept 2024'!E12=0,"",'July - Sept 2024'!E12)</f>
        <v/>
      </c>
      <c r="F12" s="36" t="str">
        <f>IF('Oct - Dec 2024'!F12=0,"",'Oct - Dec 2024'!F12)</f>
        <v/>
      </c>
      <c r="G12" s="36" t="str">
        <f>IF('Jan - Mar 2025'!G12=0,"",'Jan - Mar 2025'!G12)</f>
        <v/>
      </c>
      <c r="H12" s="36" t="str">
        <f>IF('Apr - June 2025'!H12=0,"",'Apr - June 2025'!H12)</f>
        <v/>
      </c>
      <c r="I12" s="36" t="str">
        <f>IF('July - Sept 2025'!I12=0,"",'July - Sept 2025'!I12)</f>
        <v/>
      </c>
      <c r="J12" s="36" t="str">
        <f>IF('Oct - Dec 2025'!J12=0,"",'Oct - Dec 2025'!J12)</f>
        <v/>
      </c>
      <c r="K12" s="36" t="str">
        <f>IF('Jan - Mar 2026'!K12=0,"",'Jan - Mar 2026'!K12)</f>
        <v/>
      </c>
      <c r="L12" s="36" t="str">
        <f>IF('Apr - June 2026'!L12=0,"",'Apr - June 2026'!L12)</f>
        <v/>
      </c>
      <c r="M12" s="36" t="str">
        <f>IF('July - Sept 2026'!M12=0,"",'July - Sept 2026'!M12)</f>
        <v/>
      </c>
      <c r="N12" s="36" t="str">
        <f>IF('Oct - Dec 2026'!N12=0,"",'Oct - Dec 2026'!N12)</f>
        <v/>
      </c>
      <c r="O12" s="36" t="str">
        <f>IF('Jan - Mar 2027'!O12=0,"",'Jan - Mar 2027'!O12)</f>
        <v/>
      </c>
      <c r="P12" s="67"/>
      <c r="Q12" s="73">
        <f t="shared" si="1"/>
        <v>0</v>
      </c>
      <c r="R12" s="6">
        <f t="shared" si="0"/>
        <v>0</v>
      </c>
    </row>
    <row r="13" spans="1:21" ht="15" customHeight="1" x14ac:dyDescent="0.35">
      <c r="A13" t="s">
        <v>33</v>
      </c>
      <c r="B13" s="30">
        <f>'Jan - Mar 2024'!B13</f>
        <v>0</v>
      </c>
      <c r="C13" s="34" t="str">
        <f>IF('Jan - Mar 2024'!C13=0,"",'Jan - Mar 2024'!C13)</f>
        <v/>
      </c>
      <c r="D13" s="36" t="str">
        <f>IF('Apr - June 2024'!D13=0,"",'Apr - June 2024'!D13)</f>
        <v/>
      </c>
      <c r="E13" s="46" t="str">
        <f>IF('July - Sept 2024'!E13=0,"",'July - Sept 2024'!E13)</f>
        <v/>
      </c>
      <c r="F13" s="36" t="str">
        <f>IF('Oct - Dec 2024'!F13=0,"",'Oct - Dec 2024'!F13)</f>
        <v/>
      </c>
      <c r="G13" s="36" t="str">
        <f>IF('Jan - Mar 2025'!G13=0,"",'Jan - Mar 2025'!G13)</f>
        <v/>
      </c>
      <c r="H13" s="36" t="str">
        <f>IF('Apr - June 2025'!H13=0,"",'Apr - June 2025'!H13)</f>
        <v/>
      </c>
      <c r="I13" s="36" t="str">
        <f>IF('July - Sept 2025'!I13=0,"",'July - Sept 2025'!I13)</f>
        <v/>
      </c>
      <c r="J13" s="36" t="str">
        <f>IF('Oct - Dec 2025'!J13=0,"",'Oct - Dec 2025'!J13)</f>
        <v/>
      </c>
      <c r="K13" s="36" t="str">
        <f>IF('Jan - Mar 2026'!K13=0,"",'Jan - Mar 2026'!K13)</f>
        <v/>
      </c>
      <c r="L13" s="36" t="str">
        <f>IF('Apr - June 2026'!L13=0,"",'Apr - June 2026'!L13)</f>
        <v/>
      </c>
      <c r="M13" s="36" t="str">
        <f>IF('July - Sept 2026'!M13=0,"",'July - Sept 2026'!M13)</f>
        <v/>
      </c>
      <c r="N13" s="36" t="str">
        <f>IF('Oct - Dec 2026'!N13=0,"",'Oct - Dec 2026'!N13)</f>
        <v/>
      </c>
      <c r="O13" s="36" t="str">
        <f>IF('Jan - Mar 2027'!O13=0,"",'Jan - Mar 2027'!O13)</f>
        <v/>
      </c>
      <c r="P13" s="67"/>
      <c r="Q13" s="73">
        <f t="shared" si="1"/>
        <v>0</v>
      </c>
      <c r="R13" s="6">
        <f t="shared" si="0"/>
        <v>0</v>
      </c>
    </row>
    <row r="14" spans="1:21" ht="15" customHeight="1" x14ac:dyDescent="0.35">
      <c r="A14" t="s">
        <v>34</v>
      </c>
      <c r="B14" s="30">
        <f>'Jan - Mar 2024'!B14</f>
        <v>0</v>
      </c>
      <c r="C14" s="34" t="str">
        <f>IF('Jan - Mar 2024'!C14=0,"",'Jan - Mar 2024'!C14)</f>
        <v/>
      </c>
      <c r="D14" s="36" t="str">
        <f>IF('Apr - June 2024'!D14=0,"",'Apr - June 2024'!D14)</f>
        <v/>
      </c>
      <c r="E14" s="46" t="str">
        <f>IF('July - Sept 2024'!E14=0,"",'July - Sept 2024'!E14)</f>
        <v/>
      </c>
      <c r="F14" s="36" t="str">
        <f>IF('Oct - Dec 2024'!F14=0,"",'Oct - Dec 2024'!F14)</f>
        <v/>
      </c>
      <c r="G14" s="36" t="str">
        <f>IF('Jan - Mar 2025'!G14=0,"",'Jan - Mar 2025'!G14)</f>
        <v/>
      </c>
      <c r="H14" s="36" t="str">
        <f>IF('Apr - June 2025'!H14=0,"",'Apr - June 2025'!H14)</f>
        <v/>
      </c>
      <c r="I14" s="36" t="str">
        <f>IF('July - Sept 2025'!I14=0,"",'July - Sept 2025'!I14)</f>
        <v/>
      </c>
      <c r="J14" s="36" t="str">
        <f>IF('Oct - Dec 2025'!J14=0,"",'Oct - Dec 2025'!J14)</f>
        <v/>
      </c>
      <c r="K14" s="36" t="str">
        <f>IF('Jan - Mar 2026'!K14=0,"",'Jan - Mar 2026'!K14)</f>
        <v/>
      </c>
      <c r="L14" s="36" t="str">
        <f>IF('Apr - June 2026'!L14=0,"",'Apr - June 2026'!L14)</f>
        <v/>
      </c>
      <c r="M14" s="36" t="str">
        <f>IF('July - Sept 2026'!M14=0,"",'July - Sept 2026'!M14)</f>
        <v/>
      </c>
      <c r="N14" s="36" t="str">
        <f>IF('Oct - Dec 2026'!N14=0,"",'Oct - Dec 2026'!N14)</f>
        <v/>
      </c>
      <c r="O14" s="36" t="str">
        <f>IF('Jan - Mar 2027'!O14=0,"",'Jan - Mar 2027'!O14)</f>
        <v/>
      </c>
      <c r="P14" s="67"/>
      <c r="Q14" s="73">
        <f t="shared" si="1"/>
        <v>0</v>
      </c>
      <c r="R14" s="6">
        <f t="shared" si="0"/>
        <v>0</v>
      </c>
    </row>
    <row r="15" spans="1:21" ht="15" customHeight="1" thickBot="1" x14ac:dyDescent="0.4">
      <c r="A15" s="32" t="s">
        <v>25</v>
      </c>
      <c r="B15" s="31">
        <f>'Jan - Mar 2024'!B15</f>
        <v>0</v>
      </c>
      <c r="C15" s="34" t="str">
        <f>IF('Jan - Mar 2024'!C15=0,"",'Jan - Mar 2024'!C15)</f>
        <v/>
      </c>
      <c r="D15" s="36" t="str">
        <f>IF('Apr - June 2024'!D15=0,"",'Apr - June 2024'!D15)</f>
        <v/>
      </c>
      <c r="E15" s="46" t="str">
        <f>IF('July - Sept 2024'!E15=0,"",'July - Sept 2024'!E15)</f>
        <v/>
      </c>
      <c r="F15" s="36" t="str">
        <f>IF('Oct - Dec 2024'!F15=0,"",'Oct - Dec 2024'!F15)</f>
        <v/>
      </c>
      <c r="G15" s="36" t="str">
        <f>IF('Jan - Mar 2025'!G15=0,"",'Jan - Mar 2025'!G15)</f>
        <v/>
      </c>
      <c r="H15" s="36" t="str">
        <f>IF('Apr - June 2025'!H15=0,"",'Apr - June 2025'!H15)</f>
        <v/>
      </c>
      <c r="I15" s="36" t="str">
        <f>IF('July - Sept 2025'!I15=0,"",'July - Sept 2025'!I15)</f>
        <v/>
      </c>
      <c r="J15" s="36" t="str">
        <f>IF('Oct - Dec 2025'!J15=0,"",'Oct - Dec 2025'!J15)</f>
        <v/>
      </c>
      <c r="K15" s="36" t="str">
        <f>IF('Jan - Mar 2026'!K15=0,"",'Jan - Mar 2026'!K15)</f>
        <v/>
      </c>
      <c r="L15" s="36" t="str">
        <f>IF('Apr - June 2026'!L15=0,"",'Apr - June 2026'!L15)</f>
        <v/>
      </c>
      <c r="M15" s="36" t="str">
        <f>IF('July - Sept 2026'!M15=0,"",'July - Sept 2026'!M15)</f>
        <v/>
      </c>
      <c r="N15" s="36" t="str">
        <f>IF('Oct - Dec 2026'!N15=0,"",'Oct - Dec 2026'!N15)</f>
        <v/>
      </c>
      <c r="O15" s="36" t="str">
        <f>IF('Jan - Mar 2027'!O15=0,"",'Jan - Mar 2027'!O15)</f>
        <v/>
      </c>
      <c r="P15" s="67"/>
      <c r="Q15" s="73">
        <f t="shared" si="1"/>
        <v>0</v>
      </c>
      <c r="R15" s="6">
        <f t="shared" si="0"/>
        <v>0</v>
      </c>
    </row>
    <row r="16" spans="1:21" x14ac:dyDescent="0.35">
      <c r="A16" s="15" t="s">
        <v>26</v>
      </c>
      <c r="B16" s="56">
        <f>SUM(B10:B15)</f>
        <v>0</v>
      </c>
      <c r="C16" s="29">
        <f>SUM(C10:C15)</f>
        <v>0</v>
      </c>
      <c r="D16" s="40">
        <f>SUM(D10:D15)</f>
        <v>0</v>
      </c>
      <c r="E16" s="40">
        <f>SUM(E10:E15)</f>
        <v>0</v>
      </c>
      <c r="F16" s="42">
        <f>SUM(F10:F15)</f>
        <v>0</v>
      </c>
      <c r="G16" s="66">
        <f>SUM(G10:G15)</f>
        <v>0</v>
      </c>
      <c r="H16" s="66">
        <f>SUM(H10:H15)</f>
        <v>0</v>
      </c>
      <c r="I16" s="66">
        <f>SUM(I10:I15)</f>
        <v>0</v>
      </c>
      <c r="J16" s="66">
        <f>SUM(J10:J15)</f>
        <v>0</v>
      </c>
      <c r="K16" s="66">
        <f>SUM(K10:K15)</f>
        <v>0</v>
      </c>
      <c r="L16" s="66">
        <f>SUM(L10:L15)</f>
        <v>0</v>
      </c>
      <c r="M16" s="66">
        <f>SUM(M10:M15)</f>
        <v>0</v>
      </c>
      <c r="N16" s="66">
        <f>SUM(N10:N15)</f>
        <v>0</v>
      </c>
      <c r="O16" s="29">
        <f>SUM(O10:O15)</f>
        <v>0</v>
      </c>
      <c r="P16" s="40">
        <f>SUM(P10:P15)</f>
        <v>0</v>
      </c>
      <c r="Q16" s="74">
        <f>SUM(Q10:Q15)</f>
        <v>0</v>
      </c>
      <c r="R16" s="1">
        <f t="shared" si="0"/>
        <v>0</v>
      </c>
    </row>
    <row r="17" spans="1:18" x14ac:dyDescent="0.35">
      <c r="A17" s="10"/>
    </row>
    <row r="18" spans="1:18" x14ac:dyDescent="0.35">
      <c r="A18" s="98" t="s">
        <v>28</v>
      </c>
      <c r="B18" s="99"/>
      <c r="C18" s="100"/>
    </row>
    <row r="19" spans="1:18" x14ac:dyDescent="0.35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3"/>
    </row>
    <row r="20" spans="1:18" x14ac:dyDescent="0.3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6"/>
    </row>
    <row r="21" spans="1:18" x14ac:dyDescent="0.3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6"/>
    </row>
    <row r="22" spans="1:18" x14ac:dyDescent="0.3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</row>
    <row r="24" spans="1:18" x14ac:dyDescent="0.35">
      <c r="A24" s="98" t="s">
        <v>29</v>
      </c>
      <c r="B24" s="99"/>
      <c r="C24" s="100"/>
    </row>
    <row r="25" spans="1:18" x14ac:dyDescent="0.35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3"/>
    </row>
    <row r="26" spans="1:18" x14ac:dyDescent="0.3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6"/>
    </row>
    <row r="27" spans="1:18" x14ac:dyDescent="0.35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6"/>
    </row>
    <row r="28" spans="1:18" x14ac:dyDescent="0.35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9"/>
    </row>
    <row r="29" spans="1:18" x14ac:dyDescent="0.35">
      <c r="R29" s="11"/>
    </row>
  </sheetData>
  <sheetProtection formatCells="0" formatColumns="0" formatRows="0" insertColumns="0" insertRows="0" insertHyperlinks="0" deleteColumns="0" deleteRows="0" selectLockedCells="1" sort="0" autoFilter="0" pivotTables="0"/>
  <mergeCells count="12">
    <mergeCell ref="A1:R1"/>
    <mergeCell ref="A2:R2"/>
    <mergeCell ref="A7:A9"/>
    <mergeCell ref="B7:B9"/>
    <mergeCell ref="P7:P8"/>
    <mergeCell ref="Q7:Q9"/>
    <mergeCell ref="R7:R9"/>
    <mergeCell ref="A18:C18"/>
    <mergeCell ref="A19:R22"/>
    <mergeCell ref="A24:C24"/>
    <mergeCell ref="A25:R28"/>
    <mergeCell ref="C7:O8"/>
  </mergeCells>
  <pageMargins left="0.25" right="0.25" top="0.75" bottom="0.75" header="0.3" footer="0.3"/>
  <pageSetup scale="76" orientation="landscape"/>
  <ignoredErrors>
    <ignoredError sqref="B10:B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195F8-6BB3-43EE-A93C-7F33F0270AD3}">
  <sheetPr>
    <pageSetUpPr fitToPage="1"/>
  </sheetPr>
  <dimension ref="A1:U29"/>
  <sheetViews>
    <sheetView topLeftCell="A2" zoomScaleNormal="100" zoomScaleSheetLayoutView="100" zoomScalePageLayoutView="55" workbookViewId="0">
      <selection activeCell="D10" sqref="D10"/>
    </sheetView>
  </sheetViews>
  <sheetFormatPr defaultColWidth="8.81640625" defaultRowHeight="14.5" x14ac:dyDescent="0.35"/>
  <cols>
    <col min="1" max="1" width="35.453125" style="3" bestFit="1" customWidth="1"/>
    <col min="2" max="2" width="18.1796875" style="3" customWidth="1"/>
    <col min="3" max="3" width="17.26953125" style="3" customWidth="1"/>
    <col min="4" max="16" width="16.453125" style="3" customWidth="1"/>
    <col min="17" max="18" width="15.7265625" style="3" customWidth="1"/>
    <col min="19" max="16384" width="8.81640625" style="3"/>
  </cols>
  <sheetData>
    <row r="1" spans="1:21" ht="17" x14ac:dyDescent="0.4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21" ht="17" x14ac:dyDescent="0.4">
      <c r="A2" s="76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1" ht="17" x14ac:dyDescent="0.4">
      <c r="A3" s="7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" ht="29" x14ac:dyDescent="0.35">
      <c r="A4" s="19" t="s">
        <v>2</v>
      </c>
      <c r="B4" s="12" t="s">
        <v>3</v>
      </c>
      <c r="C4" s="19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60" t="str">
        <f>IF('Jan - Mar 2024'!A5="","",'Jan - Mar 2024'!A5)</f>
        <v/>
      </c>
      <c r="B5" s="60" t="str">
        <f>IF('Jan - Mar 2024'!B5="","",'Jan - Mar 2024'!B5)</f>
        <v/>
      </c>
      <c r="C5" s="61" t="str">
        <f>IF('Jan - Mar 2024'!C5="","",'Jan - Mar 2024'!C5)</f>
        <v/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s="5" customFormat="1" ht="15" thickBo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</row>
    <row r="7" spans="1:21" ht="15" customHeight="1" x14ac:dyDescent="0.35">
      <c r="A7" s="84" t="s">
        <v>5</v>
      </c>
      <c r="B7" s="116" t="s">
        <v>6</v>
      </c>
      <c r="C7" s="119" t="s">
        <v>27</v>
      </c>
      <c r="D7" s="121" t="s">
        <v>7</v>
      </c>
      <c r="E7" s="92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  <c r="Q7" s="77" t="s">
        <v>8</v>
      </c>
      <c r="R7" s="80" t="s">
        <v>9</v>
      </c>
      <c r="U7"/>
    </row>
    <row r="8" spans="1:21" ht="15" thickBot="1" x14ac:dyDescent="0.4">
      <c r="A8" s="85"/>
      <c r="B8" s="117"/>
      <c r="C8" s="120"/>
      <c r="D8" s="122"/>
      <c r="E8" s="95"/>
      <c r="F8" s="96"/>
      <c r="G8" s="96"/>
      <c r="H8" s="96"/>
      <c r="I8" s="96"/>
      <c r="J8" s="96"/>
      <c r="K8" s="96"/>
      <c r="L8" s="96"/>
      <c r="M8" s="96"/>
      <c r="N8" s="96"/>
      <c r="O8" s="96"/>
      <c r="P8" s="97"/>
      <c r="Q8" s="78"/>
      <c r="R8" s="81"/>
    </row>
    <row r="9" spans="1:21" ht="37" thickBot="1" x14ac:dyDescent="0.4">
      <c r="A9" s="86"/>
      <c r="B9" s="118"/>
      <c r="C9" s="33" t="s">
        <v>10</v>
      </c>
      <c r="D9" s="23" t="s">
        <v>11</v>
      </c>
      <c r="E9" s="35" t="s">
        <v>12</v>
      </c>
      <c r="F9" s="35" t="s">
        <v>13</v>
      </c>
      <c r="G9" s="35" t="s">
        <v>14</v>
      </c>
      <c r="H9" s="27" t="s">
        <v>15</v>
      </c>
      <c r="I9" s="22" t="s">
        <v>16</v>
      </c>
      <c r="J9" s="22" t="s">
        <v>17</v>
      </c>
      <c r="K9" s="22" t="s">
        <v>18</v>
      </c>
      <c r="L9" s="20" t="s">
        <v>19</v>
      </c>
      <c r="M9" s="27" t="s">
        <v>20</v>
      </c>
      <c r="N9" s="27" t="s">
        <v>21</v>
      </c>
      <c r="O9" s="27" t="s">
        <v>22</v>
      </c>
      <c r="P9" s="27" t="s">
        <v>23</v>
      </c>
      <c r="Q9" s="79"/>
      <c r="R9" s="82"/>
    </row>
    <row r="10" spans="1:21" ht="15" customHeight="1" x14ac:dyDescent="0.35">
      <c r="A10" s="156" t="s">
        <v>36</v>
      </c>
      <c r="B10" s="30">
        <f>'Jan - Mar 2024'!B10</f>
        <v>0</v>
      </c>
      <c r="C10" s="34" t="str">
        <f>IF('Jan - Mar 2024'!C10=0,"",'Jan - Mar 2024'!C10)</f>
        <v/>
      </c>
      <c r="D10" s="44"/>
      <c r="E10" s="111" t="s">
        <v>24</v>
      </c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2"/>
      <c r="Q10" s="6">
        <f>SUM(C10:P10)</f>
        <v>0</v>
      </c>
      <c r="R10" s="6">
        <f t="shared" ref="R10:R16" si="0">B10-Q10</f>
        <v>0</v>
      </c>
    </row>
    <row r="11" spans="1:21" ht="15" customHeight="1" x14ac:dyDescent="0.35">
      <c r="A11" t="s">
        <v>31</v>
      </c>
      <c r="B11" s="30">
        <f>'Jan - Mar 2024'!B11</f>
        <v>0</v>
      </c>
      <c r="C11" s="34" t="str">
        <f>IF('Jan - Mar 2024'!C11=0,"",'Jan - Mar 2024'!C11)</f>
        <v/>
      </c>
      <c r="D11" s="44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2"/>
      <c r="Q11" s="6">
        <f t="shared" ref="Q11:Q15" si="1">SUM(C11:P11)</f>
        <v>0</v>
      </c>
      <c r="R11" s="6">
        <f t="shared" si="0"/>
        <v>0</v>
      </c>
    </row>
    <row r="12" spans="1:21" ht="15" customHeight="1" x14ac:dyDescent="0.35">
      <c r="A12" t="s">
        <v>32</v>
      </c>
      <c r="B12" s="30">
        <f>'Jan - Mar 2024'!B12</f>
        <v>0</v>
      </c>
      <c r="C12" s="34" t="str">
        <f>IF('Jan - Mar 2024'!C12=0,"",'Jan - Mar 2024'!C12)</f>
        <v/>
      </c>
      <c r="D12" s="44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2"/>
      <c r="Q12" s="6">
        <f t="shared" si="1"/>
        <v>0</v>
      </c>
      <c r="R12" s="6">
        <f t="shared" si="0"/>
        <v>0</v>
      </c>
    </row>
    <row r="13" spans="1:21" ht="15" customHeight="1" x14ac:dyDescent="0.35">
      <c r="A13" t="s">
        <v>33</v>
      </c>
      <c r="B13" s="30">
        <f>'Jan - Mar 2024'!B13</f>
        <v>0</v>
      </c>
      <c r="C13" s="34" t="str">
        <f>IF('Jan - Mar 2024'!C13=0,"",'Jan - Mar 2024'!C13)</f>
        <v/>
      </c>
      <c r="D13" s="44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2"/>
      <c r="Q13" s="6">
        <f t="shared" si="1"/>
        <v>0</v>
      </c>
      <c r="R13" s="6">
        <f t="shared" si="0"/>
        <v>0</v>
      </c>
    </row>
    <row r="14" spans="1:21" ht="15" customHeight="1" x14ac:dyDescent="0.35">
      <c r="A14" t="s">
        <v>34</v>
      </c>
      <c r="B14" s="30">
        <f>'Jan - Mar 2024'!B14</f>
        <v>0</v>
      </c>
      <c r="C14" s="34" t="str">
        <f>IF('Jan - Mar 2024'!C14=0,"",'Jan - Mar 2024'!C14)</f>
        <v/>
      </c>
      <c r="D14" s="44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2"/>
      <c r="Q14" s="6">
        <f t="shared" si="1"/>
        <v>0</v>
      </c>
      <c r="R14" s="6">
        <f t="shared" si="0"/>
        <v>0</v>
      </c>
    </row>
    <row r="15" spans="1:21" ht="15" customHeight="1" thickBot="1" x14ac:dyDescent="0.4">
      <c r="A15" s="8" t="s">
        <v>35</v>
      </c>
      <c r="B15" s="30">
        <f>'Jan - Mar 2024'!B15</f>
        <v>0</v>
      </c>
      <c r="C15" s="34" t="str">
        <f>IF('Jan - Mar 2024'!C15=0,"",'Jan - Mar 2024'!C15)</f>
        <v/>
      </c>
      <c r="D15" s="44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2"/>
      <c r="Q15" s="6">
        <f t="shared" si="1"/>
        <v>0</v>
      </c>
      <c r="R15" s="6">
        <f t="shared" si="0"/>
        <v>0</v>
      </c>
    </row>
    <row r="16" spans="1:21" ht="15" thickBot="1" x14ac:dyDescent="0.4">
      <c r="A16" s="15" t="s">
        <v>26</v>
      </c>
      <c r="B16" s="39">
        <f>SUM(B10:B15)</f>
        <v>0</v>
      </c>
      <c r="C16" s="40">
        <f>SUM(C10:C15)</f>
        <v>0</v>
      </c>
      <c r="D16" s="24">
        <f>SUM(D10:D15)</f>
        <v>0</v>
      </c>
      <c r="E16" s="7"/>
      <c r="F16" s="7"/>
      <c r="G16" s="7"/>
      <c r="H16" s="7"/>
      <c r="I16" s="13"/>
      <c r="J16" s="13"/>
      <c r="K16" s="13"/>
      <c r="L16" s="13"/>
      <c r="M16" s="13"/>
      <c r="N16" s="13"/>
      <c r="O16" s="13"/>
      <c r="P16" s="13"/>
      <c r="Q16" s="2">
        <f>SUM(Q10:Q15)</f>
        <v>0</v>
      </c>
      <c r="R16" s="1">
        <f t="shared" si="0"/>
        <v>0</v>
      </c>
    </row>
    <row r="17" spans="1:18" ht="15" thickBot="1" x14ac:dyDescent="0.4">
      <c r="A17" s="10"/>
    </row>
    <row r="18" spans="1:18" ht="15" thickBot="1" x14ac:dyDescent="0.4">
      <c r="A18" s="98" t="s">
        <v>28</v>
      </c>
      <c r="B18" s="99"/>
      <c r="C18" s="100"/>
    </row>
    <row r="19" spans="1:18" x14ac:dyDescent="0.35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3"/>
    </row>
    <row r="20" spans="1:18" x14ac:dyDescent="0.3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6"/>
    </row>
    <row r="21" spans="1:18" x14ac:dyDescent="0.3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6"/>
    </row>
    <row r="22" spans="1:18" x14ac:dyDescent="0.3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</row>
    <row r="23" spans="1:18" ht="15" thickBot="1" x14ac:dyDescent="0.4"/>
    <row r="24" spans="1:18" ht="15" thickBot="1" x14ac:dyDescent="0.4">
      <c r="A24" s="98" t="s">
        <v>29</v>
      </c>
      <c r="B24" s="99"/>
      <c r="C24" s="100"/>
    </row>
    <row r="25" spans="1:18" x14ac:dyDescent="0.35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3"/>
    </row>
    <row r="26" spans="1:18" x14ac:dyDescent="0.3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6"/>
    </row>
    <row r="27" spans="1:18" x14ac:dyDescent="0.35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6"/>
    </row>
    <row r="28" spans="1:18" x14ac:dyDescent="0.35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9"/>
    </row>
    <row r="29" spans="1:18" x14ac:dyDescent="0.35">
      <c r="R29" s="11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A18:C18"/>
    <mergeCell ref="A19:R22"/>
    <mergeCell ref="A24:C24"/>
    <mergeCell ref="A25:R28"/>
    <mergeCell ref="E10:P15"/>
    <mergeCell ref="A1:R1"/>
    <mergeCell ref="A2:R2"/>
    <mergeCell ref="A7:A9"/>
    <mergeCell ref="B7:B9"/>
    <mergeCell ref="C7:C8"/>
    <mergeCell ref="Q7:Q9"/>
    <mergeCell ref="R7:R9"/>
    <mergeCell ref="D7:D8"/>
    <mergeCell ref="E7:P8"/>
  </mergeCells>
  <pageMargins left="0.25" right="0.25" top="0.75" bottom="0.75" header="0.3" footer="0.3"/>
  <pageSetup scale="76" orientation="landscape"/>
  <ignoredErrors>
    <ignoredError sqref="B10:B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23EA2-AE1E-4099-84ED-C0D2D730C4DF}">
  <sheetPr>
    <pageSetUpPr fitToPage="1"/>
  </sheetPr>
  <dimension ref="A1:U29"/>
  <sheetViews>
    <sheetView topLeftCell="A5" zoomScaleNormal="100" zoomScaleSheetLayoutView="100" zoomScalePageLayoutView="55" workbookViewId="0">
      <selection activeCell="E10" sqref="E10"/>
    </sheetView>
  </sheetViews>
  <sheetFormatPr defaultColWidth="8.81640625" defaultRowHeight="14.5" x14ac:dyDescent="0.35"/>
  <cols>
    <col min="1" max="1" width="35.453125" style="3" bestFit="1" customWidth="1"/>
    <col min="2" max="2" width="18.1796875" style="3" customWidth="1"/>
    <col min="3" max="3" width="17.26953125" style="3" customWidth="1"/>
    <col min="4" max="16" width="16.453125" style="3" customWidth="1"/>
    <col min="17" max="18" width="15.7265625" style="3" customWidth="1"/>
    <col min="19" max="16384" width="8.81640625" style="3"/>
  </cols>
  <sheetData>
    <row r="1" spans="1:21" ht="17" x14ac:dyDescent="0.4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21" ht="17" x14ac:dyDescent="0.4">
      <c r="A2" s="76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1" ht="17" x14ac:dyDescent="0.4">
      <c r="A3" s="7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" ht="29" x14ac:dyDescent="0.35">
      <c r="A4" s="19" t="s">
        <v>2</v>
      </c>
      <c r="B4" s="12" t="s">
        <v>3</v>
      </c>
      <c r="C4" s="19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60" t="str">
        <f>IF('Jan - Mar 2024'!A5="","",'Jan - Mar 2024'!A5)</f>
        <v/>
      </c>
      <c r="B5" s="60" t="str">
        <f>IF('Jan - Mar 2024'!B5="","",'Jan - Mar 2024'!B5)</f>
        <v/>
      </c>
      <c r="C5" s="61" t="str">
        <f>IF('Jan - Mar 2024'!C5="","",'Jan - Mar 2024'!C5)</f>
        <v/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s="5" customFormat="1" ht="15" thickBo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</row>
    <row r="7" spans="1:21" ht="15" customHeight="1" x14ac:dyDescent="0.35">
      <c r="A7" s="84" t="s">
        <v>5</v>
      </c>
      <c r="B7" s="116" t="s">
        <v>6</v>
      </c>
      <c r="C7" s="125" t="s">
        <v>27</v>
      </c>
      <c r="D7" s="126"/>
      <c r="E7" s="123" t="s">
        <v>7</v>
      </c>
      <c r="F7" s="129"/>
      <c r="G7" s="93"/>
      <c r="H7" s="93"/>
      <c r="I7" s="93"/>
      <c r="J7" s="93"/>
      <c r="K7" s="93"/>
      <c r="L7" s="93"/>
      <c r="M7" s="93"/>
      <c r="N7" s="93"/>
      <c r="O7" s="93"/>
      <c r="P7" s="94"/>
      <c r="Q7" s="77" t="s">
        <v>8</v>
      </c>
      <c r="R7" s="80" t="s">
        <v>9</v>
      </c>
      <c r="U7"/>
    </row>
    <row r="8" spans="1:21" ht="15" thickBot="1" x14ac:dyDescent="0.4">
      <c r="A8" s="85"/>
      <c r="B8" s="117"/>
      <c r="C8" s="127"/>
      <c r="D8" s="128"/>
      <c r="E8" s="124"/>
      <c r="F8" s="130"/>
      <c r="G8" s="96"/>
      <c r="H8" s="96"/>
      <c r="I8" s="96"/>
      <c r="J8" s="96"/>
      <c r="K8" s="96"/>
      <c r="L8" s="96"/>
      <c r="M8" s="96"/>
      <c r="N8" s="96"/>
      <c r="O8" s="96"/>
      <c r="P8" s="97"/>
      <c r="Q8" s="78"/>
      <c r="R8" s="81"/>
    </row>
    <row r="9" spans="1:21" ht="37" thickBot="1" x14ac:dyDescent="0.4">
      <c r="A9" s="86"/>
      <c r="B9" s="118"/>
      <c r="C9" s="25" t="s">
        <v>10</v>
      </c>
      <c r="D9" s="28" t="s">
        <v>11</v>
      </c>
      <c r="E9" s="26" t="s">
        <v>12</v>
      </c>
      <c r="F9" s="35" t="s">
        <v>13</v>
      </c>
      <c r="G9" s="35" t="s">
        <v>14</v>
      </c>
      <c r="H9" s="27" t="s">
        <v>15</v>
      </c>
      <c r="I9" s="22" t="s">
        <v>16</v>
      </c>
      <c r="J9" s="22" t="s">
        <v>17</v>
      </c>
      <c r="K9" s="22" t="s">
        <v>18</v>
      </c>
      <c r="L9" s="20" t="s">
        <v>19</v>
      </c>
      <c r="M9" s="27" t="s">
        <v>20</v>
      </c>
      <c r="N9" s="27" t="s">
        <v>21</v>
      </c>
      <c r="O9" s="27" t="s">
        <v>22</v>
      </c>
      <c r="P9" s="27" t="s">
        <v>23</v>
      </c>
      <c r="Q9" s="79"/>
      <c r="R9" s="82"/>
    </row>
    <row r="10" spans="1:21" ht="15" customHeight="1" x14ac:dyDescent="0.35">
      <c r="A10" s="156" t="s">
        <v>36</v>
      </c>
      <c r="B10" s="37">
        <f>'Jan - Mar 2024'!B10</f>
        <v>0</v>
      </c>
      <c r="C10" s="50" t="str">
        <f>IF('Jan - Mar 2024'!C10=0,"",'Jan - Mar 2024'!C10)</f>
        <v/>
      </c>
      <c r="D10" s="34" t="str">
        <f>IF('Apr - June 2024'!D10=0,"",'Apr - June 2024'!D10)</f>
        <v/>
      </c>
      <c r="E10" s="45"/>
      <c r="F10" s="111" t="s">
        <v>24</v>
      </c>
      <c r="G10" s="111"/>
      <c r="H10" s="111"/>
      <c r="I10" s="111"/>
      <c r="J10" s="111"/>
      <c r="K10" s="111"/>
      <c r="L10" s="111"/>
      <c r="M10" s="111"/>
      <c r="N10" s="111"/>
      <c r="O10" s="111"/>
      <c r="P10" s="112"/>
      <c r="Q10" s="6">
        <f>SUM(C10:P10)</f>
        <v>0</v>
      </c>
      <c r="R10" s="6">
        <f t="shared" ref="R10:R16" si="0">B10-Q10</f>
        <v>0</v>
      </c>
    </row>
    <row r="11" spans="1:21" ht="15" customHeight="1" x14ac:dyDescent="0.35">
      <c r="A11" t="s">
        <v>31</v>
      </c>
      <c r="B11" s="37">
        <f>'Jan - Mar 2024'!B11</f>
        <v>0</v>
      </c>
      <c r="C11" s="46" t="str">
        <f>IF('Jan - Mar 2024'!C11=0,"",'Jan - Mar 2024'!C11)</f>
        <v/>
      </c>
      <c r="D11" s="34" t="str">
        <f>IF('Apr - June 2024'!D11=0,"",'Apr - June 2024'!D11)</f>
        <v/>
      </c>
      <c r="E11" s="44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2"/>
      <c r="Q11" s="6">
        <f t="shared" ref="Q11:Q15" si="1">SUM(C11:P11)</f>
        <v>0</v>
      </c>
      <c r="R11" s="6">
        <f t="shared" si="0"/>
        <v>0</v>
      </c>
    </row>
    <row r="12" spans="1:21" ht="15" customHeight="1" x14ac:dyDescent="0.35">
      <c r="A12" t="s">
        <v>32</v>
      </c>
      <c r="B12" s="37">
        <f>'Jan - Mar 2024'!B12</f>
        <v>0</v>
      </c>
      <c r="C12" s="46" t="str">
        <f>IF('Jan - Mar 2024'!C12=0,"",'Jan - Mar 2024'!C12)</f>
        <v/>
      </c>
      <c r="D12" s="34" t="str">
        <f>IF('Apr - June 2024'!D12=0,"",'Apr - June 2024'!D12)</f>
        <v/>
      </c>
      <c r="E12" s="44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2"/>
      <c r="Q12" s="6">
        <f t="shared" si="1"/>
        <v>0</v>
      </c>
      <c r="R12" s="6">
        <f t="shared" si="0"/>
        <v>0</v>
      </c>
    </row>
    <row r="13" spans="1:21" ht="15" customHeight="1" x14ac:dyDescent="0.35">
      <c r="A13" t="s">
        <v>33</v>
      </c>
      <c r="B13" s="37">
        <f>'Jan - Mar 2024'!B13</f>
        <v>0</v>
      </c>
      <c r="C13" s="46" t="str">
        <f>IF('Jan - Mar 2024'!C13=0,"",'Jan - Mar 2024'!C13)</f>
        <v/>
      </c>
      <c r="D13" s="34" t="str">
        <f>IF('Apr - June 2024'!D13=0,"",'Apr - June 2024'!D13)</f>
        <v/>
      </c>
      <c r="E13" s="44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2"/>
      <c r="Q13" s="6">
        <f t="shared" si="1"/>
        <v>0</v>
      </c>
      <c r="R13" s="6">
        <f t="shared" si="0"/>
        <v>0</v>
      </c>
    </row>
    <row r="14" spans="1:21" ht="15" customHeight="1" x14ac:dyDescent="0.35">
      <c r="A14" t="s">
        <v>34</v>
      </c>
      <c r="B14" s="37">
        <f>'Jan - Mar 2024'!B14</f>
        <v>0</v>
      </c>
      <c r="C14" s="46" t="str">
        <f>IF('Jan - Mar 2024'!C14=0,"",'Jan - Mar 2024'!C14)</f>
        <v/>
      </c>
      <c r="D14" s="34" t="str">
        <f>IF('Apr - June 2024'!D14=0,"",'Apr - June 2024'!D14)</f>
        <v/>
      </c>
      <c r="E14" s="44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2"/>
      <c r="Q14" s="6">
        <f t="shared" si="1"/>
        <v>0</v>
      </c>
      <c r="R14" s="6">
        <f t="shared" si="0"/>
        <v>0</v>
      </c>
    </row>
    <row r="15" spans="1:21" ht="15" customHeight="1" thickBot="1" x14ac:dyDescent="0.4">
      <c r="A15" s="32" t="s">
        <v>25</v>
      </c>
      <c r="B15" s="37">
        <f>'Jan - Mar 2024'!B15</f>
        <v>0</v>
      </c>
      <c r="C15" s="46" t="str">
        <f>IF('Jan - Mar 2024'!C15=0,"",'Jan - Mar 2024'!C15)</f>
        <v/>
      </c>
      <c r="D15" s="34" t="str">
        <f>IF('Apr - June 2024'!D15=0,"",'Apr - June 2024'!D15)</f>
        <v/>
      </c>
      <c r="E15" s="6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5"/>
      <c r="Q15" s="6">
        <f t="shared" si="1"/>
        <v>0</v>
      </c>
      <c r="R15" s="6">
        <f t="shared" si="0"/>
        <v>0</v>
      </c>
    </row>
    <row r="16" spans="1:21" x14ac:dyDescent="0.35">
      <c r="A16" s="15" t="s">
        <v>26</v>
      </c>
      <c r="B16" s="43">
        <f>SUM(B10:B15)</f>
        <v>0</v>
      </c>
      <c r="C16" s="29">
        <f>SUM(C10:C15)</f>
        <v>0</v>
      </c>
      <c r="D16" s="40">
        <f>SUM(D10:D15)</f>
        <v>0</v>
      </c>
      <c r="E16" s="41">
        <f>SUM(E10:E15)</f>
        <v>0</v>
      </c>
      <c r="F16" s="13"/>
      <c r="G16" s="7"/>
      <c r="H16" s="7"/>
      <c r="I16" s="13"/>
      <c r="J16" s="13"/>
      <c r="K16" s="13"/>
      <c r="L16" s="13"/>
      <c r="M16" s="13"/>
      <c r="N16" s="13"/>
      <c r="O16" s="13"/>
      <c r="P16" s="13"/>
      <c r="Q16" s="2">
        <f>SUM(Q10:Q15)</f>
        <v>0</v>
      </c>
      <c r="R16" s="1">
        <f t="shared" si="0"/>
        <v>0</v>
      </c>
    </row>
    <row r="17" spans="1:18" ht="15" thickBot="1" x14ac:dyDescent="0.4">
      <c r="A17" s="10"/>
    </row>
    <row r="18" spans="1:18" ht="15" thickBot="1" x14ac:dyDescent="0.4">
      <c r="A18" s="98" t="s">
        <v>28</v>
      </c>
      <c r="B18" s="99"/>
      <c r="C18" s="100"/>
    </row>
    <row r="19" spans="1:18" x14ac:dyDescent="0.35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3"/>
    </row>
    <row r="20" spans="1:18" x14ac:dyDescent="0.3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6"/>
    </row>
    <row r="21" spans="1:18" x14ac:dyDescent="0.3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6"/>
    </row>
    <row r="22" spans="1:18" x14ac:dyDescent="0.3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</row>
    <row r="23" spans="1:18" ht="15" thickBot="1" x14ac:dyDescent="0.4"/>
    <row r="24" spans="1:18" ht="15" thickBot="1" x14ac:dyDescent="0.4">
      <c r="A24" s="98" t="s">
        <v>29</v>
      </c>
      <c r="B24" s="99"/>
      <c r="C24" s="100"/>
    </row>
    <row r="25" spans="1:18" x14ac:dyDescent="0.35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3"/>
    </row>
    <row r="26" spans="1:18" x14ac:dyDescent="0.3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6"/>
    </row>
    <row r="27" spans="1:18" x14ac:dyDescent="0.35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6"/>
    </row>
    <row r="28" spans="1:18" x14ac:dyDescent="0.35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9"/>
    </row>
    <row r="29" spans="1:18" x14ac:dyDescent="0.35">
      <c r="R29" s="11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A25:R28"/>
    <mergeCell ref="F10:P15"/>
    <mergeCell ref="A1:R1"/>
    <mergeCell ref="A2:R2"/>
    <mergeCell ref="A7:A9"/>
    <mergeCell ref="B7:B9"/>
    <mergeCell ref="Q7:Q9"/>
    <mergeCell ref="R7:R9"/>
    <mergeCell ref="E7:E8"/>
    <mergeCell ref="C7:D8"/>
    <mergeCell ref="F7:P8"/>
    <mergeCell ref="A18:C18"/>
    <mergeCell ref="A19:R22"/>
    <mergeCell ref="A24:C24"/>
  </mergeCells>
  <pageMargins left="0.25" right="0.25" top="0.75" bottom="0.75" header="0.3" footer="0.3"/>
  <pageSetup scale="76" orientation="landscape"/>
  <ignoredErrors>
    <ignoredError sqref="B10:B1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A1B36-A47C-4121-83B1-7E7A082BB663}">
  <sheetPr>
    <pageSetUpPr fitToPage="1"/>
  </sheetPr>
  <dimension ref="A1:U29"/>
  <sheetViews>
    <sheetView topLeftCell="A4" zoomScaleNormal="100" zoomScaleSheetLayoutView="100" zoomScalePageLayoutView="55" workbookViewId="0">
      <selection activeCell="F10" sqref="F10"/>
    </sheetView>
  </sheetViews>
  <sheetFormatPr defaultColWidth="8.81640625" defaultRowHeight="14.5" x14ac:dyDescent="0.35"/>
  <cols>
    <col min="1" max="1" width="35.453125" style="3" bestFit="1" customWidth="1"/>
    <col min="2" max="2" width="18.1796875" style="3" customWidth="1"/>
    <col min="3" max="3" width="17.26953125" style="3" customWidth="1"/>
    <col min="4" max="16" width="16.453125" style="3" customWidth="1"/>
    <col min="17" max="18" width="15.7265625" style="3" customWidth="1"/>
    <col min="19" max="16384" width="8.81640625" style="3"/>
  </cols>
  <sheetData>
    <row r="1" spans="1:21" ht="17" x14ac:dyDescent="0.4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21" ht="17" x14ac:dyDescent="0.4">
      <c r="A2" s="76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1" ht="17" x14ac:dyDescent="0.4">
      <c r="A3" s="7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" ht="29" x14ac:dyDescent="0.35">
      <c r="A4" s="19" t="s">
        <v>2</v>
      </c>
      <c r="B4" s="12" t="s">
        <v>3</v>
      </c>
      <c r="C4" s="19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60" t="str">
        <f>IF('Jan - Mar 2024'!A5="","",'Jan - Mar 2024'!A5)</f>
        <v/>
      </c>
      <c r="B5" s="60" t="str">
        <f>IF('Jan - Mar 2024'!B5="","",'Jan - Mar 2024'!B5)</f>
        <v/>
      </c>
      <c r="C5" s="61" t="str">
        <f>IF('Jan - Mar 2024'!C5="","",'Jan - Mar 2024'!C5)</f>
        <v/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s="5" customFormat="1" ht="15" thickBo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</row>
    <row r="7" spans="1:21" ht="15" customHeight="1" x14ac:dyDescent="0.35">
      <c r="A7" s="84" t="s">
        <v>5</v>
      </c>
      <c r="B7" s="116" t="s">
        <v>6</v>
      </c>
      <c r="C7" s="132" t="s">
        <v>27</v>
      </c>
      <c r="D7" s="133"/>
      <c r="E7" s="134"/>
      <c r="F7" s="123" t="s">
        <v>7</v>
      </c>
      <c r="G7" s="93"/>
      <c r="H7" s="93"/>
      <c r="I7" s="93"/>
      <c r="J7" s="93"/>
      <c r="K7" s="93"/>
      <c r="L7" s="93"/>
      <c r="M7" s="93"/>
      <c r="N7" s="93"/>
      <c r="O7" s="93"/>
      <c r="P7" s="94"/>
      <c r="Q7" s="77" t="s">
        <v>8</v>
      </c>
      <c r="R7" s="80" t="s">
        <v>9</v>
      </c>
      <c r="U7"/>
    </row>
    <row r="8" spans="1:21" ht="15" thickBot="1" x14ac:dyDescent="0.4">
      <c r="A8" s="85"/>
      <c r="B8" s="117"/>
      <c r="C8" s="135"/>
      <c r="D8" s="136"/>
      <c r="E8" s="137"/>
      <c r="F8" s="124"/>
      <c r="G8" s="96"/>
      <c r="H8" s="96"/>
      <c r="I8" s="96"/>
      <c r="J8" s="96"/>
      <c r="K8" s="96"/>
      <c r="L8" s="96"/>
      <c r="M8" s="96"/>
      <c r="N8" s="96"/>
      <c r="O8" s="96"/>
      <c r="P8" s="97"/>
      <c r="Q8" s="78"/>
      <c r="R8" s="81"/>
    </row>
    <row r="9" spans="1:21" ht="37" thickBot="1" x14ac:dyDescent="0.4">
      <c r="A9" s="86"/>
      <c r="B9" s="131"/>
      <c r="C9" s="25" t="s">
        <v>10</v>
      </c>
      <c r="D9" s="53" t="s">
        <v>11</v>
      </c>
      <c r="E9" s="28" t="s">
        <v>12</v>
      </c>
      <c r="F9" s="23" t="s">
        <v>13</v>
      </c>
      <c r="G9" s="35" t="s">
        <v>14</v>
      </c>
      <c r="H9" s="27" t="s">
        <v>15</v>
      </c>
      <c r="I9" s="22" t="s">
        <v>16</v>
      </c>
      <c r="J9" s="22" t="s">
        <v>17</v>
      </c>
      <c r="K9" s="22" t="s">
        <v>18</v>
      </c>
      <c r="L9" s="20" t="s">
        <v>19</v>
      </c>
      <c r="M9" s="27" t="s">
        <v>20</v>
      </c>
      <c r="N9" s="27" t="s">
        <v>21</v>
      </c>
      <c r="O9" s="27" t="s">
        <v>22</v>
      </c>
      <c r="P9" s="27" t="s">
        <v>23</v>
      </c>
      <c r="Q9" s="79"/>
      <c r="R9" s="82"/>
    </row>
    <row r="10" spans="1:21" ht="15" customHeight="1" x14ac:dyDescent="0.35">
      <c r="A10" s="156" t="s">
        <v>36</v>
      </c>
      <c r="B10" s="54">
        <f>'Jan - Mar 2024'!B10</f>
        <v>0</v>
      </c>
      <c r="C10" s="55" t="str">
        <f>IF('Jan - Mar 2024'!C10=0,"",'Jan - Mar 2024'!C10)</f>
        <v/>
      </c>
      <c r="D10" s="51" t="str">
        <f>IF('Apr - June 2024'!D10=0,"",'Apr - June 2024'!D10)</f>
        <v/>
      </c>
      <c r="E10" s="47" t="str">
        <f>IF('July - Sept 2024'!E10=0,"",'July - Sept 2024'!E10)</f>
        <v/>
      </c>
      <c r="F10" s="48"/>
      <c r="G10" s="111" t="s">
        <v>24</v>
      </c>
      <c r="H10" s="111"/>
      <c r="I10" s="111"/>
      <c r="J10" s="111"/>
      <c r="K10" s="111"/>
      <c r="L10" s="111"/>
      <c r="M10" s="111"/>
      <c r="N10" s="111"/>
      <c r="O10" s="111"/>
      <c r="P10" s="112"/>
      <c r="Q10" s="6">
        <f>SUM(C10:P10)</f>
        <v>0</v>
      </c>
      <c r="R10" s="6">
        <f t="shared" ref="R10:R16" si="0">B10-Q10</f>
        <v>0</v>
      </c>
    </row>
    <row r="11" spans="1:21" ht="15" customHeight="1" x14ac:dyDescent="0.35">
      <c r="A11" t="s">
        <v>31</v>
      </c>
      <c r="B11" s="30">
        <f>'Jan - Mar 2024'!B11</f>
        <v>0</v>
      </c>
      <c r="C11" s="47" t="str">
        <f>IF('Jan - Mar 2024'!C11=0,"",'Jan - Mar 2024'!C11)</f>
        <v/>
      </c>
      <c r="D11" s="52" t="str">
        <f>IF('Apr - June 2024'!D11=0,"",'Apr - June 2024'!D11)</f>
        <v/>
      </c>
      <c r="E11" s="47" t="str">
        <f>IF('July - Sept 2024'!E11=0,"",'July - Sept 2024'!E11)</f>
        <v/>
      </c>
      <c r="F11" s="48"/>
      <c r="G11" s="111"/>
      <c r="H11" s="111"/>
      <c r="I11" s="111"/>
      <c r="J11" s="111"/>
      <c r="K11" s="111"/>
      <c r="L11" s="111"/>
      <c r="M11" s="111"/>
      <c r="N11" s="111"/>
      <c r="O11" s="111"/>
      <c r="P11" s="112"/>
      <c r="Q11" s="6">
        <f t="shared" ref="Q11:Q15" si="1">SUM(C11:P11)</f>
        <v>0</v>
      </c>
      <c r="R11" s="6">
        <f t="shared" si="0"/>
        <v>0</v>
      </c>
    </row>
    <row r="12" spans="1:21" ht="15" customHeight="1" x14ac:dyDescent="0.35">
      <c r="A12" t="s">
        <v>32</v>
      </c>
      <c r="B12" s="30">
        <f>'Jan - Mar 2024'!B12</f>
        <v>0</v>
      </c>
      <c r="C12" s="47" t="str">
        <f>IF('Jan - Mar 2024'!C12=0,"",'Jan - Mar 2024'!C12)</f>
        <v/>
      </c>
      <c r="D12" s="52" t="str">
        <f>IF('Apr - June 2024'!D12=0,"",'Apr - June 2024'!D12)</f>
        <v/>
      </c>
      <c r="E12" s="47" t="str">
        <f>IF('July - Sept 2024'!E12=0,"",'July - Sept 2024'!E12)</f>
        <v/>
      </c>
      <c r="F12" s="48"/>
      <c r="G12" s="111"/>
      <c r="H12" s="111"/>
      <c r="I12" s="111"/>
      <c r="J12" s="111"/>
      <c r="K12" s="111"/>
      <c r="L12" s="111"/>
      <c r="M12" s="111"/>
      <c r="N12" s="111"/>
      <c r="O12" s="111"/>
      <c r="P12" s="112"/>
      <c r="Q12" s="6">
        <f t="shared" si="1"/>
        <v>0</v>
      </c>
      <c r="R12" s="6">
        <f t="shared" si="0"/>
        <v>0</v>
      </c>
    </row>
    <row r="13" spans="1:21" ht="15" customHeight="1" x14ac:dyDescent="0.35">
      <c r="A13" t="s">
        <v>33</v>
      </c>
      <c r="B13" s="30">
        <f>'Jan - Mar 2024'!B13</f>
        <v>0</v>
      </c>
      <c r="C13" s="47" t="str">
        <f>IF('Jan - Mar 2024'!C13=0,"",'Jan - Mar 2024'!C13)</f>
        <v/>
      </c>
      <c r="D13" s="52" t="str">
        <f>IF('Apr - June 2024'!D13=0,"",'Apr - June 2024'!D13)</f>
        <v/>
      </c>
      <c r="E13" s="47" t="str">
        <f>IF('July - Sept 2024'!E13=0,"",'July - Sept 2024'!E13)</f>
        <v/>
      </c>
      <c r="F13" s="48"/>
      <c r="G13" s="111"/>
      <c r="H13" s="111"/>
      <c r="I13" s="111"/>
      <c r="J13" s="111"/>
      <c r="K13" s="111"/>
      <c r="L13" s="111"/>
      <c r="M13" s="111"/>
      <c r="N13" s="111"/>
      <c r="O13" s="111"/>
      <c r="P13" s="112"/>
      <c r="Q13" s="6">
        <f t="shared" si="1"/>
        <v>0</v>
      </c>
      <c r="R13" s="6">
        <f t="shared" si="0"/>
        <v>0</v>
      </c>
    </row>
    <row r="14" spans="1:21" ht="15" customHeight="1" x14ac:dyDescent="0.35">
      <c r="A14" t="s">
        <v>34</v>
      </c>
      <c r="B14" s="30">
        <f>'Jan - Mar 2024'!B14</f>
        <v>0</v>
      </c>
      <c r="C14" s="47" t="str">
        <f>IF('Jan - Mar 2024'!C14=0,"",'Jan - Mar 2024'!C14)</f>
        <v/>
      </c>
      <c r="D14" s="52" t="str">
        <f>IF('Apr - June 2024'!D14=0,"",'Apr - June 2024'!D14)</f>
        <v/>
      </c>
      <c r="E14" s="47" t="str">
        <f>IF('July - Sept 2024'!E14=0,"",'July - Sept 2024'!E14)</f>
        <v/>
      </c>
      <c r="F14" s="48"/>
      <c r="G14" s="111"/>
      <c r="H14" s="111"/>
      <c r="I14" s="111"/>
      <c r="J14" s="111"/>
      <c r="K14" s="111"/>
      <c r="L14" s="111"/>
      <c r="M14" s="111"/>
      <c r="N14" s="111"/>
      <c r="O14" s="111"/>
      <c r="P14" s="112"/>
      <c r="Q14" s="6">
        <f t="shared" si="1"/>
        <v>0</v>
      </c>
      <c r="R14" s="6">
        <f t="shared" si="0"/>
        <v>0</v>
      </c>
    </row>
    <row r="15" spans="1:21" ht="15" customHeight="1" thickBot="1" x14ac:dyDescent="0.4">
      <c r="A15" s="32" t="s">
        <v>25</v>
      </c>
      <c r="B15" s="31">
        <f>'Jan - Mar 2024'!B15</f>
        <v>0</v>
      </c>
      <c r="C15" s="47" t="str">
        <f>IF('Jan - Mar 2024'!C15=0,"",'Jan - Mar 2024'!C15)</f>
        <v/>
      </c>
      <c r="D15" s="52" t="str">
        <f>IF('Apr - June 2024'!D15=0,"",'Apr - June 2024'!D15)</f>
        <v/>
      </c>
      <c r="E15" s="47" t="str">
        <f>IF('July - Sept 2024'!E15=0,"",'July - Sept 2024'!E15)</f>
        <v/>
      </c>
      <c r="F15" s="49"/>
      <c r="G15" s="114"/>
      <c r="H15" s="114"/>
      <c r="I15" s="114"/>
      <c r="J15" s="114"/>
      <c r="K15" s="114"/>
      <c r="L15" s="114"/>
      <c r="M15" s="114"/>
      <c r="N15" s="114"/>
      <c r="O15" s="114"/>
      <c r="P15" s="115"/>
      <c r="Q15" s="6">
        <f t="shared" si="1"/>
        <v>0</v>
      </c>
      <c r="R15" s="6">
        <f t="shared" si="0"/>
        <v>0</v>
      </c>
    </row>
    <row r="16" spans="1:21" x14ac:dyDescent="0.35">
      <c r="A16" s="15" t="s">
        <v>26</v>
      </c>
      <c r="B16" s="56">
        <f>SUM(B10:B15)</f>
        <v>0</v>
      </c>
      <c r="C16" s="29">
        <f>SUM(C10:C15)</f>
        <v>0</v>
      </c>
      <c r="D16" s="40">
        <f>SUM(D10:D15)</f>
        <v>0</v>
      </c>
      <c r="E16" s="40">
        <f>SUM(E10:E15)</f>
        <v>0</v>
      </c>
      <c r="F16" s="41">
        <f>SUM(F10:F15)</f>
        <v>0</v>
      </c>
      <c r="G16" s="13"/>
      <c r="H16" s="7"/>
      <c r="I16" s="13"/>
      <c r="J16" s="13"/>
      <c r="K16" s="13"/>
      <c r="L16" s="13"/>
      <c r="M16" s="13"/>
      <c r="N16" s="13"/>
      <c r="O16" s="13"/>
      <c r="P16" s="13"/>
      <c r="Q16" s="2">
        <f>SUM(Q10:Q15)</f>
        <v>0</v>
      </c>
      <c r="R16" s="1">
        <f t="shared" si="0"/>
        <v>0</v>
      </c>
    </row>
    <row r="17" spans="1:18" ht="15" thickBot="1" x14ac:dyDescent="0.4">
      <c r="A17" s="10"/>
    </row>
    <row r="18" spans="1:18" ht="15" thickBot="1" x14ac:dyDescent="0.4">
      <c r="A18" s="98" t="s">
        <v>28</v>
      </c>
      <c r="B18" s="99"/>
      <c r="C18" s="100"/>
    </row>
    <row r="19" spans="1:18" x14ac:dyDescent="0.35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3"/>
    </row>
    <row r="20" spans="1:18" x14ac:dyDescent="0.3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6"/>
    </row>
    <row r="21" spans="1:18" x14ac:dyDescent="0.3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6"/>
    </row>
    <row r="22" spans="1:18" x14ac:dyDescent="0.3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</row>
    <row r="23" spans="1:18" ht="15" thickBot="1" x14ac:dyDescent="0.4"/>
    <row r="24" spans="1:18" ht="15" thickBot="1" x14ac:dyDescent="0.4">
      <c r="A24" s="98" t="s">
        <v>29</v>
      </c>
      <c r="B24" s="99"/>
      <c r="C24" s="100"/>
    </row>
    <row r="25" spans="1:18" x14ac:dyDescent="0.35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3"/>
    </row>
    <row r="26" spans="1:18" x14ac:dyDescent="0.3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6"/>
    </row>
    <row r="27" spans="1:18" x14ac:dyDescent="0.35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6"/>
    </row>
    <row r="28" spans="1:18" x14ac:dyDescent="0.35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9"/>
    </row>
    <row r="29" spans="1:18" x14ac:dyDescent="0.35">
      <c r="R29" s="11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A18:C18"/>
    <mergeCell ref="A19:R22"/>
    <mergeCell ref="A24:C24"/>
    <mergeCell ref="A25:R28"/>
    <mergeCell ref="F7:F8"/>
    <mergeCell ref="C7:E8"/>
    <mergeCell ref="G7:P8"/>
    <mergeCell ref="G10:P15"/>
    <mergeCell ref="A1:R1"/>
    <mergeCell ref="A2:R2"/>
    <mergeCell ref="A7:A9"/>
    <mergeCell ref="B7:B9"/>
    <mergeCell ref="Q7:Q9"/>
    <mergeCell ref="R7:R9"/>
  </mergeCells>
  <pageMargins left="0.25" right="0.25" top="0.75" bottom="0.75" header="0.3" footer="0.3"/>
  <pageSetup scale="76" orientation="landscape"/>
  <ignoredErrors>
    <ignoredError sqref="B10:B1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50BCA-20D5-4D99-B273-87A9C8DEE000}">
  <sheetPr>
    <pageSetUpPr fitToPage="1"/>
  </sheetPr>
  <dimension ref="A1:U29"/>
  <sheetViews>
    <sheetView topLeftCell="A4" zoomScaleNormal="100" zoomScaleSheetLayoutView="100" zoomScalePageLayoutView="55" workbookViewId="0">
      <selection activeCell="G10" sqref="G10"/>
    </sheetView>
  </sheetViews>
  <sheetFormatPr defaultColWidth="8.81640625" defaultRowHeight="14.5" x14ac:dyDescent="0.35"/>
  <cols>
    <col min="1" max="1" width="35.453125" style="3" bestFit="1" customWidth="1"/>
    <col min="2" max="2" width="18.1796875" style="3" customWidth="1"/>
    <col min="3" max="3" width="17.26953125" style="3" customWidth="1"/>
    <col min="4" max="16" width="16.453125" style="3" customWidth="1"/>
    <col min="17" max="18" width="15.7265625" style="3" customWidth="1"/>
    <col min="19" max="16384" width="8.81640625" style="3"/>
  </cols>
  <sheetData>
    <row r="1" spans="1:21" ht="17" x14ac:dyDescent="0.4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21" ht="17" x14ac:dyDescent="0.4">
      <c r="A2" s="76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1" ht="17" x14ac:dyDescent="0.4">
      <c r="A3" s="7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" ht="29" x14ac:dyDescent="0.35">
      <c r="A4" s="19" t="s">
        <v>2</v>
      </c>
      <c r="B4" s="12" t="s">
        <v>3</v>
      </c>
      <c r="C4" s="19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60" t="str">
        <f>IF('Jan - Mar 2024'!A5="","",'Jan - Mar 2024'!A5)</f>
        <v/>
      </c>
      <c r="B5" s="60" t="str">
        <f>IF('Jan - Mar 2024'!B5="","",'Jan - Mar 2024'!B5)</f>
        <v/>
      </c>
      <c r="C5" s="61" t="str">
        <f>IF('Jan - Mar 2024'!C5="","",'Jan - Mar 2024'!C5)</f>
        <v/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s="5" customForma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</row>
    <row r="7" spans="1:21" ht="15" customHeight="1" x14ac:dyDescent="0.35">
      <c r="A7" s="84" t="s">
        <v>5</v>
      </c>
      <c r="B7" s="116" t="s">
        <v>6</v>
      </c>
      <c r="C7" s="140" t="s">
        <v>27</v>
      </c>
      <c r="D7" s="141"/>
      <c r="E7" s="141"/>
      <c r="F7" s="141"/>
      <c r="G7" s="138" t="s">
        <v>7</v>
      </c>
      <c r="H7" s="93"/>
      <c r="I7" s="93"/>
      <c r="J7" s="93"/>
      <c r="K7" s="93"/>
      <c r="L7" s="93"/>
      <c r="M7" s="93"/>
      <c r="N7" s="93"/>
      <c r="O7" s="93"/>
      <c r="P7" s="94"/>
      <c r="Q7" s="77" t="s">
        <v>8</v>
      </c>
      <c r="R7" s="80" t="s">
        <v>9</v>
      </c>
      <c r="U7"/>
    </row>
    <row r="8" spans="1:21" x14ac:dyDescent="0.35">
      <c r="A8" s="85"/>
      <c r="B8" s="117"/>
      <c r="C8" s="142"/>
      <c r="D8" s="143"/>
      <c r="E8" s="143"/>
      <c r="F8" s="143"/>
      <c r="G8" s="139"/>
      <c r="H8" s="96"/>
      <c r="I8" s="96"/>
      <c r="J8" s="96"/>
      <c r="K8" s="96"/>
      <c r="L8" s="96"/>
      <c r="M8" s="96"/>
      <c r="N8" s="96"/>
      <c r="O8" s="96"/>
      <c r="P8" s="97"/>
      <c r="Q8" s="78"/>
      <c r="R8" s="81"/>
    </row>
    <row r="9" spans="1:21" ht="36.5" x14ac:dyDescent="0.35">
      <c r="A9" s="86"/>
      <c r="B9" s="117"/>
      <c r="C9" s="38" t="s">
        <v>10</v>
      </c>
      <c r="D9" s="38" t="s">
        <v>11</v>
      </c>
      <c r="E9" s="38" t="s">
        <v>12</v>
      </c>
      <c r="F9" s="38" t="s">
        <v>13</v>
      </c>
      <c r="G9" s="23" t="s">
        <v>14</v>
      </c>
      <c r="H9" s="35" t="s">
        <v>15</v>
      </c>
      <c r="I9" s="22" t="s">
        <v>16</v>
      </c>
      <c r="J9" s="22" t="s">
        <v>17</v>
      </c>
      <c r="K9" s="22" t="s">
        <v>18</v>
      </c>
      <c r="L9" s="20" t="s">
        <v>19</v>
      </c>
      <c r="M9" s="27" t="s">
        <v>20</v>
      </c>
      <c r="N9" s="27" t="s">
        <v>21</v>
      </c>
      <c r="O9" s="27" t="s">
        <v>22</v>
      </c>
      <c r="P9" s="27" t="s">
        <v>23</v>
      </c>
      <c r="Q9" s="79"/>
      <c r="R9" s="82"/>
    </row>
    <row r="10" spans="1:21" ht="15" customHeight="1" x14ac:dyDescent="0.35">
      <c r="A10" s="156" t="s">
        <v>36</v>
      </c>
      <c r="B10" s="54">
        <f>'Jan - Mar 2024'!B10</f>
        <v>0</v>
      </c>
      <c r="C10" s="34" t="str">
        <f>IF('Jan - Mar 2024'!C10=0,"",'Jan - Mar 2024'!C10)</f>
        <v/>
      </c>
      <c r="D10" s="36" t="str">
        <f>IF('Apr - June 2024'!D10=0,"",'Apr - June 2024'!D10)</f>
        <v/>
      </c>
      <c r="E10" s="46" t="str">
        <f>IF('July - Sept 2024'!E10=0,"",'July - Sept 2024'!E10)</f>
        <v/>
      </c>
      <c r="F10" s="46" t="str">
        <f>IF('Oct - Dec 2024'!F10=0,"",'Oct - Dec 2024'!F10)</f>
        <v/>
      </c>
      <c r="G10" s="62"/>
      <c r="H10" s="111" t="s">
        <v>24</v>
      </c>
      <c r="I10" s="111"/>
      <c r="J10" s="111"/>
      <c r="K10" s="111"/>
      <c r="L10" s="111"/>
      <c r="M10" s="111"/>
      <c r="N10" s="111"/>
      <c r="O10" s="111"/>
      <c r="P10" s="112"/>
      <c r="Q10" s="6">
        <f>SUM(C10:P10)</f>
        <v>0</v>
      </c>
      <c r="R10" s="6">
        <f t="shared" ref="R10:R16" si="0">B10-Q10</f>
        <v>0</v>
      </c>
    </row>
    <row r="11" spans="1:21" ht="15" customHeight="1" x14ac:dyDescent="0.35">
      <c r="A11" t="s">
        <v>31</v>
      </c>
      <c r="B11" s="30">
        <f>'Jan - Mar 2024'!B11</f>
        <v>0</v>
      </c>
      <c r="C11" s="34" t="str">
        <f>IF('Jan - Mar 2024'!C11=0,"",'Jan - Mar 2024'!C11)</f>
        <v/>
      </c>
      <c r="D11" s="36" t="str">
        <f>IF('Apr - June 2024'!D11=0,"",'Apr - June 2024'!D11)</f>
        <v/>
      </c>
      <c r="E11" s="46" t="str">
        <f>IF('July - Sept 2024'!E11=0,"",'July - Sept 2024'!E11)</f>
        <v/>
      </c>
      <c r="F11" s="46" t="str">
        <f>IF('Oct - Dec 2024'!F11=0,"",'Oct - Dec 2024'!F11)</f>
        <v/>
      </c>
      <c r="G11" s="62"/>
      <c r="H11" s="111"/>
      <c r="I11" s="111"/>
      <c r="J11" s="111"/>
      <c r="K11" s="111"/>
      <c r="L11" s="111"/>
      <c r="M11" s="111"/>
      <c r="N11" s="111"/>
      <c r="O11" s="111"/>
      <c r="P11" s="112"/>
      <c r="Q11" s="6">
        <f t="shared" ref="Q11:Q15" si="1">SUM(C11:P11)</f>
        <v>0</v>
      </c>
      <c r="R11" s="6">
        <f t="shared" si="0"/>
        <v>0</v>
      </c>
    </row>
    <row r="12" spans="1:21" ht="15" customHeight="1" x14ac:dyDescent="0.35">
      <c r="A12" t="s">
        <v>32</v>
      </c>
      <c r="B12" s="30">
        <f>'Jan - Mar 2024'!B12</f>
        <v>0</v>
      </c>
      <c r="C12" s="34" t="str">
        <f>IF('Jan - Mar 2024'!C12=0,"",'Jan - Mar 2024'!C12)</f>
        <v/>
      </c>
      <c r="D12" s="36" t="str">
        <f>IF('Apr - June 2024'!D12=0,"",'Apr - June 2024'!D12)</f>
        <v/>
      </c>
      <c r="E12" s="46" t="str">
        <f>IF('July - Sept 2024'!E12=0,"",'July - Sept 2024'!E12)</f>
        <v/>
      </c>
      <c r="F12" s="46" t="str">
        <f>IF('Oct - Dec 2024'!F12=0,"",'Oct - Dec 2024'!F12)</f>
        <v/>
      </c>
      <c r="G12" s="62"/>
      <c r="H12" s="111"/>
      <c r="I12" s="111"/>
      <c r="J12" s="111"/>
      <c r="K12" s="111"/>
      <c r="L12" s="111"/>
      <c r="M12" s="111"/>
      <c r="N12" s="111"/>
      <c r="O12" s="111"/>
      <c r="P12" s="112"/>
      <c r="Q12" s="6">
        <f t="shared" si="1"/>
        <v>0</v>
      </c>
      <c r="R12" s="6">
        <f t="shared" si="0"/>
        <v>0</v>
      </c>
    </row>
    <row r="13" spans="1:21" ht="15" customHeight="1" x14ac:dyDescent="0.35">
      <c r="A13" t="s">
        <v>33</v>
      </c>
      <c r="B13" s="30">
        <f>'Jan - Mar 2024'!B13</f>
        <v>0</v>
      </c>
      <c r="C13" s="34" t="str">
        <f>IF('Jan - Mar 2024'!C13=0,"",'Jan - Mar 2024'!C13)</f>
        <v/>
      </c>
      <c r="D13" s="36" t="str">
        <f>IF('Apr - June 2024'!D13=0,"",'Apr - June 2024'!D13)</f>
        <v/>
      </c>
      <c r="E13" s="46" t="str">
        <f>IF('July - Sept 2024'!E13=0,"",'July - Sept 2024'!E13)</f>
        <v/>
      </c>
      <c r="F13" s="46" t="str">
        <f>IF('Oct - Dec 2024'!F13=0,"",'Oct - Dec 2024'!F13)</f>
        <v/>
      </c>
      <c r="G13" s="62"/>
      <c r="H13" s="111"/>
      <c r="I13" s="111"/>
      <c r="J13" s="111"/>
      <c r="K13" s="111"/>
      <c r="L13" s="111"/>
      <c r="M13" s="111"/>
      <c r="N13" s="111"/>
      <c r="O13" s="111"/>
      <c r="P13" s="112"/>
      <c r="Q13" s="6">
        <f t="shared" si="1"/>
        <v>0</v>
      </c>
      <c r="R13" s="6">
        <f t="shared" si="0"/>
        <v>0</v>
      </c>
    </row>
    <row r="14" spans="1:21" ht="15" customHeight="1" x14ac:dyDescent="0.35">
      <c r="A14" t="s">
        <v>34</v>
      </c>
      <c r="B14" s="30">
        <f>'Jan - Mar 2024'!B14</f>
        <v>0</v>
      </c>
      <c r="C14" s="34" t="str">
        <f>IF('Jan - Mar 2024'!C14=0,"",'Jan - Mar 2024'!C14)</f>
        <v/>
      </c>
      <c r="D14" s="36" t="str">
        <f>IF('Apr - June 2024'!D14=0,"",'Apr - June 2024'!D14)</f>
        <v/>
      </c>
      <c r="E14" s="46" t="str">
        <f>IF('July - Sept 2024'!E14=0,"",'July - Sept 2024'!E14)</f>
        <v/>
      </c>
      <c r="F14" s="46" t="str">
        <f>IF('Oct - Dec 2024'!F14=0,"",'Oct - Dec 2024'!F14)</f>
        <v/>
      </c>
      <c r="G14" s="62"/>
      <c r="H14" s="111"/>
      <c r="I14" s="111"/>
      <c r="J14" s="111"/>
      <c r="K14" s="111"/>
      <c r="L14" s="111"/>
      <c r="M14" s="111"/>
      <c r="N14" s="111"/>
      <c r="O14" s="111"/>
      <c r="P14" s="112"/>
      <c r="Q14" s="6">
        <f t="shared" si="1"/>
        <v>0</v>
      </c>
      <c r="R14" s="6">
        <f t="shared" si="0"/>
        <v>0</v>
      </c>
    </row>
    <row r="15" spans="1:21" ht="15" customHeight="1" thickBot="1" x14ac:dyDescent="0.4">
      <c r="A15" s="32" t="s">
        <v>25</v>
      </c>
      <c r="B15" s="31">
        <f>'Jan - Mar 2024'!B15</f>
        <v>0</v>
      </c>
      <c r="C15" s="34" t="str">
        <f>IF('Jan - Mar 2024'!C15=0,"",'Jan - Mar 2024'!C15)</f>
        <v/>
      </c>
      <c r="D15" s="36" t="str">
        <f>IF('Apr - June 2024'!D15=0,"",'Apr - June 2024'!D15)</f>
        <v/>
      </c>
      <c r="E15" s="46" t="str">
        <f>IF('July - Sept 2024'!E15=0,"",'July - Sept 2024'!E15)</f>
        <v/>
      </c>
      <c r="F15" s="46" t="str">
        <f>IF('Oct - Dec 2024'!F15=0,"",'Oct - Dec 2024'!F15)</f>
        <v/>
      </c>
      <c r="G15" s="63"/>
      <c r="H15" s="114"/>
      <c r="I15" s="114"/>
      <c r="J15" s="114"/>
      <c r="K15" s="114"/>
      <c r="L15" s="114"/>
      <c r="M15" s="114"/>
      <c r="N15" s="114"/>
      <c r="O15" s="114"/>
      <c r="P15" s="115"/>
      <c r="Q15" s="6">
        <f t="shared" si="1"/>
        <v>0</v>
      </c>
      <c r="R15" s="6">
        <f t="shared" si="0"/>
        <v>0</v>
      </c>
    </row>
    <row r="16" spans="1:21" x14ac:dyDescent="0.35">
      <c r="A16" s="15" t="s">
        <v>26</v>
      </c>
      <c r="B16" s="56">
        <f>SUM(B10:B15)</f>
        <v>0</v>
      </c>
      <c r="C16" s="29">
        <f>SUM(C10:C15)</f>
        <v>0</v>
      </c>
      <c r="D16" s="40">
        <f>SUM(D10:D15)</f>
        <v>0</v>
      </c>
      <c r="E16" s="40">
        <f>SUM(E10:E15)</f>
        <v>0</v>
      </c>
      <c r="F16" s="40">
        <f>SUM(F10:F15)</f>
        <v>0</v>
      </c>
      <c r="G16" s="24">
        <f>SUM(G10:G15)</f>
        <v>0</v>
      </c>
      <c r="H16" s="7"/>
      <c r="I16" s="13"/>
      <c r="J16" s="13"/>
      <c r="K16" s="13"/>
      <c r="L16" s="13"/>
      <c r="M16" s="13"/>
      <c r="N16" s="13"/>
      <c r="O16" s="13"/>
      <c r="P16" s="13"/>
      <c r="Q16" s="2">
        <f>SUM(Q10:Q15)</f>
        <v>0</v>
      </c>
      <c r="R16" s="1">
        <f t="shared" si="0"/>
        <v>0</v>
      </c>
    </row>
    <row r="17" spans="1:18" x14ac:dyDescent="0.35">
      <c r="A17" s="10"/>
    </row>
    <row r="18" spans="1:18" x14ac:dyDescent="0.35">
      <c r="A18" s="98" t="s">
        <v>28</v>
      </c>
      <c r="B18" s="99"/>
      <c r="C18" s="100"/>
    </row>
    <row r="19" spans="1:18" x14ac:dyDescent="0.35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3"/>
    </row>
    <row r="20" spans="1:18" x14ac:dyDescent="0.3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6"/>
    </row>
    <row r="21" spans="1:18" x14ac:dyDescent="0.3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6"/>
    </row>
    <row r="22" spans="1:18" x14ac:dyDescent="0.3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</row>
    <row r="24" spans="1:18" x14ac:dyDescent="0.35">
      <c r="A24" s="98" t="s">
        <v>29</v>
      </c>
      <c r="B24" s="99"/>
      <c r="C24" s="100"/>
    </row>
    <row r="25" spans="1:18" x14ac:dyDescent="0.35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3"/>
    </row>
    <row r="26" spans="1:18" x14ac:dyDescent="0.3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6"/>
    </row>
    <row r="27" spans="1:18" x14ac:dyDescent="0.35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6"/>
    </row>
    <row r="28" spans="1:18" x14ac:dyDescent="0.35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9"/>
    </row>
    <row r="29" spans="1:18" x14ac:dyDescent="0.35">
      <c r="R29" s="11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A25:R28"/>
    <mergeCell ref="H10:P15"/>
    <mergeCell ref="A1:R1"/>
    <mergeCell ref="A2:R2"/>
    <mergeCell ref="A7:A9"/>
    <mergeCell ref="B7:B9"/>
    <mergeCell ref="Q7:Q9"/>
    <mergeCell ref="R7:R9"/>
    <mergeCell ref="H7:P8"/>
    <mergeCell ref="G7:G8"/>
    <mergeCell ref="C7:F8"/>
    <mergeCell ref="A18:C18"/>
    <mergeCell ref="A19:R22"/>
    <mergeCell ref="A24:C24"/>
  </mergeCells>
  <pageMargins left="0.25" right="0.25" top="0.75" bottom="0.75" header="0.3" footer="0.3"/>
  <pageSetup scale="76" orientation="landscape"/>
  <ignoredErrors>
    <ignoredError sqref="B10:B1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F1838-C299-4C6D-9BB4-92AD09EAD0B3}">
  <sheetPr>
    <pageSetUpPr fitToPage="1"/>
  </sheetPr>
  <dimension ref="A1:U29"/>
  <sheetViews>
    <sheetView topLeftCell="A4" zoomScaleNormal="100" zoomScaleSheetLayoutView="100" zoomScalePageLayoutView="55" workbookViewId="0">
      <selection activeCell="H10" sqref="H10"/>
    </sheetView>
  </sheetViews>
  <sheetFormatPr defaultColWidth="8.81640625" defaultRowHeight="14.5" x14ac:dyDescent="0.35"/>
  <cols>
    <col min="1" max="1" width="35.453125" style="3" bestFit="1" customWidth="1"/>
    <col min="2" max="2" width="18.1796875" style="3" customWidth="1"/>
    <col min="3" max="3" width="17.26953125" style="3" customWidth="1"/>
    <col min="4" max="16" width="16.453125" style="3" customWidth="1"/>
    <col min="17" max="18" width="15.7265625" style="3" customWidth="1"/>
    <col min="19" max="16384" width="8.81640625" style="3"/>
  </cols>
  <sheetData>
    <row r="1" spans="1:21" ht="17" x14ac:dyDescent="0.4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21" ht="17" x14ac:dyDescent="0.4">
      <c r="A2" s="76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1" ht="17" x14ac:dyDescent="0.4">
      <c r="A3" s="7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" ht="29" x14ac:dyDescent="0.35">
      <c r="A4" s="19" t="s">
        <v>2</v>
      </c>
      <c r="B4" s="12" t="s">
        <v>3</v>
      </c>
      <c r="C4" s="19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60" t="str">
        <f>IF('Jan - Mar 2024'!A5="","",'Jan - Mar 2024'!A5)</f>
        <v/>
      </c>
      <c r="B5" s="60" t="str">
        <f>IF('Jan - Mar 2024'!B5="","",'Jan - Mar 2024'!B5)</f>
        <v/>
      </c>
      <c r="C5" s="61" t="str">
        <f>IF('Jan - Mar 2024'!C5="","",'Jan - Mar 2024'!C5)</f>
        <v/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s="5" customForma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</row>
    <row r="7" spans="1:21" ht="15" customHeight="1" x14ac:dyDescent="0.35">
      <c r="A7" s="84" t="s">
        <v>5</v>
      </c>
      <c r="B7" s="116" t="s">
        <v>6</v>
      </c>
      <c r="C7" s="140" t="s">
        <v>27</v>
      </c>
      <c r="D7" s="141"/>
      <c r="E7" s="141"/>
      <c r="F7" s="141"/>
      <c r="G7" s="141"/>
      <c r="H7" s="138" t="s">
        <v>7</v>
      </c>
      <c r="I7" s="93"/>
      <c r="J7" s="93"/>
      <c r="K7" s="93"/>
      <c r="L7" s="93"/>
      <c r="M7" s="93"/>
      <c r="N7" s="93"/>
      <c r="O7" s="93"/>
      <c r="P7" s="94"/>
      <c r="Q7" s="77" t="s">
        <v>8</v>
      </c>
      <c r="R7" s="80" t="s">
        <v>9</v>
      </c>
      <c r="U7"/>
    </row>
    <row r="8" spans="1:21" x14ac:dyDescent="0.35">
      <c r="A8" s="85"/>
      <c r="B8" s="117"/>
      <c r="C8" s="144"/>
      <c r="D8" s="145"/>
      <c r="E8" s="145"/>
      <c r="F8" s="145"/>
      <c r="G8" s="143"/>
      <c r="H8" s="139"/>
      <c r="I8" s="96"/>
      <c r="J8" s="96"/>
      <c r="K8" s="96"/>
      <c r="L8" s="96"/>
      <c r="M8" s="96"/>
      <c r="N8" s="96"/>
      <c r="O8" s="96"/>
      <c r="P8" s="97"/>
      <c r="Q8" s="78"/>
      <c r="R8" s="81"/>
    </row>
    <row r="9" spans="1:21" ht="36.5" x14ac:dyDescent="0.35">
      <c r="A9" s="86"/>
      <c r="B9" s="117"/>
      <c r="C9" s="28" t="s">
        <v>10</v>
      </c>
      <c r="D9" s="28" t="s">
        <v>11</v>
      </c>
      <c r="E9" s="28" t="s">
        <v>12</v>
      </c>
      <c r="F9" s="28" t="s">
        <v>13</v>
      </c>
      <c r="G9" s="38" t="s">
        <v>14</v>
      </c>
      <c r="H9" s="26" t="s">
        <v>15</v>
      </c>
      <c r="I9" s="21" t="s">
        <v>16</v>
      </c>
      <c r="J9" s="22" t="s">
        <v>17</v>
      </c>
      <c r="K9" s="22" t="s">
        <v>18</v>
      </c>
      <c r="L9" s="20" t="s">
        <v>19</v>
      </c>
      <c r="M9" s="27" t="s">
        <v>20</v>
      </c>
      <c r="N9" s="27" t="s">
        <v>21</v>
      </c>
      <c r="O9" s="27" t="s">
        <v>22</v>
      </c>
      <c r="P9" s="27" t="s">
        <v>23</v>
      </c>
      <c r="Q9" s="79"/>
      <c r="R9" s="82"/>
    </row>
    <row r="10" spans="1:21" ht="15" customHeight="1" x14ac:dyDescent="0.35">
      <c r="A10" s="156" t="s">
        <v>36</v>
      </c>
      <c r="B10" s="54">
        <f>'Jan - Mar 2024'!B10</f>
        <v>0</v>
      </c>
      <c r="C10" s="34" t="str">
        <f>IF('Jan - Mar 2024'!C10=0,"",'Jan - Mar 2024'!C10)</f>
        <v/>
      </c>
      <c r="D10" s="36" t="str">
        <f>IF('Apr - June 2024'!D10=0,"",'Apr - June 2024'!D10)</f>
        <v/>
      </c>
      <c r="E10" s="46" t="str">
        <f>IF('July - Sept 2024'!E10=0,"",'July - Sept 2024'!E10)</f>
        <v/>
      </c>
      <c r="F10" s="36" t="str">
        <f>IF('Oct - Dec 2024'!F10=0,"",'Oct - Dec 2024'!F10)</f>
        <v/>
      </c>
      <c r="G10" s="36" t="str">
        <f>IF('Jan - Mar 2025'!G10=0,"",'Jan - Mar 2025'!G10)</f>
        <v/>
      </c>
      <c r="H10" s="69"/>
      <c r="I10" s="111" t="s">
        <v>24</v>
      </c>
      <c r="J10" s="111"/>
      <c r="K10" s="111"/>
      <c r="L10" s="111"/>
      <c r="M10" s="111"/>
      <c r="N10" s="111"/>
      <c r="O10" s="111"/>
      <c r="P10" s="112"/>
      <c r="Q10" s="6">
        <f>SUM(C10:P10)</f>
        <v>0</v>
      </c>
      <c r="R10" s="6">
        <f t="shared" ref="R10:R16" si="0">B10-Q10</f>
        <v>0</v>
      </c>
    </row>
    <row r="11" spans="1:21" ht="15" customHeight="1" x14ac:dyDescent="0.35">
      <c r="A11" t="s">
        <v>31</v>
      </c>
      <c r="B11" s="30">
        <f>'Jan - Mar 2024'!B11</f>
        <v>0</v>
      </c>
      <c r="C11" s="34" t="str">
        <f>IF('Jan - Mar 2024'!C11=0,"",'Jan - Mar 2024'!C11)</f>
        <v/>
      </c>
      <c r="D11" s="36" t="str">
        <f>IF('Apr - June 2024'!D11=0,"",'Apr - June 2024'!D11)</f>
        <v/>
      </c>
      <c r="E11" s="46" t="str">
        <f>IF('July - Sept 2024'!E11=0,"",'July - Sept 2024'!E11)</f>
        <v/>
      </c>
      <c r="F11" s="36" t="str">
        <f>IF('Oct - Dec 2024'!F11=0,"",'Oct - Dec 2024'!F11)</f>
        <v/>
      </c>
      <c r="G11" s="36" t="str">
        <f>IF('Jan - Mar 2025'!G11=0,"",'Jan - Mar 2025'!G11)</f>
        <v/>
      </c>
      <c r="H11" s="62"/>
      <c r="I11" s="111"/>
      <c r="J11" s="111"/>
      <c r="K11" s="111"/>
      <c r="L11" s="111"/>
      <c r="M11" s="111"/>
      <c r="N11" s="111"/>
      <c r="O11" s="111"/>
      <c r="P11" s="112"/>
      <c r="Q11" s="6">
        <f t="shared" ref="Q11:Q15" si="1">SUM(C11:P11)</f>
        <v>0</v>
      </c>
      <c r="R11" s="6">
        <f t="shared" si="0"/>
        <v>0</v>
      </c>
    </row>
    <row r="12" spans="1:21" ht="15" customHeight="1" x14ac:dyDescent="0.35">
      <c r="A12" t="s">
        <v>32</v>
      </c>
      <c r="B12" s="30">
        <f>'Jan - Mar 2024'!B12</f>
        <v>0</v>
      </c>
      <c r="C12" s="34" t="str">
        <f>IF('Jan - Mar 2024'!C12=0,"",'Jan - Mar 2024'!C12)</f>
        <v/>
      </c>
      <c r="D12" s="36" t="str">
        <f>IF('Apr - June 2024'!D12=0,"",'Apr - June 2024'!D12)</f>
        <v/>
      </c>
      <c r="E12" s="46" t="str">
        <f>IF('July - Sept 2024'!E12=0,"",'July - Sept 2024'!E12)</f>
        <v/>
      </c>
      <c r="F12" s="36" t="str">
        <f>IF('Oct - Dec 2024'!F12=0,"",'Oct - Dec 2024'!F12)</f>
        <v/>
      </c>
      <c r="G12" s="36" t="str">
        <f>IF('Jan - Mar 2025'!G12=0,"",'Jan - Mar 2025'!G12)</f>
        <v/>
      </c>
      <c r="H12" s="62"/>
      <c r="I12" s="111"/>
      <c r="J12" s="111"/>
      <c r="K12" s="111"/>
      <c r="L12" s="111"/>
      <c r="M12" s="111"/>
      <c r="N12" s="111"/>
      <c r="O12" s="111"/>
      <c r="P12" s="112"/>
      <c r="Q12" s="6">
        <f t="shared" si="1"/>
        <v>0</v>
      </c>
      <c r="R12" s="6">
        <f t="shared" si="0"/>
        <v>0</v>
      </c>
    </row>
    <row r="13" spans="1:21" ht="15" customHeight="1" x14ac:dyDescent="0.35">
      <c r="A13" t="s">
        <v>33</v>
      </c>
      <c r="B13" s="30">
        <f>'Jan - Mar 2024'!B13</f>
        <v>0</v>
      </c>
      <c r="C13" s="34" t="str">
        <f>IF('Jan - Mar 2024'!C13=0,"",'Jan - Mar 2024'!C13)</f>
        <v/>
      </c>
      <c r="D13" s="36" t="str">
        <f>IF('Apr - June 2024'!D13=0,"",'Apr - June 2024'!D13)</f>
        <v/>
      </c>
      <c r="E13" s="46" t="str">
        <f>IF('July - Sept 2024'!E13=0,"",'July - Sept 2024'!E13)</f>
        <v/>
      </c>
      <c r="F13" s="36" t="str">
        <f>IF('Oct - Dec 2024'!F13=0,"",'Oct - Dec 2024'!F13)</f>
        <v/>
      </c>
      <c r="G13" s="36" t="str">
        <f>IF('Jan - Mar 2025'!G13=0,"",'Jan - Mar 2025'!G13)</f>
        <v/>
      </c>
      <c r="H13" s="62"/>
      <c r="I13" s="111"/>
      <c r="J13" s="111"/>
      <c r="K13" s="111"/>
      <c r="L13" s="111"/>
      <c r="M13" s="111"/>
      <c r="N13" s="111"/>
      <c r="O13" s="111"/>
      <c r="P13" s="112"/>
      <c r="Q13" s="6">
        <f t="shared" si="1"/>
        <v>0</v>
      </c>
      <c r="R13" s="6">
        <f t="shared" si="0"/>
        <v>0</v>
      </c>
    </row>
    <row r="14" spans="1:21" ht="15" customHeight="1" x14ac:dyDescent="0.35">
      <c r="A14" t="s">
        <v>34</v>
      </c>
      <c r="B14" s="30">
        <f>'Jan - Mar 2024'!B14</f>
        <v>0</v>
      </c>
      <c r="C14" s="34" t="str">
        <f>IF('Jan - Mar 2024'!C14=0,"",'Jan - Mar 2024'!C14)</f>
        <v/>
      </c>
      <c r="D14" s="36" t="str">
        <f>IF('Apr - June 2024'!D14=0,"",'Apr - June 2024'!D14)</f>
        <v/>
      </c>
      <c r="E14" s="46" t="str">
        <f>IF('July - Sept 2024'!E14=0,"",'July - Sept 2024'!E14)</f>
        <v/>
      </c>
      <c r="F14" s="36" t="str">
        <f>IF('Oct - Dec 2024'!F14=0,"",'Oct - Dec 2024'!F14)</f>
        <v/>
      </c>
      <c r="G14" s="36" t="str">
        <f>IF('Jan - Mar 2025'!G14=0,"",'Jan - Mar 2025'!G14)</f>
        <v/>
      </c>
      <c r="H14" s="62"/>
      <c r="I14" s="111"/>
      <c r="J14" s="111"/>
      <c r="K14" s="111"/>
      <c r="L14" s="111"/>
      <c r="M14" s="111"/>
      <c r="N14" s="111"/>
      <c r="O14" s="111"/>
      <c r="P14" s="112"/>
      <c r="Q14" s="6">
        <f t="shared" si="1"/>
        <v>0</v>
      </c>
      <c r="R14" s="6">
        <f t="shared" si="0"/>
        <v>0</v>
      </c>
    </row>
    <row r="15" spans="1:21" ht="15" customHeight="1" thickBot="1" x14ac:dyDescent="0.4">
      <c r="A15" s="32" t="s">
        <v>25</v>
      </c>
      <c r="B15" s="31">
        <f>'Jan - Mar 2024'!B15</f>
        <v>0</v>
      </c>
      <c r="C15" s="34" t="str">
        <f>IF('Jan - Mar 2024'!C15=0,"",'Jan - Mar 2024'!C15)</f>
        <v/>
      </c>
      <c r="D15" s="36" t="str">
        <f>IF('Apr - June 2024'!D15=0,"",'Apr - June 2024'!D15)</f>
        <v/>
      </c>
      <c r="E15" s="46" t="str">
        <f>IF('July - Sept 2024'!E15=0,"",'July - Sept 2024'!E15)</f>
        <v/>
      </c>
      <c r="F15" s="36" t="str">
        <f>IF('Oct - Dec 2024'!F15=0,"",'Oct - Dec 2024'!F15)</f>
        <v/>
      </c>
      <c r="G15" s="36" t="str">
        <f>IF('Jan - Mar 2025'!G15=0,"",'Jan - Mar 2025'!G15)</f>
        <v/>
      </c>
      <c r="H15" s="63"/>
      <c r="I15" s="114"/>
      <c r="J15" s="114"/>
      <c r="K15" s="114"/>
      <c r="L15" s="114"/>
      <c r="M15" s="114"/>
      <c r="N15" s="114"/>
      <c r="O15" s="114"/>
      <c r="P15" s="115"/>
      <c r="Q15" s="6">
        <f t="shared" si="1"/>
        <v>0</v>
      </c>
      <c r="R15" s="6">
        <f t="shared" si="0"/>
        <v>0</v>
      </c>
    </row>
    <row r="16" spans="1:21" x14ac:dyDescent="0.35">
      <c r="A16" s="15" t="s">
        <v>26</v>
      </c>
      <c r="B16" s="56">
        <f>SUM(B10:B15)</f>
        <v>0</v>
      </c>
      <c r="C16" s="29">
        <f>SUM(C10:C15)</f>
        <v>0</v>
      </c>
      <c r="D16" s="40">
        <f>SUM(D10:D15)</f>
        <v>0</v>
      </c>
      <c r="E16" s="40">
        <f>SUM(E10:E15)</f>
        <v>0</v>
      </c>
      <c r="F16" s="42">
        <f>SUM(F10:F15)</f>
        <v>0</v>
      </c>
      <c r="G16" s="29">
        <f>SUM(G10:G15)</f>
        <v>0</v>
      </c>
      <c r="H16" s="24">
        <f>SUM(H10:H15)</f>
        <v>0</v>
      </c>
      <c r="I16" s="13"/>
      <c r="J16" s="13"/>
      <c r="K16" s="13"/>
      <c r="L16" s="13"/>
      <c r="M16" s="13"/>
      <c r="N16" s="13"/>
      <c r="O16" s="13"/>
      <c r="P16" s="13"/>
      <c r="Q16" s="2">
        <f>SUM(Q10:Q15)</f>
        <v>0</v>
      </c>
      <c r="R16" s="1">
        <f t="shared" si="0"/>
        <v>0</v>
      </c>
    </row>
    <row r="17" spans="1:18" x14ac:dyDescent="0.35">
      <c r="A17" s="10"/>
    </row>
    <row r="18" spans="1:18" x14ac:dyDescent="0.35">
      <c r="A18" s="98" t="s">
        <v>28</v>
      </c>
      <c r="B18" s="99"/>
      <c r="C18" s="100"/>
    </row>
    <row r="19" spans="1:18" x14ac:dyDescent="0.35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3"/>
    </row>
    <row r="20" spans="1:18" x14ac:dyDescent="0.3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6"/>
    </row>
    <row r="21" spans="1:18" x14ac:dyDescent="0.3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6"/>
    </row>
    <row r="22" spans="1:18" x14ac:dyDescent="0.3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</row>
    <row r="24" spans="1:18" x14ac:dyDescent="0.35">
      <c r="A24" s="98" t="s">
        <v>29</v>
      </c>
      <c r="B24" s="99"/>
      <c r="C24" s="100"/>
    </row>
    <row r="25" spans="1:18" x14ac:dyDescent="0.35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3"/>
    </row>
    <row r="26" spans="1:18" x14ac:dyDescent="0.3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6"/>
    </row>
    <row r="27" spans="1:18" x14ac:dyDescent="0.35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6"/>
    </row>
    <row r="28" spans="1:18" x14ac:dyDescent="0.35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9"/>
    </row>
    <row r="29" spans="1:18" x14ac:dyDescent="0.35">
      <c r="R29" s="11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A18:C18"/>
    <mergeCell ref="A19:R22"/>
    <mergeCell ref="A24:C24"/>
    <mergeCell ref="A25:R28"/>
    <mergeCell ref="H7:H8"/>
    <mergeCell ref="I10:P15"/>
    <mergeCell ref="C7:G8"/>
    <mergeCell ref="I7:P8"/>
    <mergeCell ref="A1:R1"/>
    <mergeCell ref="A2:R2"/>
    <mergeCell ref="A7:A9"/>
    <mergeCell ref="B7:B9"/>
    <mergeCell ref="Q7:Q9"/>
    <mergeCell ref="R7:R9"/>
  </mergeCells>
  <pageMargins left="0.25" right="0.25" top="0.75" bottom="0.75" header="0.3" footer="0.3"/>
  <pageSetup scale="76" orientation="landscape"/>
  <ignoredErrors>
    <ignoredError sqref="B10:B15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D9417-4657-4D22-98DC-406D4AB5E0B2}">
  <sheetPr>
    <pageSetUpPr fitToPage="1"/>
  </sheetPr>
  <dimension ref="A1:U29"/>
  <sheetViews>
    <sheetView topLeftCell="A3" zoomScaleNormal="100" zoomScaleSheetLayoutView="100" zoomScalePageLayoutView="55" workbookViewId="0">
      <selection activeCell="I10" sqref="I10"/>
    </sheetView>
  </sheetViews>
  <sheetFormatPr defaultColWidth="8.81640625" defaultRowHeight="14.5" x14ac:dyDescent="0.35"/>
  <cols>
    <col min="1" max="1" width="35.453125" style="3" bestFit="1" customWidth="1"/>
    <col min="2" max="2" width="18.1796875" style="3" customWidth="1"/>
    <col min="3" max="3" width="17.26953125" style="3" customWidth="1"/>
    <col min="4" max="16" width="16.453125" style="3" customWidth="1"/>
    <col min="17" max="18" width="15.7265625" style="3" customWidth="1"/>
    <col min="19" max="16384" width="8.81640625" style="3"/>
  </cols>
  <sheetData>
    <row r="1" spans="1:21" ht="17" x14ac:dyDescent="0.4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21" ht="17" x14ac:dyDescent="0.4">
      <c r="A2" s="76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1" ht="17" x14ac:dyDescent="0.4">
      <c r="A3" s="7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" ht="29" x14ac:dyDescent="0.35">
      <c r="A4" s="19" t="s">
        <v>2</v>
      </c>
      <c r="B4" s="12" t="s">
        <v>3</v>
      </c>
      <c r="C4" s="19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60" t="str">
        <f>IF('Jan - Mar 2024'!A5="","",'Jan - Mar 2024'!A5)</f>
        <v/>
      </c>
      <c r="B5" s="60" t="str">
        <f>IF('Jan - Mar 2024'!B5="","",'Jan - Mar 2024'!B5)</f>
        <v/>
      </c>
      <c r="C5" s="61" t="str">
        <f>IF('Jan - Mar 2024'!C5="","",'Jan - Mar 2024'!C5)</f>
        <v/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s="5" customForma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</row>
    <row r="7" spans="1:21" ht="15" customHeight="1" x14ac:dyDescent="0.35">
      <c r="A7" s="84" t="s">
        <v>5</v>
      </c>
      <c r="B7" s="116" t="s">
        <v>6</v>
      </c>
      <c r="C7" s="140" t="s">
        <v>27</v>
      </c>
      <c r="D7" s="141"/>
      <c r="E7" s="141"/>
      <c r="F7" s="141"/>
      <c r="G7" s="141"/>
      <c r="H7" s="141"/>
      <c r="I7" s="138" t="s">
        <v>7</v>
      </c>
      <c r="J7" s="93"/>
      <c r="K7" s="93"/>
      <c r="L7" s="93"/>
      <c r="M7" s="93"/>
      <c r="N7" s="93"/>
      <c r="O7" s="93"/>
      <c r="P7" s="94"/>
      <c r="Q7" s="77" t="s">
        <v>8</v>
      </c>
      <c r="R7" s="80" t="s">
        <v>9</v>
      </c>
      <c r="U7"/>
    </row>
    <row r="8" spans="1:21" x14ac:dyDescent="0.35">
      <c r="A8" s="85"/>
      <c r="B8" s="117"/>
      <c r="C8" s="144"/>
      <c r="D8" s="145"/>
      <c r="E8" s="145"/>
      <c r="F8" s="145"/>
      <c r="G8" s="145"/>
      <c r="H8" s="143"/>
      <c r="I8" s="139"/>
      <c r="J8" s="96"/>
      <c r="K8" s="96"/>
      <c r="L8" s="96"/>
      <c r="M8" s="96"/>
      <c r="N8" s="96"/>
      <c r="O8" s="96"/>
      <c r="P8" s="97"/>
      <c r="Q8" s="78"/>
      <c r="R8" s="81"/>
    </row>
    <row r="9" spans="1:21" ht="36.5" x14ac:dyDescent="0.35">
      <c r="A9" s="86"/>
      <c r="B9" s="117"/>
      <c r="C9" s="28" t="s">
        <v>10</v>
      </c>
      <c r="D9" s="28" t="s">
        <v>11</v>
      </c>
      <c r="E9" s="28" t="s">
        <v>12</v>
      </c>
      <c r="F9" s="28" t="s">
        <v>13</v>
      </c>
      <c r="G9" s="28" t="s">
        <v>14</v>
      </c>
      <c r="H9" s="38" t="s">
        <v>15</v>
      </c>
      <c r="I9" s="23" t="s">
        <v>16</v>
      </c>
      <c r="J9" s="21" t="s">
        <v>17</v>
      </c>
      <c r="K9" s="22" t="s">
        <v>18</v>
      </c>
      <c r="L9" s="20" t="s">
        <v>19</v>
      </c>
      <c r="M9" s="27" t="s">
        <v>20</v>
      </c>
      <c r="N9" s="27" t="s">
        <v>21</v>
      </c>
      <c r="O9" s="27" t="s">
        <v>22</v>
      </c>
      <c r="P9" s="27" t="s">
        <v>23</v>
      </c>
      <c r="Q9" s="79"/>
      <c r="R9" s="82"/>
    </row>
    <row r="10" spans="1:21" ht="15" customHeight="1" x14ac:dyDescent="0.35">
      <c r="A10" s="156" t="s">
        <v>36</v>
      </c>
      <c r="B10" s="54">
        <f>'Jan - Mar 2024'!B10</f>
        <v>0</v>
      </c>
      <c r="C10" s="34" t="str">
        <f>IF('Jan - Mar 2024'!C10=0,"",'Jan - Mar 2024'!C10)</f>
        <v/>
      </c>
      <c r="D10" s="36" t="str">
        <f>IF('Apr - June 2024'!D10=0,"",'Apr - June 2024'!D10)</f>
        <v/>
      </c>
      <c r="E10" s="46" t="str">
        <f>IF('July - Sept 2024'!E10=0,"",'July - Sept 2024'!E10)</f>
        <v/>
      </c>
      <c r="F10" s="36" t="str">
        <f>IF('Oct - Dec 2024'!F10=0,"",'Oct - Dec 2024'!F10)</f>
        <v/>
      </c>
      <c r="G10" s="36" t="str">
        <f>IF('Jan - Mar 2025'!G10=0,"",'Jan - Mar 2025'!G10)</f>
        <v/>
      </c>
      <c r="H10" s="36" t="str">
        <f>IF('Apr - June 2025'!H10=0,"",'Apr - June 2025'!H10)</f>
        <v/>
      </c>
      <c r="I10" s="67"/>
      <c r="J10" s="111" t="s">
        <v>24</v>
      </c>
      <c r="K10" s="111"/>
      <c r="L10" s="111"/>
      <c r="M10" s="111"/>
      <c r="N10" s="111"/>
      <c r="O10" s="111"/>
      <c r="P10" s="112"/>
      <c r="Q10" s="6">
        <f>SUM(C10:P10)</f>
        <v>0</v>
      </c>
      <c r="R10" s="6">
        <f t="shared" ref="R10:R16" si="0">B10-Q10</f>
        <v>0</v>
      </c>
    </row>
    <row r="11" spans="1:21" ht="15" customHeight="1" x14ac:dyDescent="0.35">
      <c r="A11" t="s">
        <v>31</v>
      </c>
      <c r="B11" s="30">
        <f>'Jan - Mar 2024'!B11</f>
        <v>0</v>
      </c>
      <c r="C11" s="34" t="str">
        <f>IF('Jan - Mar 2024'!C11=0,"",'Jan - Mar 2024'!C11)</f>
        <v/>
      </c>
      <c r="D11" s="36" t="str">
        <f>IF('Apr - June 2024'!D11=0,"",'Apr - June 2024'!D11)</f>
        <v/>
      </c>
      <c r="E11" s="46" t="str">
        <f>IF('July - Sept 2024'!E11=0,"",'July - Sept 2024'!E11)</f>
        <v/>
      </c>
      <c r="F11" s="36" t="str">
        <f>IF('Oct - Dec 2024'!F11=0,"",'Oct - Dec 2024'!F11)</f>
        <v/>
      </c>
      <c r="G11" s="36" t="str">
        <f>IF('Jan - Mar 2025'!G11=0,"",'Jan - Mar 2025'!G11)</f>
        <v/>
      </c>
      <c r="H11" s="36" t="str">
        <f>IF('Apr - June 2025'!H11=0,"",'Apr - June 2025'!H11)</f>
        <v/>
      </c>
      <c r="I11" s="67"/>
      <c r="J11" s="111"/>
      <c r="K11" s="111"/>
      <c r="L11" s="111"/>
      <c r="M11" s="111"/>
      <c r="N11" s="111"/>
      <c r="O11" s="111"/>
      <c r="P11" s="112"/>
      <c r="Q11" s="6">
        <f t="shared" ref="Q11:Q15" si="1">SUM(C11:P11)</f>
        <v>0</v>
      </c>
      <c r="R11" s="6">
        <f t="shared" si="0"/>
        <v>0</v>
      </c>
    </row>
    <row r="12" spans="1:21" ht="15" customHeight="1" x14ac:dyDescent="0.35">
      <c r="A12" t="s">
        <v>32</v>
      </c>
      <c r="B12" s="30">
        <f>'Jan - Mar 2024'!B12</f>
        <v>0</v>
      </c>
      <c r="C12" s="34" t="str">
        <f>IF('Jan - Mar 2024'!C12=0,"",'Jan - Mar 2024'!C12)</f>
        <v/>
      </c>
      <c r="D12" s="36" t="str">
        <f>IF('Apr - June 2024'!D12=0,"",'Apr - June 2024'!D12)</f>
        <v/>
      </c>
      <c r="E12" s="46" t="str">
        <f>IF('July - Sept 2024'!E12=0,"",'July - Sept 2024'!E12)</f>
        <v/>
      </c>
      <c r="F12" s="36" t="str">
        <f>IF('Oct - Dec 2024'!F12=0,"",'Oct - Dec 2024'!F12)</f>
        <v/>
      </c>
      <c r="G12" s="36" t="str">
        <f>IF('Jan - Mar 2025'!G12=0,"",'Jan - Mar 2025'!G12)</f>
        <v/>
      </c>
      <c r="H12" s="36" t="str">
        <f>IF('Apr - June 2025'!H12=0,"",'Apr - June 2025'!H12)</f>
        <v/>
      </c>
      <c r="I12" s="67"/>
      <c r="J12" s="111"/>
      <c r="K12" s="111"/>
      <c r="L12" s="111"/>
      <c r="M12" s="111"/>
      <c r="N12" s="111"/>
      <c r="O12" s="111"/>
      <c r="P12" s="112"/>
      <c r="Q12" s="6">
        <f t="shared" si="1"/>
        <v>0</v>
      </c>
      <c r="R12" s="6">
        <f t="shared" si="0"/>
        <v>0</v>
      </c>
    </row>
    <row r="13" spans="1:21" ht="15" customHeight="1" x14ac:dyDescent="0.35">
      <c r="A13" t="s">
        <v>33</v>
      </c>
      <c r="B13" s="30">
        <f>'Jan - Mar 2024'!B13</f>
        <v>0</v>
      </c>
      <c r="C13" s="34" t="str">
        <f>IF('Jan - Mar 2024'!C13=0,"",'Jan - Mar 2024'!C13)</f>
        <v/>
      </c>
      <c r="D13" s="36" t="str">
        <f>IF('Apr - June 2024'!D13=0,"",'Apr - June 2024'!D13)</f>
        <v/>
      </c>
      <c r="E13" s="46" t="str">
        <f>IF('July - Sept 2024'!E13=0,"",'July - Sept 2024'!E13)</f>
        <v/>
      </c>
      <c r="F13" s="36" t="str">
        <f>IF('Oct - Dec 2024'!F13=0,"",'Oct - Dec 2024'!F13)</f>
        <v/>
      </c>
      <c r="G13" s="36" t="str">
        <f>IF('Jan - Mar 2025'!G13=0,"",'Jan - Mar 2025'!G13)</f>
        <v/>
      </c>
      <c r="H13" s="36" t="str">
        <f>IF('Apr - June 2025'!H13=0,"",'Apr - June 2025'!H13)</f>
        <v/>
      </c>
      <c r="I13" s="67"/>
      <c r="J13" s="111"/>
      <c r="K13" s="111"/>
      <c r="L13" s="111"/>
      <c r="M13" s="111"/>
      <c r="N13" s="111"/>
      <c r="O13" s="111"/>
      <c r="P13" s="112"/>
      <c r="Q13" s="6">
        <f t="shared" si="1"/>
        <v>0</v>
      </c>
      <c r="R13" s="6">
        <f t="shared" si="0"/>
        <v>0</v>
      </c>
    </row>
    <row r="14" spans="1:21" ht="15" customHeight="1" x14ac:dyDescent="0.35">
      <c r="A14" t="s">
        <v>34</v>
      </c>
      <c r="B14" s="30">
        <f>'Jan - Mar 2024'!B14</f>
        <v>0</v>
      </c>
      <c r="C14" s="34" t="str">
        <f>IF('Jan - Mar 2024'!C14=0,"",'Jan - Mar 2024'!C14)</f>
        <v/>
      </c>
      <c r="D14" s="36" t="str">
        <f>IF('Apr - June 2024'!D14=0,"",'Apr - June 2024'!D14)</f>
        <v/>
      </c>
      <c r="E14" s="46" t="str">
        <f>IF('July - Sept 2024'!E14=0,"",'July - Sept 2024'!E14)</f>
        <v/>
      </c>
      <c r="F14" s="36" t="str">
        <f>IF('Oct - Dec 2024'!F14=0,"",'Oct - Dec 2024'!F14)</f>
        <v/>
      </c>
      <c r="G14" s="36" t="str">
        <f>IF('Jan - Mar 2025'!G14=0,"",'Jan - Mar 2025'!G14)</f>
        <v/>
      </c>
      <c r="H14" s="36" t="str">
        <f>IF('Apr - June 2025'!H14=0,"",'Apr - June 2025'!H14)</f>
        <v/>
      </c>
      <c r="I14" s="67"/>
      <c r="J14" s="111"/>
      <c r="K14" s="111"/>
      <c r="L14" s="111"/>
      <c r="M14" s="111"/>
      <c r="N14" s="111"/>
      <c r="O14" s="111"/>
      <c r="P14" s="112"/>
      <c r="Q14" s="6">
        <f t="shared" si="1"/>
        <v>0</v>
      </c>
      <c r="R14" s="6">
        <f t="shared" si="0"/>
        <v>0</v>
      </c>
    </row>
    <row r="15" spans="1:21" ht="15" customHeight="1" thickBot="1" x14ac:dyDescent="0.4">
      <c r="A15" s="32" t="s">
        <v>25</v>
      </c>
      <c r="B15" s="31">
        <f>'Jan - Mar 2024'!B15</f>
        <v>0</v>
      </c>
      <c r="C15" s="34" t="str">
        <f>IF('Jan - Mar 2024'!C15=0,"",'Jan - Mar 2024'!C15)</f>
        <v/>
      </c>
      <c r="D15" s="36" t="str">
        <f>IF('Apr - June 2024'!D15=0,"",'Apr - June 2024'!D15)</f>
        <v/>
      </c>
      <c r="E15" s="46" t="str">
        <f>IF('July - Sept 2024'!E15=0,"",'July - Sept 2024'!E15)</f>
        <v/>
      </c>
      <c r="F15" s="36" t="str">
        <f>IF('Oct - Dec 2024'!F15=0,"",'Oct - Dec 2024'!F15)</f>
        <v/>
      </c>
      <c r="G15" s="36" t="str">
        <f>IF('Jan - Mar 2025'!G15=0,"",'Jan - Mar 2025'!G15)</f>
        <v/>
      </c>
      <c r="H15" s="36" t="str">
        <f>IF('Apr - June 2025'!H15=0,"",'Apr - June 2025'!H15)</f>
        <v/>
      </c>
      <c r="I15" s="68"/>
      <c r="J15" s="114"/>
      <c r="K15" s="114"/>
      <c r="L15" s="114"/>
      <c r="M15" s="114"/>
      <c r="N15" s="114"/>
      <c r="O15" s="114"/>
      <c r="P15" s="115"/>
      <c r="Q15" s="6">
        <f t="shared" si="1"/>
        <v>0</v>
      </c>
      <c r="R15" s="6">
        <f t="shared" si="0"/>
        <v>0</v>
      </c>
    </row>
    <row r="16" spans="1:21" x14ac:dyDescent="0.35">
      <c r="A16" s="15" t="s">
        <v>26</v>
      </c>
      <c r="B16" s="56">
        <f>SUM(B10:B15)</f>
        <v>0</v>
      </c>
      <c r="C16" s="29">
        <f>SUM(C10:C15)</f>
        <v>0</v>
      </c>
      <c r="D16" s="40">
        <f>SUM(D10:D15)</f>
        <v>0</v>
      </c>
      <c r="E16" s="40">
        <f>SUM(E10:E15)</f>
        <v>0</v>
      </c>
      <c r="F16" s="42">
        <f>SUM(F10:F15)</f>
        <v>0</v>
      </c>
      <c r="G16" s="66">
        <f>SUM(G10:G15)</f>
        <v>0</v>
      </c>
      <c r="H16" s="29">
        <f>SUM(H10:H15)</f>
        <v>0</v>
      </c>
      <c r="I16" s="24">
        <f>SUM(I10:I15)</f>
        <v>0</v>
      </c>
      <c r="J16" s="13"/>
      <c r="K16" s="13"/>
      <c r="L16" s="13"/>
      <c r="M16" s="13"/>
      <c r="N16" s="13"/>
      <c r="O16" s="13"/>
      <c r="P16" s="13"/>
      <c r="Q16" s="2">
        <f>SUM(Q10:Q15)</f>
        <v>0</v>
      </c>
      <c r="R16" s="1">
        <f t="shared" si="0"/>
        <v>0</v>
      </c>
    </row>
    <row r="17" spans="1:18" x14ac:dyDescent="0.35">
      <c r="A17" s="10"/>
    </row>
    <row r="18" spans="1:18" x14ac:dyDescent="0.35">
      <c r="A18" s="98" t="s">
        <v>28</v>
      </c>
      <c r="B18" s="99"/>
      <c r="C18" s="100"/>
    </row>
    <row r="19" spans="1:18" x14ac:dyDescent="0.35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3"/>
    </row>
    <row r="20" spans="1:18" x14ac:dyDescent="0.3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6"/>
    </row>
    <row r="21" spans="1:18" x14ac:dyDescent="0.3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6"/>
    </row>
    <row r="22" spans="1:18" x14ac:dyDescent="0.3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</row>
    <row r="24" spans="1:18" x14ac:dyDescent="0.35">
      <c r="A24" s="98" t="s">
        <v>29</v>
      </c>
      <c r="B24" s="99"/>
      <c r="C24" s="100"/>
    </row>
    <row r="25" spans="1:18" x14ac:dyDescent="0.35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3"/>
    </row>
    <row r="26" spans="1:18" x14ac:dyDescent="0.3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6"/>
    </row>
    <row r="27" spans="1:18" x14ac:dyDescent="0.35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6"/>
    </row>
    <row r="28" spans="1:18" x14ac:dyDescent="0.35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9"/>
    </row>
    <row r="29" spans="1:18" x14ac:dyDescent="0.35">
      <c r="R29" s="11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A18:C18"/>
    <mergeCell ref="A19:R22"/>
    <mergeCell ref="A24:C24"/>
    <mergeCell ref="A25:R28"/>
    <mergeCell ref="C7:H8"/>
    <mergeCell ref="J10:P15"/>
    <mergeCell ref="J7:P8"/>
    <mergeCell ref="A1:R1"/>
    <mergeCell ref="A2:R2"/>
    <mergeCell ref="A7:A9"/>
    <mergeCell ref="B7:B9"/>
    <mergeCell ref="I7:I8"/>
    <mergeCell ref="Q7:Q9"/>
    <mergeCell ref="R7:R9"/>
  </mergeCells>
  <pageMargins left="0.25" right="0.25" top="0.75" bottom="0.75" header="0.3" footer="0.3"/>
  <pageSetup scale="76" orientation="landscape"/>
  <ignoredErrors>
    <ignoredError sqref="B10:B1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FD50B-8A98-44C1-A9BA-3867E28D2DFA}">
  <sheetPr>
    <pageSetUpPr fitToPage="1"/>
  </sheetPr>
  <dimension ref="A1:U29"/>
  <sheetViews>
    <sheetView topLeftCell="A6" zoomScaleNormal="100" zoomScaleSheetLayoutView="100" zoomScalePageLayoutView="55" workbookViewId="0">
      <selection activeCell="J10" sqref="J10"/>
    </sheetView>
  </sheetViews>
  <sheetFormatPr defaultColWidth="8.81640625" defaultRowHeight="14.5" x14ac:dyDescent="0.35"/>
  <cols>
    <col min="1" max="1" width="35.453125" style="3" bestFit="1" customWidth="1"/>
    <col min="2" max="2" width="18.1796875" style="3" customWidth="1"/>
    <col min="3" max="3" width="17.26953125" style="3" customWidth="1"/>
    <col min="4" max="16" width="16.453125" style="3" customWidth="1"/>
    <col min="17" max="18" width="15.7265625" style="3" customWidth="1"/>
    <col min="19" max="16384" width="8.81640625" style="3"/>
  </cols>
  <sheetData>
    <row r="1" spans="1:21" ht="17" x14ac:dyDescent="0.4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21" ht="17" x14ac:dyDescent="0.4">
      <c r="A2" s="76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1" ht="17" x14ac:dyDescent="0.4">
      <c r="A3" s="7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" ht="29" x14ac:dyDescent="0.35">
      <c r="A4" s="19" t="s">
        <v>2</v>
      </c>
      <c r="B4" s="12" t="s">
        <v>3</v>
      </c>
      <c r="C4" s="19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60" t="str">
        <f>IF('Jan - Mar 2024'!A5="","",'Jan - Mar 2024'!A5)</f>
        <v/>
      </c>
      <c r="B5" s="60" t="str">
        <f>IF('Jan - Mar 2024'!B5="","",'Jan - Mar 2024'!B5)</f>
        <v/>
      </c>
      <c r="C5" s="61" t="str">
        <f>IF('Jan - Mar 2024'!C5="","",'Jan - Mar 2024'!C5)</f>
        <v/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s="5" customForma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</row>
    <row r="7" spans="1:21" ht="15" customHeight="1" x14ac:dyDescent="0.35">
      <c r="A7" s="84" t="s">
        <v>5</v>
      </c>
      <c r="B7" s="116" t="s">
        <v>6</v>
      </c>
      <c r="C7" s="140" t="s">
        <v>27</v>
      </c>
      <c r="D7" s="141"/>
      <c r="E7" s="141"/>
      <c r="F7" s="141"/>
      <c r="G7" s="141"/>
      <c r="H7" s="141"/>
      <c r="I7" s="141"/>
      <c r="J7" s="138" t="s">
        <v>7</v>
      </c>
      <c r="K7" s="93"/>
      <c r="L7" s="93"/>
      <c r="M7" s="93"/>
      <c r="N7" s="93"/>
      <c r="O7" s="93"/>
      <c r="P7" s="94"/>
      <c r="Q7" s="77" t="s">
        <v>8</v>
      </c>
      <c r="R7" s="80" t="s">
        <v>9</v>
      </c>
      <c r="U7"/>
    </row>
    <row r="8" spans="1:21" x14ac:dyDescent="0.35">
      <c r="A8" s="85"/>
      <c r="B8" s="117"/>
      <c r="C8" s="144"/>
      <c r="D8" s="145"/>
      <c r="E8" s="145"/>
      <c r="F8" s="145"/>
      <c r="G8" s="145"/>
      <c r="H8" s="145"/>
      <c r="I8" s="143"/>
      <c r="J8" s="139"/>
      <c r="K8" s="96"/>
      <c r="L8" s="96"/>
      <c r="M8" s="96"/>
      <c r="N8" s="96"/>
      <c r="O8" s="96"/>
      <c r="P8" s="97"/>
      <c r="Q8" s="78"/>
      <c r="R8" s="81"/>
    </row>
    <row r="9" spans="1:21" ht="36.5" x14ac:dyDescent="0.35">
      <c r="A9" s="86"/>
      <c r="B9" s="117"/>
      <c r="C9" s="28" t="s">
        <v>10</v>
      </c>
      <c r="D9" s="28" t="s">
        <v>11</v>
      </c>
      <c r="E9" s="28" t="s">
        <v>12</v>
      </c>
      <c r="F9" s="28" t="s">
        <v>13</v>
      </c>
      <c r="G9" s="28" t="s">
        <v>14</v>
      </c>
      <c r="H9" s="28" t="s">
        <v>15</v>
      </c>
      <c r="I9" s="65" t="s">
        <v>16</v>
      </c>
      <c r="J9" s="26" t="s">
        <v>17</v>
      </c>
      <c r="K9" s="21" t="s">
        <v>18</v>
      </c>
      <c r="L9" s="20" t="s">
        <v>19</v>
      </c>
      <c r="M9" s="27" t="s">
        <v>20</v>
      </c>
      <c r="N9" s="27" t="s">
        <v>21</v>
      </c>
      <c r="O9" s="27" t="s">
        <v>22</v>
      </c>
      <c r="P9" s="27" t="s">
        <v>23</v>
      </c>
      <c r="Q9" s="79"/>
      <c r="R9" s="82"/>
    </row>
    <row r="10" spans="1:21" ht="15" customHeight="1" x14ac:dyDescent="0.35">
      <c r="A10" s="156" t="s">
        <v>36</v>
      </c>
      <c r="B10" s="54">
        <f>'Jan - Mar 2024'!B10</f>
        <v>0</v>
      </c>
      <c r="C10" s="34" t="str">
        <f>IF('Jan - Mar 2024'!C10=0,"",'Jan - Mar 2024'!C10)</f>
        <v/>
      </c>
      <c r="D10" s="36" t="str">
        <f>IF('Apr - June 2024'!D10=0,"",'Apr - June 2024'!D10)</f>
        <v/>
      </c>
      <c r="E10" s="46" t="str">
        <f>IF('July - Sept 2024'!E10=0,"",'July - Sept 2024'!E10)</f>
        <v/>
      </c>
      <c r="F10" s="36" t="str">
        <f>IF('Oct - Dec 2024'!F10=0,"",'Oct - Dec 2024'!F10)</f>
        <v/>
      </c>
      <c r="G10" s="36" t="str">
        <f>IF('Jan - Mar 2025'!G10=0,"",'Jan - Mar 2025'!G10)</f>
        <v/>
      </c>
      <c r="H10" s="36" t="str">
        <f>IF('Apr - June 2025'!H10=0,"",'Apr - June 2025'!H10)</f>
        <v/>
      </c>
      <c r="I10" s="71" t="str">
        <f>IF('July - Sept 2025'!I10=0,"",'July - Sept 2025'!I10)</f>
        <v/>
      </c>
      <c r="J10" s="70"/>
      <c r="K10" s="111" t="s">
        <v>24</v>
      </c>
      <c r="L10" s="111"/>
      <c r="M10" s="111"/>
      <c r="N10" s="111"/>
      <c r="O10" s="111"/>
      <c r="P10" s="112"/>
      <c r="Q10" s="6">
        <f>SUM(C10:P10)</f>
        <v>0</v>
      </c>
      <c r="R10" s="6">
        <f t="shared" ref="R10:R16" si="0">B10-Q10</f>
        <v>0</v>
      </c>
    </row>
    <row r="11" spans="1:21" ht="15" customHeight="1" x14ac:dyDescent="0.35">
      <c r="A11" t="s">
        <v>31</v>
      </c>
      <c r="B11" s="30">
        <f>'Jan - Mar 2024'!B11</f>
        <v>0</v>
      </c>
      <c r="C11" s="34" t="str">
        <f>IF('Jan - Mar 2024'!C11=0,"",'Jan - Mar 2024'!C11)</f>
        <v/>
      </c>
      <c r="D11" s="36" t="str">
        <f>IF('Apr - June 2024'!D11=0,"",'Apr - June 2024'!D11)</f>
        <v/>
      </c>
      <c r="E11" s="46" t="str">
        <f>IF('July - Sept 2024'!E11=0,"",'July - Sept 2024'!E11)</f>
        <v/>
      </c>
      <c r="F11" s="36" t="str">
        <f>IF('Oct - Dec 2024'!F11=0,"",'Oct - Dec 2024'!F11)</f>
        <v/>
      </c>
      <c r="G11" s="36" t="str">
        <f>IF('Jan - Mar 2025'!G11=0,"",'Jan - Mar 2025'!G11)</f>
        <v/>
      </c>
      <c r="H11" s="36" t="str">
        <f>IF('Apr - June 2025'!H11=0,"",'Apr - June 2025'!H11)</f>
        <v/>
      </c>
      <c r="I11" s="36" t="str">
        <f>IF('July - Sept 2025'!I11=0,"",'July - Sept 2025'!I11)</f>
        <v/>
      </c>
      <c r="J11" s="67"/>
      <c r="K11" s="111"/>
      <c r="L11" s="111"/>
      <c r="M11" s="111"/>
      <c r="N11" s="111"/>
      <c r="O11" s="111"/>
      <c r="P11" s="112"/>
      <c r="Q11" s="6">
        <f t="shared" ref="Q11:Q15" si="1">SUM(C11:P11)</f>
        <v>0</v>
      </c>
      <c r="R11" s="6">
        <f t="shared" si="0"/>
        <v>0</v>
      </c>
    </row>
    <row r="12" spans="1:21" ht="15" customHeight="1" x14ac:dyDescent="0.35">
      <c r="A12" t="s">
        <v>32</v>
      </c>
      <c r="B12" s="30">
        <f>'Jan - Mar 2024'!B12</f>
        <v>0</v>
      </c>
      <c r="C12" s="34" t="str">
        <f>IF('Jan - Mar 2024'!C12=0,"",'Jan - Mar 2024'!C12)</f>
        <v/>
      </c>
      <c r="D12" s="36" t="str">
        <f>IF('Apr - June 2024'!D12=0,"",'Apr - June 2024'!D12)</f>
        <v/>
      </c>
      <c r="E12" s="46" t="str">
        <f>IF('July - Sept 2024'!E12=0,"",'July - Sept 2024'!E12)</f>
        <v/>
      </c>
      <c r="F12" s="36" t="str">
        <f>IF('Oct - Dec 2024'!F12=0,"",'Oct - Dec 2024'!F12)</f>
        <v/>
      </c>
      <c r="G12" s="36" t="str">
        <f>IF('Jan - Mar 2025'!G12=0,"",'Jan - Mar 2025'!G12)</f>
        <v/>
      </c>
      <c r="H12" s="36" t="str">
        <f>IF('Apr - June 2025'!H12=0,"",'Apr - June 2025'!H12)</f>
        <v/>
      </c>
      <c r="I12" s="36" t="str">
        <f>IF('July - Sept 2025'!I12=0,"",'July - Sept 2025'!I12)</f>
        <v/>
      </c>
      <c r="J12" s="67"/>
      <c r="K12" s="111"/>
      <c r="L12" s="111"/>
      <c r="M12" s="111"/>
      <c r="N12" s="111"/>
      <c r="O12" s="111"/>
      <c r="P12" s="112"/>
      <c r="Q12" s="6">
        <f t="shared" si="1"/>
        <v>0</v>
      </c>
      <c r="R12" s="6">
        <f t="shared" si="0"/>
        <v>0</v>
      </c>
    </row>
    <row r="13" spans="1:21" ht="15" customHeight="1" x14ac:dyDescent="0.35">
      <c r="A13" t="s">
        <v>33</v>
      </c>
      <c r="B13" s="30">
        <f>'Jan - Mar 2024'!B13</f>
        <v>0</v>
      </c>
      <c r="C13" s="34" t="str">
        <f>IF('Jan - Mar 2024'!C13=0,"",'Jan - Mar 2024'!C13)</f>
        <v/>
      </c>
      <c r="D13" s="36" t="str">
        <f>IF('Apr - June 2024'!D13=0,"",'Apr - June 2024'!D13)</f>
        <v/>
      </c>
      <c r="E13" s="46" t="str">
        <f>IF('July - Sept 2024'!E13=0,"",'July - Sept 2024'!E13)</f>
        <v/>
      </c>
      <c r="F13" s="36" t="str">
        <f>IF('Oct - Dec 2024'!F13=0,"",'Oct - Dec 2024'!F13)</f>
        <v/>
      </c>
      <c r="G13" s="36" t="str">
        <f>IF('Jan - Mar 2025'!G13=0,"",'Jan - Mar 2025'!G13)</f>
        <v/>
      </c>
      <c r="H13" s="36" t="str">
        <f>IF('Apr - June 2025'!H13=0,"",'Apr - June 2025'!H13)</f>
        <v/>
      </c>
      <c r="I13" s="36" t="str">
        <f>IF('July - Sept 2025'!I13=0,"",'July - Sept 2025'!I13)</f>
        <v/>
      </c>
      <c r="J13" s="67"/>
      <c r="K13" s="111"/>
      <c r="L13" s="111"/>
      <c r="M13" s="111"/>
      <c r="N13" s="111"/>
      <c r="O13" s="111"/>
      <c r="P13" s="112"/>
      <c r="Q13" s="6">
        <f t="shared" si="1"/>
        <v>0</v>
      </c>
      <c r="R13" s="6">
        <f t="shared" si="0"/>
        <v>0</v>
      </c>
    </row>
    <row r="14" spans="1:21" ht="15" customHeight="1" x14ac:dyDescent="0.35">
      <c r="A14" t="s">
        <v>34</v>
      </c>
      <c r="B14" s="30">
        <f>'Jan - Mar 2024'!B14</f>
        <v>0</v>
      </c>
      <c r="C14" s="34" t="str">
        <f>IF('Jan - Mar 2024'!C14=0,"",'Jan - Mar 2024'!C14)</f>
        <v/>
      </c>
      <c r="D14" s="36" t="str">
        <f>IF('Apr - June 2024'!D14=0,"",'Apr - June 2024'!D14)</f>
        <v/>
      </c>
      <c r="E14" s="46" t="str">
        <f>IF('July - Sept 2024'!E14=0,"",'July - Sept 2024'!E14)</f>
        <v/>
      </c>
      <c r="F14" s="36" t="str">
        <f>IF('Oct - Dec 2024'!F14=0,"",'Oct - Dec 2024'!F14)</f>
        <v/>
      </c>
      <c r="G14" s="36" t="str">
        <f>IF('Jan - Mar 2025'!G14=0,"",'Jan - Mar 2025'!G14)</f>
        <v/>
      </c>
      <c r="H14" s="36" t="str">
        <f>IF('Apr - June 2025'!H14=0,"",'Apr - June 2025'!H14)</f>
        <v/>
      </c>
      <c r="I14" s="36" t="str">
        <f>IF('July - Sept 2025'!I14=0,"",'July - Sept 2025'!I14)</f>
        <v/>
      </c>
      <c r="J14" s="67"/>
      <c r="K14" s="111"/>
      <c r="L14" s="111"/>
      <c r="M14" s="111"/>
      <c r="N14" s="111"/>
      <c r="O14" s="111"/>
      <c r="P14" s="112"/>
      <c r="Q14" s="6">
        <f t="shared" si="1"/>
        <v>0</v>
      </c>
      <c r="R14" s="6">
        <f t="shared" si="0"/>
        <v>0</v>
      </c>
    </row>
    <row r="15" spans="1:21" ht="15" customHeight="1" thickBot="1" x14ac:dyDescent="0.4">
      <c r="A15" s="32" t="s">
        <v>25</v>
      </c>
      <c r="B15" s="31">
        <f>'Jan - Mar 2024'!B15</f>
        <v>0</v>
      </c>
      <c r="C15" s="34" t="str">
        <f>IF('Jan - Mar 2024'!C15=0,"",'Jan - Mar 2024'!C15)</f>
        <v/>
      </c>
      <c r="D15" s="36" t="str">
        <f>IF('Apr - June 2024'!D15=0,"",'Apr - June 2024'!D15)</f>
        <v/>
      </c>
      <c r="E15" s="46" t="str">
        <f>IF('July - Sept 2024'!E15=0,"",'July - Sept 2024'!E15)</f>
        <v/>
      </c>
      <c r="F15" s="36" t="str">
        <f>IF('Oct - Dec 2024'!F15=0,"",'Oct - Dec 2024'!F15)</f>
        <v/>
      </c>
      <c r="G15" s="36" t="str">
        <f>IF('Jan - Mar 2025'!G15=0,"",'Jan - Mar 2025'!G15)</f>
        <v/>
      </c>
      <c r="H15" s="36" t="str">
        <f>IF('Apr - June 2025'!H15=0,"",'Apr - June 2025'!H15)</f>
        <v/>
      </c>
      <c r="I15" s="36" t="str">
        <f>IF('July - Sept 2025'!I15=0,"",'July - Sept 2025'!I15)</f>
        <v/>
      </c>
      <c r="J15" s="68"/>
      <c r="K15" s="114"/>
      <c r="L15" s="114"/>
      <c r="M15" s="114"/>
      <c r="N15" s="114"/>
      <c r="O15" s="114"/>
      <c r="P15" s="115"/>
      <c r="Q15" s="6">
        <f t="shared" si="1"/>
        <v>0</v>
      </c>
      <c r="R15" s="6">
        <f t="shared" si="0"/>
        <v>0</v>
      </c>
    </row>
    <row r="16" spans="1:21" x14ac:dyDescent="0.35">
      <c r="A16" s="15" t="s">
        <v>26</v>
      </c>
      <c r="B16" s="56">
        <f>SUM(B10:B15)</f>
        <v>0</v>
      </c>
      <c r="C16" s="29">
        <f>SUM(C10:C15)</f>
        <v>0</v>
      </c>
      <c r="D16" s="40">
        <f>SUM(D10:D15)</f>
        <v>0</v>
      </c>
      <c r="E16" s="40">
        <f>SUM(E10:E15)</f>
        <v>0</v>
      </c>
      <c r="F16" s="42">
        <f>SUM(F10:F15)</f>
        <v>0</v>
      </c>
      <c r="G16" s="66">
        <f>SUM(G10:G15)</f>
        <v>0</v>
      </c>
      <c r="H16" s="66">
        <f>SUM(H10:H15)</f>
        <v>0</v>
      </c>
      <c r="I16" s="29">
        <f>SUM(I10:I15)</f>
        <v>0</v>
      </c>
      <c r="J16" s="24">
        <f>SUM(J10:J15)</f>
        <v>0</v>
      </c>
      <c r="K16" s="13"/>
      <c r="L16" s="13"/>
      <c r="M16" s="13"/>
      <c r="N16" s="13"/>
      <c r="O16" s="13"/>
      <c r="P16" s="13"/>
      <c r="Q16" s="2">
        <f>SUM(Q10:Q15)</f>
        <v>0</v>
      </c>
      <c r="R16" s="1">
        <f t="shared" si="0"/>
        <v>0</v>
      </c>
    </row>
    <row r="17" spans="1:18" x14ac:dyDescent="0.35">
      <c r="A17" s="10"/>
    </row>
    <row r="18" spans="1:18" x14ac:dyDescent="0.35">
      <c r="A18" s="98" t="s">
        <v>28</v>
      </c>
      <c r="B18" s="99"/>
      <c r="C18" s="100"/>
    </row>
    <row r="19" spans="1:18" x14ac:dyDescent="0.35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3"/>
    </row>
    <row r="20" spans="1:18" x14ac:dyDescent="0.3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6"/>
    </row>
    <row r="21" spans="1:18" x14ac:dyDescent="0.3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6"/>
    </row>
    <row r="22" spans="1:18" x14ac:dyDescent="0.3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</row>
    <row r="24" spans="1:18" x14ac:dyDescent="0.35">
      <c r="A24" s="98" t="s">
        <v>29</v>
      </c>
      <c r="B24" s="99"/>
      <c r="C24" s="100"/>
    </row>
    <row r="25" spans="1:18" x14ac:dyDescent="0.35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3"/>
    </row>
    <row r="26" spans="1:18" x14ac:dyDescent="0.3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6"/>
    </row>
    <row r="27" spans="1:18" x14ac:dyDescent="0.35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6"/>
    </row>
    <row r="28" spans="1:18" x14ac:dyDescent="0.35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9"/>
    </row>
    <row r="29" spans="1:18" x14ac:dyDescent="0.35">
      <c r="R29" s="11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A1:R1"/>
    <mergeCell ref="A2:R2"/>
    <mergeCell ref="A7:A9"/>
    <mergeCell ref="B7:B9"/>
    <mergeCell ref="J7:J8"/>
    <mergeCell ref="Q7:Q9"/>
    <mergeCell ref="R7:R9"/>
    <mergeCell ref="A18:C18"/>
    <mergeCell ref="A19:R22"/>
    <mergeCell ref="A24:C24"/>
    <mergeCell ref="A25:R28"/>
    <mergeCell ref="K7:P8"/>
    <mergeCell ref="K10:P15"/>
    <mergeCell ref="C7:I8"/>
  </mergeCells>
  <pageMargins left="0.25" right="0.25" top="0.75" bottom="0.75" header="0.3" footer="0.3"/>
  <pageSetup scale="76" orientation="landscape"/>
  <ignoredErrors>
    <ignoredError sqref="B10:B1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2DB10-E95C-463C-AC09-A069E05E5104}">
  <sheetPr>
    <pageSetUpPr fitToPage="1"/>
  </sheetPr>
  <dimension ref="A1:U29"/>
  <sheetViews>
    <sheetView topLeftCell="A4" zoomScaleNormal="100" zoomScaleSheetLayoutView="100" zoomScalePageLayoutView="55" workbookViewId="0">
      <selection activeCell="K10" sqref="K10"/>
    </sheetView>
  </sheetViews>
  <sheetFormatPr defaultColWidth="8.81640625" defaultRowHeight="14.5" x14ac:dyDescent="0.35"/>
  <cols>
    <col min="1" max="1" width="35.453125" style="3" bestFit="1" customWidth="1"/>
    <col min="2" max="2" width="18.1796875" style="3" customWidth="1"/>
    <col min="3" max="3" width="17.26953125" style="3" customWidth="1"/>
    <col min="4" max="16" width="16.453125" style="3" customWidth="1"/>
    <col min="17" max="18" width="15.7265625" style="3" customWidth="1"/>
    <col min="19" max="16384" width="8.81640625" style="3"/>
  </cols>
  <sheetData>
    <row r="1" spans="1:21" ht="17" x14ac:dyDescent="0.4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21" ht="17" x14ac:dyDescent="0.4">
      <c r="A2" s="76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21" ht="17" x14ac:dyDescent="0.4">
      <c r="A3" s="7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1" ht="29" x14ac:dyDescent="0.35">
      <c r="A4" s="19" t="s">
        <v>2</v>
      </c>
      <c r="B4" s="12" t="s">
        <v>3</v>
      </c>
      <c r="C4" s="19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60" t="str">
        <f>IF('Jan - Mar 2024'!A5="","",'Jan - Mar 2024'!A5)</f>
        <v/>
      </c>
      <c r="B5" s="60" t="str">
        <f>IF('Jan - Mar 2024'!B5="","",'Jan - Mar 2024'!B5)</f>
        <v/>
      </c>
      <c r="C5" s="61" t="str">
        <f>IF('Jan - Mar 2024'!C5="","",'Jan - Mar 2024'!C5)</f>
        <v/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s="5" customForma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/>
    </row>
    <row r="7" spans="1:21" ht="15" customHeight="1" x14ac:dyDescent="0.35">
      <c r="A7" s="84" t="s">
        <v>5</v>
      </c>
      <c r="B7" s="116" t="s">
        <v>6</v>
      </c>
      <c r="C7" s="140" t="s">
        <v>27</v>
      </c>
      <c r="D7" s="141"/>
      <c r="E7" s="141"/>
      <c r="F7" s="141"/>
      <c r="G7" s="141"/>
      <c r="H7" s="141"/>
      <c r="I7" s="141"/>
      <c r="J7" s="141"/>
      <c r="K7" s="138" t="s">
        <v>7</v>
      </c>
      <c r="L7" s="93"/>
      <c r="M7" s="93"/>
      <c r="N7" s="93"/>
      <c r="O7" s="93"/>
      <c r="P7" s="94"/>
      <c r="Q7" s="77" t="s">
        <v>8</v>
      </c>
      <c r="R7" s="80" t="s">
        <v>9</v>
      </c>
      <c r="U7"/>
    </row>
    <row r="8" spans="1:21" x14ac:dyDescent="0.35">
      <c r="A8" s="85"/>
      <c r="B8" s="117"/>
      <c r="C8" s="144"/>
      <c r="D8" s="145"/>
      <c r="E8" s="145"/>
      <c r="F8" s="145"/>
      <c r="G8" s="145"/>
      <c r="H8" s="145"/>
      <c r="I8" s="145"/>
      <c r="J8" s="143"/>
      <c r="K8" s="139"/>
      <c r="L8" s="96"/>
      <c r="M8" s="96"/>
      <c r="N8" s="96"/>
      <c r="O8" s="96"/>
      <c r="P8" s="97"/>
      <c r="Q8" s="78"/>
      <c r="R8" s="81"/>
    </row>
    <row r="9" spans="1:21" ht="36.5" x14ac:dyDescent="0.35">
      <c r="A9" s="86"/>
      <c r="B9" s="117"/>
      <c r="C9" s="28" t="s">
        <v>10</v>
      </c>
      <c r="D9" s="28" t="s">
        <v>11</v>
      </c>
      <c r="E9" s="28" t="s">
        <v>12</v>
      </c>
      <c r="F9" s="28" t="s">
        <v>13</v>
      </c>
      <c r="G9" s="28" t="s">
        <v>14</v>
      </c>
      <c r="H9" s="28" t="s">
        <v>15</v>
      </c>
      <c r="I9" s="53" t="s">
        <v>16</v>
      </c>
      <c r="J9" s="38" t="s">
        <v>17</v>
      </c>
      <c r="K9" s="26" t="s">
        <v>18</v>
      </c>
      <c r="L9" s="72" t="s">
        <v>19</v>
      </c>
      <c r="M9" s="27" t="s">
        <v>20</v>
      </c>
      <c r="N9" s="27" t="s">
        <v>21</v>
      </c>
      <c r="O9" s="27" t="s">
        <v>22</v>
      </c>
      <c r="P9" s="27" t="s">
        <v>23</v>
      </c>
      <c r="Q9" s="79"/>
      <c r="R9" s="82"/>
    </row>
    <row r="10" spans="1:21" ht="15" customHeight="1" x14ac:dyDescent="0.35">
      <c r="A10" s="156" t="s">
        <v>36</v>
      </c>
      <c r="B10" s="54">
        <f>'Jan - Mar 2024'!B10</f>
        <v>0</v>
      </c>
      <c r="C10" s="34" t="str">
        <f>IF('Jan - Mar 2024'!C10=0,"",'Jan - Mar 2024'!C10)</f>
        <v/>
      </c>
      <c r="D10" s="36" t="str">
        <f>IF('Apr - June 2024'!D10=0,"",'Apr - June 2024'!D10)</f>
        <v/>
      </c>
      <c r="E10" s="46" t="str">
        <f>IF('July - Sept 2024'!E10=0,"",'July - Sept 2024'!E10)</f>
        <v/>
      </c>
      <c r="F10" s="36" t="str">
        <f>IF('Oct - Dec 2024'!F10=0,"",'Oct - Dec 2024'!F10)</f>
        <v/>
      </c>
      <c r="G10" s="36" t="str">
        <f>IF('Jan - Mar 2025'!G10=0,"",'Jan - Mar 2025'!G10)</f>
        <v/>
      </c>
      <c r="H10" s="36" t="str">
        <f>IF('Apr - June 2025'!H10=0,"",'Apr - June 2025'!H10)</f>
        <v/>
      </c>
      <c r="I10" s="71" t="str">
        <f>IF('July - Sept 2025'!I10=0,"",'July - Sept 2025'!I10)</f>
        <v/>
      </c>
      <c r="J10" s="36" t="str">
        <f>IF('Oct - Dec 2025'!J10=0,"",'Oct - Dec 2025'!J10)</f>
        <v/>
      </c>
      <c r="K10" s="70"/>
      <c r="L10" s="111" t="s">
        <v>24</v>
      </c>
      <c r="M10" s="111"/>
      <c r="N10" s="111"/>
      <c r="O10" s="111"/>
      <c r="P10" s="112"/>
      <c r="Q10" s="6">
        <f>SUM(C10:P10)</f>
        <v>0</v>
      </c>
      <c r="R10" s="6">
        <f t="shared" ref="R10:R16" si="0">B10-Q10</f>
        <v>0</v>
      </c>
    </row>
    <row r="11" spans="1:21" ht="15" customHeight="1" x14ac:dyDescent="0.35">
      <c r="A11" t="s">
        <v>31</v>
      </c>
      <c r="B11" s="30">
        <f>'Jan - Mar 2024'!B11</f>
        <v>0</v>
      </c>
      <c r="C11" s="34" t="str">
        <f>IF('Jan - Mar 2024'!C11=0,"",'Jan - Mar 2024'!C11)</f>
        <v/>
      </c>
      <c r="D11" s="36" t="str">
        <f>IF('Apr - June 2024'!D11=0,"",'Apr - June 2024'!D11)</f>
        <v/>
      </c>
      <c r="E11" s="46" t="str">
        <f>IF('July - Sept 2024'!E11=0,"",'July - Sept 2024'!E11)</f>
        <v/>
      </c>
      <c r="F11" s="36" t="str">
        <f>IF('Oct - Dec 2024'!F11=0,"",'Oct - Dec 2024'!F11)</f>
        <v/>
      </c>
      <c r="G11" s="36" t="str">
        <f>IF('Jan - Mar 2025'!G11=0,"",'Jan - Mar 2025'!G11)</f>
        <v/>
      </c>
      <c r="H11" s="36" t="str">
        <f>IF('Apr - June 2025'!H11=0,"",'Apr - June 2025'!H11)</f>
        <v/>
      </c>
      <c r="I11" s="36" t="str">
        <f>IF('July - Sept 2025'!I11=0,"",'July - Sept 2025'!I11)</f>
        <v/>
      </c>
      <c r="J11" s="36" t="str">
        <f>IF('Oct - Dec 2025'!J11=0,"",'Oct - Dec 2025'!J11)</f>
        <v/>
      </c>
      <c r="K11" s="67"/>
      <c r="L11" s="111"/>
      <c r="M11" s="111"/>
      <c r="N11" s="111"/>
      <c r="O11" s="111"/>
      <c r="P11" s="112"/>
      <c r="Q11" s="6">
        <f t="shared" ref="Q11:Q15" si="1">SUM(C11:P11)</f>
        <v>0</v>
      </c>
      <c r="R11" s="6">
        <f t="shared" si="0"/>
        <v>0</v>
      </c>
    </row>
    <row r="12" spans="1:21" ht="15" customHeight="1" x14ac:dyDescent="0.35">
      <c r="A12" t="s">
        <v>32</v>
      </c>
      <c r="B12" s="30">
        <f>'Jan - Mar 2024'!B12</f>
        <v>0</v>
      </c>
      <c r="C12" s="34" t="str">
        <f>IF('Jan - Mar 2024'!C12=0,"",'Jan - Mar 2024'!C12)</f>
        <v/>
      </c>
      <c r="D12" s="36" t="str">
        <f>IF('Apr - June 2024'!D12=0,"",'Apr - June 2024'!D12)</f>
        <v/>
      </c>
      <c r="E12" s="46" t="str">
        <f>IF('July - Sept 2024'!E12=0,"",'July - Sept 2024'!E12)</f>
        <v/>
      </c>
      <c r="F12" s="36" t="str">
        <f>IF('Oct - Dec 2024'!F12=0,"",'Oct - Dec 2024'!F12)</f>
        <v/>
      </c>
      <c r="G12" s="36" t="str">
        <f>IF('Jan - Mar 2025'!G12=0,"",'Jan - Mar 2025'!G12)</f>
        <v/>
      </c>
      <c r="H12" s="36" t="str">
        <f>IF('Apr - June 2025'!H12=0,"",'Apr - June 2025'!H12)</f>
        <v/>
      </c>
      <c r="I12" s="36" t="str">
        <f>IF('July - Sept 2025'!I12=0,"",'July - Sept 2025'!I12)</f>
        <v/>
      </c>
      <c r="J12" s="36" t="str">
        <f>IF('Oct - Dec 2025'!J12=0,"",'Oct - Dec 2025'!J12)</f>
        <v/>
      </c>
      <c r="K12" s="67"/>
      <c r="L12" s="111"/>
      <c r="M12" s="111"/>
      <c r="N12" s="111"/>
      <c r="O12" s="111"/>
      <c r="P12" s="112"/>
      <c r="Q12" s="6">
        <f t="shared" si="1"/>
        <v>0</v>
      </c>
      <c r="R12" s="6">
        <f t="shared" si="0"/>
        <v>0</v>
      </c>
    </row>
    <row r="13" spans="1:21" ht="15" customHeight="1" x14ac:dyDescent="0.35">
      <c r="A13" t="s">
        <v>33</v>
      </c>
      <c r="B13" s="30">
        <f>'Jan - Mar 2024'!B13</f>
        <v>0</v>
      </c>
      <c r="C13" s="34" t="str">
        <f>IF('Jan - Mar 2024'!C13=0,"",'Jan - Mar 2024'!C13)</f>
        <v/>
      </c>
      <c r="D13" s="36" t="str">
        <f>IF('Apr - June 2024'!D13=0,"",'Apr - June 2024'!D13)</f>
        <v/>
      </c>
      <c r="E13" s="46" t="str">
        <f>IF('July - Sept 2024'!E13=0,"",'July - Sept 2024'!E13)</f>
        <v/>
      </c>
      <c r="F13" s="36" t="str">
        <f>IF('Oct - Dec 2024'!F13=0,"",'Oct - Dec 2024'!F13)</f>
        <v/>
      </c>
      <c r="G13" s="36" t="str">
        <f>IF('Jan - Mar 2025'!G13=0,"",'Jan - Mar 2025'!G13)</f>
        <v/>
      </c>
      <c r="H13" s="36" t="str">
        <f>IF('Apr - June 2025'!H13=0,"",'Apr - June 2025'!H13)</f>
        <v/>
      </c>
      <c r="I13" s="36" t="str">
        <f>IF('July - Sept 2025'!I13=0,"",'July - Sept 2025'!I13)</f>
        <v/>
      </c>
      <c r="J13" s="36" t="str">
        <f>IF('Oct - Dec 2025'!J13=0,"",'Oct - Dec 2025'!J13)</f>
        <v/>
      </c>
      <c r="K13" s="67"/>
      <c r="L13" s="111"/>
      <c r="M13" s="111"/>
      <c r="N13" s="111"/>
      <c r="O13" s="111"/>
      <c r="P13" s="112"/>
      <c r="Q13" s="6">
        <f t="shared" si="1"/>
        <v>0</v>
      </c>
      <c r="R13" s="6">
        <f t="shared" si="0"/>
        <v>0</v>
      </c>
    </row>
    <row r="14" spans="1:21" ht="15" customHeight="1" x14ac:dyDescent="0.35">
      <c r="A14" t="s">
        <v>34</v>
      </c>
      <c r="B14" s="30">
        <f>'Jan - Mar 2024'!B14</f>
        <v>0</v>
      </c>
      <c r="C14" s="34" t="str">
        <f>IF('Jan - Mar 2024'!C14=0,"",'Jan - Mar 2024'!C14)</f>
        <v/>
      </c>
      <c r="D14" s="36" t="str">
        <f>IF('Apr - June 2024'!D14=0,"",'Apr - June 2024'!D14)</f>
        <v/>
      </c>
      <c r="E14" s="46" t="str">
        <f>IF('July - Sept 2024'!E14=0,"",'July - Sept 2024'!E14)</f>
        <v/>
      </c>
      <c r="F14" s="36" t="str">
        <f>IF('Oct - Dec 2024'!F14=0,"",'Oct - Dec 2024'!F14)</f>
        <v/>
      </c>
      <c r="G14" s="36" t="str">
        <f>IF('Jan - Mar 2025'!G14=0,"",'Jan - Mar 2025'!G14)</f>
        <v/>
      </c>
      <c r="H14" s="36" t="str">
        <f>IF('Apr - June 2025'!H14=0,"",'Apr - June 2025'!H14)</f>
        <v/>
      </c>
      <c r="I14" s="36" t="str">
        <f>IF('July - Sept 2025'!I14=0,"",'July - Sept 2025'!I14)</f>
        <v/>
      </c>
      <c r="J14" s="36" t="str">
        <f>IF('Oct - Dec 2025'!J14=0,"",'Oct - Dec 2025'!J14)</f>
        <v/>
      </c>
      <c r="K14" s="67"/>
      <c r="L14" s="111"/>
      <c r="M14" s="111"/>
      <c r="N14" s="111"/>
      <c r="O14" s="111"/>
      <c r="P14" s="112"/>
      <c r="Q14" s="6">
        <f t="shared" si="1"/>
        <v>0</v>
      </c>
      <c r="R14" s="6">
        <f t="shared" si="0"/>
        <v>0</v>
      </c>
    </row>
    <row r="15" spans="1:21" ht="15" customHeight="1" thickBot="1" x14ac:dyDescent="0.4">
      <c r="A15" s="32" t="s">
        <v>25</v>
      </c>
      <c r="B15" s="31">
        <f>'Jan - Mar 2024'!B15</f>
        <v>0</v>
      </c>
      <c r="C15" s="34" t="str">
        <f>IF('Jan - Mar 2024'!C15=0,"",'Jan - Mar 2024'!C15)</f>
        <v/>
      </c>
      <c r="D15" s="36" t="str">
        <f>IF('Apr - June 2024'!D15=0,"",'Apr - June 2024'!D15)</f>
        <v/>
      </c>
      <c r="E15" s="46" t="str">
        <f>IF('July - Sept 2024'!E15=0,"",'July - Sept 2024'!E15)</f>
        <v/>
      </c>
      <c r="F15" s="36" t="str">
        <f>IF('Oct - Dec 2024'!F15=0,"",'Oct - Dec 2024'!F15)</f>
        <v/>
      </c>
      <c r="G15" s="36" t="str">
        <f>IF('Jan - Mar 2025'!G15=0,"",'Jan - Mar 2025'!G15)</f>
        <v/>
      </c>
      <c r="H15" s="36" t="str">
        <f>IF('Apr - June 2025'!H15=0,"",'Apr - June 2025'!H15)</f>
        <v/>
      </c>
      <c r="I15" s="36" t="str">
        <f>IF('July - Sept 2025'!I15=0,"",'July - Sept 2025'!I15)</f>
        <v/>
      </c>
      <c r="J15" s="36" t="str">
        <f>IF('Oct - Dec 2025'!J15=0,"",'Oct - Dec 2025'!J15)</f>
        <v/>
      </c>
      <c r="K15" s="68"/>
      <c r="L15" s="114"/>
      <c r="M15" s="114"/>
      <c r="N15" s="114"/>
      <c r="O15" s="114"/>
      <c r="P15" s="115"/>
      <c r="Q15" s="6">
        <f t="shared" si="1"/>
        <v>0</v>
      </c>
      <c r="R15" s="6">
        <f t="shared" si="0"/>
        <v>0</v>
      </c>
    </row>
    <row r="16" spans="1:21" x14ac:dyDescent="0.35">
      <c r="A16" s="15" t="s">
        <v>26</v>
      </c>
      <c r="B16" s="56">
        <f>SUM(B10:B15)</f>
        <v>0</v>
      </c>
      <c r="C16" s="29">
        <f>SUM(C10:C15)</f>
        <v>0</v>
      </c>
      <c r="D16" s="40">
        <f>SUM(D10:D15)</f>
        <v>0</v>
      </c>
      <c r="E16" s="40">
        <f>SUM(E10:E15)</f>
        <v>0</v>
      </c>
      <c r="F16" s="42">
        <f>SUM(F10:F15)</f>
        <v>0</v>
      </c>
      <c r="G16" s="66">
        <f>SUM(G10:G15)</f>
        <v>0</v>
      </c>
      <c r="H16" s="66">
        <f>SUM(H10:H15)</f>
        <v>0</v>
      </c>
      <c r="I16" s="66">
        <f>SUM(I10:I15)</f>
        <v>0</v>
      </c>
      <c r="J16" s="29">
        <f>SUM(J10:J15)</f>
        <v>0</v>
      </c>
      <c r="K16" s="24">
        <f>SUM(K10:K15)</f>
        <v>0</v>
      </c>
      <c r="L16" s="13"/>
      <c r="M16" s="13"/>
      <c r="N16" s="13"/>
      <c r="O16" s="13"/>
      <c r="P16" s="13"/>
      <c r="Q16" s="2">
        <f>SUM(Q10:Q15)</f>
        <v>0</v>
      </c>
      <c r="R16" s="1">
        <f t="shared" si="0"/>
        <v>0</v>
      </c>
    </row>
    <row r="17" spans="1:18" x14ac:dyDescent="0.35">
      <c r="A17" s="10"/>
    </row>
    <row r="18" spans="1:18" x14ac:dyDescent="0.35">
      <c r="A18" s="98" t="s">
        <v>28</v>
      </c>
      <c r="B18" s="99"/>
      <c r="C18" s="100"/>
    </row>
    <row r="19" spans="1:18" x14ac:dyDescent="0.35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3"/>
    </row>
    <row r="20" spans="1:18" x14ac:dyDescent="0.3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6"/>
    </row>
    <row r="21" spans="1:18" x14ac:dyDescent="0.3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6"/>
    </row>
    <row r="22" spans="1:18" x14ac:dyDescent="0.3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</row>
    <row r="24" spans="1:18" x14ac:dyDescent="0.35">
      <c r="A24" s="98" t="s">
        <v>29</v>
      </c>
      <c r="B24" s="99"/>
      <c r="C24" s="100"/>
    </row>
    <row r="25" spans="1:18" x14ac:dyDescent="0.35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3"/>
    </row>
    <row r="26" spans="1:18" x14ac:dyDescent="0.3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6"/>
    </row>
    <row r="27" spans="1:18" x14ac:dyDescent="0.35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6"/>
    </row>
    <row r="28" spans="1:18" x14ac:dyDescent="0.35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9"/>
    </row>
    <row r="29" spans="1:18" x14ac:dyDescent="0.35">
      <c r="R29" s="11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A1:R1"/>
    <mergeCell ref="A2:R2"/>
    <mergeCell ref="A7:A9"/>
    <mergeCell ref="B7:B9"/>
    <mergeCell ref="K7:K8"/>
    <mergeCell ref="Q7:Q9"/>
    <mergeCell ref="R7:R9"/>
    <mergeCell ref="A18:C18"/>
    <mergeCell ref="A19:R22"/>
    <mergeCell ref="A24:C24"/>
    <mergeCell ref="A25:R28"/>
    <mergeCell ref="L7:P8"/>
    <mergeCell ref="L10:P15"/>
    <mergeCell ref="C7:J8"/>
  </mergeCells>
  <pageMargins left="0.25" right="0.25" top="0.75" bottom="0.75" header="0.3" footer="0.3"/>
  <pageSetup scale="76" orientation="landscape"/>
  <ignoredErrors>
    <ignoredError sqref="B10:B1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5741674DAB3C4A91D4D4EAF8471F21" ma:contentTypeVersion="15" ma:contentTypeDescription="Create a new document." ma:contentTypeScope="" ma:versionID="6dbdf3ae789ff650ddf376fb9eedf741">
  <xsd:schema xmlns:xsd="http://www.w3.org/2001/XMLSchema" xmlns:xs="http://www.w3.org/2001/XMLSchema" xmlns:p="http://schemas.microsoft.com/office/2006/metadata/properties" xmlns:ns2="284a69f8-a849-4d4f-929d-22bdf9b66af6" xmlns:ns3="7b83dbe2-6fd2-449a-a932-0d75829bf641" targetNamespace="http://schemas.microsoft.com/office/2006/metadata/properties" ma:root="true" ma:fieldsID="c77c56cf2f708abd9d7bef8937612f6f" ns2:_="" ns3:_="">
    <xsd:import namespace="284a69f8-a849-4d4f-929d-22bdf9b66af6"/>
    <xsd:import namespace="7b83dbe2-6fd2-449a-a932-0d75829bf6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a69f8-a849-4d4f-929d-22bdf9b66a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3dbe2-6fd2-449a-a932-0d75829bf64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4a28a53-363d-41fc-951b-6724d144b251}" ma:internalName="TaxCatchAll" ma:showField="CatchAllData" ma:web="7b83dbe2-6fd2-449a-a932-0d75829bf6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b83dbe2-6fd2-449a-a932-0d75829bf641">
      <UserInfo>
        <DisplayName>Kluchman, Chris (OCD)</DisplayName>
        <AccountId>61</AccountId>
        <AccountType/>
      </UserInfo>
      <UserInfo>
        <DisplayName>Zamborlini, Filipe (OCD)</DisplayName>
        <AccountId>80</AccountId>
        <AccountType/>
      </UserInfo>
    </SharedWithUsers>
    <lcf76f155ced4ddcb4097134ff3c332f xmlns="284a69f8-a849-4d4f-929d-22bdf9b66af6">
      <Terms xmlns="http://schemas.microsoft.com/office/infopath/2007/PartnerControls"/>
    </lcf76f155ced4ddcb4097134ff3c332f>
    <TaxCatchAll xmlns="7b83dbe2-6fd2-449a-a932-0d75829bf6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FB2953-A8D8-4517-8392-D616A6C571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4a69f8-a849-4d4f-929d-22bdf9b66af6"/>
    <ds:schemaRef ds:uri="7b83dbe2-6fd2-449a-a932-0d75829bf6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3D360F-8DE0-46FF-B9CE-A66857283397}">
  <ds:schemaRefs>
    <ds:schemaRef ds:uri="http://schemas.microsoft.com/office/2006/metadata/properties"/>
    <ds:schemaRef ds:uri="http://schemas.microsoft.com/office/infopath/2007/PartnerControls"/>
    <ds:schemaRef ds:uri="7b83dbe2-6fd2-449a-a932-0d75829bf641"/>
    <ds:schemaRef ds:uri="284a69f8-a849-4d4f-929d-22bdf9b66af6"/>
  </ds:schemaRefs>
</ds:datastoreItem>
</file>

<file path=customXml/itemProps3.xml><?xml version="1.0" encoding="utf-8"?>
<ds:datastoreItem xmlns:ds="http://schemas.openxmlformats.org/officeDocument/2006/customXml" ds:itemID="{E7132801-42F6-4102-8FD9-EC49091118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Jan - Mar 2024</vt:lpstr>
      <vt:lpstr>Apr - June 2024</vt:lpstr>
      <vt:lpstr>July - Sept 2024</vt:lpstr>
      <vt:lpstr>Oct - Dec 2024</vt:lpstr>
      <vt:lpstr>Jan - Mar 2025</vt:lpstr>
      <vt:lpstr>Apr - June 2025</vt:lpstr>
      <vt:lpstr>July - Sept 2025</vt:lpstr>
      <vt:lpstr>Oct - Dec 2025</vt:lpstr>
      <vt:lpstr>Jan - Mar 2026</vt:lpstr>
      <vt:lpstr>Apr - June 2026</vt:lpstr>
      <vt:lpstr>July - Sept 2026</vt:lpstr>
      <vt:lpstr>Oct - Dec 2026</vt:lpstr>
      <vt:lpstr>Jan - Mar 2027</vt:lpstr>
      <vt:lpstr>Apr - June 2027</vt:lpstr>
      <vt:lpstr>'Apr - June 2024'!Print_Area</vt:lpstr>
      <vt:lpstr>'Apr - June 2025'!Print_Area</vt:lpstr>
      <vt:lpstr>'Apr - June 2026'!Print_Area</vt:lpstr>
      <vt:lpstr>'Apr - June 2027'!Print_Area</vt:lpstr>
      <vt:lpstr>'Jan - Mar 2024'!Print_Area</vt:lpstr>
      <vt:lpstr>'Jan - Mar 2025'!Print_Area</vt:lpstr>
      <vt:lpstr>'Jan - Mar 2026'!Print_Area</vt:lpstr>
      <vt:lpstr>'Jan - Mar 2027'!Print_Area</vt:lpstr>
      <vt:lpstr>'July - Sept 2024'!Print_Area</vt:lpstr>
      <vt:lpstr>'July - Sept 2025'!Print_Area</vt:lpstr>
      <vt:lpstr>'July - Sept 2026'!Print_Area</vt:lpstr>
      <vt:lpstr>'Oct - Dec 2024'!Print_Area</vt:lpstr>
      <vt:lpstr>'Oct - Dec 2025'!Print_Area</vt:lpstr>
      <vt:lpstr>'Oct - Dec 2026'!Print_Area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Fahey, Tamara (OCD)</dc:creator>
  <cp:keywords/>
  <dc:description/>
  <cp:lastModifiedBy>Bell, McKenzie (EOHLC)</cp:lastModifiedBy>
  <cp:revision/>
  <dcterms:created xsi:type="dcterms:W3CDTF">2017-10-31T13:22:15Z</dcterms:created>
  <dcterms:modified xsi:type="dcterms:W3CDTF">2024-01-02T18:40:36Z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0x010100F75741674DAB3C4A91D4D4EAF8471F21</vt:lpwstr>
  </property>
  <property fmtid="{D5CDD505-2E9C-101B-9397-08002B2CF9AE}" pid="3" name="Order">
    <vt:r8>22600</vt:r8>
  </property>
  <property fmtid="{D5CDD505-2E9C-101B-9397-08002B2CF9AE}" pid="4" name="MediaServiceImageTags">
    <vt:lpwstr/>
  </property>
</Properties>
</file>