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massgov-my.sharepoint.com/personal/kevin_ennis_mass_gov/Documents/Documents/01-EOTSS 2020-03-13/03-FY24 Reporting/"/>
    </mc:Choice>
  </mc:AlternateContent>
  <xr:revisionPtr revIDLastSave="22" documentId="8_{92B539E2-84FB-4882-93FC-082EF5E14D81}" xr6:coauthVersionLast="47" xr6:coauthVersionMax="47" xr10:uidLastSave="{0A295E0E-FB89-4428-AB3A-862E5DAF5EEA}"/>
  <bookViews>
    <workbookView xWindow="-110" yWindow="-110" windowWidth="19420" windowHeight="10420" xr2:uid="{BE9FCF2E-2FB9-4141-A548-25A949249149}"/>
  </bookViews>
  <sheets>
    <sheet name="Metrics- Template" sheetId="7" r:id="rId1"/>
    <sheet name="Due dates" sheetId="12" r:id="rId2"/>
    <sheet name="Guidance" sheetId="11" r:id="rId3"/>
    <sheet name="Lookups" sheetId="8" state="hidden" r:id="rId4"/>
  </sheets>
  <definedNames>
    <definedName name="_xlnm.Print_Area" localSheetId="1">'Due dates'!$B$1:$F$24</definedName>
    <definedName name="_xlnm.Print_Area" localSheetId="2">Guidance!$C$1:$D$32</definedName>
    <definedName name="_xlnm.Print_Area" localSheetId="0">'Metrics- Template'!$A$1:$O$62</definedName>
    <definedName name="_xlnm.Print_Titles" localSheetId="2">Guidance!$1:$5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7" l="1"/>
  <c r="K36" i="7"/>
  <c r="L36" i="7"/>
  <c r="M36" i="7"/>
  <c r="I36" i="7"/>
  <c r="O35" i="7"/>
  <c r="O33" i="7"/>
  <c r="O34" i="7"/>
  <c r="O32" i="7"/>
  <c r="O36" i="7" l="1"/>
  <c r="J61" i="7"/>
  <c r="G61" i="7"/>
  <c r="H61" i="7"/>
  <c r="I61" i="7"/>
  <c r="F61" i="7"/>
  <c r="D35" i="7"/>
  <c r="O39" i="7" s="1"/>
  <c r="D36" i="7" l="1"/>
</calcChain>
</file>

<file path=xl/sharedStrings.xml><?xml version="1.0" encoding="utf-8"?>
<sst xmlns="http://schemas.openxmlformats.org/spreadsheetml/2006/main" count="235" uniqueCount="152">
  <si>
    <t>1. Program/Project Information</t>
  </si>
  <si>
    <t>1.1. Program Status</t>
  </si>
  <si>
    <t>Agency/Secretariat</t>
  </si>
  <si>
    <t>As of Date</t>
  </si>
  <si>
    <t>Current Month</t>
  </si>
  <si>
    <t>Prior Month 1</t>
  </si>
  <si>
    <t>Prior Month 2</t>
  </si>
  <si>
    <t xml:space="preserve">Program Code: </t>
  </si>
  <si>
    <t xml:space="preserve">Scope </t>
  </si>
  <si>
    <t>On Track</t>
  </si>
  <si>
    <t xml:space="preserve">Program Name: </t>
  </si>
  <si>
    <t>Milestones</t>
  </si>
  <si>
    <t>At Risk</t>
  </si>
  <si>
    <t>Executive Sponsor</t>
  </si>
  <si>
    <t>Budget</t>
  </si>
  <si>
    <t>Project Manager</t>
  </si>
  <si>
    <t>Schedule</t>
  </si>
  <si>
    <t>Start Date</t>
  </si>
  <si>
    <t>End Date</t>
  </si>
  <si>
    <t>2. Current Fiscal Year Objectives and Current Fiscal Year Plan Performance</t>
  </si>
  <si>
    <t xml:space="preserve">   Change Control and Schedule Overview </t>
  </si>
  <si>
    <t>Completion Date</t>
  </si>
  <si>
    <t xml:space="preserve">% </t>
  </si>
  <si>
    <t>#</t>
  </si>
  <si>
    <t>Milestone Description</t>
  </si>
  <si>
    <t>Planned</t>
  </si>
  <si>
    <t>Forecasted</t>
  </si>
  <si>
    <t>Complete</t>
  </si>
  <si>
    <t>Status</t>
  </si>
  <si>
    <t>Comments</t>
  </si>
  <si>
    <t>Not Started</t>
  </si>
  <si>
    <t>3. Current Fiscal Year Financial Performance</t>
  </si>
  <si>
    <t xml:space="preserve"> </t>
  </si>
  <si>
    <t>Q1</t>
  </si>
  <si>
    <t>Q2</t>
  </si>
  <si>
    <t>Q3</t>
  </si>
  <si>
    <t>Q4</t>
  </si>
  <si>
    <t>A/P</t>
  </si>
  <si>
    <t xml:space="preserve">Forecast, Not Committed </t>
  </si>
  <si>
    <t>Staff Aug</t>
  </si>
  <si>
    <t>Reserve</t>
  </si>
  <si>
    <t>Other (1-time pymts, etc.)</t>
  </si>
  <si>
    <t>Total Spend</t>
  </si>
  <si>
    <t>Variance</t>
  </si>
  <si>
    <t>FY24</t>
  </si>
  <si>
    <t>FY25</t>
  </si>
  <si>
    <t>FY26</t>
  </si>
  <si>
    <t>BondCap</t>
  </si>
  <si>
    <t>4. Project Risks and Project Issues</t>
  </si>
  <si>
    <t>Crit Date</t>
  </si>
  <si>
    <t>Risk</t>
  </si>
  <si>
    <t>Mitigation Activity</t>
  </si>
  <si>
    <t>Mit. Status</t>
  </si>
  <si>
    <t>5. Executive Attention</t>
  </si>
  <si>
    <t>6a. Transition to Operations/Benefits Realization</t>
  </si>
  <si>
    <t>6b. Capital-to-Operating Spend Implications by Year</t>
  </si>
  <si>
    <t>Operating Spend</t>
  </si>
  <si>
    <t>Increases or new Op spend</t>
  </si>
  <si>
    <t>Decreases/Elimination to Op spend</t>
  </si>
  <si>
    <t>&lt;comments&gt;</t>
  </si>
  <si>
    <t>Due dates and quarterly review</t>
  </si>
  <si>
    <t>EOTSS Capital Planning will meet with the SCIO quarterly to review project progress.</t>
  </si>
  <si>
    <t>The completed Report should be emailed to Kevin Ennis and Tim Driscoll no later than the due dates below for inclusion in the consolidated EOTSS Capital Report.</t>
  </si>
  <si>
    <t>Month</t>
  </si>
  <si>
    <t>Report due date</t>
  </si>
  <si>
    <t>Quarterly Review (week of)</t>
  </si>
  <si>
    <t>Sept</t>
  </si>
  <si>
    <t>Oct</t>
  </si>
  <si>
    <t>Nov</t>
  </si>
  <si>
    <t>Dec</t>
  </si>
  <si>
    <t>Jan</t>
  </si>
  <si>
    <t>Feb</t>
  </si>
  <si>
    <t>Mar</t>
  </si>
  <si>
    <t>Apr</t>
  </si>
  <si>
    <t>May</t>
  </si>
  <si>
    <t>Jun</t>
  </si>
  <si>
    <t>EOTSS</t>
  </si>
  <si>
    <t>&lt;name&gt;</t>
  </si>
  <si>
    <t>&lt;date&gt;</t>
  </si>
  <si>
    <r>
      <rPr>
        <b/>
        <sz val="11"/>
        <color rgb="FF002060"/>
        <rFont val="Calibri"/>
        <family val="2"/>
        <scheme val="minor"/>
      </rPr>
      <t>1.2. Project Assessment :</t>
    </r>
    <r>
      <rPr>
        <sz val="11"/>
        <color rgb="FF002060"/>
        <rFont val="Calibri"/>
        <family val="2"/>
        <scheme val="minor"/>
      </rPr>
      <t xml:space="preserve">  &lt;describe&gt;</t>
    </r>
  </si>
  <si>
    <t>Milestone TBD</t>
  </si>
  <si>
    <t>Committed Spend</t>
  </si>
  <si>
    <t>&lt;Date&gt;</t>
  </si>
  <si>
    <t>Risk 1</t>
  </si>
  <si>
    <t>Mitigation 1</t>
  </si>
  <si>
    <t>Off Track</t>
  </si>
  <si>
    <t>Risk 2</t>
  </si>
  <si>
    <t>Mitigation 2</t>
  </si>
  <si>
    <t>Risk 3</t>
  </si>
  <si>
    <t>Mitigation 3</t>
  </si>
  <si>
    <t>Risk 4</t>
  </si>
  <si>
    <t>Mitigation 4</t>
  </si>
  <si>
    <t>Risk 5</t>
  </si>
  <si>
    <t>Mitigation 5</t>
  </si>
  <si>
    <t>Assistance Required:  &lt;describe assistance such as subject matter expertise, contingency funding or other types of assistance&gt;</t>
  </si>
  <si>
    <t>&lt;Explain how completed project/milestones will transition to Operations and intended benefits will be confirmed&gt;</t>
  </si>
  <si>
    <t>See ISA Section 8</t>
  </si>
  <si>
    <t>Monthly Status Reporting (Dashboard):</t>
  </si>
  <si>
    <t>The Seller (Project Sponsor/SCIO) shall submit to EOTSS, on a monthly basis, project performance metrics that will be sufficient to derive a project status representation to date. Performance metrics to be reported on are (but are not limited to) the following:</t>
  </si>
  <si>
    <r>
      <rPr>
        <u/>
        <sz val="11"/>
        <color rgb="FF002060"/>
        <rFont val="Calibri"/>
        <family val="2"/>
        <scheme val="minor"/>
      </rPr>
      <t>Project Assessment</t>
    </r>
    <r>
      <rPr>
        <sz val="11"/>
        <color rgb="FF002060"/>
        <rFont val="Calibri"/>
        <family val="2"/>
        <scheme val="minor"/>
      </rPr>
      <t xml:space="preserve"> – Clear and succinct summary stating the overall state/status of the project and its likely outcomes.  The Project Assessment should address 3 areas: 1.) the state of the project as of a particular moment in time; 2.) a brief statement of where the project expects to be in the next 1-3 months and 3.) a concise statement which describes the outlook of the major objectives of the project throughout the project’s life.</t>
    </r>
  </si>
  <si>
    <r>
      <rPr>
        <u/>
        <sz val="11"/>
        <color rgb="FF002060"/>
        <rFont val="Calibri"/>
        <family val="2"/>
        <scheme val="minor"/>
      </rPr>
      <t>Current Fiscal Year Objectives</t>
    </r>
    <r>
      <rPr>
        <sz val="11"/>
        <color rgb="FF002060"/>
        <rFont val="Calibri"/>
        <family val="2"/>
        <scheme val="minor"/>
      </rPr>
      <t xml:space="preserve"> – The Current Fiscal Year Objectives should reflect what was documented in the most current Capital Investment Plan (CIP) submission.  Additionally, any objectives that were added to the project scope during the course of the current fiscal year should also be captured and tracked in the Work Breakdown Structure of the project plan and schedule.</t>
    </r>
  </si>
  <si>
    <r>
      <rPr>
        <u/>
        <sz val="11"/>
        <color rgb="FF002060"/>
        <rFont val="Calibri"/>
        <family val="2"/>
        <scheme val="minor"/>
      </rPr>
      <t>Current Fiscal Year Plan Performance</t>
    </r>
    <r>
      <rPr>
        <sz val="11"/>
        <color rgb="FF002060"/>
        <rFont val="Calibri"/>
        <family val="2"/>
        <scheme val="minor"/>
      </rPr>
      <t xml:space="preserve"> – This metric references the cumulative total number of tasks planned to start and finish each month as compared to the cumulative total number of tasks that actually started and finished.</t>
    </r>
  </si>
  <si>
    <r>
      <rPr>
        <u/>
        <sz val="11"/>
        <color rgb="FF002060"/>
        <rFont val="Calibri"/>
        <family val="2"/>
        <scheme val="minor"/>
      </rPr>
      <t>Change Control</t>
    </r>
    <r>
      <rPr>
        <sz val="11"/>
        <color rgb="FF002060"/>
        <rFont val="Calibri"/>
        <family val="2"/>
        <scheme val="minor"/>
      </rPr>
      <t xml:space="preserve"> – The intent of the Change Control metric is to display, in an easy-to-read format, the changes to the project’s schedule and/or budget as it relates to the project’s defined fiscal year objectives.</t>
    </r>
  </si>
  <si>
    <r>
      <rPr>
        <u/>
        <sz val="11"/>
        <color rgb="FF002060"/>
        <rFont val="Calibri"/>
        <family val="2"/>
        <scheme val="minor"/>
      </rPr>
      <t>Schedule Overview</t>
    </r>
    <r>
      <rPr>
        <sz val="11"/>
        <color rgb="FF002060"/>
        <rFont val="Calibri"/>
        <family val="2"/>
        <scheme val="minor"/>
      </rPr>
      <t xml:space="preserve"> – The Schedule Overview depicts the percent complete for each project objective and major phase (Initiation, Planning, Execution, &amp; Closure) of the project.  </t>
    </r>
  </si>
  <si>
    <r>
      <rPr>
        <u/>
        <sz val="11"/>
        <color rgb="FF002060"/>
        <rFont val="Calibri"/>
        <family val="2"/>
        <scheme val="minor"/>
      </rPr>
      <t>Current Fiscal Year Financial Performance</t>
    </r>
    <r>
      <rPr>
        <sz val="11"/>
        <color rgb="FF002060"/>
        <rFont val="Calibri"/>
        <family val="2"/>
        <scheme val="minor"/>
      </rPr>
      <t xml:space="preserve"> – The Current Fiscal Year Financial Performance metric summarizes the project’s financial activity with respect to the approved capital budget, forecasted spend plan, commitments, and expenditures for the current fiscal year. Moreover, this metric should also factor in total estimated project cost over the life of the project.  </t>
    </r>
  </si>
  <si>
    <r>
      <rPr>
        <u/>
        <sz val="11"/>
        <color rgb="FF002060"/>
        <rFont val="Calibri"/>
        <family val="2"/>
        <scheme val="minor"/>
      </rPr>
      <t>Project Risks</t>
    </r>
    <r>
      <rPr>
        <sz val="11"/>
        <color rgb="FF002060"/>
        <rFont val="Calibri"/>
        <family val="2"/>
        <scheme val="minor"/>
      </rPr>
      <t xml:space="preserve"> – The Project Risks list is used to provide management with the highest level and most critical risks impacting the project. The top risks should be taken directly from the project’s risks log.</t>
    </r>
  </si>
  <si>
    <r>
      <rPr>
        <u/>
        <sz val="11"/>
        <color rgb="FF002060"/>
        <rFont val="Calibri"/>
        <family val="2"/>
        <scheme val="minor"/>
      </rPr>
      <t>Project Issues</t>
    </r>
    <r>
      <rPr>
        <sz val="11"/>
        <color rgb="FF002060"/>
        <rFont val="Calibri"/>
        <family val="2"/>
        <scheme val="minor"/>
      </rPr>
      <t xml:space="preserve"> – The Project Issues list is used to provide management with the highest level and most critical issues impacting the project. The top issues should be taken directly from the project’s issues log.</t>
    </r>
  </si>
  <si>
    <r>
      <rPr>
        <u/>
        <sz val="11"/>
        <color rgb="FF002060"/>
        <rFont val="Calibri"/>
        <family val="2"/>
        <scheme val="minor"/>
      </rPr>
      <t>Executive Attention</t>
    </r>
    <r>
      <rPr>
        <sz val="11"/>
        <color rgb="FF002060"/>
        <rFont val="Calibri"/>
        <family val="2"/>
        <scheme val="minor"/>
      </rPr>
      <t xml:space="preserve"> – Very clear synopsis of any issues the team feels needs immediate executive support or action on, or to give an executive clear warning of a major concern or action of the team.</t>
    </r>
  </si>
  <si>
    <t>6a</t>
  </si>
  <si>
    <r>
      <rPr>
        <u/>
        <sz val="11"/>
        <color rgb="FF002060"/>
        <rFont val="Calibri"/>
        <family val="2"/>
        <scheme val="minor"/>
      </rPr>
      <t>Transition to Operations/Benefits Realization</t>
    </r>
    <r>
      <rPr>
        <sz val="11"/>
        <color rgb="FF002060"/>
        <rFont val="Calibri"/>
        <family val="2"/>
        <scheme val="minor"/>
      </rPr>
      <t xml:space="preserve"> – Please outline how completed projects/milestones will transition to Operations and how the intended benefits will be confirmed.</t>
    </r>
  </si>
  <si>
    <t>6b</t>
  </si>
  <si>
    <t>The Buyer (EOTSS) may communicate the status on any capital project, derived from monthly performance metrics, both internally and externally as a means of transparency. Additional and/or more frequent and detailed reporting may be required as it is deemed necessary to oversee the project.</t>
  </si>
  <si>
    <t>Additional guidance</t>
  </si>
  <si>
    <t>1.1. Program Status:  Intends to capture a heatmap view of project status by Scope, Milestones, Budget and Schedule.  Select a status from the drop down menu.  Status rating guidance as follows:</t>
  </si>
  <si>
    <t>Project is on- track, any and all obstacles to success are known and being managed effectively</t>
  </si>
  <si>
    <t>Project not started.  Note, if the project was supposed to start and is delayed 3 months this may require an off-track rating</t>
  </si>
  <si>
    <t>Project is completed</t>
  </si>
  <si>
    <t>Project Status</t>
  </si>
  <si>
    <t>Blue</t>
  </si>
  <si>
    <t>Green</t>
  </si>
  <si>
    <t>Yellow</t>
  </si>
  <si>
    <t>Red</t>
  </si>
  <si>
    <t>Grey</t>
  </si>
  <si>
    <t>FY22 EOTSS  Project Performance Metrics</t>
  </si>
  <si>
    <t>July</t>
  </si>
  <si>
    <t>Aug</t>
  </si>
  <si>
    <t>FTEs (Payroll/Benefits)</t>
  </si>
  <si>
    <t>Vendor Payments</t>
  </si>
  <si>
    <t>FY27</t>
  </si>
  <si>
    <t>Are any invoices being withheld from payment?</t>
  </si>
  <si>
    <t>Y/N</t>
  </si>
  <si>
    <t>FY24 EOTSS  Project Performance Metrics
(As of XX/XX/XX)</t>
  </si>
  <si>
    <t>FY24 Spend Estimate vs Budget</t>
  </si>
  <si>
    <t>FY24 Budget</t>
  </si>
  <si>
    <t>FY24 Spend Est</t>
  </si>
  <si>
    <t>FY24 Quarterly Spend Analysis (Cash out the door)</t>
  </si>
  <si>
    <t>FY28</t>
  </si>
  <si>
    <t>Total 24-28</t>
  </si>
  <si>
    <t>FY24 Total</t>
  </si>
  <si>
    <t>FY24 - FY28 Spend Est</t>
  </si>
  <si>
    <t xml:space="preserve">2nd Half FY24 forecast, FY25 CIP </t>
  </si>
  <si>
    <t>FY24 deep dive 1</t>
  </si>
  <si>
    <t>FY24 deep dive 2</t>
  </si>
  <si>
    <t>FY24 review, FY25 CIP implications</t>
  </si>
  <si>
    <r>
      <rPr>
        <u/>
        <sz val="11"/>
        <color rgb="FF002060"/>
        <rFont val="Calibri"/>
        <family val="2"/>
        <scheme val="minor"/>
      </rPr>
      <t>Capital-to-Operating Spend Implications by Year</t>
    </r>
    <r>
      <rPr>
        <sz val="11"/>
        <color rgb="FF002060"/>
        <rFont val="Calibri"/>
        <family val="2"/>
        <scheme val="minor"/>
      </rPr>
      <t xml:space="preserve"> – Please provide the FY24-FY28 impact on operating spend.  Also, please provide the total annual impact for items that are projected to either increase or decrease operating funding to inform timely decision making.</t>
    </r>
  </si>
  <si>
    <t>Project is projected to be off-track for FY24.   This may indicate current and/or future issues pose a likely threat to not achieving FY24 project objectives</t>
  </si>
  <si>
    <t>FY24 EOTSS  Project Performance Metrics</t>
  </si>
  <si>
    <t>a. FY24 Spend Est - Intended to capture how much of FY24 Spend Est is a) committed, b) forecasted, but not committed or c) reserve (not yet forecasted)</t>
  </si>
  <si>
    <t>b. FY24 Quarterly Spend Analysis - The quarterly cash flow analysis will provide a view into spend (cash outflow) by quarter that will aid the A&amp;F allotment process</t>
  </si>
  <si>
    <t xml:space="preserve">FY24 Budget, Qtrly Spend Analysis, and FY24-FY28 Spend Est: – </t>
  </si>
  <si>
    <t>c. FY24-FY28 Spend Est - FY24 should auto populate when you complete the FY24 Spend Est section.  Please project FY24-27 spend estimates</t>
  </si>
  <si>
    <t>Project is at risk of not achieving FY24 objectives.  Risk / Issues have been identified and emendation action are focused on getting project back on- track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</si>
</sst>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sz val="8"/>
      <name val="Calibri"/>
      <family val="2"/>
      <scheme val="minor"/>
    </font>
    <font>
      <sz val="10"/>
      <name val="Arial"/>
      <family val="2"/>
    </font>
    <font>
      <b/>
      <sz val="11"/>
      <color rgb="FF002060"/>
      <name val="Calibri"/>
      <family val="2"/>
      <scheme val="minor"/>
    </font>
    <font>
      <sz val="11"/>
      <color rgb="FF002060"/>
      <name val="Calibri"/>
      <family val="2"/>
      <scheme val="minor"/>
    </font>
    <font>
      <u/>
      <sz val="11"/>
      <color rgb="FF002060"/>
      <name val="Calibri"/>
      <family val="2"/>
      <scheme val="minor"/>
    </font>
    <font>
      <b/>
      <u/>
      <sz val="11"/>
      <color rgb="FF002060"/>
      <name val="Calibri"/>
      <family val="2"/>
      <scheme val="minor"/>
    </font>
    <font>
      <u val="singleAccounting"/>
      <sz val="11"/>
      <color rgb="FF002060"/>
      <name val="Calibri"/>
      <family val="2"/>
      <scheme val="minor"/>
    </font>
    <font>
      <sz val="10"/>
      <color rgb="FF002060"/>
      <name val="Calibri"/>
      <family val="2"/>
      <scheme val="minor"/>
    </font>
    <font>
      <b/>
      <sz val="14"/>
      <color rgb="FF002060"/>
      <name val="Calibri"/>
      <family val="2"/>
      <scheme val="minor"/>
    </font>
    <font>
      <b/>
      <sz val="10"/>
      <color rgb="FF00206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0" fontId="3" fillId="0" borderId="0"/>
    <xf numFmtId="43" fontId="1" fillId="0" borderId="0" applyFont="0" applyFill="0" applyBorder="0" applyAlignment="0" applyProtection="0"/>
    <xf numFmtId="9" fontId="1" fillId="0" borderId="0" applyFont="0" applyFill="0" applyBorder="0" applyAlignment="0" applyProtection="0"/>
  </cellStyleXfs>
  <cellXfs count="95">
    <xf numFmtId="0" fontId="0" fillId="0" borderId="0" xfId="0"/>
    <xf numFmtId="0" fontId="5" fillId="0" borderId="0" xfId="0" applyFont="1"/>
    <xf numFmtId="0" fontId="5" fillId="3" borderId="0" xfId="0" applyFont="1" applyFill="1"/>
    <xf numFmtId="0" fontId="4" fillId="2" borderId="0" xfId="0" applyFont="1" applyFill="1"/>
    <xf numFmtId="0" fontId="5" fillId="2" borderId="0" xfId="0" applyFont="1" applyFill="1"/>
    <xf numFmtId="0" fontId="4" fillId="0" borderId="0" xfId="0" applyFont="1"/>
    <xf numFmtId="0" fontId="5" fillId="0" borderId="1" xfId="0" applyFont="1" applyBorder="1"/>
    <xf numFmtId="0" fontId="4" fillId="0" borderId="1" xfId="0" applyFont="1" applyBorder="1"/>
    <xf numFmtId="0" fontId="5" fillId="0" borderId="2" xfId="0" applyFont="1" applyBorder="1"/>
    <xf numFmtId="0" fontId="6" fillId="2" borderId="0" xfId="0" applyFont="1" applyFill="1" applyAlignment="1">
      <alignment horizontal="center"/>
    </xf>
    <xf numFmtId="0" fontId="4" fillId="2" borderId="0" xfId="0" applyFont="1" applyFill="1" applyAlignment="1">
      <alignment horizontal="center"/>
    </xf>
    <xf numFmtId="0" fontId="5" fillId="0" borderId="0" xfId="0" applyFont="1" applyAlignment="1">
      <alignment horizontal="center"/>
    </xf>
    <xf numFmtId="0" fontId="5" fillId="0" borderId="1" xfId="0" applyFont="1" applyBorder="1" applyAlignment="1">
      <alignment horizontal="center"/>
    </xf>
    <xf numFmtId="9" fontId="5" fillId="0" borderId="1" xfId="0" applyNumberFormat="1" applyFont="1" applyBorder="1" applyAlignment="1">
      <alignment horizontal="center"/>
    </xf>
    <xf numFmtId="0" fontId="5" fillId="0" borderId="2" xfId="0" applyFont="1" applyBorder="1" applyAlignment="1">
      <alignment horizontal="center"/>
    </xf>
    <xf numFmtId="164" fontId="5" fillId="0" borderId="0" xfId="1" applyNumberFormat="1" applyFont="1"/>
    <xf numFmtId="164" fontId="8" fillId="0" borderId="0" xfId="1" applyNumberFormat="1" applyFont="1"/>
    <xf numFmtId="164" fontId="5" fillId="0" borderId="1" xfId="0" applyNumberFormat="1" applyFont="1" applyBorder="1"/>
    <xf numFmtId="164" fontId="5" fillId="0" borderId="2" xfId="1" applyNumberFormat="1" applyFont="1" applyBorder="1"/>
    <xf numFmtId="164" fontId="5" fillId="0" borderId="0" xfId="0" applyNumberFormat="1" applyFont="1"/>
    <xf numFmtId="0" fontId="5" fillId="0" borderId="4" xfId="0" applyFont="1" applyBorder="1"/>
    <xf numFmtId="0" fontId="5" fillId="5" borderId="0" xfId="0" applyFont="1" applyFill="1"/>
    <xf numFmtId="0" fontId="4" fillId="5" borderId="0" xfId="0" applyFont="1" applyFill="1"/>
    <xf numFmtId="0" fontId="5" fillId="4" borderId="3" xfId="0" applyFont="1" applyFill="1" applyBorder="1" applyAlignment="1">
      <alignment horizontal="center"/>
    </xf>
    <xf numFmtId="0" fontId="5" fillId="4" borderId="2" xfId="0" applyFont="1" applyFill="1" applyBorder="1" applyAlignment="1">
      <alignment horizontal="center"/>
    </xf>
    <xf numFmtId="0" fontId="4" fillId="3" borderId="0" xfId="0" applyFont="1" applyFill="1" applyAlignment="1">
      <alignment vertical="center"/>
    </xf>
    <xf numFmtId="0" fontId="4" fillId="2" borderId="0" xfId="0" applyFont="1" applyFill="1" applyAlignment="1">
      <alignment vertical="center"/>
    </xf>
    <xf numFmtId="0" fontId="9" fillId="5" borderId="0" xfId="0" applyFont="1" applyFill="1"/>
    <xf numFmtId="0" fontId="4" fillId="0" borderId="0" xfId="0" applyFont="1" applyAlignment="1">
      <alignment horizontal="center"/>
    </xf>
    <xf numFmtId="0" fontId="7" fillId="0" borderId="0" xfId="0" applyFont="1" applyAlignment="1">
      <alignment horizontal="left"/>
    </xf>
    <xf numFmtId="0" fontId="5" fillId="0" borderId="0" xfId="0" applyFont="1" applyAlignment="1">
      <alignment horizontal="left"/>
    </xf>
    <xf numFmtId="0" fontId="5" fillId="4" borderId="3" xfId="0" applyFont="1" applyFill="1" applyBorder="1" applyAlignment="1">
      <alignment horizontal="center" vertical="center" wrapText="1"/>
    </xf>
    <xf numFmtId="0" fontId="5" fillId="5" borderId="17" xfId="0" applyFont="1" applyFill="1" applyBorder="1" applyAlignment="1">
      <alignment vertical="center"/>
    </xf>
    <xf numFmtId="0" fontId="5" fillId="5" borderId="17" xfId="0" applyFont="1" applyFill="1" applyBorder="1" applyAlignment="1">
      <alignment horizontal="left" vertical="center" wrapText="1"/>
    </xf>
    <xf numFmtId="0" fontId="5" fillId="5" borderId="16" xfId="0" applyFont="1" applyFill="1" applyBorder="1" applyAlignment="1">
      <alignment vertical="center"/>
    </xf>
    <xf numFmtId="0" fontId="5" fillId="0" borderId="0" xfId="0" applyFont="1" applyAlignment="1">
      <alignment horizontal="center" vertical="top"/>
    </xf>
    <xf numFmtId="0" fontId="5" fillId="0" borderId="0" xfId="0" applyFont="1" applyAlignment="1">
      <alignment wrapText="1"/>
    </xf>
    <xf numFmtId="0" fontId="7" fillId="0" borderId="0" xfId="0" applyFont="1" applyAlignment="1">
      <alignment horizontal="left" vertical="center"/>
    </xf>
    <xf numFmtId="0" fontId="5" fillId="0" borderId="3" xfId="0" applyFont="1" applyBorder="1" applyAlignment="1">
      <alignment horizontal="center" vertical="top"/>
    </xf>
    <xf numFmtId="0" fontId="5" fillId="0" borderId="3" xfId="0" applyFont="1" applyBorder="1" applyAlignment="1">
      <alignment horizontal="left" vertical="top" wrapText="1"/>
    </xf>
    <xf numFmtId="0" fontId="5" fillId="0" borderId="0" xfId="0" applyFont="1" applyAlignment="1">
      <alignment vertical="center"/>
    </xf>
    <xf numFmtId="0" fontId="5" fillId="0" borderId="0" xfId="0" applyFont="1" applyAlignment="1">
      <alignment vertical="top" wrapText="1"/>
    </xf>
    <xf numFmtId="0" fontId="5" fillId="0" borderId="8" xfId="0" applyFont="1" applyBorder="1" applyAlignment="1">
      <alignment horizontal="center" vertical="top"/>
    </xf>
    <xf numFmtId="0" fontId="5" fillId="0" borderId="15" xfId="0" applyFont="1" applyBorder="1" applyAlignment="1">
      <alignment horizontal="left" vertical="top" wrapText="1"/>
    </xf>
    <xf numFmtId="0" fontId="5" fillId="0" borderId="10" xfId="0" applyFont="1" applyBorder="1" applyAlignment="1">
      <alignment horizontal="left" vertical="top" wrapText="1"/>
    </xf>
    <xf numFmtId="0" fontId="5" fillId="4" borderId="3" xfId="0" applyFont="1" applyFill="1" applyBorder="1" applyAlignment="1">
      <alignment horizontal="center" vertical="center"/>
    </xf>
    <xf numFmtId="0" fontId="9" fillId="5" borderId="0" xfId="0" applyFont="1" applyFill="1" applyAlignment="1">
      <alignment horizontal="center" wrapText="1"/>
    </xf>
    <xf numFmtId="14" fontId="9" fillId="5" borderId="0" xfId="0" applyNumberFormat="1" applyFont="1" applyFill="1"/>
    <xf numFmtId="0" fontId="11" fillId="5" borderId="8" xfId="0" applyFont="1" applyFill="1" applyBorder="1" applyAlignment="1">
      <alignment horizontal="center" wrapText="1"/>
    </xf>
    <xf numFmtId="0" fontId="11" fillId="5" borderId="2" xfId="0" applyFont="1" applyFill="1" applyBorder="1" applyAlignment="1">
      <alignment horizontal="center" wrapText="1"/>
    </xf>
    <xf numFmtId="0" fontId="9" fillId="5" borderId="18" xfId="0" applyFont="1" applyFill="1" applyBorder="1" applyAlignment="1">
      <alignment horizontal="center" wrapText="1"/>
    </xf>
    <xf numFmtId="0" fontId="11" fillId="5" borderId="18" xfId="0" applyFont="1" applyFill="1" applyBorder="1" applyAlignment="1">
      <alignment horizontal="center" wrapText="1"/>
    </xf>
    <xf numFmtId="0" fontId="9" fillId="5" borderId="11" xfId="0" applyFont="1" applyFill="1" applyBorder="1" applyAlignment="1">
      <alignment horizontal="center"/>
    </xf>
    <xf numFmtId="14" fontId="9" fillId="5" borderId="12" xfId="0" applyNumberFormat="1" applyFont="1" applyFill="1" applyBorder="1"/>
    <xf numFmtId="0" fontId="9" fillId="6" borderId="11" xfId="0" applyFont="1" applyFill="1" applyBorder="1" applyAlignment="1">
      <alignment horizontal="center"/>
    </xf>
    <xf numFmtId="14" fontId="9" fillId="6" borderId="0" xfId="0" applyNumberFormat="1" applyFont="1" applyFill="1"/>
    <xf numFmtId="14" fontId="9" fillId="6" borderId="12" xfId="0" applyNumberFormat="1" applyFont="1" applyFill="1" applyBorder="1"/>
    <xf numFmtId="0" fontId="9" fillId="6" borderId="13" xfId="0" applyFont="1" applyFill="1" applyBorder="1" applyAlignment="1">
      <alignment horizontal="center"/>
    </xf>
    <xf numFmtId="14" fontId="9" fillId="6" borderId="1" xfId="0" applyNumberFormat="1" applyFont="1" applyFill="1" applyBorder="1"/>
    <xf numFmtId="14" fontId="9" fillId="6" borderId="14" xfId="0" applyNumberFormat="1" applyFont="1" applyFill="1" applyBorder="1"/>
    <xf numFmtId="0" fontId="9" fillId="5" borderId="12" xfId="0" applyFont="1" applyFill="1" applyBorder="1"/>
    <xf numFmtId="0" fontId="9" fillId="6" borderId="12" xfId="0" applyFont="1" applyFill="1" applyBorder="1"/>
    <xf numFmtId="0" fontId="9" fillId="6" borderId="14" xfId="0" applyFont="1" applyFill="1" applyBorder="1"/>
    <xf numFmtId="0" fontId="7" fillId="2" borderId="0" xfId="0" applyFont="1" applyFill="1" applyAlignment="1">
      <alignment horizontal="center"/>
    </xf>
    <xf numFmtId="0" fontId="11" fillId="5" borderId="0" xfId="0" applyFont="1" applyFill="1" applyAlignment="1">
      <alignment horizontal="center" wrapText="1"/>
    </xf>
    <xf numFmtId="0" fontId="11" fillId="5" borderId="12" xfId="0" applyFont="1" applyFill="1" applyBorder="1" applyAlignment="1">
      <alignment horizontal="center" wrapText="1"/>
    </xf>
    <xf numFmtId="0" fontId="9" fillId="5" borderId="12" xfId="0" applyFont="1" applyFill="1" applyBorder="1" applyAlignment="1">
      <alignment horizontal="center" wrapText="1"/>
    </xf>
    <xf numFmtId="0" fontId="9" fillId="5" borderId="11" xfId="0" applyFont="1" applyFill="1" applyBorder="1" applyAlignment="1">
      <alignment horizontal="center" wrapText="1"/>
    </xf>
    <xf numFmtId="164" fontId="5" fillId="0" borderId="0" xfId="0" applyNumberFormat="1" applyFont="1" applyAlignment="1">
      <alignment horizontal="center"/>
    </xf>
    <xf numFmtId="0" fontId="5" fillId="5" borderId="0" xfId="0" applyFont="1" applyFill="1" applyAlignment="1">
      <alignment horizontal="center" vertical="center"/>
    </xf>
    <xf numFmtId="0" fontId="5" fillId="5" borderId="0" xfId="0" applyFont="1" applyFill="1" applyAlignment="1">
      <alignment vertical="center"/>
    </xf>
    <xf numFmtId="0" fontId="5" fillId="5" borderId="0" xfId="0" applyFont="1" applyFill="1" applyAlignment="1">
      <alignment horizontal="center"/>
    </xf>
    <xf numFmtId="0" fontId="5" fillId="5" borderId="12" xfId="0" applyFont="1" applyFill="1" applyBorder="1" applyAlignment="1">
      <alignment horizontal="left" vertical="top" wrapText="1"/>
    </xf>
    <xf numFmtId="0" fontId="5" fillId="5" borderId="14" xfId="0" applyFont="1" applyFill="1" applyBorder="1" applyAlignment="1">
      <alignment horizontal="left" vertical="top" wrapText="1"/>
    </xf>
    <xf numFmtId="0" fontId="7" fillId="2" borderId="0" xfId="0" applyFont="1" applyFill="1" applyAlignment="1">
      <alignment horizontal="center"/>
    </xf>
    <xf numFmtId="0" fontId="5" fillId="0" borderId="1" xfId="0" applyFont="1" applyBorder="1" applyAlignment="1">
      <alignment horizontal="left"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 xfId="0" applyFont="1" applyBorder="1" applyAlignment="1">
      <alignment horizontal="left" indent="1"/>
    </xf>
    <xf numFmtId="0" fontId="4" fillId="0" borderId="0" xfId="0" applyFont="1" applyAlignment="1">
      <alignment horizontal="left"/>
    </xf>
    <xf numFmtId="0" fontId="5" fillId="0" borderId="0" xfId="0" applyFont="1" applyAlignment="1">
      <alignment horizontal="left" wrapText="1"/>
    </xf>
    <xf numFmtId="0" fontId="5" fillId="0" borderId="2" xfId="0" applyFont="1" applyBorder="1" applyAlignment="1">
      <alignment horizontal="left" wrapText="1"/>
    </xf>
    <xf numFmtId="0" fontId="10" fillId="2" borderId="0" xfId="0" applyFont="1" applyFill="1" applyAlignment="1">
      <alignment horizontal="center" vertical="center" wrapText="1"/>
    </xf>
    <xf numFmtId="0" fontId="10" fillId="2" borderId="0" xfId="0" applyFont="1" applyFill="1" applyAlignment="1">
      <alignment horizontal="center" vertical="center"/>
    </xf>
    <xf numFmtId="0" fontId="9" fillId="5" borderId="0" xfId="0" applyFont="1" applyFill="1" applyAlignment="1">
      <alignment horizontal="left" vertical="top" wrapText="1"/>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top"/>
    </xf>
    <xf numFmtId="0" fontId="5" fillId="0" borderId="16" xfId="0" applyFont="1" applyBorder="1" applyAlignment="1">
      <alignment horizontal="center" vertical="top"/>
    </xf>
    <xf numFmtId="0" fontId="5" fillId="0" borderId="0" xfId="0" applyFont="1" applyAlignment="1">
      <alignment horizontal="left" vertical="top" wrapText="1"/>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cellXfs>
  <cellStyles count="7">
    <cellStyle name="Comma" xfId="1" builtinId="3"/>
    <cellStyle name="Comma 5 6" xfId="5" xr:uid="{2DD08827-2F03-475C-B7A9-750A303A8D0B}"/>
    <cellStyle name="Currency 3 4" xfId="3" xr:uid="{7011D5BE-CA3A-4E64-ABBB-6C96573D0809}"/>
    <cellStyle name="Normal" xfId="0" builtinId="0"/>
    <cellStyle name="Normal 2" xfId="4" xr:uid="{84F1A5AF-9DBF-4C85-8AC5-52CFA77092F2}"/>
    <cellStyle name="Normal 6 7" xfId="2" xr:uid="{FDE4E6F8-AD63-42AD-8C45-DFCB4BA5C915}"/>
    <cellStyle name="Percent 6 2" xfId="6" xr:uid="{069CDAE9-0A25-47F1-A34D-074903703175}"/>
  </cellStyles>
  <dxfs count="10">
    <dxf>
      <fill>
        <patternFill>
          <bgColor rgb="FF92D050"/>
        </patternFill>
      </fill>
    </dxf>
    <dxf>
      <fill>
        <patternFill>
          <bgColor rgb="FFFFFF00"/>
        </patternFill>
      </fill>
    </dxf>
    <dxf>
      <fill>
        <patternFill>
          <bgColor rgb="FF00B0F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00B0F0"/>
        </patternFill>
      </fill>
    </dxf>
    <dxf>
      <fill>
        <patternFill>
          <bgColor rgb="FFFF0000"/>
        </patternFill>
      </fill>
    </dxf>
    <dxf>
      <fill>
        <patternFill>
          <bgColor theme="0" tint="-0.24994659260841701"/>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613833</xdr:colOff>
      <xdr:row>1</xdr:row>
      <xdr:rowOff>7055</xdr:rowOff>
    </xdr:to>
    <xdr:pic>
      <xdr:nvPicPr>
        <xdr:cNvPr id="3" name="Picture 2">
          <a:extLst>
            <a:ext uri="{FF2B5EF4-FFF2-40B4-BE49-F238E27FC236}">
              <a16:creationId xmlns:a16="http://schemas.microsoft.com/office/drawing/2014/main" id="{E47DC7AD-7301-412B-97C4-F7E4117E4D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3833" cy="585611"/>
        </a:xfrm>
        <a:prstGeom prst="rect">
          <a:avLst/>
        </a:prstGeom>
        <a:solidFill>
          <a:schemeClr val="accent5">
            <a:lumMod val="40000"/>
            <a:lumOff val="60000"/>
            <a:alpha val="93000"/>
          </a:schemeClr>
        </a:solidFill>
        <a:ln>
          <a:noFill/>
        </a:ln>
      </xdr:spPr>
    </xdr:pic>
    <xdr:clientData/>
  </xdr:twoCellAnchor>
  <xdr:twoCellAnchor>
    <xdr:from>
      <xdr:col>0</xdr:col>
      <xdr:colOff>592666</xdr:colOff>
      <xdr:row>0</xdr:row>
      <xdr:rowOff>49390</xdr:rowOff>
    </xdr:from>
    <xdr:to>
      <xdr:col>6</xdr:col>
      <xdr:colOff>126999</xdr:colOff>
      <xdr:row>0</xdr:row>
      <xdr:rowOff>430390</xdr:rowOff>
    </xdr:to>
    <xdr:sp macro="" textlink="">
      <xdr:nvSpPr>
        <xdr:cNvPr id="4" name="Title 1">
          <a:extLst>
            <a:ext uri="{FF2B5EF4-FFF2-40B4-BE49-F238E27FC236}">
              <a16:creationId xmlns:a16="http://schemas.microsoft.com/office/drawing/2014/main" id="{536B37AE-526E-4582-9107-6A9C7C1972D5}"/>
            </a:ext>
          </a:extLst>
        </xdr:cNvPr>
        <xdr:cNvSpPr>
          <a:spLocks noGrp="1"/>
        </xdr:cNvSpPr>
      </xdr:nvSpPr>
      <xdr:spPr>
        <a:xfrm>
          <a:off x="592666" y="49390"/>
          <a:ext cx="4113389" cy="381000"/>
        </a:xfrm>
        <a:prstGeom prst="rect">
          <a:avLst/>
        </a:prstGeom>
      </xdr:spPr>
      <xdr:txBody>
        <a:bodyPr vert="horz" wrap="square" lIns="91440" tIns="45720" rIns="91440" bIns="45720" rtlCol="0" anchor="ctr">
          <a:normAutofit fontScale="90000"/>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en-US" sz="1200" b="1"/>
            <a:t>Executive Office of Technology Services and Security</a:t>
          </a:r>
          <a:br>
            <a:rPr lang="en-US" sz="1200"/>
          </a:br>
          <a:r>
            <a:rPr lang="en-US" sz="1200" b="1">
              <a:solidFill>
                <a:schemeClr val="bg1">
                  <a:lumMod val="50000"/>
                </a:schemeClr>
              </a:solidFill>
            </a:rPr>
            <a:t>Office of Capital Planning</a:t>
          </a:r>
          <a:endParaRPr lang="en-US" sz="9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9E943-7E5C-4B81-B06E-2345D0C0A646}">
  <sheetPr>
    <tabColor theme="4" tint="0.79998168889431442"/>
    <pageSetUpPr fitToPage="1"/>
  </sheetPr>
  <dimension ref="A1:O62"/>
  <sheetViews>
    <sheetView showGridLines="0" tabSelected="1" zoomScale="80" zoomScaleNormal="80" workbookViewId="0">
      <selection activeCell="J59" sqref="J59"/>
    </sheetView>
  </sheetViews>
  <sheetFormatPr defaultColWidth="8.7265625" defaultRowHeight="14.5" x14ac:dyDescent="0.35"/>
  <cols>
    <col min="1" max="2" width="14.26953125" style="1" customWidth="1"/>
    <col min="3" max="3" width="14.26953125" style="1" bestFit="1" customWidth="1"/>
    <col min="4" max="4" width="12.1796875" style="1" bestFit="1" customWidth="1"/>
    <col min="5" max="5" width="4.7265625" style="1" customWidth="1"/>
    <col min="6" max="6" width="11.453125" style="1" customWidth="1"/>
    <col min="7" max="7" width="10.1796875" style="1" customWidth="1"/>
    <col min="8" max="8" width="13" style="1" customWidth="1"/>
    <col min="9" max="9" width="11.54296875" style="1" customWidth="1"/>
    <col min="10" max="11" width="11.1796875" style="1" bestFit="1" customWidth="1"/>
    <col min="12" max="14" width="13.453125" style="1" customWidth="1"/>
    <col min="15" max="15" width="12.1796875" style="1" customWidth="1"/>
    <col min="16" max="16384" width="8.7265625" style="1"/>
  </cols>
  <sheetData>
    <row r="1" spans="1:15" ht="45.75" customHeight="1" x14ac:dyDescent="0.35">
      <c r="A1" s="83" t="s">
        <v>131</v>
      </c>
      <c r="B1" s="84"/>
      <c r="C1" s="84"/>
      <c r="D1" s="84"/>
      <c r="E1" s="84"/>
      <c r="F1" s="84"/>
      <c r="G1" s="84"/>
      <c r="H1" s="84"/>
      <c r="I1" s="84"/>
      <c r="J1" s="84"/>
      <c r="K1" s="84"/>
      <c r="L1" s="84"/>
      <c r="M1" s="84"/>
      <c r="N1" s="84"/>
      <c r="O1" s="84"/>
    </row>
    <row r="2" spans="1:15" ht="8.25" customHeight="1" x14ac:dyDescent="0.35"/>
    <row r="3" spans="1:15" x14ac:dyDescent="0.35">
      <c r="A3" s="25" t="s">
        <v>0</v>
      </c>
      <c r="B3" s="2"/>
      <c r="C3" s="2"/>
      <c r="D3" s="2"/>
      <c r="E3" s="2"/>
      <c r="K3" s="26" t="s">
        <v>1</v>
      </c>
      <c r="L3" s="4"/>
      <c r="M3" s="4"/>
      <c r="N3" s="4"/>
      <c r="O3" s="4"/>
    </row>
    <row r="4" spans="1:15" ht="5.25" customHeight="1" x14ac:dyDescent="0.35">
      <c r="A4" s="5"/>
    </row>
    <row r="5" spans="1:15" x14ac:dyDescent="0.35">
      <c r="A5" s="5" t="s">
        <v>2</v>
      </c>
      <c r="C5" s="6" t="s">
        <v>76</v>
      </c>
      <c r="D5" s="6"/>
      <c r="E5" s="6"/>
      <c r="K5" s="5" t="s">
        <v>3</v>
      </c>
      <c r="L5" s="7" t="s">
        <v>4</v>
      </c>
      <c r="M5" s="7" t="s">
        <v>5</v>
      </c>
      <c r="N5" s="7" t="s">
        <v>6</v>
      </c>
    </row>
    <row r="6" spans="1:15" x14ac:dyDescent="0.35">
      <c r="A6" s="5" t="s">
        <v>7</v>
      </c>
      <c r="C6" s="6"/>
      <c r="D6" s="6"/>
      <c r="E6" s="6"/>
      <c r="K6" s="5" t="s">
        <v>8</v>
      </c>
      <c r="L6" s="23" t="s">
        <v>9</v>
      </c>
      <c r="M6" s="23" t="s">
        <v>9</v>
      </c>
      <c r="N6" s="23" t="s">
        <v>9</v>
      </c>
    </row>
    <row r="7" spans="1:15" x14ac:dyDescent="0.35">
      <c r="A7" s="5" t="s">
        <v>10</v>
      </c>
      <c r="C7" s="6"/>
      <c r="D7" s="6"/>
      <c r="E7" s="6"/>
      <c r="K7" s="5" t="s">
        <v>11</v>
      </c>
      <c r="L7" s="23" t="s">
        <v>9</v>
      </c>
      <c r="M7" s="23" t="s">
        <v>9</v>
      </c>
      <c r="N7" s="23" t="s">
        <v>9</v>
      </c>
    </row>
    <row r="8" spans="1:15" x14ac:dyDescent="0.35">
      <c r="A8" s="5" t="s">
        <v>13</v>
      </c>
      <c r="C8" s="8" t="s">
        <v>77</v>
      </c>
      <c r="D8" s="8"/>
      <c r="E8" s="8"/>
      <c r="K8" s="5" t="s">
        <v>14</v>
      </c>
      <c r="L8" s="23" t="s">
        <v>9</v>
      </c>
      <c r="M8" s="23" t="s">
        <v>9</v>
      </c>
      <c r="N8" s="23" t="s">
        <v>9</v>
      </c>
    </row>
    <row r="9" spans="1:15" x14ac:dyDescent="0.35">
      <c r="A9" s="5" t="s">
        <v>15</v>
      </c>
      <c r="C9" s="8" t="s">
        <v>77</v>
      </c>
      <c r="D9" s="8"/>
      <c r="E9" s="8"/>
      <c r="K9" s="5" t="s">
        <v>16</v>
      </c>
      <c r="L9" s="23" t="s">
        <v>9</v>
      </c>
      <c r="M9" s="23" t="s">
        <v>9</v>
      </c>
      <c r="N9" s="23" t="s">
        <v>9</v>
      </c>
    </row>
    <row r="10" spans="1:15" x14ac:dyDescent="0.35">
      <c r="A10" s="5" t="s">
        <v>17</v>
      </c>
      <c r="C10" s="8" t="s">
        <v>78</v>
      </c>
      <c r="D10" s="8"/>
      <c r="E10" s="8"/>
    </row>
    <row r="11" spans="1:15" x14ac:dyDescent="0.35">
      <c r="A11" s="5" t="s">
        <v>18</v>
      </c>
      <c r="C11" s="20" t="s">
        <v>78</v>
      </c>
      <c r="D11" s="20"/>
      <c r="E11" s="20"/>
    </row>
    <row r="12" spans="1:15" s="21" customFormat="1" ht="6" customHeight="1" thickBot="1" x14ac:dyDescent="0.4">
      <c r="A12" s="22"/>
      <c r="K12" s="22"/>
    </row>
    <row r="13" spans="1:15" ht="49.5" customHeight="1" thickBot="1" x14ac:dyDescent="0.4">
      <c r="A13" s="76" t="s">
        <v>79</v>
      </c>
      <c r="B13" s="77"/>
      <c r="C13" s="77"/>
      <c r="D13" s="77"/>
      <c r="E13" s="77"/>
      <c r="F13" s="77"/>
      <c r="G13" s="77"/>
      <c r="H13" s="77"/>
      <c r="I13" s="77"/>
      <c r="J13" s="77"/>
      <c r="K13" s="77"/>
      <c r="L13" s="77"/>
      <c r="M13" s="77"/>
      <c r="N13" s="77"/>
      <c r="O13" s="78"/>
    </row>
    <row r="14" spans="1:15" ht="7.5" customHeight="1" x14ac:dyDescent="0.35"/>
    <row r="15" spans="1:15" x14ac:dyDescent="0.35">
      <c r="A15" s="26" t="s">
        <v>19</v>
      </c>
      <c r="B15" s="3"/>
      <c r="C15" s="3"/>
      <c r="D15" s="3"/>
      <c r="E15" s="3"/>
      <c r="F15" s="3"/>
      <c r="G15" s="74"/>
      <c r="H15" s="74"/>
      <c r="I15" s="10"/>
      <c r="J15" s="63"/>
      <c r="K15" s="63"/>
      <c r="L15" s="3"/>
      <c r="M15" s="3"/>
      <c r="N15" s="3"/>
      <c r="O15" s="4"/>
    </row>
    <row r="16" spans="1:15" x14ac:dyDescent="0.35">
      <c r="A16" s="26" t="s">
        <v>20</v>
      </c>
      <c r="B16" s="3"/>
      <c r="C16" s="3"/>
      <c r="D16" s="3"/>
      <c r="E16" s="3"/>
      <c r="F16" s="3"/>
      <c r="G16" s="74" t="s">
        <v>21</v>
      </c>
      <c r="H16" s="74"/>
      <c r="I16" s="10" t="s">
        <v>22</v>
      </c>
      <c r="J16" s="63"/>
      <c r="K16" s="63"/>
      <c r="L16" s="3"/>
      <c r="M16" s="3"/>
      <c r="N16" s="3"/>
      <c r="O16" s="4"/>
    </row>
    <row r="17" spans="1:15" x14ac:dyDescent="0.35">
      <c r="A17" s="10" t="s">
        <v>23</v>
      </c>
      <c r="B17" s="3" t="s">
        <v>24</v>
      </c>
      <c r="C17" s="3"/>
      <c r="D17" s="3"/>
      <c r="E17" s="3"/>
      <c r="F17" s="3"/>
      <c r="G17" s="10" t="s">
        <v>25</v>
      </c>
      <c r="H17" s="10" t="s">
        <v>26</v>
      </c>
      <c r="I17" s="10" t="s">
        <v>27</v>
      </c>
      <c r="J17" s="10"/>
      <c r="K17" s="10" t="s">
        <v>28</v>
      </c>
      <c r="L17" s="3" t="s">
        <v>29</v>
      </c>
      <c r="M17" s="3"/>
      <c r="N17" s="3"/>
      <c r="O17" s="4"/>
    </row>
    <row r="18" spans="1:15" x14ac:dyDescent="0.35">
      <c r="A18" s="11">
        <v>1</v>
      </c>
      <c r="B18" s="79" t="s">
        <v>80</v>
      </c>
      <c r="C18" s="79"/>
      <c r="D18" s="79"/>
      <c r="E18" s="79"/>
      <c r="G18" s="12" t="s">
        <v>78</v>
      </c>
      <c r="H18" s="12" t="s">
        <v>78</v>
      </c>
      <c r="I18" s="13">
        <v>0</v>
      </c>
      <c r="J18" s="11"/>
      <c r="K18" s="24" t="s">
        <v>27</v>
      </c>
      <c r="L18" s="75" t="s">
        <v>59</v>
      </c>
      <c r="M18" s="75"/>
      <c r="N18" s="75"/>
      <c r="O18" s="75"/>
    </row>
    <row r="19" spans="1:15" x14ac:dyDescent="0.35">
      <c r="A19" s="11">
        <v>2</v>
      </c>
      <c r="B19" s="79" t="s">
        <v>80</v>
      </c>
      <c r="C19" s="79"/>
      <c r="D19" s="79"/>
      <c r="E19" s="79"/>
      <c r="G19" s="14" t="s">
        <v>78</v>
      </c>
      <c r="H19" s="14" t="s">
        <v>78</v>
      </c>
      <c r="I19" s="13">
        <v>0</v>
      </c>
      <c r="J19" s="11"/>
      <c r="K19" s="24" t="s">
        <v>85</v>
      </c>
      <c r="L19" s="75" t="s">
        <v>59</v>
      </c>
      <c r="M19" s="75"/>
      <c r="N19" s="75"/>
      <c r="O19" s="75"/>
    </row>
    <row r="20" spans="1:15" x14ac:dyDescent="0.35">
      <c r="A20" s="11">
        <v>3</v>
      </c>
      <c r="B20" s="79" t="s">
        <v>80</v>
      </c>
      <c r="C20" s="79"/>
      <c r="D20" s="79"/>
      <c r="E20" s="79"/>
      <c r="G20" s="14" t="s">
        <v>78</v>
      </c>
      <c r="H20" s="14" t="s">
        <v>78</v>
      </c>
      <c r="I20" s="13">
        <v>0</v>
      </c>
      <c r="J20" s="11"/>
      <c r="K20" s="24" t="s">
        <v>9</v>
      </c>
      <c r="L20" s="75" t="s">
        <v>59</v>
      </c>
      <c r="M20" s="75"/>
      <c r="N20" s="75"/>
      <c r="O20" s="75"/>
    </row>
    <row r="21" spans="1:15" x14ac:dyDescent="0.35">
      <c r="A21" s="11">
        <v>4</v>
      </c>
      <c r="B21" s="79" t="s">
        <v>80</v>
      </c>
      <c r="C21" s="79"/>
      <c r="D21" s="79"/>
      <c r="E21" s="79"/>
      <c r="G21" s="14" t="s">
        <v>78</v>
      </c>
      <c r="H21" s="14" t="s">
        <v>78</v>
      </c>
      <c r="I21" s="13">
        <v>0</v>
      </c>
      <c r="J21" s="11"/>
      <c r="K21" s="24" t="s">
        <v>9</v>
      </c>
      <c r="L21" s="75" t="s">
        <v>59</v>
      </c>
      <c r="M21" s="75"/>
      <c r="N21" s="75"/>
      <c r="O21" s="75"/>
    </row>
    <row r="22" spans="1:15" x14ac:dyDescent="0.35">
      <c r="A22" s="11">
        <v>5</v>
      </c>
      <c r="B22" s="79" t="s">
        <v>80</v>
      </c>
      <c r="C22" s="79"/>
      <c r="D22" s="79"/>
      <c r="E22" s="79"/>
      <c r="G22" s="14" t="s">
        <v>78</v>
      </c>
      <c r="H22" s="14" t="s">
        <v>78</v>
      </c>
      <c r="I22" s="13">
        <v>0</v>
      </c>
      <c r="J22" s="11"/>
      <c r="K22" s="24" t="s">
        <v>9</v>
      </c>
      <c r="L22" s="75" t="s">
        <v>59</v>
      </c>
      <c r="M22" s="75"/>
      <c r="N22" s="75"/>
      <c r="O22" s="75"/>
    </row>
    <row r="23" spans="1:15" x14ac:dyDescent="0.35">
      <c r="A23" s="11">
        <v>6</v>
      </c>
      <c r="B23" s="79" t="s">
        <v>80</v>
      </c>
      <c r="C23" s="79"/>
      <c r="D23" s="79"/>
      <c r="E23" s="79"/>
      <c r="G23" s="14" t="s">
        <v>78</v>
      </c>
      <c r="H23" s="14" t="s">
        <v>78</v>
      </c>
      <c r="I23" s="13">
        <v>0</v>
      </c>
      <c r="J23" s="11"/>
      <c r="K23" s="24" t="s">
        <v>9</v>
      </c>
      <c r="L23" s="75" t="s">
        <v>59</v>
      </c>
      <c r="M23" s="75"/>
      <c r="N23" s="75"/>
      <c r="O23" s="75"/>
    </row>
    <row r="24" spans="1:15" x14ac:dyDescent="0.35">
      <c r="A24" s="11">
        <v>7</v>
      </c>
      <c r="B24" s="79" t="s">
        <v>80</v>
      </c>
      <c r="C24" s="79"/>
      <c r="D24" s="79"/>
      <c r="E24" s="79"/>
      <c r="G24" s="14" t="s">
        <v>78</v>
      </c>
      <c r="H24" s="14" t="s">
        <v>78</v>
      </c>
      <c r="I24" s="13">
        <v>0</v>
      </c>
      <c r="J24" s="11"/>
      <c r="K24" s="24" t="s">
        <v>9</v>
      </c>
      <c r="L24" s="75" t="s">
        <v>59</v>
      </c>
      <c r="M24" s="75"/>
      <c r="N24" s="75"/>
      <c r="O24" s="75"/>
    </row>
    <row r="25" spans="1:15" x14ac:dyDescent="0.35">
      <c r="A25" s="11">
        <v>8</v>
      </c>
      <c r="B25" s="79" t="s">
        <v>80</v>
      </c>
      <c r="C25" s="79"/>
      <c r="D25" s="79"/>
      <c r="E25" s="79"/>
      <c r="G25" s="14" t="s">
        <v>78</v>
      </c>
      <c r="H25" s="14" t="s">
        <v>78</v>
      </c>
      <c r="I25" s="13">
        <v>0</v>
      </c>
      <c r="K25" s="24" t="s">
        <v>9</v>
      </c>
      <c r="L25" s="75" t="s">
        <v>59</v>
      </c>
      <c r="M25" s="75"/>
      <c r="N25" s="75"/>
      <c r="O25" s="75"/>
    </row>
    <row r="26" spans="1:15" x14ac:dyDescent="0.35">
      <c r="A26" s="11">
        <v>9</v>
      </c>
      <c r="B26" s="79" t="s">
        <v>80</v>
      </c>
      <c r="C26" s="79"/>
      <c r="D26" s="79"/>
      <c r="E26" s="79"/>
      <c r="G26" s="14" t="s">
        <v>78</v>
      </c>
      <c r="H26" s="14" t="s">
        <v>78</v>
      </c>
      <c r="I26" s="13">
        <v>0</v>
      </c>
      <c r="K26" s="24" t="s">
        <v>9</v>
      </c>
      <c r="L26" s="75" t="s">
        <v>59</v>
      </c>
      <c r="M26" s="75"/>
      <c r="N26" s="75"/>
      <c r="O26" s="75"/>
    </row>
    <row r="27" spans="1:15" ht="6.75" customHeight="1" x14ac:dyDescent="0.35"/>
    <row r="28" spans="1:15" x14ac:dyDescent="0.35">
      <c r="A28" s="26" t="s">
        <v>31</v>
      </c>
      <c r="B28" s="4"/>
      <c r="C28" s="4"/>
      <c r="D28" s="4"/>
      <c r="E28" s="4"/>
      <c r="F28" s="4"/>
      <c r="G28" s="4"/>
      <c r="H28" s="4"/>
      <c r="I28" s="4"/>
      <c r="J28" s="4"/>
      <c r="K28" s="9"/>
      <c r="L28" s="4"/>
      <c r="M28" s="4"/>
      <c r="N28" s="4"/>
      <c r="O28" s="4"/>
    </row>
    <row r="29" spans="1:15" ht="4.5" customHeight="1" x14ac:dyDescent="0.35">
      <c r="D29" s="1" t="s">
        <v>32</v>
      </c>
    </row>
    <row r="30" spans="1:15" x14ac:dyDescent="0.35">
      <c r="A30" s="26" t="s">
        <v>132</v>
      </c>
      <c r="B30" s="3"/>
      <c r="C30" s="3"/>
      <c r="D30" s="3"/>
      <c r="G30" s="3" t="s">
        <v>135</v>
      </c>
      <c r="H30" s="3"/>
      <c r="I30" s="3"/>
      <c r="J30" s="3"/>
      <c r="K30" s="3"/>
      <c r="L30" s="3"/>
      <c r="M30" s="3"/>
      <c r="N30" s="3"/>
      <c r="O30" s="3"/>
    </row>
    <row r="31" spans="1:15" x14ac:dyDescent="0.35">
      <c r="A31" s="5" t="s">
        <v>133</v>
      </c>
      <c r="D31" s="15">
        <v>0</v>
      </c>
      <c r="G31" s="3"/>
      <c r="H31" s="3"/>
      <c r="I31" s="10" t="s">
        <v>33</v>
      </c>
      <c r="J31" s="10" t="s">
        <v>34</v>
      </c>
      <c r="K31" s="10" t="s">
        <v>35</v>
      </c>
      <c r="L31" s="10" t="s">
        <v>36</v>
      </c>
      <c r="M31" s="10" t="s">
        <v>37</v>
      </c>
      <c r="N31" s="10"/>
      <c r="O31" s="10" t="s">
        <v>138</v>
      </c>
    </row>
    <row r="32" spans="1:15" x14ac:dyDescent="0.35">
      <c r="A32" s="1" t="s">
        <v>81</v>
      </c>
      <c r="C32" s="15">
        <v>0</v>
      </c>
      <c r="G32" s="1" t="s">
        <v>126</v>
      </c>
      <c r="I32" s="15">
        <v>0</v>
      </c>
      <c r="J32" s="15">
        <v>0</v>
      </c>
      <c r="K32" s="15">
        <v>0</v>
      </c>
      <c r="L32" s="15">
        <v>0</v>
      </c>
      <c r="M32" s="15">
        <v>0</v>
      </c>
      <c r="N32" s="15"/>
      <c r="O32" s="15">
        <f>SUM(I32:M32)</f>
        <v>0</v>
      </c>
    </row>
    <row r="33" spans="1:15" x14ac:dyDescent="0.35">
      <c r="A33" s="1" t="s">
        <v>38</v>
      </c>
      <c r="C33" s="15">
        <v>0</v>
      </c>
      <c r="G33" s="1" t="s">
        <v>39</v>
      </c>
      <c r="I33" s="15">
        <v>0</v>
      </c>
      <c r="J33" s="15">
        <v>0</v>
      </c>
      <c r="K33" s="15">
        <v>0</v>
      </c>
      <c r="L33" s="15">
        <v>0</v>
      </c>
      <c r="M33" s="15">
        <v>0</v>
      </c>
      <c r="N33" s="15"/>
      <c r="O33" s="15">
        <f t="shared" ref="O33:O34" si="0">SUM(I33:M33)</f>
        <v>0</v>
      </c>
    </row>
    <row r="34" spans="1:15" ht="16" x14ac:dyDescent="0.5">
      <c r="A34" s="1" t="s">
        <v>40</v>
      </c>
      <c r="C34" s="16">
        <v>0</v>
      </c>
      <c r="G34" s="1" t="s">
        <v>127</v>
      </c>
      <c r="I34" s="15">
        <v>0</v>
      </c>
      <c r="J34" s="15">
        <v>0</v>
      </c>
      <c r="K34" s="15">
        <v>0</v>
      </c>
      <c r="L34" s="15">
        <v>0</v>
      </c>
      <c r="M34" s="15">
        <v>0</v>
      </c>
      <c r="N34" s="15"/>
      <c r="O34" s="15">
        <f t="shared" si="0"/>
        <v>0</v>
      </c>
    </row>
    <row r="35" spans="1:15" x14ac:dyDescent="0.35">
      <c r="A35" s="5" t="s">
        <v>134</v>
      </c>
      <c r="D35" s="17">
        <f>SUM(C32:C34)</f>
        <v>0</v>
      </c>
      <c r="G35" s="1" t="s">
        <v>41</v>
      </c>
      <c r="I35" s="15">
        <v>0</v>
      </c>
      <c r="J35" s="15">
        <v>0</v>
      </c>
      <c r="K35" s="15">
        <v>0</v>
      </c>
      <c r="L35" s="15">
        <v>0</v>
      </c>
      <c r="M35" s="15">
        <v>0</v>
      </c>
      <c r="N35" s="15"/>
      <c r="O35" s="15">
        <f>SUM(I35:M35)</f>
        <v>0</v>
      </c>
    </row>
    <row r="36" spans="1:15" x14ac:dyDescent="0.35">
      <c r="A36" s="1" t="s">
        <v>43</v>
      </c>
      <c r="D36" s="19">
        <f>D31-D35</f>
        <v>0</v>
      </c>
      <c r="G36" s="1" t="s">
        <v>42</v>
      </c>
      <c r="I36" s="18">
        <f>SUM(I32:I35)</f>
        <v>0</v>
      </c>
      <c r="J36" s="18">
        <f t="shared" ref="J36:O36" si="1">SUM(J32:J35)</f>
        <v>0</v>
      </c>
      <c r="K36" s="18">
        <f t="shared" si="1"/>
        <v>0</v>
      </c>
      <c r="L36" s="18">
        <f t="shared" si="1"/>
        <v>0</v>
      </c>
      <c r="M36" s="18">
        <f t="shared" si="1"/>
        <v>0</v>
      </c>
      <c r="N36" s="18"/>
      <c r="O36" s="18">
        <f t="shared" si="1"/>
        <v>0</v>
      </c>
    </row>
    <row r="38" spans="1:15" x14ac:dyDescent="0.35">
      <c r="A38" s="5" t="s">
        <v>129</v>
      </c>
      <c r="D38" s="68" t="s">
        <v>130</v>
      </c>
      <c r="G38" s="3" t="s">
        <v>139</v>
      </c>
      <c r="H38" s="3"/>
      <c r="I38" s="10" t="s">
        <v>44</v>
      </c>
      <c r="J38" s="10" t="s">
        <v>45</v>
      </c>
      <c r="K38" s="10" t="s">
        <v>46</v>
      </c>
      <c r="L38" s="10" t="s">
        <v>128</v>
      </c>
      <c r="M38" s="10" t="s">
        <v>136</v>
      </c>
      <c r="N38" s="10" t="s">
        <v>32</v>
      </c>
      <c r="O38" s="10" t="s">
        <v>137</v>
      </c>
    </row>
    <row r="39" spans="1:15" x14ac:dyDescent="0.35">
      <c r="G39" s="1" t="s">
        <v>47</v>
      </c>
      <c r="I39" s="15">
        <v>0</v>
      </c>
      <c r="J39" s="15">
        <v>0</v>
      </c>
      <c r="K39" s="15">
        <v>0</v>
      </c>
      <c r="L39" s="15">
        <v>0</v>
      </c>
      <c r="M39" s="15">
        <v>0</v>
      </c>
      <c r="N39" s="15">
        <v>0</v>
      </c>
      <c r="O39" s="15">
        <f>SUM(I39:N39)</f>
        <v>0</v>
      </c>
    </row>
    <row r="40" spans="1:15" ht="6.75" customHeight="1" x14ac:dyDescent="0.35"/>
    <row r="41" spans="1:15" x14ac:dyDescent="0.35">
      <c r="A41" s="3" t="s">
        <v>48</v>
      </c>
      <c r="B41" s="3"/>
      <c r="C41" s="3"/>
      <c r="D41" s="3"/>
      <c r="E41" s="3"/>
      <c r="F41" s="3"/>
      <c r="G41" s="3"/>
      <c r="H41" s="3"/>
      <c r="I41" s="3"/>
      <c r="J41" s="3"/>
      <c r="K41" s="3"/>
      <c r="L41" s="3"/>
      <c r="M41" s="3"/>
      <c r="N41" s="3"/>
      <c r="O41" s="3"/>
    </row>
    <row r="42" spans="1:15" x14ac:dyDescent="0.35">
      <c r="A42" s="3" t="s">
        <v>49</v>
      </c>
      <c r="B42" s="3" t="s">
        <v>50</v>
      </c>
      <c r="C42" s="3"/>
      <c r="D42" s="3"/>
      <c r="E42" s="3"/>
      <c r="F42" s="3"/>
      <c r="G42" s="3"/>
      <c r="H42" s="3" t="s">
        <v>51</v>
      </c>
      <c r="I42" s="3"/>
      <c r="J42" s="3"/>
      <c r="K42" s="3"/>
      <c r="L42" s="3"/>
      <c r="M42" s="3"/>
      <c r="N42" s="3"/>
      <c r="O42" s="10" t="s">
        <v>52</v>
      </c>
    </row>
    <row r="43" spans="1:15" ht="5.25" customHeight="1" x14ac:dyDescent="0.35"/>
    <row r="44" spans="1:15" x14ac:dyDescent="0.35">
      <c r="A44" s="1" t="s">
        <v>82</v>
      </c>
      <c r="B44" s="75" t="s">
        <v>83</v>
      </c>
      <c r="C44" s="75"/>
      <c r="D44" s="75"/>
      <c r="E44" s="75"/>
      <c r="F44" s="75"/>
      <c r="H44" s="75" t="s">
        <v>84</v>
      </c>
      <c r="I44" s="75"/>
      <c r="J44" s="75"/>
      <c r="K44" s="75"/>
      <c r="L44" s="75"/>
      <c r="M44" s="75"/>
      <c r="O44" s="24" t="s">
        <v>85</v>
      </c>
    </row>
    <row r="45" spans="1:15" x14ac:dyDescent="0.35">
      <c r="A45" s="1" t="s">
        <v>82</v>
      </c>
      <c r="B45" s="75" t="s">
        <v>86</v>
      </c>
      <c r="C45" s="75"/>
      <c r="D45" s="75"/>
      <c r="E45" s="75"/>
      <c r="F45" s="75"/>
      <c r="H45" s="75" t="s">
        <v>87</v>
      </c>
      <c r="I45" s="75"/>
      <c r="J45" s="75"/>
      <c r="K45" s="75"/>
      <c r="L45" s="75"/>
      <c r="M45" s="75"/>
      <c r="O45" s="24" t="s">
        <v>9</v>
      </c>
    </row>
    <row r="46" spans="1:15" x14ac:dyDescent="0.35">
      <c r="A46" s="1" t="s">
        <v>82</v>
      </c>
      <c r="B46" s="75" t="s">
        <v>88</v>
      </c>
      <c r="C46" s="75"/>
      <c r="D46" s="75"/>
      <c r="E46" s="75"/>
      <c r="F46" s="75"/>
      <c r="H46" s="75" t="s">
        <v>89</v>
      </c>
      <c r="I46" s="75"/>
      <c r="J46" s="75"/>
      <c r="K46" s="75"/>
      <c r="L46" s="75"/>
      <c r="M46" s="75"/>
      <c r="O46" s="24" t="s">
        <v>30</v>
      </c>
    </row>
    <row r="47" spans="1:15" x14ac:dyDescent="0.35">
      <c r="A47" s="1" t="s">
        <v>82</v>
      </c>
      <c r="B47" s="75" t="s">
        <v>90</v>
      </c>
      <c r="C47" s="75"/>
      <c r="D47" s="75"/>
      <c r="E47" s="75"/>
      <c r="F47" s="75"/>
      <c r="H47" s="75" t="s">
        <v>91</v>
      </c>
      <c r="I47" s="75"/>
      <c r="J47" s="75"/>
      <c r="K47" s="75"/>
      <c r="L47" s="75"/>
      <c r="M47" s="75"/>
      <c r="O47" s="24" t="s">
        <v>12</v>
      </c>
    </row>
    <row r="48" spans="1:15" x14ac:dyDescent="0.35">
      <c r="A48" s="1" t="s">
        <v>82</v>
      </c>
      <c r="B48" s="75" t="s">
        <v>92</v>
      </c>
      <c r="C48" s="75"/>
      <c r="D48" s="75"/>
      <c r="E48" s="75"/>
      <c r="F48" s="75"/>
      <c r="H48" s="75" t="s">
        <v>93</v>
      </c>
      <c r="I48" s="75"/>
      <c r="J48" s="75"/>
      <c r="K48" s="75"/>
      <c r="L48" s="75"/>
      <c r="M48" s="75"/>
      <c r="O48" s="24" t="s">
        <v>27</v>
      </c>
    </row>
    <row r="49" spans="1:15" ht="8.25" customHeight="1" x14ac:dyDescent="0.35"/>
    <row r="50" spans="1:15" x14ac:dyDescent="0.35">
      <c r="A50" s="3" t="s">
        <v>53</v>
      </c>
      <c r="B50" s="4"/>
      <c r="C50" s="4"/>
      <c r="D50" s="4"/>
      <c r="E50" s="4"/>
      <c r="F50" s="4"/>
      <c r="G50" s="4"/>
      <c r="H50" s="4"/>
      <c r="I50" s="4"/>
      <c r="J50" s="4"/>
      <c r="K50" s="4"/>
      <c r="L50" s="4"/>
      <c r="M50" s="4"/>
      <c r="N50" s="4"/>
      <c r="O50" s="4"/>
    </row>
    <row r="51" spans="1:15" ht="3" customHeight="1" thickBot="1" x14ac:dyDescent="0.4"/>
    <row r="52" spans="1:15" ht="41.25" customHeight="1" thickBot="1" x14ac:dyDescent="0.4">
      <c r="A52" s="76" t="s">
        <v>94</v>
      </c>
      <c r="B52" s="77"/>
      <c r="C52" s="77"/>
      <c r="D52" s="77"/>
      <c r="E52" s="77"/>
      <c r="F52" s="77"/>
      <c r="G52" s="77"/>
      <c r="H52" s="77"/>
      <c r="I52" s="77"/>
      <c r="J52" s="77"/>
      <c r="K52" s="77"/>
      <c r="L52" s="77"/>
      <c r="M52" s="77"/>
      <c r="N52" s="77"/>
      <c r="O52" s="78"/>
    </row>
    <row r="53" spans="1:15" ht="9.75" customHeight="1" x14ac:dyDescent="0.35"/>
    <row r="54" spans="1:15" ht="15" thickBot="1" x14ac:dyDescent="0.4">
      <c r="A54" s="3" t="s">
        <v>54</v>
      </c>
      <c r="B54" s="4"/>
      <c r="C54" s="4"/>
      <c r="D54" s="4"/>
      <c r="E54" s="4"/>
      <c r="F54" s="4"/>
      <c r="G54" s="4"/>
      <c r="H54" s="4"/>
      <c r="I54" s="4"/>
      <c r="J54" s="4"/>
      <c r="K54" s="4"/>
      <c r="L54" s="4"/>
      <c r="M54" s="4"/>
      <c r="N54" s="4"/>
      <c r="O54" s="4"/>
    </row>
    <row r="55" spans="1:15" ht="50.25" customHeight="1" thickBot="1" x14ac:dyDescent="0.4">
      <c r="A55" s="76" t="s">
        <v>95</v>
      </c>
      <c r="B55" s="77"/>
      <c r="C55" s="77"/>
      <c r="D55" s="77"/>
      <c r="E55" s="77"/>
      <c r="F55" s="77"/>
      <c r="G55" s="77"/>
      <c r="H55" s="77"/>
      <c r="I55" s="77"/>
      <c r="J55" s="77"/>
      <c r="K55" s="77"/>
      <c r="L55" s="77"/>
      <c r="M55" s="77"/>
      <c r="N55" s="77"/>
      <c r="O55" s="78"/>
    </row>
    <row r="56" spans="1:15" ht="7.5" customHeight="1" x14ac:dyDescent="0.35"/>
    <row r="57" spans="1:15" x14ac:dyDescent="0.35">
      <c r="A57" s="3" t="s">
        <v>55</v>
      </c>
      <c r="B57" s="4"/>
      <c r="C57" s="4"/>
      <c r="D57" s="4"/>
      <c r="E57" s="4"/>
      <c r="F57" s="4"/>
      <c r="G57" s="4"/>
      <c r="H57" s="4"/>
      <c r="I57" s="4"/>
      <c r="J57" s="4"/>
      <c r="K57" s="4"/>
      <c r="L57" s="4"/>
      <c r="M57" s="4"/>
      <c r="N57" s="4"/>
      <c r="O57" s="4"/>
    </row>
    <row r="58" spans="1:15" x14ac:dyDescent="0.35">
      <c r="C58" s="29" t="s">
        <v>56</v>
      </c>
      <c r="D58" s="5"/>
      <c r="E58" s="5"/>
      <c r="F58" s="28" t="s">
        <v>44</v>
      </c>
      <c r="G58" s="28" t="s">
        <v>45</v>
      </c>
      <c r="H58" s="28" t="s">
        <v>46</v>
      </c>
      <c r="I58" s="28" t="s">
        <v>128</v>
      </c>
      <c r="J58" s="28" t="s">
        <v>136</v>
      </c>
      <c r="L58" s="80" t="s">
        <v>29</v>
      </c>
      <c r="M58" s="80"/>
      <c r="N58" s="80"/>
      <c r="O58" s="80"/>
    </row>
    <row r="59" spans="1:15" x14ac:dyDescent="0.35">
      <c r="C59" s="30" t="s">
        <v>57</v>
      </c>
      <c r="F59" s="11">
        <v>0</v>
      </c>
      <c r="G59" s="11">
        <v>0</v>
      </c>
      <c r="H59" s="11">
        <v>0</v>
      </c>
      <c r="I59" s="11">
        <v>0</v>
      </c>
      <c r="J59" s="11">
        <v>0</v>
      </c>
      <c r="L59" s="81" t="s">
        <v>59</v>
      </c>
      <c r="M59" s="81"/>
      <c r="N59" s="81"/>
      <c r="O59" s="81"/>
    </row>
    <row r="60" spans="1:15" x14ac:dyDescent="0.35">
      <c r="C60" s="1" t="s">
        <v>58</v>
      </c>
      <c r="F60" s="11">
        <v>0</v>
      </c>
      <c r="G60" s="11">
        <v>0</v>
      </c>
      <c r="H60" s="11">
        <v>0</v>
      </c>
      <c r="I60" s="11">
        <v>0</v>
      </c>
      <c r="J60" s="11">
        <v>0</v>
      </c>
      <c r="L60" s="81" t="s">
        <v>59</v>
      </c>
      <c r="M60" s="81"/>
      <c r="N60" s="81"/>
      <c r="O60" s="81"/>
    </row>
    <row r="61" spans="1:15" x14ac:dyDescent="0.35">
      <c r="F61" s="14">
        <f>SUM(F59:F60)</f>
        <v>0</v>
      </c>
      <c r="G61" s="14">
        <f>SUM(G59:G60)</f>
        <v>0</v>
      </c>
      <c r="H61" s="14">
        <f>SUM(H59:H60)</f>
        <v>0</v>
      </c>
      <c r="I61" s="14">
        <f>SUM(I59:I60)</f>
        <v>0</v>
      </c>
      <c r="J61" s="14">
        <f>SUM(J59:J60)</f>
        <v>0</v>
      </c>
      <c r="L61" s="82" t="s">
        <v>59</v>
      </c>
      <c r="M61" s="82"/>
      <c r="N61" s="82"/>
      <c r="O61" s="82"/>
    </row>
    <row r="62" spans="1:15" ht="7.5" customHeight="1" x14ac:dyDescent="0.35">
      <c r="A62" s="4"/>
      <c r="B62" s="4"/>
      <c r="C62" s="4"/>
      <c r="D62" s="4"/>
      <c r="E62" s="4"/>
      <c r="F62" s="4"/>
      <c r="G62" s="4"/>
      <c r="H62" s="4"/>
      <c r="I62" s="4"/>
      <c r="J62" s="4"/>
      <c r="K62" s="4"/>
      <c r="L62" s="4"/>
      <c r="M62" s="4"/>
      <c r="N62" s="4"/>
      <c r="O62" s="4"/>
    </row>
  </sheetData>
  <mergeCells count="38">
    <mergeCell ref="L58:O58"/>
    <mergeCell ref="L60:O60"/>
    <mergeCell ref="L61:O61"/>
    <mergeCell ref="L59:O59"/>
    <mergeCell ref="A1:O1"/>
    <mergeCell ref="A13:O13"/>
    <mergeCell ref="B18:E18"/>
    <mergeCell ref="B19:E19"/>
    <mergeCell ref="B20:E20"/>
    <mergeCell ref="G15:H15"/>
    <mergeCell ref="L18:O18"/>
    <mergeCell ref="L19:O19"/>
    <mergeCell ref="L20:O20"/>
    <mergeCell ref="L21:O21"/>
    <mergeCell ref="L26:O26"/>
    <mergeCell ref="B44:F44"/>
    <mergeCell ref="B21:E21"/>
    <mergeCell ref="B22:E22"/>
    <mergeCell ref="B23:E23"/>
    <mergeCell ref="B24:E24"/>
    <mergeCell ref="B25:E25"/>
    <mergeCell ref="A55:O55"/>
    <mergeCell ref="B47:F47"/>
    <mergeCell ref="B26:E26"/>
    <mergeCell ref="H44:M44"/>
    <mergeCell ref="H45:M45"/>
    <mergeCell ref="H46:M46"/>
    <mergeCell ref="H47:M47"/>
    <mergeCell ref="A52:O52"/>
    <mergeCell ref="B48:F48"/>
    <mergeCell ref="H48:M48"/>
    <mergeCell ref="B45:F45"/>
    <mergeCell ref="B46:F46"/>
    <mergeCell ref="G16:H16"/>
    <mergeCell ref="L22:O22"/>
    <mergeCell ref="L23:O23"/>
    <mergeCell ref="L24:O24"/>
    <mergeCell ref="L25:O25"/>
  </mergeCells>
  <phoneticPr fontId="2" type="noConversion"/>
  <conditionalFormatting sqref="L6:N9 L12:N12 K18:K26 O44:O48">
    <cfRule type="containsText" dxfId="9" priority="1" operator="containsText" text="Not Started">
      <formula>NOT(ISERROR(SEARCH("Not Started",K6)))</formula>
    </cfRule>
    <cfRule type="containsText" dxfId="8" priority="2" operator="containsText" text="Off Track">
      <formula>NOT(ISERROR(SEARCH("Off Track",K6)))</formula>
    </cfRule>
    <cfRule type="containsText" dxfId="7" priority="3" operator="containsText" text="Complete">
      <formula>NOT(ISERROR(SEARCH("Complete",K6)))</formula>
    </cfRule>
    <cfRule type="containsText" dxfId="6" priority="4" operator="containsText" text="At Risk">
      <formula>NOT(ISERROR(SEARCH("At Risk",K6)))</formula>
    </cfRule>
  </conditionalFormatting>
  <printOptions horizontalCentered="1" verticalCentered="1"/>
  <pageMargins left="0.7" right="0.7" top="0.75" bottom="0.75" header="0.3" footer="0.3"/>
  <pageSetup scale="54" orientation="landscape" r:id="rId1"/>
  <headerFooter>
    <oddFooter>&amp;L&amp;K01+049Version: 2020-09-10 0900</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5" operator="containsText" id="{1D2FC194-752C-4099-9EB1-6AACC36EDC3E}">
            <xm:f>NOT(ISERROR(SEARCH("On Track",K6)))</xm:f>
            <xm:f>"On Track"</xm:f>
            <x14:dxf>
              <fill>
                <patternFill>
                  <bgColor rgb="FF92D050"/>
                </patternFill>
              </fill>
            </x14:dxf>
          </x14:cfRule>
          <xm:sqref>L6:N9 L12:N12 K18:K26 O44:O48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543E975-F4A1-45E3-A8F7-8F75E4BD363D}">
          <x14:formula1>
            <xm:f>Lookups!$E$2:$E$6</xm:f>
          </x14:formula1>
          <xm:sqref>K18:K26 O44:O48 L6:N9 L12:N12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D355-2DDF-42BE-96C1-DEC395BA0AD6}">
  <sheetPr>
    <tabColor theme="4" tint="0.79998168889431442"/>
    <pageSetUpPr fitToPage="1"/>
  </sheetPr>
  <dimension ref="B1:J22"/>
  <sheetViews>
    <sheetView showGridLines="0" workbookViewId="0">
      <selection activeCell="F20" sqref="F20"/>
    </sheetView>
  </sheetViews>
  <sheetFormatPr defaultRowHeight="14.5" x14ac:dyDescent="0.35"/>
  <cols>
    <col min="3" max="4" width="10.54296875" customWidth="1"/>
    <col min="5" max="5" width="2.26953125" customWidth="1"/>
    <col min="6" max="6" width="33.453125" bestFit="1" customWidth="1"/>
  </cols>
  <sheetData>
    <row r="1" spans="2:6" s="1" customFormat="1" x14ac:dyDescent="0.35">
      <c r="B1" s="5" t="s">
        <v>123</v>
      </c>
      <c r="D1" s="36"/>
    </row>
    <row r="2" spans="2:6" x14ac:dyDescent="0.35">
      <c r="B2" s="1" t="s">
        <v>60</v>
      </c>
    </row>
    <row r="4" spans="2:6" s="27" customFormat="1" ht="26.15" customHeight="1" x14ac:dyDescent="0.3">
      <c r="B4" s="85" t="s">
        <v>61</v>
      </c>
      <c r="C4" s="85"/>
      <c r="D4" s="85"/>
      <c r="E4" s="85"/>
      <c r="F4" s="85"/>
    </row>
    <row r="5" spans="2:6" s="27" customFormat="1" ht="13" x14ac:dyDescent="0.3"/>
    <row r="6" spans="2:6" s="27" customFormat="1" ht="44.15" customHeight="1" x14ac:dyDescent="0.3">
      <c r="B6" s="85" t="s">
        <v>62</v>
      </c>
      <c r="C6" s="85"/>
      <c r="D6" s="85"/>
      <c r="E6" s="85"/>
      <c r="F6" s="85"/>
    </row>
    <row r="7" spans="2:6" s="27" customFormat="1" ht="13" x14ac:dyDescent="0.3"/>
    <row r="8" spans="2:6" s="46" customFormat="1" ht="39" x14ac:dyDescent="0.3">
      <c r="B8" s="48" t="s">
        <v>63</v>
      </c>
      <c r="C8" s="49" t="s">
        <v>64</v>
      </c>
      <c r="D8" s="51" t="s">
        <v>65</v>
      </c>
      <c r="E8" s="49"/>
      <c r="F8" s="50"/>
    </row>
    <row r="9" spans="2:6" s="46" customFormat="1" ht="13" x14ac:dyDescent="0.3">
      <c r="B9" s="67" t="s">
        <v>124</v>
      </c>
      <c r="C9" s="47">
        <v>45149</v>
      </c>
      <c r="D9" s="65"/>
      <c r="E9" s="64"/>
      <c r="F9" s="60"/>
    </row>
    <row r="10" spans="2:6" s="46" customFormat="1" ht="13" x14ac:dyDescent="0.3">
      <c r="B10" s="67" t="s">
        <v>125</v>
      </c>
      <c r="C10" s="47">
        <v>45177</v>
      </c>
      <c r="D10" s="65"/>
      <c r="E10" s="64"/>
      <c r="F10" s="66"/>
    </row>
    <row r="11" spans="2:6" s="27" customFormat="1" ht="13" x14ac:dyDescent="0.3">
      <c r="B11" s="52" t="s">
        <v>66</v>
      </c>
      <c r="C11" s="47">
        <v>45205</v>
      </c>
      <c r="D11" s="53">
        <v>44843</v>
      </c>
      <c r="E11" s="47"/>
      <c r="F11" s="27" t="s">
        <v>141</v>
      </c>
    </row>
    <row r="12" spans="2:6" s="27" customFormat="1" ht="13" x14ac:dyDescent="0.3">
      <c r="B12" s="54" t="s">
        <v>67</v>
      </c>
      <c r="C12" s="55">
        <v>45240</v>
      </c>
      <c r="D12" s="56"/>
      <c r="E12" s="55"/>
      <c r="F12" s="61"/>
    </row>
    <row r="13" spans="2:6" s="27" customFormat="1" ht="13" x14ac:dyDescent="0.3">
      <c r="B13" s="54" t="s">
        <v>68</v>
      </c>
      <c r="C13" s="55">
        <v>45268</v>
      </c>
      <c r="D13" s="56"/>
      <c r="E13" s="55"/>
      <c r="F13" s="61"/>
    </row>
    <row r="14" spans="2:6" s="27" customFormat="1" ht="13" x14ac:dyDescent="0.3">
      <c r="B14" s="54" t="s">
        <v>69</v>
      </c>
      <c r="C14" s="55">
        <v>45296</v>
      </c>
      <c r="D14" s="56">
        <v>45299</v>
      </c>
      <c r="E14" s="55"/>
      <c r="F14" s="61" t="s">
        <v>140</v>
      </c>
    </row>
    <row r="15" spans="2:6" s="27" customFormat="1" ht="13" x14ac:dyDescent="0.3">
      <c r="B15" s="52" t="s">
        <v>70</v>
      </c>
      <c r="C15" s="47">
        <v>45331</v>
      </c>
      <c r="D15" s="53"/>
      <c r="E15" s="47"/>
      <c r="F15" s="60"/>
    </row>
    <row r="16" spans="2:6" s="27" customFormat="1" ht="13" x14ac:dyDescent="0.3">
      <c r="B16" s="52" t="s">
        <v>71</v>
      </c>
      <c r="C16" s="47">
        <v>45360</v>
      </c>
      <c r="D16" s="53"/>
      <c r="E16" s="47"/>
      <c r="F16" s="60"/>
    </row>
    <row r="17" spans="2:10" s="27" customFormat="1" ht="13" x14ac:dyDescent="0.3">
      <c r="B17" s="52" t="s">
        <v>72</v>
      </c>
      <c r="C17" s="47">
        <v>45387</v>
      </c>
      <c r="D17" s="53">
        <v>45391</v>
      </c>
      <c r="E17" s="47"/>
      <c r="F17" s="27" t="s">
        <v>142</v>
      </c>
    </row>
    <row r="18" spans="2:10" s="27" customFormat="1" ht="13" x14ac:dyDescent="0.3">
      <c r="B18" s="54" t="s">
        <v>73</v>
      </c>
      <c r="C18" s="55">
        <v>45422</v>
      </c>
      <c r="D18" s="56"/>
      <c r="E18" s="55"/>
      <c r="F18" s="61"/>
    </row>
    <row r="19" spans="2:10" s="27" customFormat="1" ht="13" x14ac:dyDescent="0.3">
      <c r="B19" s="54" t="s">
        <v>74</v>
      </c>
      <c r="C19" s="55">
        <v>45450</v>
      </c>
      <c r="D19" s="56"/>
      <c r="E19" s="55"/>
      <c r="F19" s="61"/>
    </row>
    <row r="20" spans="2:10" s="27" customFormat="1" ht="13" x14ac:dyDescent="0.3">
      <c r="B20" s="57" t="s">
        <v>75</v>
      </c>
      <c r="C20" s="58">
        <v>45481</v>
      </c>
      <c r="D20" s="59">
        <v>45488</v>
      </c>
      <c r="E20" s="58"/>
      <c r="F20" s="62" t="s">
        <v>143</v>
      </c>
      <c r="J20" s="27" t="s">
        <v>32</v>
      </c>
    </row>
    <row r="21" spans="2:10" s="27" customFormat="1" ht="13" x14ac:dyDescent="0.3"/>
    <row r="22" spans="2:10" s="1" customFormat="1" x14ac:dyDescent="0.35">
      <c r="B22" s="35"/>
      <c r="D22" s="36"/>
      <c r="E22" s="36"/>
    </row>
  </sheetData>
  <mergeCells count="2">
    <mergeCell ref="B4:F4"/>
    <mergeCell ref="B6:F6"/>
  </mergeCells>
  <printOptions horizontalCentered="1" verticalCentered="1"/>
  <pageMargins left="0.7" right="0.7" top="0.75" bottom="0.75" header="0.3" footer="0.3"/>
  <pageSetup orientation="portrait" horizontalDpi="90" verticalDpi="90" r:id="rId1"/>
  <headerFooter>
    <oddFooter>&amp;L&amp;K01+049Version: 2020-09-10 0900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A1B09-6650-40D4-A849-B7822E551EC7}">
  <sheetPr>
    <tabColor theme="4" tint="0.79998168889431442"/>
    <pageSetUpPr fitToPage="1"/>
  </sheetPr>
  <dimension ref="B1:E34"/>
  <sheetViews>
    <sheetView showGridLines="0" zoomScale="90" zoomScaleNormal="90" workbookViewId="0">
      <selection activeCell="D28" sqref="D28"/>
    </sheetView>
  </sheetViews>
  <sheetFormatPr defaultColWidth="8.7265625" defaultRowHeight="14.5" x14ac:dyDescent="0.35"/>
  <cols>
    <col min="1" max="1" width="8.7265625" style="1"/>
    <col min="2" max="2" width="8.7265625" style="35"/>
    <col min="3" max="3" width="8.7265625" style="1"/>
    <col min="4" max="4" width="100.54296875" style="36" customWidth="1"/>
    <col min="5" max="16384" width="8.7265625" style="1"/>
  </cols>
  <sheetData>
    <row r="1" spans="3:5" x14ac:dyDescent="0.35">
      <c r="C1" s="5" t="s">
        <v>146</v>
      </c>
    </row>
    <row r="2" spans="3:5" x14ac:dyDescent="0.35">
      <c r="C2" s="5" t="s">
        <v>96</v>
      </c>
    </row>
    <row r="3" spans="3:5" ht="24" customHeight="1" x14ac:dyDescent="0.35">
      <c r="C3" s="37" t="s">
        <v>97</v>
      </c>
    </row>
    <row r="4" spans="3:5" ht="31" customHeight="1" x14ac:dyDescent="0.35">
      <c r="C4" s="91" t="s">
        <v>98</v>
      </c>
      <c r="D4" s="91"/>
      <c r="E4" s="41"/>
    </row>
    <row r="5" spans="3:5" x14ac:dyDescent="0.35">
      <c r="C5" s="35"/>
    </row>
    <row r="6" spans="3:5" ht="64" customHeight="1" x14ac:dyDescent="0.35">
      <c r="C6" s="38">
        <v>1</v>
      </c>
      <c r="D6" s="39" t="s">
        <v>99</v>
      </c>
    </row>
    <row r="7" spans="3:5" ht="67" customHeight="1" x14ac:dyDescent="0.35">
      <c r="C7" s="86">
        <v>2</v>
      </c>
      <c r="D7" s="39" t="s">
        <v>100</v>
      </c>
    </row>
    <row r="8" spans="3:5" ht="40" customHeight="1" x14ac:dyDescent="0.35">
      <c r="C8" s="87"/>
      <c r="D8" s="39" t="s">
        <v>101</v>
      </c>
    </row>
    <row r="9" spans="3:5" ht="40" customHeight="1" x14ac:dyDescent="0.35">
      <c r="C9" s="87"/>
      <c r="D9" s="39" t="s">
        <v>102</v>
      </c>
    </row>
    <row r="10" spans="3:5" ht="40" customHeight="1" x14ac:dyDescent="0.35">
      <c r="C10" s="88"/>
      <c r="D10" s="39" t="s">
        <v>103</v>
      </c>
    </row>
    <row r="11" spans="3:5" ht="50.15" customHeight="1" x14ac:dyDescent="0.35">
      <c r="C11" s="38">
        <v>3</v>
      </c>
      <c r="D11" s="39" t="s">
        <v>104</v>
      </c>
    </row>
    <row r="12" spans="3:5" ht="40" customHeight="1" x14ac:dyDescent="0.35">
      <c r="C12" s="89">
        <v>4</v>
      </c>
      <c r="D12" s="39" t="s">
        <v>105</v>
      </c>
    </row>
    <row r="13" spans="3:5" ht="40" customHeight="1" x14ac:dyDescent="0.35">
      <c r="C13" s="90"/>
      <c r="D13" s="39" t="s">
        <v>106</v>
      </c>
    </row>
    <row r="14" spans="3:5" ht="40" customHeight="1" x14ac:dyDescent="0.35">
      <c r="C14" s="38">
        <v>5</v>
      </c>
      <c r="D14" s="39" t="s">
        <v>107</v>
      </c>
    </row>
    <row r="15" spans="3:5" ht="40" customHeight="1" x14ac:dyDescent="0.35">
      <c r="C15" s="38" t="s">
        <v>108</v>
      </c>
      <c r="D15" s="39" t="s">
        <v>109</v>
      </c>
    </row>
    <row r="16" spans="3:5" ht="49" customHeight="1" x14ac:dyDescent="0.35">
      <c r="C16" s="38" t="s">
        <v>110</v>
      </c>
      <c r="D16" s="39" t="s">
        <v>144</v>
      </c>
    </row>
    <row r="17" spans="2:5" x14ac:dyDescent="0.35">
      <c r="C17" s="40"/>
    </row>
    <row r="18" spans="2:5" ht="55.5" customHeight="1" x14ac:dyDescent="0.35">
      <c r="C18" s="91" t="s">
        <v>111</v>
      </c>
      <c r="D18" s="91"/>
      <c r="E18" s="41"/>
    </row>
    <row r="19" spans="2:5" x14ac:dyDescent="0.35">
      <c r="C19" s="5" t="s">
        <v>112</v>
      </c>
    </row>
    <row r="21" spans="2:5" ht="35.15" customHeight="1" x14ac:dyDescent="0.35">
      <c r="C21" s="42">
        <v>1.1000000000000001</v>
      </c>
      <c r="D21" s="43" t="s">
        <v>113</v>
      </c>
    </row>
    <row r="22" spans="2:5" s="70" customFormat="1" ht="35.15" customHeight="1" x14ac:dyDescent="0.35">
      <c r="B22" s="69"/>
      <c r="C22" s="45" t="s">
        <v>9</v>
      </c>
      <c r="D22" s="32" t="s">
        <v>114</v>
      </c>
    </row>
    <row r="23" spans="2:5" s="70" customFormat="1" ht="35.15" customHeight="1" x14ac:dyDescent="0.35">
      <c r="B23" s="69"/>
      <c r="C23" s="45" t="s">
        <v>12</v>
      </c>
      <c r="D23" s="33" t="s">
        <v>151</v>
      </c>
    </row>
    <row r="24" spans="2:5" s="70" customFormat="1" ht="35.15" customHeight="1" x14ac:dyDescent="0.35">
      <c r="B24" s="69"/>
      <c r="C24" s="45" t="s">
        <v>85</v>
      </c>
      <c r="D24" s="33" t="s">
        <v>145</v>
      </c>
    </row>
    <row r="25" spans="2:5" s="70" customFormat="1" ht="35.15" customHeight="1" x14ac:dyDescent="0.35">
      <c r="B25" s="69"/>
      <c r="C25" s="31" t="s">
        <v>30</v>
      </c>
      <c r="D25" s="33" t="s">
        <v>115</v>
      </c>
    </row>
    <row r="26" spans="2:5" s="70" customFormat="1" ht="35.15" customHeight="1" x14ac:dyDescent="0.35">
      <c r="B26" s="69"/>
      <c r="C26" s="45" t="s">
        <v>27</v>
      </c>
      <c r="D26" s="34" t="s">
        <v>116</v>
      </c>
    </row>
    <row r="27" spans="2:5" ht="35.15" customHeight="1" x14ac:dyDescent="0.35"/>
    <row r="28" spans="2:5" x14ac:dyDescent="0.35">
      <c r="C28" s="92">
        <v>3</v>
      </c>
      <c r="D28" s="44" t="s">
        <v>149</v>
      </c>
    </row>
    <row r="29" spans="2:5" s="21" customFormat="1" ht="29" x14ac:dyDescent="0.35">
      <c r="B29" s="71"/>
      <c r="C29" s="93"/>
      <c r="D29" s="72" t="s">
        <v>147</v>
      </c>
    </row>
    <row r="30" spans="2:5" s="21" customFormat="1" ht="29" x14ac:dyDescent="0.35">
      <c r="B30" s="71"/>
      <c r="C30" s="93"/>
      <c r="D30" s="72" t="s">
        <v>148</v>
      </c>
    </row>
    <row r="31" spans="2:5" s="21" customFormat="1" ht="29" x14ac:dyDescent="0.35">
      <c r="B31" s="71"/>
      <c r="C31" s="94"/>
      <c r="D31" s="73" t="s">
        <v>150</v>
      </c>
    </row>
    <row r="34" s="21" customFormat="1" x14ac:dyDescent="0.35"/>
  </sheetData>
  <mergeCells count="5">
    <mergeCell ref="C7:C10"/>
    <mergeCell ref="C12:C13"/>
    <mergeCell ref="C18:D18"/>
    <mergeCell ref="C28:C31"/>
    <mergeCell ref="C4:D4"/>
  </mergeCells>
  <conditionalFormatting sqref="C22:C26">
    <cfRule type="containsText" dxfId="4" priority="1" operator="containsText" text="Not Started">
      <formula>NOT(ISERROR(SEARCH("Not Started",C22)))</formula>
    </cfRule>
    <cfRule type="containsText" dxfId="3" priority="2" operator="containsText" text="Off Track">
      <formula>NOT(ISERROR(SEARCH("Off Track",C22)))</formula>
    </cfRule>
    <cfRule type="containsText" dxfId="2" priority="3" operator="containsText" text="Complete">
      <formula>NOT(ISERROR(SEARCH("Complete",C22)))</formula>
    </cfRule>
    <cfRule type="containsText" dxfId="1" priority="4" operator="containsText" text="At Risk">
      <formula>NOT(ISERROR(SEARCH("At Risk",C22)))</formula>
    </cfRule>
  </conditionalFormatting>
  <pageMargins left="0.7" right="0.7" top="0.75" bottom="0.75" header="0.3" footer="0.3"/>
  <pageSetup scale="83" fitToHeight="3" orientation="portrait" horizontalDpi="90" verticalDpi="90" r:id="rId1"/>
  <headerFooter>
    <oddFooter>&amp;L&amp;K01+049Version: 2020-09-10 0900&amp;RPage &amp;P of &amp;N</oddFooter>
  </headerFooter>
  <extLst>
    <ext xmlns:x14="http://schemas.microsoft.com/office/spreadsheetml/2009/9/main" uri="{78C0D931-6437-407d-A8EE-F0AAD7539E65}">
      <x14:conditionalFormattings>
        <x14:conditionalFormatting xmlns:xm="http://schemas.microsoft.com/office/excel/2006/main">
          <x14:cfRule type="containsText" priority="5" operator="containsText" id="{139880B1-57B7-421C-BEDC-50E8A3139C1D}">
            <xm:f>NOT(ISERROR(SEARCH("On Track",C22)))</xm:f>
            <xm:f>"On Track"</xm:f>
            <x14:dxf>
              <fill>
                <patternFill>
                  <bgColor rgb="FF92D050"/>
                </patternFill>
              </fill>
            </x14:dxf>
          </x14:cfRule>
          <xm:sqref>C22:C26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86BB391-E4C8-41AA-9C0C-88C92738A5F6}">
          <x14:formula1>
            <xm:f>Lookups!$E$2:$E$6</xm:f>
          </x14:formula1>
          <xm:sqref>C22:C26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BB841-A6C2-4129-9909-CE10FBD0ABED}">
  <dimension ref="D1:E6"/>
  <sheetViews>
    <sheetView workbookViewId="0">
      <selection activeCell="D2" sqref="D2"/>
    </sheetView>
  </sheetViews>
  <sheetFormatPr defaultRowHeight="14.5" x14ac:dyDescent="0.35"/>
  <sheetData>
    <row r="1" spans="4:5" x14ac:dyDescent="0.35">
      <c r="D1" t="s">
        <v>117</v>
      </c>
    </row>
    <row r="2" spans="4:5" x14ac:dyDescent="0.35">
      <c r="D2" t="s">
        <v>118</v>
      </c>
      <c r="E2" t="s">
        <v>27</v>
      </c>
    </row>
    <row r="3" spans="4:5" x14ac:dyDescent="0.35">
      <c r="D3" t="s">
        <v>119</v>
      </c>
      <c r="E3" t="s">
        <v>9</v>
      </c>
    </row>
    <row r="4" spans="4:5" x14ac:dyDescent="0.35">
      <c r="D4" t="s">
        <v>120</v>
      </c>
      <c r="E4" t="s">
        <v>12</v>
      </c>
    </row>
    <row r="5" spans="4:5" x14ac:dyDescent="0.35">
      <c r="D5" t="s">
        <v>121</v>
      </c>
      <c r="E5" t="s">
        <v>85</v>
      </c>
    </row>
    <row r="6" spans="4:5" x14ac:dyDescent="0.35">
      <c r="D6" t="s">
        <v>122</v>
      </c>
      <c r="E6" t="s">
        <v>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CBB0B75E32F6498446EB5A9139F5A7" ma:contentTypeVersion="9" ma:contentTypeDescription="Create a new document." ma:contentTypeScope="" ma:versionID="a99e2e664e04d82453b0b3aa2f72f58b">
  <xsd:schema xmlns:xsd="http://www.w3.org/2001/XMLSchema" xmlns:xs="http://www.w3.org/2001/XMLSchema" xmlns:p="http://schemas.microsoft.com/office/2006/metadata/properties" xmlns:ns1="http://schemas.microsoft.com/sharepoint/v3" xmlns:ns3="ad375e90-1148-4f2c-91fe-ec3995857111" xmlns:ns4="525eb9b9-caaa-4f00-9253-595241015f3e" targetNamespace="http://schemas.microsoft.com/office/2006/metadata/properties" ma:root="true" ma:fieldsID="db45db9eaa8d4cf2e8665696834a566c" ns1:_="" ns3:_="" ns4:_="">
    <xsd:import namespace="http://schemas.microsoft.com/sharepoint/v3"/>
    <xsd:import namespace="ad375e90-1148-4f2c-91fe-ec3995857111"/>
    <xsd:import namespace="525eb9b9-caaa-4f00-9253-595241015f3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375e90-1148-4f2c-91fe-ec39958571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5eb9b9-caaa-4f00-9253-595241015f3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7FCD9A-739F-4CB2-A897-E9D5F31EECDD}">
  <ds:schemaRefs>
    <ds:schemaRef ds:uri="http://purl.org/dc/elements/1.1/"/>
    <ds:schemaRef ds:uri="http://schemas.microsoft.com/office/2006/metadata/properties"/>
    <ds:schemaRef ds:uri="ad375e90-1148-4f2c-91fe-ec3995857111"/>
    <ds:schemaRef ds:uri="http://schemas.microsoft.com/office/infopath/2007/PartnerControls"/>
    <ds:schemaRef ds:uri="http://schemas.microsoft.com/sharepoint/v3"/>
    <ds:schemaRef ds:uri="http://purl.org/dc/terms/"/>
    <ds:schemaRef ds:uri="525eb9b9-caaa-4f00-9253-595241015f3e"/>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D743A7C-B0DC-4F6C-86C8-A518D3C28B42}">
  <ds:schemaRefs>
    <ds:schemaRef ds:uri="http://schemas.microsoft.com/sharepoint/v3/contenttype/forms"/>
  </ds:schemaRefs>
</ds:datastoreItem>
</file>

<file path=customXml/itemProps3.xml><?xml version="1.0" encoding="utf-8"?>
<ds:datastoreItem xmlns:ds="http://schemas.openxmlformats.org/officeDocument/2006/customXml" ds:itemID="{2DD697F9-DC65-47D5-85FD-E4C04EA299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375e90-1148-4f2c-91fe-ec3995857111"/>
    <ds:schemaRef ds:uri="525eb9b9-caaa-4f00-9253-595241015f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Metrics- Template</vt:lpstr>
      <vt:lpstr>Due dates</vt:lpstr>
      <vt:lpstr>Guidance</vt:lpstr>
      <vt:lpstr>Lookups</vt:lpstr>
      <vt:lpstr>'Due dates'!Print_Area</vt:lpstr>
      <vt:lpstr>Guidance!Print_Area</vt:lpstr>
      <vt:lpstr>'Metrics- Template'!Print_Area</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Driscoll, Timothy J. (EOTSS)</dc:creator>
  <cp:keywords/>
  <dc:description/>
  <cp:lastModifiedBy>Ennis, Kevin (EOTSS)</cp:lastModifiedBy>
  <cp:revision/>
  <dcterms:created xsi:type="dcterms:W3CDTF">2020-07-23T12:34:43Z</dcterms:created>
  <dcterms:modified xsi:type="dcterms:W3CDTF">2024-02-19T15:44:22Z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0x01010025CBB0B75E32F6498446EB5A9139F5A7</vt:lpwstr>
  </property>
</Properties>
</file>