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ROCKTON/"/>
    </mc:Choice>
  </mc:AlternateContent>
  <xr:revisionPtr revIDLastSave="0" documentId="8_{E5769B70-DB22-4F44-9711-B521A0B6F9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2" l="1"/>
  <c r="J52" i="2"/>
  <c r="J51" i="2"/>
  <c r="I51" i="2"/>
  <c r="J64" i="2"/>
  <c r="J79" i="2" l="1"/>
  <c r="H80" i="2"/>
</calcChain>
</file>

<file path=xl/sharedStrings.xml><?xml version="1.0" encoding="utf-8"?>
<sst xmlns="http://schemas.openxmlformats.org/spreadsheetml/2006/main" count="105" uniqueCount="61">
  <si>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</si>
  <si>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</si>
  <si>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</si>
  <si>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</si>
  <si>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</si>
  <si>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</si>
  <si>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</si>
  <si>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</si>
  <si>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</si>
  <si>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</si>
  <si>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</si>
  <si>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</si>
  <si>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</si>
  <si>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</si>
  <si>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</si>
  <si>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</si>
  <si>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LVER</t>
  </si>
  <si>
    <t>CT EOL 21CCBWIBVETSUI</t>
  </si>
  <si>
    <t>UI</t>
  </si>
  <si>
    <t>4400-3067</t>
  </si>
  <si>
    <t>K103</t>
  </si>
  <si>
    <t>CT EOL 23CCBWIBWIA</t>
  </si>
  <si>
    <t>7003-1631</t>
  </si>
  <si>
    <t>7003-1778</t>
  </si>
  <si>
    <t>CT EOL 23CCBWIBSOSWTF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</si>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</sst>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110" zoomScaleNormal="110" workbookViewId="0">
      <selection activeCell="A5" sqref="A5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9" width="12.90625" style="2" bestFit="1" customWidth="1"/>
    <col min="10" max="10" width="12.1796875" style="44" hidden="1" customWidth="1"/>
    <col min="11" max="11" width="14" style="3" bestFit="1" customWidth="1"/>
    <col min="12" max="16384" width="9.1796875" style="3"/>
  </cols>
  <sheetData>
    <row r="1" spans="1:10" ht="20.5" x14ac:dyDescent="0.45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66"/>
    </row>
    <row r="2" spans="1:10" ht="20.5" x14ac:dyDescent="0.45">
      <c r="B2" s="6"/>
      <c r="C2" s="6"/>
      <c r="D2" s="6"/>
      <c r="E2" s="7"/>
      <c r="F2" s="7"/>
    </row>
    <row r="3" spans="1:10" ht="20.5" x14ac:dyDescent="0.45">
      <c r="A3" s="4" t="s">
        <v>12</v>
      </c>
      <c r="B3" s="6" t="s">
        <v>7</v>
      </c>
      <c r="C3" s="1"/>
    </row>
    <row r="4" spans="1:10" ht="21" thickBot="1" x14ac:dyDescent="0.5">
      <c r="A4" s="4"/>
      <c r="B4" s="5"/>
      <c r="C4" s="1"/>
    </row>
    <row r="5" spans="1:10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33</v>
      </c>
      <c r="H5" s="9" t="s">
        <v>45</v>
      </c>
      <c r="I5" s="69" t="s">
        <v>52</v>
      </c>
      <c r="J5" s="33" t="s">
        <v>6</v>
      </c>
    </row>
    <row r="6" spans="1:10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8"/>
      <c r="J6" s="45"/>
    </row>
    <row r="7" spans="1:10" s="10" customFormat="1" hidden="1" x14ac:dyDescent="0.35">
      <c r="A7" s="15" t="s">
        <v>21</v>
      </c>
      <c r="B7" s="9"/>
      <c r="C7" s="9"/>
      <c r="D7" s="9"/>
      <c r="E7" s="9"/>
      <c r="F7" s="9"/>
      <c r="G7" s="9"/>
      <c r="H7" s="48"/>
      <c r="I7" s="48"/>
      <c r="J7" s="33"/>
    </row>
    <row r="8" spans="1:10" s="10" customFormat="1" ht="15.5" hidden="1" x14ac:dyDescent="0.35">
      <c r="A8" s="73"/>
      <c r="B8" s="16"/>
      <c r="C8" s="15"/>
      <c r="D8" s="74" t="s">
        <v>22</v>
      </c>
      <c r="E8" s="74">
        <v>6501</v>
      </c>
      <c r="F8" s="16">
        <v>17.259</v>
      </c>
      <c r="G8" s="79" t="s">
        <v>34</v>
      </c>
      <c r="H8" s="48"/>
      <c r="I8" s="48"/>
      <c r="J8" s="33"/>
    </row>
    <row r="9" spans="1:10" s="10" customFormat="1" ht="15.5" hidden="1" x14ac:dyDescent="0.35">
      <c r="A9" s="73"/>
      <c r="B9" s="16"/>
      <c r="C9" s="15"/>
      <c r="D9" s="74" t="s">
        <v>22</v>
      </c>
      <c r="E9" s="74">
        <v>6501</v>
      </c>
      <c r="F9" s="16">
        <v>17.259</v>
      </c>
      <c r="G9" s="79" t="s">
        <v>34</v>
      </c>
      <c r="H9" s="48"/>
      <c r="I9" s="48"/>
      <c r="J9" s="33"/>
    </row>
    <row r="10" spans="1:10" s="10" customFormat="1" ht="15.5" hidden="1" x14ac:dyDescent="0.35">
      <c r="A10" s="18"/>
      <c r="B10" s="16"/>
      <c r="C10" s="57"/>
      <c r="D10" s="56" t="s">
        <v>27</v>
      </c>
      <c r="E10" s="56">
        <v>6502</v>
      </c>
      <c r="F10" s="15">
        <v>17.257999999999999</v>
      </c>
      <c r="G10" s="79" t="s">
        <v>34</v>
      </c>
      <c r="H10" s="48"/>
      <c r="I10" s="48"/>
      <c r="J10" s="33"/>
    </row>
    <row r="11" spans="1:10" s="10" customFormat="1" ht="15.5" hidden="1" x14ac:dyDescent="0.35">
      <c r="A11" s="18"/>
      <c r="B11" s="16"/>
      <c r="C11" s="57"/>
      <c r="D11" s="56" t="s">
        <v>27</v>
      </c>
      <c r="E11" s="56">
        <v>6502</v>
      </c>
      <c r="F11" s="15">
        <v>17.257999999999999</v>
      </c>
      <c r="G11" s="79" t="s">
        <v>34</v>
      </c>
      <c r="H11" s="48"/>
      <c r="I11" s="48"/>
      <c r="J11" s="33"/>
    </row>
    <row r="12" spans="1:10" s="10" customFormat="1" ht="15.5" hidden="1" x14ac:dyDescent="0.35">
      <c r="A12" s="31"/>
      <c r="B12" s="16"/>
      <c r="C12" s="57"/>
      <c r="D12" s="56"/>
      <c r="E12" s="56"/>
      <c r="F12" s="15"/>
      <c r="G12" s="79"/>
      <c r="H12" s="48"/>
      <c r="I12" s="48"/>
      <c r="J12" s="33"/>
    </row>
    <row r="13" spans="1:10" s="10" customFormat="1" ht="15.5" hidden="1" x14ac:dyDescent="0.35">
      <c r="A13" s="18"/>
      <c r="B13" s="16"/>
      <c r="C13" s="15"/>
      <c r="D13" s="56" t="s">
        <v>27</v>
      </c>
      <c r="E13" s="56">
        <v>6502</v>
      </c>
      <c r="F13" s="15">
        <v>17.257999999999999</v>
      </c>
      <c r="G13" s="79" t="s">
        <v>34</v>
      </c>
      <c r="H13" s="48"/>
      <c r="I13" s="48"/>
      <c r="J13" s="33"/>
    </row>
    <row r="14" spans="1:10" s="10" customFormat="1" ht="15.5" hidden="1" x14ac:dyDescent="0.35">
      <c r="A14" s="18"/>
      <c r="B14" s="16"/>
      <c r="C14" s="15"/>
      <c r="D14" s="56" t="s">
        <v>27</v>
      </c>
      <c r="E14" s="56">
        <v>6502</v>
      </c>
      <c r="F14" s="15">
        <v>17.257999999999999</v>
      </c>
      <c r="G14" s="79" t="s">
        <v>34</v>
      </c>
      <c r="H14" s="48"/>
      <c r="I14" s="48"/>
      <c r="J14" s="33"/>
    </row>
    <row r="15" spans="1:10" s="10" customFormat="1" ht="15.5" hidden="1" x14ac:dyDescent="0.35">
      <c r="A15" s="31"/>
      <c r="B15" s="16"/>
      <c r="C15" s="15"/>
      <c r="D15" s="56"/>
      <c r="E15" s="56"/>
      <c r="F15" s="15"/>
      <c r="G15" s="79"/>
      <c r="H15" s="48"/>
      <c r="I15" s="48"/>
      <c r="J15" s="33"/>
    </row>
    <row r="16" spans="1:10" s="10" customFormat="1" ht="15.5" hidden="1" x14ac:dyDescent="0.35">
      <c r="A16" s="31"/>
      <c r="B16" s="16"/>
      <c r="C16" s="15"/>
      <c r="D16" s="56" t="s">
        <v>23</v>
      </c>
      <c r="E16" s="56">
        <v>6503</v>
      </c>
      <c r="F16" s="15">
        <v>17.277999999999999</v>
      </c>
      <c r="G16" s="79" t="s">
        <v>34</v>
      </c>
      <c r="H16" s="48"/>
      <c r="I16" s="48"/>
      <c r="J16" s="33"/>
    </row>
    <row r="17" spans="1:11" s="10" customFormat="1" ht="15.5" hidden="1" x14ac:dyDescent="0.35">
      <c r="A17" s="31"/>
      <c r="B17" s="16"/>
      <c r="C17" s="15"/>
      <c r="D17" s="56" t="s">
        <v>23</v>
      </c>
      <c r="E17" s="56">
        <v>6503</v>
      </c>
      <c r="F17" s="15">
        <v>17.277999999999999</v>
      </c>
      <c r="G17" s="79" t="s">
        <v>34</v>
      </c>
      <c r="H17" s="48"/>
      <c r="I17" s="48"/>
      <c r="J17" s="33"/>
    </row>
    <row r="18" spans="1:11" s="10" customFormat="1" hidden="1" x14ac:dyDescent="0.35">
      <c r="A18" s="31"/>
      <c r="B18" s="16"/>
      <c r="C18" s="47"/>
      <c r="D18" s="15"/>
      <c r="E18" s="16"/>
      <c r="F18" s="15"/>
      <c r="G18" s="79"/>
      <c r="H18" s="48"/>
      <c r="I18" s="48"/>
      <c r="J18" s="33"/>
    </row>
    <row r="19" spans="1:11" s="10" customFormat="1" ht="15.5" hidden="1" x14ac:dyDescent="0.35">
      <c r="A19" s="31"/>
      <c r="B19" s="16"/>
      <c r="C19" s="15"/>
      <c r="D19" s="56" t="s">
        <v>23</v>
      </c>
      <c r="E19" s="74">
        <v>6503</v>
      </c>
      <c r="F19" s="15">
        <v>17.277999999999999</v>
      </c>
      <c r="G19" s="79" t="s">
        <v>34</v>
      </c>
      <c r="H19" s="48"/>
      <c r="I19" s="48"/>
      <c r="J19" s="33"/>
    </row>
    <row r="20" spans="1:11" s="10" customFormat="1" ht="15.5" hidden="1" x14ac:dyDescent="0.35">
      <c r="A20" s="31"/>
      <c r="B20" s="16"/>
      <c r="C20" s="15"/>
      <c r="D20" s="56" t="s">
        <v>23</v>
      </c>
      <c r="E20" s="74">
        <v>6503</v>
      </c>
      <c r="F20" s="15">
        <v>17.277999999999999</v>
      </c>
      <c r="G20" s="79" t="s">
        <v>34</v>
      </c>
      <c r="H20" s="48"/>
      <c r="I20" s="48"/>
      <c r="J20" s="33"/>
    </row>
    <row r="21" spans="1:11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33"/>
      <c r="K21" s="54"/>
    </row>
    <row r="22" spans="1:11" s="10" customFormat="1" ht="15.5" hidden="1" x14ac:dyDescent="0.35">
      <c r="A22" s="31"/>
      <c r="B22" s="16"/>
      <c r="C22" s="15"/>
      <c r="D22" s="56" t="s">
        <v>22</v>
      </c>
      <c r="E22" s="16">
        <v>6407</v>
      </c>
      <c r="F22" s="16">
        <v>17.259</v>
      </c>
      <c r="G22" s="16"/>
      <c r="H22" s="48"/>
      <c r="I22" s="48"/>
      <c r="J22" s="33"/>
    </row>
    <row r="23" spans="1:11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33"/>
    </row>
    <row r="24" spans="1:11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33"/>
    </row>
    <row r="25" spans="1:11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33"/>
    </row>
    <row r="26" spans="1:11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33"/>
    </row>
    <row r="27" spans="1:11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33"/>
      <c r="K27" s="54"/>
    </row>
    <row r="28" spans="1:11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33"/>
    </row>
    <row r="29" spans="1:11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33"/>
    </row>
    <row r="30" spans="1:11" s="10" customFormat="1" hidden="1" x14ac:dyDescent="0.35">
      <c r="A30" s="40"/>
      <c r="B30" s="59"/>
      <c r="C30" s="60"/>
      <c r="D30" s="30"/>
      <c r="E30" s="61"/>
      <c r="F30" s="61"/>
      <c r="G30" s="61"/>
      <c r="H30" s="48"/>
      <c r="I30" s="48"/>
      <c r="J30" s="33"/>
    </row>
    <row r="31" spans="1:11" s="10" customFormat="1" hidden="1" x14ac:dyDescent="0.35">
      <c r="A31" s="40"/>
      <c r="B31" s="16"/>
      <c r="C31" s="60"/>
      <c r="D31" s="30"/>
      <c r="E31" s="61"/>
      <c r="F31" s="61"/>
      <c r="G31" s="61"/>
      <c r="H31" s="48"/>
      <c r="I31" s="48"/>
      <c r="J31" s="33"/>
    </row>
    <row r="32" spans="1:11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33"/>
    </row>
    <row r="33" spans="1:10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33"/>
    </row>
    <row r="34" spans="1:10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33"/>
    </row>
    <row r="35" spans="1:10" s="10" customFormat="1" hidden="1" x14ac:dyDescent="0.35">
      <c r="A35" s="15" t="s">
        <v>24</v>
      </c>
      <c r="B35" s="11"/>
      <c r="C35" s="12"/>
      <c r="D35" s="12"/>
      <c r="E35" s="13"/>
      <c r="F35" s="14"/>
      <c r="G35" s="14"/>
      <c r="H35" s="50"/>
      <c r="I35" s="50"/>
      <c r="J35" s="33"/>
    </row>
    <row r="36" spans="1:10" s="10" customFormat="1" ht="15" hidden="1" x14ac:dyDescent="0.35">
      <c r="A36" s="29"/>
      <c r="B36" s="16"/>
      <c r="C36" s="47"/>
      <c r="D36" s="75" t="s">
        <v>25</v>
      </c>
      <c r="E36" s="76" t="s">
        <v>26</v>
      </c>
      <c r="F36" s="15" t="s">
        <v>13</v>
      </c>
      <c r="G36" s="15"/>
      <c r="H36" s="51"/>
      <c r="I36" s="51"/>
      <c r="J36" s="33"/>
    </row>
    <row r="37" spans="1:10" s="10" customFormat="1" ht="15" hidden="1" thickBot="1" x14ac:dyDescent="0.4">
      <c r="A37" s="34"/>
      <c r="B37" s="67"/>
      <c r="C37" s="77"/>
      <c r="D37" s="75" t="s">
        <v>31</v>
      </c>
      <c r="E37" s="75" t="s">
        <v>32</v>
      </c>
      <c r="F37" s="16" t="s">
        <v>13</v>
      </c>
      <c r="G37" s="16"/>
      <c r="H37" s="50"/>
      <c r="I37" s="50"/>
      <c r="J37" s="33"/>
    </row>
    <row r="38" spans="1:10" s="10" customFormat="1" ht="15" hidden="1" thickTop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33"/>
    </row>
    <row r="39" spans="1:10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33"/>
    </row>
    <row r="40" spans="1:10" s="20" customFormat="1" hidden="1" x14ac:dyDescent="0.35">
      <c r="A40" s="9"/>
      <c r="B40" s="11"/>
      <c r="C40" s="14"/>
      <c r="D40" s="14"/>
      <c r="E40" s="11"/>
      <c r="F40" s="11"/>
      <c r="G40" s="11"/>
      <c r="H40" s="50"/>
      <c r="I40" s="50"/>
      <c r="J40" s="33"/>
    </row>
    <row r="41" spans="1:10" s="10" customFormat="1" hidden="1" x14ac:dyDescent="0.35">
      <c r="A41" s="15"/>
      <c r="B41" s="11"/>
      <c r="C41" s="14"/>
      <c r="D41" s="14"/>
      <c r="E41" s="11"/>
      <c r="F41" s="11"/>
      <c r="G41" s="11"/>
      <c r="H41" s="50"/>
      <c r="I41" s="50"/>
      <c r="J41" s="33"/>
    </row>
    <row r="42" spans="1:10" s="20" customFormat="1" hidden="1" x14ac:dyDescent="0.35">
      <c r="A42" s="31"/>
      <c r="B42" s="16"/>
      <c r="C42" s="62"/>
      <c r="D42" s="57"/>
      <c r="E42" s="57"/>
      <c r="F42" s="15">
        <v>17.245000000000001</v>
      </c>
      <c r="G42" s="78" t="s">
        <v>36</v>
      </c>
      <c r="H42" s="50"/>
      <c r="I42" s="50"/>
      <c r="J42" s="33"/>
    </row>
    <row r="43" spans="1:10" s="20" customFormat="1" hidden="1" x14ac:dyDescent="0.35">
      <c r="A43" s="31"/>
      <c r="B43" s="16"/>
      <c r="C43" s="62"/>
      <c r="D43" s="57"/>
      <c r="E43" s="57"/>
      <c r="F43" s="15">
        <v>17.245000000000001</v>
      </c>
      <c r="G43" s="78" t="s">
        <v>36</v>
      </c>
      <c r="H43" s="50"/>
      <c r="I43" s="50"/>
      <c r="J43" s="33"/>
    </row>
    <row r="44" spans="1:10" s="10" customFormat="1" hidden="1" x14ac:dyDescent="0.35">
      <c r="A44" s="31"/>
      <c r="B44" s="16"/>
      <c r="C44" s="15"/>
      <c r="D44" s="15"/>
      <c r="E44" s="15"/>
      <c r="F44" s="15"/>
      <c r="G44" s="78"/>
      <c r="H44" s="50"/>
      <c r="I44" s="50"/>
      <c r="J44" s="33"/>
    </row>
    <row r="45" spans="1:10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33"/>
    </row>
    <row r="46" spans="1:10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33"/>
    </row>
    <row r="47" spans="1:10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33"/>
    </row>
    <row r="48" spans="1:10" s="10" customFormat="1" hidden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33"/>
    </row>
    <row r="49" spans="1:11" s="10" customFormat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33"/>
    </row>
    <row r="50" spans="1:11" s="10" customFormat="1" x14ac:dyDescent="0.35">
      <c r="A50" s="15" t="s">
        <v>51</v>
      </c>
      <c r="B50" s="11"/>
      <c r="C50" s="12"/>
      <c r="D50" s="12"/>
      <c r="E50" s="13"/>
      <c r="F50" s="14"/>
      <c r="G50" s="14"/>
      <c r="H50" s="50"/>
      <c r="I50" s="50"/>
      <c r="J50" s="33"/>
    </row>
    <row r="51" spans="1:11" s="20" customFormat="1" ht="15.5" x14ac:dyDescent="0.35">
      <c r="A51" s="72" t="s">
        <v>58</v>
      </c>
      <c r="B51" s="67" t="s">
        <v>53</v>
      </c>
      <c r="C51" s="15" t="s">
        <v>54</v>
      </c>
      <c r="D51" s="15" t="s">
        <v>55</v>
      </c>
      <c r="E51" s="15" t="s">
        <v>56</v>
      </c>
      <c r="F51" s="15">
        <v>17.225000000000001</v>
      </c>
      <c r="G51" s="83" t="s">
        <v>43</v>
      </c>
      <c r="H51" s="50"/>
      <c r="I51" s="50">
        <f>446202.11-1</f>
        <v>446201.11</v>
      </c>
      <c r="J51" s="33">
        <f>SUM(I51)</f>
        <v>446201.11</v>
      </c>
    </row>
    <row r="52" spans="1:11" s="20" customFormat="1" ht="15.5" x14ac:dyDescent="0.35">
      <c r="A52" s="72" t="s">
        <v>58</v>
      </c>
      <c r="B52" s="60" t="s">
        <v>57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83" t="s">
        <v>43</v>
      </c>
      <c r="H52" s="50"/>
      <c r="I52" s="50">
        <v>1</v>
      </c>
      <c r="J52" s="33">
        <f>SUM(I52)</f>
        <v>1</v>
      </c>
    </row>
    <row r="53" spans="1:11" s="20" customFormat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33"/>
      <c r="K53" s="65"/>
    </row>
    <row r="54" spans="1:11" s="20" customFormat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33"/>
    </row>
    <row r="55" spans="1:11" s="20" customFormat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33"/>
    </row>
    <row r="56" spans="1:11" s="20" customFormat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33"/>
    </row>
    <row r="57" spans="1:11" s="20" customFormat="1" hidden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33"/>
    </row>
    <row r="58" spans="1:11" s="10" customFormat="1" hidden="1" x14ac:dyDescent="0.35">
      <c r="A58" s="15" t="s">
        <v>48</v>
      </c>
      <c r="B58" s="11"/>
      <c r="C58" s="12"/>
      <c r="D58" s="12"/>
      <c r="E58" s="12"/>
      <c r="F58" s="14"/>
      <c r="G58" s="14"/>
      <c r="H58" s="51"/>
      <c r="I58" s="51"/>
      <c r="J58" s="33"/>
    </row>
    <row r="59" spans="1:11" s="10" customFormat="1" hidden="1" x14ac:dyDescent="0.35">
      <c r="A59" s="18"/>
      <c r="B59" s="16"/>
      <c r="C59" s="15"/>
      <c r="D59" s="15" t="s">
        <v>28</v>
      </c>
      <c r="E59" s="15" t="s">
        <v>29</v>
      </c>
      <c r="F59" s="16">
        <v>17.207000000000001</v>
      </c>
      <c r="G59" s="78" t="s">
        <v>35</v>
      </c>
      <c r="H59" s="51"/>
      <c r="I59" s="51"/>
      <c r="J59" s="33"/>
    </row>
    <row r="60" spans="1:11" s="10" customFormat="1" hidden="1" x14ac:dyDescent="0.35">
      <c r="A60" s="18"/>
      <c r="B60" s="16"/>
      <c r="C60" s="15"/>
      <c r="D60" s="15" t="s">
        <v>28</v>
      </c>
      <c r="E60" s="15" t="s">
        <v>29</v>
      </c>
      <c r="F60" s="16">
        <v>17.207000000000001</v>
      </c>
      <c r="G60" s="78" t="s">
        <v>35</v>
      </c>
      <c r="H60" s="50"/>
      <c r="I60" s="50"/>
      <c r="J60" s="33"/>
    </row>
    <row r="61" spans="1:11" s="20" customFormat="1" hidden="1" x14ac:dyDescent="0.35">
      <c r="A61" s="18"/>
      <c r="B61" s="16"/>
      <c r="C61" s="15"/>
      <c r="D61" s="15" t="s">
        <v>28</v>
      </c>
      <c r="E61" s="15" t="s">
        <v>30</v>
      </c>
      <c r="F61" s="16" t="s">
        <v>14</v>
      </c>
      <c r="G61" s="78" t="s">
        <v>35</v>
      </c>
      <c r="H61" s="51"/>
      <c r="I61" s="51"/>
      <c r="J61" s="33"/>
    </row>
    <row r="62" spans="1:11" s="10" customFormat="1" hidden="1" x14ac:dyDescent="0.35">
      <c r="A62" s="18"/>
      <c r="B62" s="16"/>
      <c r="C62" s="15"/>
      <c r="D62" s="15" t="s">
        <v>28</v>
      </c>
      <c r="E62" s="15" t="s">
        <v>30</v>
      </c>
      <c r="F62" s="16" t="s">
        <v>14</v>
      </c>
      <c r="G62" s="78" t="s">
        <v>35</v>
      </c>
      <c r="H62" s="51"/>
      <c r="I62" s="51"/>
      <c r="J62" s="33"/>
    </row>
    <row r="63" spans="1:11" s="10" customFormat="1" hidden="1" x14ac:dyDescent="0.35">
      <c r="A63" s="80"/>
      <c r="B63" s="67"/>
      <c r="C63" s="78"/>
      <c r="D63" s="82"/>
      <c r="E63" s="81"/>
      <c r="F63" s="16"/>
      <c r="G63" s="16"/>
      <c r="H63" s="51"/>
      <c r="I63" s="51"/>
      <c r="J63" s="33"/>
    </row>
    <row r="64" spans="1:11" s="10" customFormat="1" ht="15.5" hidden="1" x14ac:dyDescent="0.35">
      <c r="A64" s="80" t="s">
        <v>42</v>
      </c>
      <c r="B64" s="16" t="s">
        <v>46</v>
      </c>
      <c r="C64" s="84" t="s">
        <v>47</v>
      </c>
      <c r="D64" s="15" t="s">
        <v>19</v>
      </c>
      <c r="E64" s="15" t="s">
        <v>20</v>
      </c>
      <c r="F64" s="15">
        <v>10.561</v>
      </c>
      <c r="G64" s="85" t="s">
        <v>50</v>
      </c>
      <c r="H64" s="51">
        <v>8566</v>
      </c>
      <c r="I64" s="51"/>
      <c r="J64" s="33">
        <f>SUM(H64:I64)</f>
        <v>8566</v>
      </c>
    </row>
    <row r="65" spans="1:11" s="10" customFormat="1" hidden="1" x14ac:dyDescent="0.35">
      <c r="A65" s="36"/>
      <c r="B65" s="70"/>
      <c r="C65" s="58"/>
      <c r="D65" s="71"/>
      <c r="E65" s="58"/>
      <c r="F65" s="37"/>
      <c r="G65" s="37"/>
      <c r="H65" s="51"/>
      <c r="I65" s="51"/>
      <c r="J65" s="33"/>
    </row>
    <row r="66" spans="1:11" s="10" customFormat="1" hidden="1" x14ac:dyDescent="0.35">
      <c r="A66" s="36"/>
      <c r="B66" s="70"/>
      <c r="C66" s="58"/>
      <c r="D66" s="71"/>
      <c r="E66" s="58"/>
      <c r="F66" s="37"/>
      <c r="G66" s="37"/>
      <c r="H66" s="51"/>
      <c r="I66" s="51"/>
      <c r="J66" s="33"/>
    </row>
    <row r="67" spans="1:11" s="10" customFormat="1" hidden="1" x14ac:dyDescent="0.35">
      <c r="A67" s="36"/>
      <c r="B67" s="37"/>
      <c r="C67" s="38"/>
      <c r="D67" s="38"/>
      <c r="E67" s="39"/>
      <c r="F67" s="37"/>
      <c r="G67" s="37"/>
      <c r="H67" s="51"/>
      <c r="I67" s="51"/>
      <c r="J67" s="33"/>
    </row>
    <row r="68" spans="1:11" s="10" customFormat="1" hidden="1" x14ac:dyDescent="0.35">
      <c r="A68" s="9" t="s">
        <v>8</v>
      </c>
      <c r="B68" s="37"/>
      <c r="C68" s="38"/>
      <c r="D68" s="38"/>
      <c r="E68" s="39"/>
      <c r="F68" s="37"/>
      <c r="G68" s="37"/>
      <c r="H68" s="51"/>
      <c r="I68" s="51"/>
      <c r="J68" s="33"/>
    </row>
    <row r="69" spans="1:11" s="10" customFormat="1" hidden="1" x14ac:dyDescent="0.35">
      <c r="A69" s="15" t="s">
        <v>17</v>
      </c>
      <c r="B69" s="37"/>
      <c r="C69" s="38"/>
      <c r="D69" s="38"/>
      <c r="E69" s="39"/>
      <c r="F69" s="37"/>
      <c r="G69" s="37"/>
      <c r="H69" s="51"/>
      <c r="I69" s="51"/>
      <c r="J69" s="33"/>
    </row>
    <row r="70" spans="1:11" s="10" customFormat="1" hidden="1" x14ac:dyDescent="0.35">
      <c r="A70" s="40" t="s">
        <v>15</v>
      </c>
      <c r="B70" s="16"/>
      <c r="C70" s="30"/>
      <c r="D70" s="30"/>
      <c r="E70" s="32"/>
      <c r="F70" s="28">
        <v>17.800999999999998</v>
      </c>
      <c r="G70" s="78" t="s">
        <v>37</v>
      </c>
      <c r="H70" s="51"/>
      <c r="I70" s="51"/>
      <c r="J70" s="33"/>
    </row>
    <row r="71" spans="1:11" s="10" customFormat="1" hidden="1" x14ac:dyDescent="0.35">
      <c r="A71" s="40" t="s">
        <v>15</v>
      </c>
      <c r="B71" s="16"/>
      <c r="C71" s="30"/>
      <c r="D71" s="30"/>
      <c r="E71" s="32"/>
      <c r="F71" s="28">
        <v>17.800999999999998</v>
      </c>
      <c r="G71" s="78" t="s">
        <v>37</v>
      </c>
      <c r="H71" s="51"/>
      <c r="I71" s="51"/>
      <c r="J71" s="33"/>
    </row>
    <row r="72" spans="1:11" s="10" customFormat="1" hidden="1" x14ac:dyDescent="0.35">
      <c r="A72" s="40" t="s">
        <v>18</v>
      </c>
      <c r="B72" s="16"/>
      <c r="C72" s="15"/>
      <c r="D72" s="57"/>
      <c r="E72" s="62"/>
      <c r="F72" s="15">
        <v>17.225000000000001</v>
      </c>
      <c r="G72" s="15"/>
      <c r="H72" s="51"/>
      <c r="I72" s="51"/>
      <c r="J72" s="33"/>
    </row>
    <row r="73" spans="1:11" s="10" customFormat="1" hidden="1" x14ac:dyDescent="0.35">
      <c r="A73" s="40"/>
      <c r="B73" s="16"/>
      <c r="C73" s="30"/>
      <c r="D73" s="30"/>
      <c r="E73" s="32"/>
      <c r="F73" s="28"/>
      <c r="G73" s="28"/>
      <c r="H73" s="51"/>
      <c r="I73" s="51"/>
      <c r="J73" s="33"/>
      <c r="K73" s="41"/>
    </row>
    <row r="74" spans="1:11" s="10" customFormat="1" hidden="1" x14ac:dyDescent="0.35">
      <c r="A74" s="40" t="s">
        <v>16</v>
      </c>
      <c r="B74" s="16"/>
      <c r="C74" s="30"/>
      <c r="D74" s="30"/>
      <c r="E74" s="32"/>
      <c r="F74" s="28">
        <v>17.800999999999998</v>
      </c>
      <c r="G74" s="78" t="s">
        <v>37</v>
      </c>
      <c r="H74" s="51"/>
      <c r="I74" s="51"/>
      <c r="J74" s="33"/>
      <c r="K74" s="41"/>
    </row>
    <row r="75" spans="1:11" s="10" customFormat="1" hidden="1" x14ac:dyDescent="0.35">
      <c r="A75" s="40" t="s">
        <v>16</v>
      </c>
      <c r="B75" s="16"/>
      <c r="C75" s="63"/>
      <c r="D75" s="64"/>
      <c r="E75" s="63"/>
      <c r="F75" s="28">
        <v>17.800999999999998</v>
      </c>
      <c r="G75" s="78" t="s">
        <v>37</v>
      </c>
      <c r="H75" s="51"/>
      <c r="I75" s="51"/>
      <c r="J75" s="33"/>
      <c r="K75" s="41"/>
    </row>
    <row r="76" spans="1:11" s="10" customFormat="1" hidden="1" x14ac:dyDescent="0.35">
      <c r="A76" s="40" t="s">
        <v>16</v>
      </c>
      <c r="B76" s="16"/>
      <c r="C76" s="30"/>
      <c r="D76" s="30"/>
      <c r="E76" s="32"/>
      <c r="F76" s="28">
        <v>17.800999999999998</v>
      </c>
      <c r="G76" s="78" t="s">
        <v>37</v>
      </c>
      <c r="H76" s="51"/>
      <c r="I76" s="51"/>
      <c r="J76" s="33"/>
      <c r="K76" s="41"/>
    </row>
    <row r="77" spans="1:11" s="10" customFormat="1" hidden="1" x14ac:dyDescent="0.35">
      <c r="A77" s="31"/>
      <c r="B77" s="16"/>
      <c r="C77" s="38"/>
      <c r="D77" s="38"/>
      <c r="E77" s="38"/>
      <c r="F77" s="37"/>
      <c r="G77" s="37"/>
      <c r="H77" s="51"/>
      <c r="I77" s="51"/>
      <c r="J77" s="33"/>
    </row>
    <row r="78" spans="1:11" s="10" customFormat="1" hidden="1" x14ac:dyDescent="0.35">
      <c r="A78" s="21"/>
      <c r="B78" s="14"/>
      <c r="C78" s="12"/>
      <c r="D78" s="14"/>
      <c r="E78" s="12"/>
      <c r="F78" s="14"/>
      <c r="G78" s="14"/>
      <c r="H78" s="51"/>
      <c r="I78" s="51"/>
      <c r="J78" s="33"/>
    </row>
    <row r="79" spans="1:11" s="10" customFormat="1" hidden="1" x14ac:dyDescent="0.35">
      <c r="A79" s="17"/>
      <c r="B79" s="17"/>
      <c r="C79" s="17"/>
      <c r="D79" s="14"/>
      <c r="E79" s="14"/>
      <c r="F79" s="14"/>
      <c r="G79" s="14"/>
      <c r="H79" s="50"/>
      <c r="I79" s="50"/>
      <c r="J79" s="55">
        <f t="shared" ref="J79" si="0">SUM(H79:H79)</f>
        <v>0</v>
      </c>
    </row>
    <row r="80" spans="1:11" s="10" customFormat="1" x14ac:dyDescent="0.35">
      <c r="A80" s="18" t="s">
        <v>0</v>
      </c>
      <c r="B80" s="18"/>
      <c r="C80" s="22"/>
      <c r="D80" s="22"/>
      <c r="E80" s="22"/>
      <c r="F80" s="22"/>
      <c r="G80" s="22"/>
      <c r="H80" s="50">
        <f>SUM(H6:H79)</f>
        <v>8566</v>
      </c>
      <c r="I80" s="50">
        <f>SUM(I51:I79)</f>
        <v>446202.11</v>
      </c>
      <c r="J80" s="33"/>
    </row>
    <row r="81" spans="1:10" s="10" customFormat="1" x14ac:dyDescent="0.35">
      <c r="A81" s="23"/>
      <c r="B81" s="23"/>
      <c r="C81" s="24"/>
      <c r="D81" s="24"/>
      <c r="E81" s="24"/>
      <c r="F81" s="24"/>
      <c r="G81" s="24"/>
      <c r="H81" s="25"/>
      <c r="I81" s="25"/>
      <c r="J81" s="26"/>
    </row>
    <row r="82" spans="1:10" s="10" customFormat="1" x14ac:dyDescent="0.35">
      <c r="A82" s="20" t="s">
        <v>9</v>
      </c>
      <c r="C82" s="27"/>
      <c r="D82" s="27"/>
      <c r="E82" s="27"/>
      <c r="F82" s="27"/>
      <c r="G82" s="27"/>
      <c r="H82" s="27"/>
      <c r="I82" s="27"/>
      <c r="J82" s="46"/>
    </row>
    <row r="83" spans="1:10" s="10" customFormat="1" hidden="1" x14ac:dyDescent="0.35">
      <c r="A83" s="20" t="s">
        <v>49</v>
      </c>
      <c r="C83" s="27"/>
      <c r="D83" s="27"/>
      <c r="E83" s="27"/>
      <c r="F83" s="27"/>
      <c r="G83" s="27"/>
      <c r="H83" s="27"/>
      <c r="I83" s="27"/>
      <c r="J83" s="46"/>
    </row>
    <row r="84" spans="1:10" s="10" customFormat="1" hidden="1" x14ac:dyDescent="0.35">
      <c r="A84" s="23" t="s">
        <v>44</v>
      </c>
      <c r="C84" s="27"/>
      <c r="D84" s="27"/>
      <c r="E84" s="27"/>
      <c r="F84" s="27"/>
      <c r="G84" s="27"/>
      <c r="H84" s="27"/>
      <c r="I84" s="27"/>
      <c r="J84" s="46"/>
    </row>
    <row r="85" spans="1:10" x14ac:dyDescent="0.35">
      <c r="A85" s="20" t="s">
        <v>59</v>
      </c>
    </row>
    <row r="86" spans="1:10" x14ac:dyDescent="0.35">
      <c r="A86" s="23" t="s">
        <v>60</v>
      </c>
    </row>
    <row r="92" spans="1:10" x14ac:dyDescent="0.35">
      <c r="A92" s="10"/>
    </row>
    <row r="93" spans="1:10" x14ac:dyDescent="0.35">
      <c r="A93" s="10" t="s">
        <v>38</v>
      </c>
    </row>
    <row r="94" spans="1:10" x14ac:dyDescent="0.35">
      <c r="A94" s="10" t="s">
        <v>41</v>
      </c>
    </row>
    <row r="95" spans="1:10" x14ac:dyDescent="0.35">
      <c r="A95" s="10" t="s">
        <v>39</v>
      </c>
    </row>
    <row r="96" spans="1:10" x14ac:dyDescent="0.35">
      <c r="A96" s="10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2024-07-23T14:44:29Z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