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E0A5B443-A93D-4753-9F41-C9EC0A4AC8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" l="1"/>
  <c r="J9" i="2"/>
  <c r="J8" i="2"/>
  <c r="I64" i="2"/>
  <c r="J10" i="2"/>
  <c r="J11" i="2"/>
  <c r="J12" i="2"/>
  <c r="H64" i="2"/>
</calcChain>
</file>

<file path=xl/sharedStrings.xml><?xml version="1.0" encoding="utf-8"?>
<sst xmlns="http://schemas.openxmlformats.org/spreadsheetml/2006/main" count="82" uniqueCount="54">
  <si>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</si>
  <si>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</si>
  <si>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</si>
  <si>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</si>
  <si>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</si>
  <si>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</si>
  <si>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</si>
  <si>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</si>
  <si>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</si>
  <si>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</si>
  <si>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</si>
  <si>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</si>
  <si>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</si>
  <si>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</si>
  <si>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</si>
  <si>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</si>
  <si>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</si>
  <si>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</si>
  <si>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</si>
  <si>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</si>
  <si>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</si>
  <si>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</si>
  <si>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CT EOL 23CCFHAMNEGREA</t>
  </si>
  <si>
    <t>CT EOL 23CCFHAMWIA</t>
  </si>
  <si>
    <t>CT EOL 23CCFHAMSOSWTF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</si>
  <si>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</si>
  <si>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</si>
  <si>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</si>
  <si>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</si>
  <si>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</si>
  <si>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</si>
  <si>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</si>
  <si>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</si>
  <si>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</si>
  <si>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</si>
  <si>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</si>
  <si>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</si>
  <si>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</si>
  <si>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</si>
  <si>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</si>
  <si>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</si>
  <si>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</si>
  <si>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</si>
  <si>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</si>
  <si>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</si>
  <si>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</si>
  <si>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</si>
  <si>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</si>
  <si>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BUDGET #1 FY24</t>
  </si>
  <si>
    <t>CT EOL 25CCFHAMWP</t>
  </si>
  <si>
    <t>INITIAL AWARD FY25</t>
  </si>
  <si>
    <t>JULY 1, 2024-SEPT. 30, 2024</t>
  </si>
  <si>
    <t>F20243067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</si>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</sst>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="120" zoomScaleNormal="120" workbookViewId="0">
      <selection activeCell="A14" sqref="A14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20" style="2" customWidth="1"/>
    <col min="9" max="9" width="20" style="2" hidden="1" customWidth="1"/>
    <col min="10" max="10" width="10.1796875" style="3" hidden="1" customWidth="1"/>
    <col min="11" max="11" width="11.81640625" style="3" bestFit="1" customWidth="1"/>
    <col min="12" max="12" width="10.1796875" style="3" bestFit="1" customWidth="1"/>
    <col min="13" max="16384" width="9.1796875" style="3"/>
  </cols>
  <sheetData>
    <row r="1" spans="1:10" ht="20.5" x14ac:dyDescent="0.45">
      <c r="A1" s="3" t="s">
        <v>10</v>
      </c>
      <c r="B1" s="67" t="s">
        <v>9</v>
      </c>
      <c r="C1" s="68"/>
      <c r="D1" s="68"/>
      <c r="E1" s="68"/>
      <c r="F1" s="68"/>
      <c r="G1" s="68"/>
      <c r="H1" s="68"/>
      <c r="I1" s="50"/>
    </row>
    <row r="2" spans="1:10" ht="20.5" x14ac:dyDescent="0.45">
      <c r="B2" s="6"/>
      <c r="C2" s="6"/>
      <c r="D2" s="6"/>
      <c r="E2" s="7"/>
      <c r="F2" s="7"/>
      <c r="G2" s="7"/>
    </row>
    <row r="3" spans="1:10" ht="20.5" x14ac:dyDescent="0.45">
      <c r="A3" s="4" t="s">
        <v>11</v>
      </c>
      <c r="B3" s="6" t="s">
        <v>7</v>
      </c>
      <c r="C3" s="1"/>
    </row>
    <row r="4" spans="1:10" ht="21" thickBot="1" x14ac:dyDescent="0.5">
      <c r="A4" s="4"/>
      <c r="B4" s="5"/>
      <c r="C4" s="1"/>
    </row>
    <row r="5" spans="1:10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30</v>
      </c>
      <c r="H5" s="9" t="s">
        <v>50</v>
      </c>
      <c r="I5" s="52" t="s">
        <v>48</v>
      </c>
      <c r="J5" s="31" t="s">
        <v>6</v>
      </c>
    </row>
    <row r="6" spans="1:10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0" s="10" customFormat="1" ht="16.5" hidden="1" customHeight="1" x14ac:dyDescent="0.35">
      <c r="A7" s="15" t="s">
        <v>24</v>
      </c>
      <c r="B7" s="11"/>
      <c r="C7" s="12"/>
      <c r="D7" s="12"/>
      <c r="E7" s="13"/>
      <c r="F7" s="14"/>
      <c r="G7" s="14"/>
      <c r="H7" s="15"/>
      <c r="I7" s="15"/>
      <c r="J7" s="16"/>
    </row>
    <row r="8" spans="1:10" s="10" customFormat="1" ht="16.5" hidden="1" customHeight="1" x14ac:dyDescent="0.35">
      <c r="A8" s="32"/>
      <c r="B8" s="17"/>
      <c r="C8" s="43"/>
      <c r="D8" s="57" t="s">
        <v>12</v>
      </c>
      <c r="E8" s="58" t="s">
        <v>25</v>
      </c>
      <c r="F8" s="15" t="s">
        <v>13</v>
      </c>
      <c r="G8" s="15"/>
      <c r="H8" s="20"/>
      <c r="I8" s="20"/>
      <c r="J8" s="59" t="e">
        <f>SUM(#REF!)</f>
        <v>#REF!</v>
      </c>
    </row>
    <row r="9" spans="1:10" s="10" customFormat="1" ht="16.5" hidden="1" customHeight="1" thickBot="1" x14ac:dyDescent="0.4">
      <c r="A9" s="36"/>
      <c r="B9" s="51"/>
      <c r="C9" s="60"/>
      <c r="D9" s="57" t="s">
        <v>15</v>
      </c>
      <c r="E9" s="57" t="s">
        <v>29</v>
      </c>
      <c r="F9" s="17" t="s">
        <v>13</v>
      </c>
      <c r="G9" s="17"/>
      <c r="H9" s="20"/>
      <c r="I9" s="20"/>
      <c r="J9" s="59" t="e">
        <f>SUM(#REF!)</f>
        <v>#REF!</v>
      </c>
    </row>
    <row r="10" spans="1:10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59">
        <f>SUM(H10:H10)</f>
        <v>0</v>
      </c>
    </row>
    <row r="11" spans="1:10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59">
        <f>SUM(H11:H11)</f>
        <v>0</v>
      </c>
    </row>
    <row r="12" spans="1:10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59">
        <f>SUM(H12:H12)</f>
        <v>0</v>
      </c>
    </row>
    <row r="13" spans="1:10" s="10" customFormat="1" ht="16.5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59"/>
    </row>
    <row r="14" spans="1:10" s="10" customFormat="1" ht="16.5" customHeight="1" x14ac:dyDescent="0.35">
      <c r="A14" s="15" t="s">
        <v>49</v>
      </c>
      <c r="B14" s="17"/>
      <c r="C14" s="48"/>
      <c r="D14" s="31"/>
      <c r="E14" s="15"/>
      <c r="F14" s="17"/>
      <c r="G14" s="17"/>
      <c r="H14" s="20"/>
      <c r="I14" s="20"/>
      <c r="J14" s="59"/>
    </row>
    <row r="15" spans="1:10" s="10" customFormat="1" ht="16.5" hidden="1" customHeight="1" x14ac:dyDescent="0.35">
      <c r="A15" s="21"/>
      <c r="B15" s="17"/>
      <c r="C15" s="15"/>
      <c r="D15" s="15" t="s">
        <v>26</v>
      </c>
      <c r="E15" s="15" t="s">
        <v>27</v>
      </c>
      <c r="F15" s="17">
        <v>17.207000000000001</v>
      </c>
      <c r="G15" s="61" t="s">
        <v>31</v>
      </c>
      <c r="H15" s="20"/>
      <c r="I15" s="20"/>
      <c r="J15" s="59"/>
    </row>
    <row r="16" spans="1:10" s="10" customFormat="1" ht="16.5" hidden="1" customHeight="1" x14ac:dyDescent="0.35">
      <c r="A16" s="21"/>
      <c r="B16" s="17"/>
      <c r="C16" s="15"/>
      <c r="D16" s="15" t="s">
        <v>26</v>
      </c>
      <c r="E16" s="15" t="s">
        <v>27</v>
      </c>
      <c r="F16" s="17">
        <v>17.207000000000001</v>
      </c>
      <c r="G16" s="61" t="s">
        <v>31</v>
      </c>
      <c r="H16" s="20"/>
      <c r="I16" s="20"/>
      <c r="J16" s="59"/>
    </row>
    <row r="17" spans="1:11" s="10" customFormat="1" ht="16.5" hidden="1" customHeight="1" x14ac:dyDescent="0.35">
      <c r="A17" s="21"/>
      <c r="B17" s="17"/>
      <c r="C17" s="15"/>
      <c r="D17" s="15" t="s">
        <v>26</v>
      </c>
      <c r="E17" s="15" t="s">
        <v>28</v>
      </c>
      <c r="F17" s="17" t="s">
        <v>16</v>
      </c>
      <c r="G17" s="61" t="s">
        <v>31</v>
      </c>
      <c r="H17" s="20"/>
      <c r="I17" s="20"/>
      <c r="J17" s="59"/>
    </row>
    <row r="18" spans="1:11" s="10" customFormat="1" ht="14.5" hidden="1" x14ac:dyDescent="0.35">
      <c r="A18" s="21"/>
      <c r="B18" s="17"/>
      <c r="C18" s="15"/>
      <c r="D18" s="15" t="s">
        <v>26</v>
      </c>
      <c r="E18" s="15" t="s">
        <v>28</v>
      </c>
      <c r="F18" s="17" t="s">
        <v>16</v>
      </c>
      <c r="G18" s="61" t="s">
        <v>31</v>
      </c>
      <c r="H18" s="20"/>
      <c r="I18" s="20"/>
      <c r="J18" s="59"/>
    </row>
    <row r="19" spans="1:11" s="10" customFormat="1" ht="16.5" customHeight="1" x14ac:dyDescent="0.35">
      <c r="A19" s="69" t="s">
        <v>45</v>
      </c>
      <c r="B19" s="70" t="s">
        <v>51</v>
      </c>
      <c r="C19" s="71" t="s">
        <v>52</v>
      </c>
      <c r="D19" s="30" t="s">
        <v>19</v>
      </c>
      <c r="E19" s="30" t="s">
        <v>20</v>
      </c>
      <c r="F19" s="30">
        <v>10.561</v>
      </c>
      <c r="G19" s="17"/>
      <c r="H19" s="72">
        <v>3371.24</v>
      </c>
      <c r="I19" s="20"/>
      <c r="J19" s="59">
        <f>SUM(H19:I19)</f>
        <v>3371.24</v>
      </c>
    </row>
    <row r="20" spans="1:11" s="10" customFormat="1" ht="16.5" customHeight="1" x14ac:dyDescent="0.35">
      <c r="A20" s="21"/>
      <c r="B20" s="37"/>
      <c r="C20" s="15"/>
      <c r="D20" s="15"/>
      <c r="E20" s="15"/>
      <c r="F20" s="17"/>
      <c r="G20" s="17"/>
      <c r="H20" s="20"/>
      <c r="I20" s="20"/>
      <c r="J20" s="59"/>
      <c r="K20" s="40"/>
    </row>
    <row r="21" spans="1:11" s="10" customFormat="1" ht="16.5" hidden="1" customHeight="1" x14ac:dyDescent="0.35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59"/>
    </row>
    <row r="22" spans="1:11" s="10" customFormat="1" ht="16.5" hidden="1" customHeight="1" x14ac:dyDescent="0.35">
      <c r="A22" s="15" t="s">
        <v>33</v>
      </c>
      <c r="B22" s="37"/>
      <c r="C22" s="38"/>
      <c r="D22" s="38"/>
      <c r="E22" s="39"/>
      <c r="F22" s="37"/>
      <c r="G22" s="37"/>
      <c r="H22" s="20"/>
      <c r="I22" s="20"/>
      <c r="J22" s="59"/>
    </row>
    <row r="23" spans="1:11" s="10" customFormat="1" ht="16.5" hidden="1" customHeight="1" x14ac:dyDescent="0.35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1" t="s">
        <v>32</v>
      </c>
      <c r="H23" s="20"/>
      <c r="I23" s="20"/>
      <c r="J23" s="59"/>
    </row>
    <row r="24" spans="1:11" s="10" customFormat="1" ht="16.5" hidden="1" customHeight="1" x14ac:dyDescent="0.35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1" t="s">
        <v>32</v>
      </c>
      <c r="H24" s="20"/>
      <c r="I24" s="20"/>
      <c r="J24" s="59"/>
    </row>
    <row r="25" spans="1:11" s="10" customFormat="1" ht="16.5" hidden="1" customHeight="1" x14ac:dyDescent="0.35">
      <c r="A25" s="36"/>
      <c r="B25" s="17"/>
      <c r="C25" s="33"/>
      <c r="D25" s="33"/>
      <c r="E25" s="35"/>
      <c r="F25" s="31"/>
      <c r="G25" s="61"/>
      <c r="H25" s="20"/>
      <c r="I25" s="20"/>
      <c r="J25" s="59"/>
      <c r="K25" s="40"/>
    </row>
    <row r="26" spans="1:11" s="10" customFormat="1" ht="16.5" hidden="1" customHeight="1" x14ac:dyDescent="0.35">
      <c r="A26" s="21"/>
      <c r="B26" s="17"/>
      <c r="C26" s="33"/>
      <c r="D26" s="33"/>
      <c r="E26" s="35"/>
      <c r="F26" s="17"/>
      <c r="G26" s="17"/>
      <c r="H26" s="20"/>
      <c r="I26" s="20"/>
      <c r="J26" s="59"/>
    </row>
    <row r="27" spans="1:11" s="10" customFormat="1" ht="16.5" hidden="1" customHeight="1" x14ac:dyDescent="0.35">
      <c r="A27" s="21"/>
      <c r="B27" s="17"/>
      <c r="C27" s="30"/>
      <c r="D27" s="15"/>
      <c r="E27" s="30"/>
      <c r="F27" s="17"/>
      <c r="G27" s="17"/>
      <c r="H27" s="18"/>
      <c r="I27" s="18"/>
      <c r="J27" s="59"/>
    </row>
    <row r="28" spans="1:11" s="23" customFormat="1" ht="16.5" hidden="1" customHeight="1" x14ac:dyDescent="0.35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59"/>
    </row>
    <row r="29" spans="1:11" s="10" customFormat="1" ht="16.5" hidden="1" customHeight="1" x14ac:dyDescent="0.35">
      <c r="A29" s="15" t="s">
        <v>34</v>
      </c>
      <c r="B29" s="11"/>
      <c r="C29" s="14"/>
      <c r="D29" s="14"/>
      <c r="E29" s="11"/>
      <c r="F29" s="11"/>
      <c r="G29" s="11"/>
      <c r="H29" s="18"/>
      <c r="I29" s="18"/>
      <c r="J29" s="59"/>
    </row>
    <row r="30" spans="1:11" s="23" customFormat="1" ht="15" hidden="1" customHeight="1" x14ac:dyDescent="0.35">
      <c r="A30" s="34" t="s">
        <v>37</v>
      </c>
      <c r="B30" s="17" t="s">
        <v>40</v>
      </c>
      <c r="C30" s="63" t="s">
        <v>38</v>
      </c>
      <c r="D30" s="46" t="s">
        <v>14</v>
      </c>
      <c r="E30" s="46" t="s">
        <v>39</v>
      </c>
      <c r="F30" s="15">
        <v>17.245000000000001</v>
      </c>
      <c r="G30" s="61" t="s">
        <v>35</v>
      </c>
      <c r="H30" s="18"/>
      <c r="I30" s="18"/>
      <c r="J30" s="59"/>
    </row>
    <row r="31" spans="1:11" s="10" customFormat="1" ht="16.5" hidden="1" customHeight="1" x14ac:dyDescent="0.35">
      <c r="A31" s="21"/>
      <c r="B31" s="17"/>
      <c r="C31" s="15"/>
      <c r="D31" s="15"/>
      <c r="E31" s="15"/>
      <c r="F31" s="15"/>
      <c r="G31" s="15"/>
      <c r="H31" s="18"/>
      <c r="I31" s="18"/>
      <c r="J31" s="59"/>
    </row>
    <row r="32" spans="1:11" s="10" customFormat="1" ht="16.5" hidden="1" customHeight="1" x14ac:dyDescent="0.35">
      <c r="A32" s="41"/>
      <c r="B32" s="42"/>
      <c r="C32" s="15"/>
      <c r="D32" s="15"/>
      <c r="E32" s="15"/>
      <c r="F32" s="15"/>
      <c r="G32" s="15"/>
      <c r="H32" s="18"/>
      <c r="I32" s="18"/>
      <c r="J32" s="59"/>
    </row>
    <row r="33" spans="1:11" s="10" customFormat="1" ht="16.5" hidden="1" customHeight="1" x14ac:dyDescent="0.35">
      <c r="A33" s="41"/>
      <c r="B33" s="17"/>
      <c r="C33" s="15"/>
      <c r="D33" s="15"/>
      <c r="E33" s="15"/>
      <c r="F33" s="15"/>
      <c r="G33" s="15"/>
      <c r="H33" s="18"/>
      <c r="I33" s="18"/>
      <c r="J33" s="59"/>
    </row>
    <row r="34" spans="1:11" s="10" customFormat="1" ht="16.5" hidden="1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59"/>
    </row>
    <row r="35" spans="1:11" s="10" customFormat="1" ht="16.5" hidden="1" customHeight="1" x14ac:dyDescent="0.35">
      <c r="A35" s="22"/>
      <c r="B35" s="11"/>
      <c r="C35" s="12"/>
      <c r="D35" s="12"/>
      <c r="E35" s="13"/>
      <c r="F35" s="14"/>
      <c r="G35" s="14"/>
      <c r="H35" s="18"/>
      <c r="I35" s="18"/>
      <c r="J35" s="59"/>
    </row>
    <row r="36" spans="1:11" s="10" customFormat="1" ht="16.5" hidden="1" customHeight="1" x14ac:dyDescent="0.35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59"/>
    </row>
    <row r="37" spans="1:11" s="10" customFormat="1" ht="16.5" hidden="1" customHeight="1" x14ac:dyDescent="0.35">
      <c r="A37" s="15" t="s">
        <v>22</v>
      </c>
      <c r="B37" s="11"/>
      <c r="C37" s="12"/>
      <c r="D37" s="12"/>
      <c r="E37" s="13"/>
      <c r="F37" s="14"/>
      <c r="G37" s="14"/>
      <c r="H37" s="18"/>
      <c r="I37" s="18"/>
      <c r="J37" s="59"/>
    </row>
    <row r="38" spans="1:11" s="23" customFormat="1" ht="15" hidden="1" customHeight="1" x14ac:dyDescent="0.35">
      <c r="A38" s="53"/>
      <c r="B38" s="51"/>
      <c r="C38" s="15"/>
      <c r="D38" s="15"/>
      <c r="E38" s="15"/>
      <c r="F38" s="15">
        <v>17.225000000000001</v>
      </c>
      <c r="G38" s="66" t="s">
        <v>46</v>
      </c>
      <c r="H38" s="18"/>
      <c r="I38" s="18"/>
      <c r="J38" s="59"/>
    </row>
    <row r="39" spans="1:11" s="23" customFormat="1" ht="15" hidden="1" customHeight="1" x14ac:dyDescent="0.35">
      <c r="A39" s="53"/>
      <c r="B39" s="54"/>
      <c r="C39" s="15"/>
      <c r="D39" s="15"/>
      <c r="E39" s="15"/>
      <c r="F39" s="15">
        <v>17.225000000000001</v>
      </c>
      <c r="G39" s="66" t="s">
        <v>46</v>
      </c>
      <c r="H39" s="18"/>
      <c r="I39" s="18"/>
      <c r="J39" s="59"/>
    </row>
    <row r="40" spans="1:11" s="23" customFormat="1" ht="15" hidden="1" customHeight="1" x14ac:dyDescent="0.35">
      <c r="A40" s="41"/>
      <c r="B40" s="17"/>
      <c r="C40" s="15"/>
      <c r="D40" s="15"/>
      <c r="E40" s="15"/>
      <c r="F40" s="15"/>
      <c r="G40" s="15"/>
      <c r="H40" s="18"/>
      <c r="I40" s="18"/>
      <c r="J40" s="59"/>
      <c r="K40" s="49"/>
    </row>
    <row r="41" spans="1:11" s="23" customFormat="1" ht="15" hidden="1" customHeight="1" x14ac:dyDescent="0.35">
      <c r="A41" s="21"/>
      <c r="B41" s="17"/>
      <c r="C41" s="15"/>
      <c r="D41" s="15"/>
      <c r="E41" s="15"/>
      <c r="F41" s="15"/>
      <c r="G41" s="15"/>
      <c r="H41" s="18"/>
      <c r="I41" s="18"/>
      <c r="J41" s="59"/>
    </row>
    <row r="42" spans="1:11" s="23" customFormat="1" ht="14.5" hidden="1" x14ac:dyDescent="0.35">
      <c r="A42" s="22"/>
      <c r="B42" s="11"/>
      <c r="C42" s="19"/>
      <c r="D42" s="19"/>
      <c r="E42" s="19"/>
      <c r="F42" s="11"/>
      <c r="G42" s="11"/>
      <c r="H42" s="18"/>
      <c r="I42" s="18"/>
      <c r="J42" s="59"/>
    </row>
    <row r="43" spans="1:11" s="23" customFormat="1" ht="14.5" hidden="1" x14ac:dyDescent="0.35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59"/>
    </row>
    <row r="44" spans="1:11" s="23" customFormat="1" ht="14.5" hidden="1" x14ac:dyDescent="0.35">
      <c r="A44" s="15" t="s">
        <v>23</v>
      </c>
      <c r="B44" s="11"/>
      <c r="C44" s="19"/>
      <c r="D44" s="19"/>
      <c r="E44" s="19"/>
      <c r="F44" s="11"/>
      <c r="G44" s="11"/>
      <c r="H44" s="44"/>
      <c r="I44" s="44"/>
      <c r="J44" s="59"/>
    </row>
    <row r="45" spans="1:11" s="23" customFormat="1" ht="15.5" hidden="1" x14ac:dyDescent="0.35">
      <c r="A45" s="55"/>
      <c r="B45" s="17"/>
      <c r="C45" s="15"/>
      <c r="D45" s="56"/>
      <c r="E45" s="56">
        <v>6501</v>
      </c>
      <c r="F45" s="17">
        <v>17.259</v>
      </c>
      <c r="G45" s="62" t="s">
        <v>36</v>
      </c>
      <c r="H45" s="44"/>
      <c r="I45" s="44"/>
      <c r="J45" s="59"/>
    </row>
    <row r="46" spans="1:11" s="23" customFormat="1" ht="15.5" hidden="1" x14ac:dyDescent="0.35">
      <c r="A46" s="55"/>
      <c r="B46" s="17"/>
      <c r="C46" s="15"/>
      <c r="D46" s="56"/>
      <c r="E46" s="56">
        <v>6501</v>
      </c>
      <c r="F46" s="17">
        <v>17.259</v>
      </c>
      <c r="G46" s="62" t="s">
        <v>36</v>
      </c>
      <c r="H46" s="44"/>
      <c r="I46" s="44"/>
      <c r="J46" s="59"/>
    </row>
    <row r="47" spans="1:11" s="10" customFormat="1" ht="15.5" hidden="1" x14ac:dyDescent="0.35">
      <c r="A47" s="21"/>
      <c r="B47" s="17"/>
      <c r="C47" s="46"/>
      <c r="D47" s="30"/>
      <c r="E47" s="30">
        <v>6502</v>
      </c>
      <c r="F47" s="15">
        <v>17.257999999999999</v>
      </c>
      <c r="G47" s="62" t="s">
        <v>36</v>
      </c>
      <c r="H47" s="45"/>
      <c r="I47" s="45"/>
      <c r="J47" s="59"/>
    </row>
    <row r="48" spans="1:11" s="10" customFormat="1" ht="15.5" hidden="1" x14ac:dyDescent="0.35">
      <c r="A48" s="21"/>
      <c r="B48" s="17"/>
      <c r="C48" s="46"/>
      <c r="D48" s="30"/>
      <c r="E48" s="30">
        <v>6502</v>
      </c>
      <c r="F48" s="15">
        <v>17.257999999999999</v>
      </c>
      <c r="G48" s="62" t="s">
        <v>36</v>
      </c>
      <c r="H48" s="45"/>
      <c r="I48" s="45"/>
      <c r="J48" s="59"/>
    </row>
    <row r="49" spans="1:10" s="10" customFormat="1" ht="15.5" hidden="1" x14ac:dyDescent="0.35">
      <c r="A49" s="34"/>
      <c r="B49" s="17"/>
      <c r="C49" s="15"/>
      <c r="D49" s="30"/>
      <c r="E49" s="30">
        <v>6503</v>
      </c>
      <c r="F49" s="15">
        <v>17.277999999999999</v>
      </c>
      <c r="G49" s="62" t="s">
        <v>36</v>
      </c>
      <c r="H49" s="44"/>
      <c r="I49" s="44"/>
      <c r="J49" s="59"/>
    </row>
    <row r="50" spans="1:10" s="10" customFormat="1" ht="15.5" hidden="1" x14ac:dyDescent="0.35">
      <c r="A50" s="34"/>
      <c r="B50" s="17"/>
      <c r="C50" s="15"/>
      <c r="D50" s="30"/>
      <c r="E50" s="30">
        <v>6503</v>
      </c>
      <c r="F50" s="15">
        <v>17.277999999999999</v>
      </c>
      <c r="G50" s="62" t="s">
        <v>36</v>
      </c>
      <c r="H50" s="44"/>
      <c r="I50" s="44"/>
      <c r="J50" s="59"/>
    </row>
    <row r="51" spans="1:10" s="10" customFormat="1" ht="15.5" hidden="1" x14ac:dyDescent="0.35">
      <c r="A51" s="34"/>
      <c r="B51" s="17"/>
      <c r="C51" s="15"/>
      <c r="D51" s="30"/>
      <c r="E51" s="30"/>
      <c r="F51" s="15"/>
      <c r="G51" s="62"/>
      <c r="H51" s="44"/>
      <c r="I51" s="44"/>
      <c r="J51" s="59"/>
    </row>
    <row r="52" spans="1:10" s="10" customFormat="1" ht="15.5" hidden="1" x14ac:dyDescent="0.35">
      <c r="A52" s="21"/>
      <c r="B52" s="17"/>
      <c r="C52" s="15"/>
      <c r="D52" s="30"/>
      <c r="E52" s="30">
        <v>6502</v>
      </c>
      <c r="F52" s="15">
        <v>17.257999999999999</v>
      </c>
      <c r="G52" s="62" t="s">
        <v>36</v>
      </c>
      <c r="H52" s="44"/>
      <c r="I52" s="44"/>
      <c r="J52" s="59"/>
    </row>
    <row r="53" spans="1:10" s="10" customFormat="1" ht="15.5" hidden="1" x14ac:dyDescent="0.35">
      <c r="A53" s="21"/>
      <c r="B53" s="17"/>
      <c r="C53" s="15"/>
      <c r="D53" s="30"/>
      <c r="E53" s="30">
        <v>6502</v>
      </c>
      <c r="F53" s="15">
        <v>17.257999999999999</v>
      </c>
      <c r="G53" s="62" t="s">
        <v>36</v>
      </c>
      <c r="H53" s="44"/>
      <c r="I53" s="44"/>
      <c r="J53" s="59"/>
    </row>
    <row r="54" spans="1:10" s="10" customFormat="1" ht="14.5" hidden="1" x14ac:dyDescent="0.35">
      <c r="A54" s="21"/>
      <c r="B54" s="47"/>
      <c r="C54" s="31"/>
      <c r="D54" s="15"/>
      <c r="E54" s="17"/>
      <c r="F54" s="15"/>
      <c r="G54" s="62"/>
      <c r="H54" s="44"/>
      <c r="I54" s="44"/>
      <c r="J54" s="59"/>
    </row>
    <row r="55" spans="1:10" s="10" customFormat="1" ht="15.5" hidden="1" x14ac:dyDescent="0.35">
      <c r="A55" s="34"/>
      <c r="B55" s="17"/>
      <c r="C55" s="15"/>
      <c r="D55" s="30"/>
      <c r="E55" s="56">
        <v>6503</v>
      </c>
      <c r="F55" s="15">
        <v>17.277999999999999</v>
      </c>
      <c r="G55" s="62" t="s">
        <v>36</v>
      </c>
      <c r="H55" s="44"/>
      <c r="I55" s="44"/>
      <c r="J55" s="59"/>
    </row>
    <row r="56" spans="1:10" s="10" customFormat="1" ht="15.5" hidden="1" x14ac:dyDescent="0.35">
      <c r="A56" s="34"/>
      <c r="B56" s="17"/>
      <c r="C56" s="15"/>
      <c r="D56" s="30"/>
      <c r="E56" s="56">
        <v>6503</v>
      </c>
      <c r="F56" s="15">
        <v>17.277999999999999</v>
      </c>
      <c r="G56" s="62" t="s">
        <v>36</v>
      </c>
      <c r="H56" s="44"/>
      <c r="I56" s="44"/>
      <c r="J56" s="59"/>
    </row>
    <row r="57" spans="1:10" s="23" customFormat="1" ht="14.5" hidden="1" x14ac:dyDescent="0.35">
      <c r="A57" s="21"/>
      <c r="B57" s="17"/>
      <c r="C57" s="43"/>
      <c r="D57" s="15"/>
      <c r="E57" s="17"/>
      <c r="F57" s="15"/>
      <c r="G57" s="15"/>
      <c r="H57" s="45"/>
      <c r="I57" s="45"/>
      <c r="J57" s="59"/>
    </row>
    <row r="58" spans="1:10" s="23" customFormat="1" ht="14.5" hidden="1" x14ac:dyDescent="0.35">
      <c r="A58" s="21"/>
      <c r="B58" s="17"/>
      <c r="C58" s="43"/>
      <c r="D58" s="15"/>
      <c r="E58" s="17"/>
      <c r="F58" s="15"/>
      <c r="G58" s="15"/>
      <c r="H58" s="45"/>
      <c r="I58" s="45"/>
      <c r="J58" s="59"/>
    </row>
    <row r="59" spans="1:10" s="10" customFormat="1" ht="14.5" hidden="1" x14ac:dyDescent="0.35">
      <c r="A59" s="21"/>
      <c r="B59" s="17"/>
      <c r="C59" s="43"/>
      <c r="D59" s="15"/>
      <c r="E59" s="17"/>
      <c r="F59" s="15"/>
      <c r="G59" s="15"/>
      <c r="H59" s="45"/>
      <c r="I59" s="45"/>
      <c r="J59" s="59"/>
    </row>
    <row r="60" spans="1:10" s="10" customFormat="1" ht="14.5" hidden="1" x14ac:dyDescent="0.35">
      <c r="A60" s="21"/>
      <c r="B60" s="47"/>
      <c r="C60" s="31"/>
      <c r="D60" s="15"/>
      <c r="E60" s="17"/>
      <c r="F60" s="15"/>
      <c r="G60" s="15"/>
      <c r="H60" s="45"/>
      <c r="I60" s="45"/>
      <c r="J60" s="59"/>
    </row>
    <row r="61" spans="1:10" s="10" customFormat="1" ht="14.5" hidden="1" x14ac:dyDescent="0.35">
      <c r="A61" s="21"/>
      <c r="B61" s="17"/>
      <c r="C61" s="31"/>
      <c r="D61" s="15"/>
      <c r="E61" s="17"/>
      <c r="F61" s="15"/>
      <c r="G61" s="15"/>
      <c r="H61" s="45"/>
      <c r="I61" s="45"/>
      <c r="J61" s="59"/>
    </row>
    <row r="62" spans="1:10" s="10" customFormat="1" ht="14.5" hidden="1" x14ac:dyDescent="0.35">
      <c r="A62" s="21"/>
      <c r="B62" s="17"/>
      <c r="C62" s="31"/>
      <c r="D62" s="15"/>
      <c r="E62" s="17"/>
      <c r="F62" s="15"/>
      <c r="G62" s="15"/>
      <c r="H62" s="45"/>
      <c r="I62" s="45"/>
      <c r="J62" s="59"/>
    </row>
    <row r="63" spans="1:10" s="10" customFormat="1" ht="14.5" x14ac:dyDescent="0.35">
      <c r="A63" s="21"/>
      <c r="B63" s="17"/>
      <c r="C63" s="15"/>
      <c r="D63" s="15"/>
      <c r="E63" s="17"/>
      <c r="F63" s="15"/>
      <c r="G63" s="15"/>
      <c r="H63" s="45"/>
      <c r="I63" s="45"/>
      <c r="J63" s="59"/>
    </row>
    <row r="64" spans="1:10" s="10" customFormat="1" ht="14.5" x14ac:dyDescent="0.35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SUM(I20:I63)</f>
        <v>0</v>
      </c>
      <c r="J64" s="59"/>
    </row>
    <row r="65" spans="1:10" s="10" customFormat="1" ht="14.5" x14ac:dyDescent="0.35">
      <c r="A65" s="25"/>
      <c r="B65" s="25"/>
      <c r="C65" s="26"/>
      <c r="D65" s="26"/>
      <c r="E65" s="26"/>
      <c r="F65" s="26"/>
      <c r="G65" s="26"/>
      <c r="H65" s="27"/>
      <c r="I65" s="27"/>
      <c r="J65" s="28"/>
    </row>
    <row r="66" spans="1:10" s="10" customFormat="1" ht="14.5" x14ac:dyDescent="0.35">
      <c r="A66" s="23" t="s">
        <v>21</v>
      </c>
      <c r="C66" s="29"/>
      <c r="D66" s="29"/>
      <c r="E66" s="29"/>
      <c r="F66" s="29"/>
      <c r="G66" s="29"/>
      <c r="H66" s="29"/>
      <c r="I66" s="29"/>
    </row>
    <row r="67" spans="1:10" s="10" customFormat="1" ht="14.5" x14ac:dyDescent="0.35">
      <c r="A67" s="23" t="s">
        <v>53</v>
      </c>
      <c r="C67" s="29"/>
      <c r="D67" s="29"/>
      <c r="E67" s="29"/>
      <c r="F67" s="29"/>
      <c r="G67" s="29"/>
      <c r="H67" s="29"/>
      <c r="I67" s="29"/>
    </row>
    <row r="68" spans="1:10" s="10" customFormat="1" ht="14.5" x14ac:dyDescent="0.35">
      <c r="A68" s="25" t="s">
        <v>47</v>
      </c>
      <c r="C68" s="29"/>
      <c r="D68" s="29"/>
      <c r="E68" s="29"/>
      <c r="F68" s="29"/>
      <c r="G68" s="29"/>
      <c r="H68" s="29"/>
      <c r="I68" s="29"/>
    </row>
    <row r="75" spans="1:10" ht="14.5" x14ac:dyDescent="0.35">
      <c r="A75" s="64"/>
    </row>
    <row r="76" spans="1:10" ht="14.5" x14ac:dyDescent="0.35">
      <c r="A76" s="23" t="s">
        <v>44</v>
      </c>
    </row>
    <row r="77" spans="1:10" ht="14.5" x14ac:dyDescent="0.35">
      <c r="A77" s="65" t="s">
        <v>43</v>
      </c>
    </row>
    <row r="78" spans="1:10" ht="14.5" x14ac:dyDescent="0.35">
      <c r="A78" s="23" t="s">
        <v>42</v>
      </c>
    </row>
    <row r="79" spans="1:10" ht="14.5" x14ac:dyDescent="0.35">
      <c r="A79" s="65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2024-06-05T14:34:48Z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