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ocd-dcs-gfs/DCS/CAU/Capital Grants/_Grant Management/Templates &amp; Communication/"/>
    </mc:Choice>
  </mc:AlternateContent>
  <xr:revisionPtr revIDLastSave="1209" documentId="8_{F19BB117-41DD-4CF6-985A-9E7275EEC0A0}" xr6:coauthVersionLast="47" xr6:coauthVersionMax="47" xr10:uidLastSave="{075965D8-F3A0-4BE0-8B23-EFEACD9D8556}"/>
  <bookViews>
    <workbookView xWindow="-28920" yWindow="-60" windowWidth="29040" windowHeight="15720" xr2:uid="{00000000-000D-0000-FFFF-FFFF00000000}"/>
  </bookViews>
  <sheets>
    <sheet name="Jan - Mar 2025" sheetId="49" r:id="rId1"/>
    <sheet name="Apr - Jun 2025" sheetId="50" r:id="rId2"/>
    <sheet name="Jul - Sept 2025" sheetId="51" r:id="rId3"/>
    <sheet name="Oct - Dec 2025" sheetId="52" r:id="rId4"/>
    <sheet name="Jan - Mar 2026" sheetId="53" r:id="rId5"/>
    <sheet name="Apr - Jun 2026" sheetId="54" r:id="rId6"/>
    <sheet name="July - Sept 2026" sheetId="55" r:id="rId7"/>
    <sheet name="Oct - Dec 2026" sheetId="56" r:id="rId8"/>
    <sheet name="Jan - Mar 2027" sheetId="57" r:id="rId9"/>
    <sheet name="Apr - June 2027" sheetId="58" r:id="rId10"/>
    <sheet name="July - Sept 2027" sheetId="59" r:id="rId11"/>
    <sheet name="Oct - Dec 2027" sheetId="60" r:id="rId12"/>
    <sheet name="Jan - Mar 2028" sheetId="61" r:id="rId13"/>
    <sheet name="Apr - June 2028" sheetId="62" r:id="rId14"/>
  </sheets>
  <definedNames>
    <definedName name="_xlnm.Print_Area" localSheetId="1">'Apr - Jun 2025'!$A$1:$R$19</definedName>
    <definedName name="_xlnm.Print_Area" localSheetId="5">'Apr - Jun 2026'!$A$1:$R$19</definedName>
    <definedName name="_xlnm.Print_Area" localSheetId="0">'Jan - Mar 2025'!$A$1:$R$25</definedName>
    <definedName name="_xlnm.Print_Area" localSheetId="4">'Jan - Mar 2026'!$A$1:$R$19</definedName>
    <definedName name="_xlnm.Print_Area" localSheetId="2">'Jul - Sept 2025'!$A$1:$R$19</definedName>
    <definedName name="_xlnm.Print_Area" localSheetId="3">'Oct - Dec 2025'!$A$1:$R$19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62" l="1"/>
  <c r="O13" i="62"/>
  <c r="N13" i="62"/>
  <c r="M13" i="62"/>
  <c r="L13" i="62"/>
  <c r="K13" i="62"/>
  <c r="J13" i="62"/>
  <c r="I13" i="62"/>
  <c r="H13" i="62"/>
  <c r="Q13" i="62" s="1"/>
  <c r="G13" i="62"/>
  <c r="F13" i="62"/>
  <c r="E13" i="62"/>
  <c r="D13" i="62"/>
  <c r="C14" i="62"/>
  <c r="C13" i="62"/>
  <c r="N13" i="61"/>
  <c r="M13" i="61"/>
  <c r="L13" i="61"/>
  <c r="K13" i="61"/>
  <c r="J13" i="61"/>
  <c r="I13" i="61"/>
  <c r="H13" i="61"/>
  <c r="G13" i="61"/>
  <c r="F13" i="61"/>
  <c r="E13" i="61"/>
  <c r="D13" i="61"/>
  <c r="C13" i="61"/>
  <c r="M13" i="60"/>
  <c r="L13" i="60"/>
  <c r="K13" i="60"/>
  <c r="J13" i="60"/>
  <c r="I13" i="60"/>
  <c r="H13" i="60"/>
  <c r="Q13" i="60" s="1"/>
  <c r="G13" i="60"/>
  <c r="F13" i="60"/>
  <c r="E13" i="60"/>
  <c r="D13" i="60"/>
  <c r="C13" i="60"/>
  <c r="L13" i="59"/>
  <c r="K13" i="59"/>
  <c r="J13" i="59"/>
  <c r="I13" i="59"/>
  <c r="H13" i="59"/>
  <c r="Q13" i="59" s="1"/>
  <c r="G13" i="59"/>
  <c r="F13" i="59"/>
  <c r="E13" i="59"/>
  <c r="D13" i="59"/>
  <c r="C13" i="59"/>
  <c r="K13" i="58"/>
  <c r="J13" i="58"/>
  <c r="I13" i="58"/>
  <c r="H13" i="58"/>
  <c r="Q13" i="58" s="1"/>
  <c r="G13" i="58"/>
  <c r="F13" i="58"/>
  <c r="E13" i="58"/>
  <c r="D13" i="58"/>
  <c r="C13" i="58"/>
  <c r="J13" i="57"/>
  <c r="I13" i="57"/>
  <c r="H13" i="57"/>
  <c r="Q13" i="57" s="1"/>
  <c r="G13" i="57"/>
  <c r="F13" i="57"/>
  <c r="E13" i="57"/>
  <c r="D13" i="57"/>
  <c r="C13" i="57"/>
  <c r="I13" i="56"/>
  <c r="H13" i="56"/>
  <c r="Q13" i="56" s="1"/>
  <c r="G13" i="56"/>
  <c r="F13" i="56"/>
  <c r="E13" i="56"/>
  <c r="D13" i="56"/>
  <c r="C13" i="56"/>
  <c r="H13" i="55"/>
  <c r="Q13" i="55" s="1"/>
  <c r="G13" i="55"/>
  <c r="F13" i="55"/>
  <c r="E13" i="55"/>
  <c r="D13" i="55"/>
  <c r="C13" i="55"/>
  <c r="Q13" i="54"/>
  <c r="G13" i="54"/>
  <c r="F13" i="54"/>
  <c r="E13" i="54"/>
  <c r="D13" i="54"/>
  <c r="C13" i="54"/>
  <c r="Q13" i="53"/>
  <c r="F13" i="53"/>
  <c r="E13" i="53"/>
  <c r="D13" i="53"/>
  <c r="C13" i="53"/>
  <c r="E13" i="52"/>
  <c r="D13" i="52"/>
  <c r="C13" i="52"/>
  <c r="Q13" i="52" s="1"/>
  <c r="C13" i="51"/>
  <c r="Q13" i="51" s="1"/>
  <c r="D13" i="51"/>
  <c r="R13" i="49"/>
  <c r="Q12" i="50"/>
  <c r="D15" i="50"/>
  <c r="C12" i="50"/>
  <c r="B15" i="49"/>
  <c r="B14" i="62"/>
  <c r="B13" i="62"/>
  <c r="B12" i="62"/>
  <c r="B11" i="62"/>
  <c r="B10" i="62"/>
  <c r="B14" i="61"/>
  <c r="B13" i="61"/>
  <c r="B12" i="61"/>
  <c r="B11" i="61"/>
  <c r="B10" i="61"/>
  <c r="B14" i="60"/>
  <c r="B13" i="60"/>
  <c r="B12" i="60"/>
  <c r="B11" i="60"/>
  <c r="B10" i="60"/>
  <c r="B14" i="59"/>
  <c r="B13" i="59"/>
  <c r="B12" i="59"/>
  <c r="B11" i="59"/>
  <c r="B10" i="59"/>
  <c r="B14" i="58"/>
  <c r="B13" i="58"/>
  <c r="B12" i="58"/>
  <c r="B11" i="58"/>
  <c r="B10" i="58"/>
  <c r="B14" i="57"/>
  <c r="B13" i="57"/>
  <c r="B12" i="57"/>
  <c r="B11" i="57"/>
  <c r="B10" i="57"/>
  <c r="B14" i="56"/>
  <c r="B13" i="56"/>
  <c r="B12" i="56"/>
  <c r="B11" i="56"/>
  <c r="B10" i="56"/>
  <c r="B14" i="55"/>
  <c r="B13" i="55"/>
  <c r="B12" i="55"/>
  <c r="B11" i="55"/>
  <c r="B10" i="55"/>
  <c r="B14" i="54"/>
  <c r="B13" i="54"/>
  <c r="B12" i="54"/>
  <c r="B11" i="54"/>
  <c r="B10" i="54"/>
  <c r="B14" i="53"/>
  <c r="B13" i="53"/>
  <c r="R13" i="53" s="1"/>
  <c r="B12" i="53"/>
  <c r="B11" i="53"/>
  <c r="B10" i="53"/>
  <c r="B14" i="52"/>
  <c r="B13" i="52"/>
  <c r="B12" i="52"/>
  <c r="B11" i="52"/>
  <c r="B10" i="52"/>
  <c r="B14" i="51"/>
  <c r="B13" i="51"/>
  <c r="B12" i="51"/>
  <c r="B11" i="51"/>
  <c r="B10" i="51"/>
  <c r="B12" i="50"/>
  <c r="R12" i="50" s="1"/>
  <c r="Q13" i="49"/>
  <c r="C15" i="49"/>
  <c r="C18" i="49" s="1"/>
  <c r="R13" i="54" l="1"/>
  <c r="R13" i="57"/>
  <c r="R13" i="60"/>
  <c r="R13" i="62"/>
  <c r="R13" i="59"/>
  <c r="R13" i="55"/>
  <c r="R13" i="56"/>
  <c r="R13" i="58"/>
  <c r="R13" i="51"/>
  <c r="R13" i="52"/>
  <c r="O11" i="62"/>
  <c r="O12" i="62"/>
  <c r="O14" i="62"/>
  <c r="O10" i="62"/>
  <c r="N14" i="62"/>
  <c r="N12" i="62"/>
  <c r="N11" i="62"/>
  <c r="N10" i="62"/>
  <c r="N11" i="61"/>
  <c r="N12" i="61"/>
  <c r="N14" i="61"/>
  <c r="N10" i="61"/>
  <c r="M14" i="62"/>
  <c r="M12" i="62"/>
  <c r="M11" i="62"/>
  <c r="M10" i="62"/>
  <c r="M14" i="61"/>
  <c r="M12" i="61"/>
  <c r="M11" i="61"/>
  <c r="M10" i="61"/>
  <c r="M11" i="60"/>
  <c r="M12" i="60"/>
  <c r="M14" i="60"/>
  <c r="M10" i="60"/>
  <c r="L14" i="62"/>
  <c r="L12" i="62"/>
  <c r="L11" i="62"/>
  <c r="L10" i="62"/>
  <c r="L14" i="61"/>
  <c r="L12" i="61"/>
  <c r="L11" i="61"/>
  <c r="L10" i="61"/>
  <c r="L14" i="60"/>
  <c r="L12" i="60"/>
  <c r="L11" i="60"/>
  <c r="L10" i="60"/>
  <c r="L11" i="59"/>
  <c r="L12" i="59"/>
  <c r="L14" i="59"/>
  <c r="L10" i="59"/>
  <c r="K14" i="62"/>
  <c r="K12" i="62"/>
  <c r="K11" i="62"/>
  <c r="K10" i="62"/>
  <c r="K14" i="61"/>
  <c r="K12" i="61"/>
  <c r="K11" i="61"/>
  <c r="K10" i="61"/>
  <c r="K14" i="60"/>
  <c r="K12" i="60"/>
  <c r="K11" i="60"/>
  <c r="K10" i="60"/>
  <c r="K14" i="59"/>
  <c r="K12" i="59"/>
  <c r="K11" i="59"/>
  <c r="K10" i="59"/>
  <c r="K11" i="58"/>
  <c r="K12" i="58"/>
  <c r="K14" i="58"/>
  <c r="K10" i="58"/>
  <c r="J14" i="62"/>
  <c r="J12" i="62"/>
  <c r="J11" i="62"/>
  <c r="J10" i="62"/>
  <c r="J14" i="61"/>
  <c r="J12" i="61"/>
  <c r="J11" i="61"/>
  <c r="J10" i="61"/>
  <c r="J14" i="60"/>
  <c r="J12" i="60"/>
  <c r="J11" i="60"/>
  <c r="J10" i="60"/>
  <c r="J14" i="59"/>
  <c r="J12" i="59"/>
  <c r="J11" i="59"/>
  <c r="J10" i="59"/>
  <c r="J14" i="58"/>
  <c r="J12" i="58"/>
  <c r="J11" i="58"/>
  <c r="J10" i="58"/>
  <c r="J11" i="57"/>
  <c r="J12" i="57"/>
  <c r="J14" i="57"/>
  <c r="J10" i="57"/>
  <c r="I14" i="62"/>
  <c r="I12" i="62"/>
  <c r="I11" i="62"/>
  <c r="I10" i="62"/>
  <c r="I14" i="61"/>
  <c r="I12" i="61"/>
  <c r="I11" i="61"/>
  <c r="I10" i="61"/>
  <c r="I14" i="60"/>
  <c r="I12" i="60"/>
  <c r="I11" i="60"/>
  <c r="I10" i="60"/>
  <c r="I14" i="59"/>
  <c r="I12" i="59"/>
  <c r="I11" i="59"/>
  <c r="I10" i="59"/>
  <c r="I14" i="58"/>
  <c r="I12" i="58"/>
  <c r="I11" i="58"/>
  <c r="I10" i="58"/>
  <c r="I14" i="57"/>
  <c r="I12" i="57"/>
  <c r="I11" i="57"/>
  <c r="I10" i="57"/>
  <c r="I11" i="56"/>
  <c r="I12" i="56"/>
  <c r="I14" i="56"/>
  <c r="I10" i="56"/>
  <c r="H14" i="62"/>
  <c r="H12" i="62"/>
  <c r="H11" i="62"/>
  <c r="H10" i="62"/>
  <c r="H14" i="61"/>
  <c r="H12" i="61"/>
  <c r="H11" i="61"/>
  <c r="H10" i="61"/>
  <c r="H14" i="60"/>
  <c r="H12" i="60"/>
  <c r="H11" i="60"/>
  <c r="H10" i="60"/>
  <c r="H14" i="59"/>
  <c r="H12" i="59"/>
  <c r="H11" i="59"/>
  <c r="H10" i="59"/>
  <c r="H14" i="58"/>
  <c r="H12" i="58"/>
  <c r="H11" i="58"/>
  <c r="H10" i="58"/>
  <c r="H14" i="57"/>
  <c r="H12" i="57"/>
  <c r="H11" i="57"/>
  <c r="H10" i="57"/>
  <c r="H14" i="56"/>
  <c r="H12" i="56"/>
  <c r="H11" i="56"/>
  <c r="H10" i="56"/>
  <c r="H11" i="55"/>
  <c r="H12" i="55"/>
  <c r="H14" i="55"/>
  <c r="H10" i="55"/>
  <c r="G12" i="54"/>
  <c r="L15" i="58" l="1"/>
  <c r="H15" i="62"/>
  <c r="H18" i="62" s="1"/>
  <c r="G14" i="62"/>
  <c r="F14" i="62"/>
  <c r="E14" i="62"/>
  <c r="D14" i="62"/>
  <c r="Q14" i="62"/>
  <c r="G12" i="62"/>
  <c r="Q12" i="62" s="1"/>
  <c r="F12" i="62"/>
  <c r="E12" i="62"/>
  <c r="D12" i="62"/>
  <c r="C12" i="62"/>
  <c r="K15" i="62"/>
  <c r="K18" i="62" s="1"/>
  <c r="I15" i="62"/>
  <c r="I18" i="62" s="1"/>
  <c r="G11" i="62"/>
  <c r="F11" i="62"/>
  <c r="E11" i="62"/>
  <c r="D11" i="62"/>
  <c r="C11" i="62"/>
  <c r="P18" i="62"/>
  <c r="O15" i="62"/>
  <c r="O18" i="62" s="1"/>
  <c r="N15" i="62"/>
  <c r="N18" i="62" s="1"/>
  <c r="M15" i="62"/>
  <c r="M18" i="62" s="1"/>
  <c r="L15" i="62"/>
  <c r="L18" i="62" s="1"/>
  <c r="J15" i="62"/>
  <c r="J18" i="62" s="1"/>
  <c r="G10" i="62"/>
  <c r="F10" i="62"/>
  <c r="E10" i="62"/>
  <c r="D10" i="62"/>
  <c r="C10" i="62"/>
  <c r="E5" i="62"/>
  <c r="D5" i="62"/>
  <c r="C5" i="62"/>
  <c r="B5" i="62"/>
  <c r="A5" i="62"/>
  <c r="H15" i="61"/>
  <c r="H18" i="61" s="1"/>
  <c r="G14" i="61"/>
  <c r="F14" i="61"/>
  <c r="E14" i="61"/>
  <c r="D14" i="61"/>
  <c r="C14" i="61"/>
  <c r="G12" i="61"/>
  <c r="F12" i="61"/>
  <c r="E12" i="61"/>
  <c r="D12" i="61"/>
  <c r="C12" i="61"/>
  <c r="L15" i="61"/>
  <c r="L18" i="61" s="1"/>
  <c r="K15" i="61"/>
  <c r="K18" i="61" s="1"/>
  <c r="J15" i="61"/>
  <c r="J18" i="61" s="1"/>
  <c r="I15" i="61"/>
  <c r="I18" i="61" s="1"/>
  <c r="G11" i="61"/>
  <c r="F11" i="61"/>
  <c r="E11" i="61"/>
  <c r="D11" i="61"/>
  <c r="C11" i="61"/>
  <c r="P15" i="61"/>
  <c r="O15" i="61"/>
  <c r="O18" i="61" s="1"/>
  <c r="N15" i="61"/>
  <c r="N18" i="61" s="1"/>
  <c r="M15" i="61"/>
  <c r="M18" i="61" s="1"/>
  <c r="G10" i="61"/>
  <c r="F10" i="61"/>
  <c r="E10" i="61"/>
  <c r="D10" i="61"/>
  <c r="C10" i="61"/>
  <c r="E5" i="61"/>
  <c r="D5" i="61"/>
  <c r="C5" i="61"/>
  <c r="B5" i="61"/>
  <c r="A5" i="61"/>
  <c r="H15" i="60"/>
  <c r="H18" i="60" s="1"/>
  <c r="G14" i="60"/>
  <c r="F14" i="60"/>
  <c r="E14" i="60"/>
  <c r="D14" i="60"/>
  <c r="C14" i="60"/>
  <c r="G12" i="60"/>
  <c r="F12" i="60"/>
  <c r="E12" i="60"/>
  <c r="D12" i="60"/>
  <c r="C12" i="60"/>
  <c r="M15" i="60"/>
  <c r="M18" i="60" s="1"/>
  <c r="L15" i="60"/>
  <c r="L18" i="60" s="1"/>
  <c r="K15" i="60"/>
  <c r="K18" i="60" s="1"/>
  <c r="J15" i="60"/>
  <c r="J18" i="60" s="1"/>
  <c r="I15" i="60"/>
  <c r="I18" i="60" s="1"/>
  <c r="G11" i="60"/>
  <c r="F11" i="60"/>
  <c r="E11" i="60"/>
  <c r="D11" i="60"/>
  <c r="C11" i="60"/>
  <c r="P15" i="60"/>
  <c r="O15" i="60"/>
  <c r="N15" i="60"/>
  <c r="N18" i="60" s="1"/>
  <c r="G10" i="60"/>
  <c r="F10" i="60"/>
  <c r="E10" i="60"/>
  <c r="D10" i="60"/>
  <c r="C10" i="60"/>
  <c r="E5" i="60"/>
  <c r="D5" i="60"/>
  <c r="C5" i="60"/>
  <c r="B5" i="60"/>
  <c r="A5" i="60"/>
  <c r="H15" i="59"/>
  <c r="H18" i="59" s="1"/>
  <c r="G14" i="59"/>
  <c r="F14" i="59"/>
  <c r="E14" i="59"/>
  <c r="D14" i="59"/>
  <c r="C14" i="59"/>
  <c r="G12" i="59"/>
  <c r="F12" i="59"/>
  <c r="E12" i="59"/>
  <c r="D12" i="59"/>
  <c r="C12" i="59"/>
  <c r="M15" i="59"/>
  <c r="M18" i="59" s="1"/>
  <c r="K15" i="59"/>
  <c r="K18" i="59" s="1"/>
  <c r="J15" i="59"/>
  <c r="J18" i="59" s="1"/>
  <c r="I15" i="59"/>
  <c r="I18" i="59" s="1"/>
  <c r="G11" i="59"/>
  <c r="F11" i="59"/>
  <c r="E11" i="59"/>
  <c r="D11" i="59"/>
  <c r="C11" i="59"/>
  <c r="P15" i="59"/>
  <c r="O15" i="59"/>
  <c r="N15" i="59"/>
  <c r="L15" i="59"/>
  <c r="L18" i="59" s="1"/>
  <c r="G10" i="59"/>
  <c r="F10" i="59"/>
  <c r="E10" i="59"/>
  <c r="D10" i="59"/>
  <c r="C10" i="59"/>
  <c r="E5" i="59"/>
  <c r="D5" i="59"/>
  <c r="C5" i="59"/>
  <c r="B5" i="59"/>
  <c r="A5" i="59"/>
  <c r="J15" i="56"/>
  <c r="I15" i="55"/>
  <c r="H15" i="54"/>
  <c r="G15" i="53"/>
  <c r="G18" i="53" s="1"/>
  <c r="F15" i="52"/>
  <c r="F18" i="52" s="1"/>
  <c r="K15" i="57"/>
  <c r="A5" i="56"/>
  <c r="Q11" i="49"/>
  <c r="R11" i="49" s="1"/>
  <c r="Q12" i="49"/>
  <c r="Q14" i="49"/>
  <c r="Q10" i="49"/>
  <c r="G14" i="58"/>
  <c r="F14" i="58"/>
  <c r="E14" i="58"/>
  <c r="D14" i="58"/>
  <c r="C14" i="58"/>
  <c r="G12" i="58"/>
  <c r="F12" i="58"/>
  <c r="E12" i="58"/>
  <c r="D12" i="58"/>
  <c r="C12" i="58"/>
  <c r="G11" i="58"/>
  <c r="F11" i="58"/>
  <c r="E11" i="58"/>
  <c r="D11" i="58"/>
  <c r="C11" i="58"/>
  <c r="G10" i="58"/>
  <c r="F10" i="58"/>
  <c r="E10" i="58"/>
  <c r="D10" i="58"/>
  <c r="C10" i="58"/>
  <c r="E5" i="58"/>
  <c r="D5" i="58"/>
  <c r="C5" i="58"/>
  <c r="B5" i="58"/>
  <c r="A5" i="58"/>
  <c r="G14" i="57"/>
  <c r="F14" i="57"/>
  <c r="E14" i="57"/>
  <c r="D14" i="57"/>
  <c r="C14" i="57"/>
  <c r="G12" i="57"/>
  <c r="F12" i="57"/>
  <c r="E12" i="57"/>
  <c r="D12" i="57"/>
  <c r="C12" i="57"/>
  <c r="G11" i="57"/>
  <c r="F11" i="57"/>
  <c r="E11" i="57"/>
  <c r="D11" i="57"/>
  <c r="C11" i="57"/>
  <c r="G10" i="57"/>
  <c r="F10" i="57"/>
  <c r="E10" i="57"/>
  <c r="D10" i="57"/>
  <c r="C10" i="57"/>
  <c r="E5" i="57"/>
  <c r="D5" i="57"/>
  <c r="C5" i="57"/>
  <c r="B5" i="57"/>
  <c r="A5" i="57"/>
  <c r="G14" i="56"/>
  <c r="F14" i="56"/>
  <c r="E14" i="56"/>
  <c r="D14" i="56"/>
  <c r="C14" i="56"/>
  <c r="G12" i="56"/>
  <c r="F12" i="56"/>
  <c r="E12" i="56"/>
  <c r="D12" i="56"/>
  <c r="C12" i="56"/>
  <c r="G11" i="56"/>
  <c r="F11" i="56"/>
  <c r="E11" i="56"/>
  <c r="D11" i="56"/>
  <c r="C11" i="56"/>
  <c r="G10" i="56"/>
  <c r="F10" i="56"/>
  <c r="E10" i="56"/>
  <c r="D10" i="56"/>
  <c r="C10" i="56"/>
  <c r="E5" i="56"/>
  <c r="D5" i="56"/>
  <c r="C5" i="56"/>
  <c r="B5" i="56"/>
  <c r="G14" i="55"/>
  <c r="F14" i="55"/>
  <c r="E14" i="55"/>
  <c r="D14" i="55"/>
  <c r="C14" i="55"/>
  <c r="G12" i="55"/>
  <c r="F12" i="55"/>
  <c r="E12" i="55"/>
  <c r="D12" i="55"/>
  <c r="C12" i="55"/>
  <c r="G11" i="55"/>
  <c r="F11" i="55"/>
  <c r="E11" i="55"/>
  <c r="D11" i="55"/>
  <c r="C11" i="55"/>
  <c r="G10" i="55"/>
  <c r="F10" i="55"/>
  <c r="E10" i="55"/>
  <c r="D10" i="55"/>
  <c r="C10" i="55"/>
  <c r="E5" i="55"/>
  <c r="D5" i="55"/>
  <c r="C5" i="55"/>
  <c r="B5" i="55"/>
  <c r="A5" i="55"/>
  <c r="Q11" i="59" l="1"/>
  <c r="F15" i="59"/>
  <c r="F18" i="59" s="1"/>
  <c r="Q15" i="49"/>
  <c r="R15" i="49" s="1"/>
  <c r="R10" i="49"/>
  <c r="E15" i="62"/>
  <c r="E18" i="62" s="1"/>
  <c r="E15" i="61"/>
  <c r="E18" i="61" s="1"/>
  <c r="Q14" i="61"/>
  <c r="R14" i="61" s="1"/>
  <c r="D15" i="61"/>
  <c r="D18" i="61" s="1"/>
  <c r="G15" i="61"/>
  <c r="G18" i="61" s="1"/>
  <c r="F15" i="61"/>
  <c r="F18" i="61" s="1"/>
  <c r="G15" i="60"/>
  <c r="G18" i="60" s="1"/>
  <c r="F15" i="60"/>
  <c r="F18" i="60" s="1"/>
  <c r="Q12" i="60"/>
  <c r="R12" i="60" s="1"/>
  <c r="Q11" i="60"/>
  <c r="R11" i="60" s="1"/>
  <c r="G15" i="59"/>
  <c r="G18" i="59" s="1"/>
  <c r="Q12" i="59"/>
  <c r="R12" i="59" s="1"/>
  <c r="Q10" i="59"/>
  <c r="R10" i="59" s="1"/>
  <c r="Q12" i="58"/>
  <c r="R12" i="58" s="1"/>
  <c r="Q10" i="56"/>
  <c r="Q11" i="55"/>
  <c r="R11" i="55" s="1"/>
  <c r="Q14" i="55"/>
  <c r="Q14" i="59"/>
  <c r="R14" i="59" s="1"/>
  <c r="G15" i="62"/>
  <c r="G18" i="62" s="1"/>
  <c r="Q10" i="58"/>
  <c r="R10" i="58" s="1"/>
  <c r="Q14" i="60"/>
  <c r="R14" i="60" s="1"/>
  <c r="Q11" i="61"/>
  <c r="R11" i="61" s="1"/>
  <c r="Q10" i="57"/>
  <c r="R10" i="57" s="1"/>
  <c r="F15" i="62"/>
  <c r="F18" i="62" s="1"/>
  <c r="Q12" i="57"/>
  <c r="R12" i="57" s="1"/>
  <c r="Q11" i="56"/>
  <c r="R11" i="56" s="1"/>
  <c r="Q14" i="56"/>
  <c r="R14" i="56" s="1"/>
  <c r="Q10" i="55"/>
  <c r="R10" i="55" s="1"/>
  <c r="Q12" i="55"/>
  <c r="E15" i="59"/>
  <c r="E18" i="59" s="1"/>
  <c r="Q14" i="57"/>
  <c r="R14" i="57" s="1"/>
  <c r="E15" i="55"/>
  <c r="E18" i="55" s="1"/>
  <c r="E15" i="60"/>
  <c r="E18" i="60" s="1"/>
  <c r="Q11" i="57"/>
  <c r="R11" i="57" s="1"/>
  <c r="Q12" i="56"/>
  <c r="D15" i="59"/>
  <c r="D18" i="59" s="1"/>
  <c r="D15" i="62"/>
  <c r="D18" i="62" s="1"/>
  <c r="D15" i="60"/>
  <c r="D18" i="60" s="1"/>
  <c r="Q11" i="58"/>
  <c r="R11" i="58" s="1"/>
  <c r="Q14" i="58"/>
  <c r="R14" i="58" s="1"/>
  <c r="B15" i="60"/>
  <c r="C15" i="60"/>
  <c r="C18" i="60" s="1"/>
  <c r="Q12" i="61"/>
  <c r="R12" i="61" s="1"/>
  <c r="B15" i="61"/>
  <c r="C15" i="61"/>
  <c r="C18" i="61" s="1"/>
  <c r="Q10" i="61"/>
  <c r="R12" i="62"/>
  <c r="B15" i="62"/>
  <c r="C15" i="62"/>
  <c r="C18" i="62" s="1"/>
  <c r="Q11" i="62"/>
  <c r="R11" i="62" s="1"/>
  <c r="R11" i="59"/>
  <c r="R14" i="62"/>
  <c r="Q10" i="62"/>
  <c r="Q10" i="60"/>
  <c r="B15" i="59"/>
  <c r="C15" i="59"/>
  <c r="C18" i="59" s="1"/>
  <c r="G15" i="57"/>
  <c r="G18" i="57" s="1"/>
  <c r="G15" i="56"/>
  <c r="G18" i="56" s="1"/>
  <c r="O15" i="56"/>
  <c r="O15" i="58"/>
  <c r="G15" i="58"/>
  <c r="G18" i="58" s="1"/>
  <c r="O15" i="57"/>
  <c r="E15" i="57"/>
  <c r="E18" i="57" s="1"/>
  <c r="K15" i="56"/>
  <c r="I18" i="55"/>
  <c r="K15" i="58"/>
  <c r="K18" i="58" s="1"/>
  <c r="G15" i="55"/>
  <c r="G18" i="55" s="1"/>
  <c r="K18" i="57"/>
  <c r="I15" i="57"/>
  <c r="I18" i="57" s="1"/>
  <c r="F15" i="58"/>
  <c r="F18" i="58" s="1"/>
  <c r="F15" i="55"/>
  <c r="F18" i="55" s="1"/>
  <c r="J18" i="56"/>
  <c r="J15" i="57"/>
  <c r="J18" i="57" s="1"/>
  <c r="F15" i="57"/>
  <c r="F18" i="57" s="1"/>
  <c r="F15" i="56"/>
  <c r="F18" i="56" s="1"/>
  <c r="J15" i="58"/>
  <c r="J18" i="58" s="1"/>
  <c r="I15" i="58"/>
  <c r="I18" i="58" s="1"/>
  <c r="E15" i="58"/>
  <c r="E18" i="58" s="1"/>
  <c r="I15" i="56"/>
  <c r="I18" i="56" s="1"/>
  <c r="E15" i="56"/>
  <c r="E18" i="56" s="1"/>
  <c r="R14" i="55"/>
  <c r="B15" i="57"/>
  <c r="B15" i="55"/>
  <c r="B15" i="56"/>
  <c r="B15" i="58"/>
  <c r="C15" i="55"/>
  <c r="C18" i="55" s="1"/>
  <c r="C15" i="58"/>
  <c r="C18" i="58" s="1"/>
  <c r="C15" i="57"/>
  <c r="C18" i="57" s="1"/>
  <c r="C15" i="56"/>
  <c r="C18" i="56" s="1"/>
  <c r="H15" i="56"/>
  <c r="H18" i="56" s="1"/>
  <c r="L15" i="57"/>
  <c r="P15" i="58"/>
  <c r="D15" i="55"/>
  <c r="D18" i="55" s="1"/>
  <c r="D15" i="58"/>
  <c r="D18" i="58" s="1"/>
  <c r="L15" i="56"/>
  <c r="H15" i="55"/>
  <c r="H18" i="55" s="1"/>
  <c r="D15" i="56"/>
  <c r="D18" i="56" s="1"/>
  <c r="P15" i="56"/>
  <c r="L18" i="58"/>
  <c r="P15" i="57"/>
  <c r="H15" i="57"/>
  <c r="H18" i="57" s="1"/>
  <c r="D15" i="57"/>
  <c r="D18" i="57" s="1"/>
  <c r="H15" i="58"/>
  <c r="H18" i="58" s="1"/>
  <c r="K15" i="54"/>
  <c r="G10" i="54"/>
  <c r="Q15" i="60" l="1"/>
  <c r="R15" i="60" s="1"/>
  <c r="Q15" i="55"/>
  <c r="R15" i="55" s="1"/>
  <c r="Q18" i="61"/>
  <c r="R18" i="61" s="1"/>
  <c r="Q18" i="60"/>
  <c r="R18" i="60" s="1"/>
  <c r="Q15" i="61"/>
  <c r="R15" i="61" s="1"/>
  <c r="Q15" i="59"/>
  <c r="R15" i="59" s="1"/>
  <c r="Q15" i="56"/>
  <c r="R15" i="56" s="1"/>
  <c r="Q15" i="57"/>
  <c r="R15" i="57" s="1"/>
  <c r="R12" i="55"/>
  <c r="R12" i="56"/>
  <c r="Q18" i="59"/>
  <c r="R18" i="59" s="1"/>
  <c r="Q18" i="62"/>
  <c r="R18" i="62" s="1"/>
  <c r="Q15" i="62"/>
  <c r="R15" i="62" s="1"/>
  <c r="R10" i="62"/>
  <c r="Q18" i="58"/>
  <c r="R18" i="58" s="1"/>
  <c r="Q18" i="56"/>
  <c r="R18" i="56" s="1"/>
  <c r="Q18" i="57"/>
  <c r="R18" i="57" s="1"/>
  <c r="R10" i="60"/>
  <c r="R10" i="61"/>
  <c r="Q18" i="55"/>
  <c r="R18" i="55" s="1"/>
  <c r="O15" i="54"/>
  <c r="H18" i="54"/>
  <c r="L15" i="54"/>
  <c r="J15" i="54"/>
  <c r="I15" i="54"/>
  <c r="Q15" i="58"/>
  <c r="R15" i="58" s="1"/>
  <c r="P15" i="54"/>
  <c r="R10" i="56"/>
  <c r="G11" i="54" l="1"/>
  <c r="G14" i="54"/>
  <c r="F14" i="54"/>
  <c r="E14" i="54"/>
  <c r="D14" i="54"/>
  <c r="C14" i="54"/>
  <c r="F12" i="54"/>
  <c r="E12" i="54"/>
  <c r="D12" i="54"/>
  <c r="C12" i="54"/>
  <c r="F11" i="54"/>
  <c r="E11" i="54"/>
  <c r="D11" i="54"/>
  <c r="C11" i="54"/>
  <c r="F10" i="54"/>
  <c r="E10" i="54"/>
  <c r="D10" i="54"/>
  <c r="C10" i="54"/>
  <c r="E5" i="54"/>
  <c r="D5" i="54"/>
  <c r="C5" i="54"/>
  <c r="B5" i="54"/>
  <c r="A5" i="54"/>
  <c r="F11" i="53"/>
  <c r="F12" i="53"/>
  <c r="F14" i="53"/>
  <c r="F10" i="53"/>
  <c r="E14" i="53"/>
  <c r="D14" i="53"/>
  <c r="C14" i="53"/>
  <c r="Q14" i="53" s="1"/>
  <c r="E12" i="53"/>
  <c r="D12" i="53"/>
  <c r="C12" i="53"/>
  <c r="E11" i="53"/>
  <c r="D11" i="53"/>
  <c r="C11" i="53"/>
  <c r="E10" i="53"/>
  <c r="D10" i="53"/>
  <c r="C10" i="53"/>
  <c r="E5" i="53"/>
  <c r="D5" i="53"/>
  <c r="C5" i="53"/>
  <c r="B5" i="53"/>
  <c r="A5" i="53"/>
  <c r="E11" i="52"/>
  <c r="E12" i="52"/>
  <c r="E14" i="52"/>
  <c r="E10" i="52"/>
  <c r="D14" i="52"/>
  <c r="C14" i="52"/>
  <c r="Q14" i="52" s="1"/>
  <c r="D12" i="52"/>
  <c r="C12" i="52"/>
  <c r="D11" i="52"/>
  <c r="C11" i="52"/>
  <c r="D10" i="52"/>
  <c r="C10" i="52"/>
  <c r="E5" i="52"/>
  <c r="D5" i="52"/>
  <c r="C5" i="52"/>
  <c r="B5" i="52"/>
  <c r="A5" i="52"/>
  <c r="E15" i="51"/>
  <c r="E18" i="51" s="1"/>
  <c r="D11" i="51"/>
  <c r="D12" i="51"/>
  <c r="D14" i="51"/>
  <c r="D10" i="51"/>
  <c r="C14" i="51"/>
  <c r="Q14" i="51" s="1"/>
  <c r="C12" i="51"/>
  <c r="C11" i="51"/>
  <c r="Q11" i="51" s="1"/>
  <c r="C10" i="51"/>
  <c r="E5" i="51"/>
  <c r="D5" i="51"/>
  <c r="C5" i="51"/>
  <c r="B5" i="51"/>
  <c r="A5" i="51"/>
  <c r="E5" i="50"/>
  <c r="D5" i="50"/>
  <c r="C5" i="50"/>
  <c r="B5" i="50"/>
  <c r="A5" i="50"/>
  <c r="C11" i="50"/>
  <c r="Q11" i="50" s="1"/>
  <c r="C13" i="50"/>
  <c r="Q13" i="50" s="1"/>
  <c r="C14" i="50"/>
  <c r="Q14" i="50" s="1"/>
  <c r="C10" i="50"/>
  <c r="B11" i="50"/>
  <c r="B13" i="50"/>
  <c r="B14" i="50"/>
  <c r="B10" i="50"/>
  <c r="Q10" i="53" l="1"/>
  <c r="Q11" i="53"/>
  <c r="R11" i="53" s="1"/>
  <c r="Q10" i="54"/>
  <c r="Q10" i="50"/>
  <c r="C15" i="50"/>
  <c r="Q10" i="52"/>
  <c r="Q11" i="52"/>
  <c r="Q12" i="53"/>
  <c r="R12" i="53" s="1"/>
  <c r="R11" i="52"/>
  <c r="Q10" i="51"/>
  <c r="R10" i="51" s="1"/>
  <c r="Q12" i="52"/>
  <c r="R12" i="52" s="1"/>
  <c r="Q12" i="51"/>
  <c r="R12" i="51" s="1"/>
  <c r="R14" i="53"/>
  <c r="Q15" i="50"/>
  <c r="R14" i="52"/>
  <c r="R10" i="50"/>
  <c r="F15" i="54"/>
  <c r="F18" i="54" s="1"/>
  <c r="E15" i="53"/>
  <c r="E18" i="53" s="1"/>
  <c r="E15" i="54"/>
  <c r="E18" i="54" s="1"/>
  <c r="E15" i="52"/>
  <c r="E18" i="52" s="1"/>
  <c r="D15" i="54"/>
  <c r="D18" i="54" s="1"/>
  <c r="B15" i="51"/>
  <c r="B15" i="53"/>
  <c r="C15" i="53"/>
  <c r="C18" i="53" s="1"/>
  <c r="C15" i="54"/>
  <c r="C18" i="54" s="1"/>
  <c r="B15" i="52"/>
  <c r="B15" i="54"/>
  <c r="G15" i="54"/>
  <c r="G18" i="54" s="1"/>
  <c r="F15" i="53"/>
  <c r="F18" i="53" s="1"/>
  <c r="D15" i="53"/>
  <c r="D18" i="53" s="1"/>
  <c r="D15" i="52"/>
  <c r="D18" i="52" s="1"/>
  <c r="C15" i="52"/>
  <c r="C18" i="52" s="1"/>
  <c r="D15" i="51"/>
  <c r="D18" i="51" s="1"/>
  <c r="C15" i="51"/>
  <c r="C18" i="51" s="1"/>
  <c r="Q18" i="51" l="1"/>
  <c r="Q15" i="52"/>
  <c r="R15" i="52" s="1"/>
  <c r="Q18" i="53"/>
  <c r="R18" i="53" s="1"/>
  <c r="Q18" i="52"/>
  <c r="R18" i="52" s="1"/>
  <c r="Q18" i="54"/>
  <c r="R18" i="54" s="1"/>
  <c r="Q15" i="51"/>
  <c r="R15" i="51" s="1"/>
  <c r="R14" i="51"/>
  <c r="R18" i="51"/>
  <c r="R11" i="51"/>
  <c r="R10" i="52"/>
  <c r="Q15" i="53"/>
  <c r="R15" i="53" s="1"/>
  <c r="R10" i="53"/>
  <c r="Q11" i="54" l="1"/>
  <c r="R11" i="54" s="1"/>
  <c r="Q14" i="54"/>
  <c r="R14" i="54" s="1"/>
  <c r="M15" i="58"/>
  <c r="M15" i="54"/>
  <c r="M15" i="57"/>
  <c r="N15" i="58"/>
  <c r="N15" i="56"/>
  <c r="N15" i="57"/>
  <c r="N15" i="54"/>
  <c r="M15" i="56"/>
  <c r="Q12" i="54"/>
  <c r="R12" i="54" s="1"/>
  <c r="D18" i="50"/>
  <c r="C18" i="50"/>
  <c r="B15" i="50"/>
  <c r="R14" i="50"/>
  <c r="R13" i="50"/>
  <c r="R11" i="50"/>
  <c r="Q18" i="49"/>
  <c r="Q18" i="50" l="1"/>
  <c r="R18" i="50" s="1"/>
  <c r="R15" i="50"/>
  <c r="R10" i="54" l="1"/>
  <c r="Q15" i="54"/>
  <c r="R15" i="54" s="1"/>
  <c r="R18" i="49"/>
  <c r="R14" i="49"/>
  <c r="R12" i="49"/>
</calcChain>
</file>

<file path=xl/sharedStrings.xml><?xml version="1.0" encoding="utf-8"?>
<sst xmlns="http://schemas.openxmlformats.org/spreadsheetml/2006/main" count="685" uniqueCount="65">
  <si>
    <t>Municipality</t>
  </si>
  <si>
    <t>Subcontractor 
(if applicable)</t>
  </si>
  <si>
    <t>Project Manager</t>
  </si>
  <si>
    <t>FY25 Q3
Jan - March 2025
Due 4/15/25</t>
  </si>
  <si>
    <t>FY25 Q4
April - June 2025
Due 7/15/25</t>
  </si>
  <si>
    <t>Do not enter expenses here</t>
  </si>
  <si>
    <t>Other/Miscellaneous</t>
  </si>
  <si>
    <t>Total Budget</t>
  </si>
  <si>
    <t>FY25 Q4
April - June 2025
Estimated Expenses</t>
  </si>
  <si>
    <r>
      <t xml:space="preserve">Grant Budget
</t>
    </r>
    <r>
      <rPr>
        <sz val="11"/>
        <color rgb="FF000000"/>
        <rFont val="Calibri"/>
        <family val="2"/>
      </rPr>
      <t>Contract budget (Attachment B) line item $ amounts</t>
    </r>
  </si>
  <si>
    <t>Total Actual + Estimated Expenditures</t>
  </si>
  <si>
    <t>Estimated Unspent Grant Funds</t>
  </si>
  <si>
    <t>FY26 Q1
July  - Sept 2025
Due 10/15/25</t>
  </si>
  <si>
    <t>FY26 Q2
Oct - Dec 2025
Due 1/15/26</t>
  </si>
  <si>
    <t>FY26 Q3
Jan - March 2026
Due 4/15/26</t>
  </si>
  <si>
    <t>FY26 Q4
April - June 2026
Due 7/15/26</t>
  </si>
  <si>
    <r>
      <rPr>
        <b/>
        <sz val="11"/>
        <color rgb="FF000000"/>
        <rFont val="Calibri"/>
        <family val="2"/>
      </rPr>
      <t xml:space="preserve">Expenditure description
</t>
    </r>
    <r>
      <rPr>
        <sz val="11"/>
        <color rgb="FF000000"/>
        <rFont val="Calibri"/>
        <family val="2"/>
      </rPr>
      <t>Line items from contract budget (Attachment B)</t>
    </r>
  </si>
  <si>
    <t>Total Grant Expenditures     To Date</t>
  </si>
  <si>
    <t>Remaining Grant Funds</t>
  </si>
  <si>
    <r>
      <rPr>
        <b/>
        <sz val="12"/>
        <color rgb="FF000000"/>
        <rFont val="Calibri"/>
        <family val="2"/>
      </rPr>
      <t>Progress to Date this Quarter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Provide a detailed write up about the status of the project. If no expenses were incurred this quarter, you must explain why.</t>
    </r>
  </si>
  <si>
    <r>
      <rPr>
        <b/>
        <sz val="12"/>
        <color rgb="FF000000"/>
        <rFont val="Calibri"/>
        <family val="2"/>
      </rPr>
      <t>Estimated Spending of Grant Funds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Provide your best estimate of future draw down of grant funds by quarter.</t>
    </r>
  </si>
  <si>
    <r>
      <t xml:space="preserve">Enter quarterly expenses below
</t>
    </r>
    <r>
      <rPr>
        <b/>
        <sz val="10"/>
        <color rgb="FF000000"/>
        <rFont val="Calibri"/>
        <family val="2"/>
      </rPr>
      <t>Note</t>
    </r>
    <r>
      <rPr>
        <sz val="10"/>
        <color rgb="FF000000"/>
        <rFont val="Calibri"/>
        <family val="2"/>
      </rPr>
      <t>: Fill in grant fund expenditures (not other sources of funding) and only for the quarterly reporting period.</t>
    </r>
  </si>
  <si>
    <t>FY25 Q3 Expenses (ACTUAL)</t>
  </si>
  <si>
    <t>Unspent Grant Funds</t>
  </si>
  <si>
    <t>FY26 Q1
July  - Sept 2025
Estimated Expenses</t>
  </si>
  <si>
    <t>FY26 Q2
Oct - Dec 2025
Estimated Expenses</t>
  </si>
  <si>
    <t>FY26 Q3
Jan - March 2026
Estimated Expenses</t>
  </si>
  <si>
    <t>FY26 Q4
April - June 2026
Estimated Expenses</t>
  </si>
  <si>
    <t>FY25 Q4 Expenses (ACTUAL)</t>
  </si>
  <si>
    <t>FY26 Q1 Expenses (ACTUAL)</t>
  </si>
  <si>
    <t>FY26 Q2 Expenses (ACTUAL)</t>
  </si>
  <si>
    <t>FY26 Q3 Expenses (ACTUAL)</t>
  </si>
  <si>
    <t>FY2025 HousingWorks Infrastructure Grant Program
Quarterly Progress Report</t>
  </si>
  <si>
    <t>rev. 1/2025</t>
  </si>
  <si>
    <t>FY27 Q1
July  - Sept 2026
Estimated Expenses</t>
  </si>
  <si>
    <t>FY27 Q2
Oct - Dec 2026
Estimated Expenses</t>
  </si>
  <si>
    <t>FY27 Q3
Jan - March 2027
Estimated Expenses</t>
  </si>
  <si>
    <t>FY27 Q4
April - June 2027
Estimated Expenses</t>
  </si>
  <si>
    <r>
      <rPr>
        <b/>
        <sz val="12"/>
        <color rgb="FF000000"/>
        <rFont val="Calibri"/>
        <family val="2"/>
      </rPr>
      <t>Estimated Spending of Grant Funds</t>
    </r>
    <r>
      <rPr>
        <sz val="11"/>
        <color rgb="FF000000"/>
        <rFont val="Calibri"/>
        <family val="2"/>
      </rPr>
      <t xml:space="preserve">
Provide your best estimate of future draw down of grant funds by quarter.</t>
    </r>
  </si>
  <si>
    <t>FY27 Q1
July  - Sept 2026
Due 10/15/26</t>
  </si>
  <si>
    <t>FY27 Q2
Oct - Dec 2026
Due 1/15/27</t>
  </si>
  <si>
    <t>FY27 Q3
Jan - March 2027
Due 4/15/27</t>
  </si>
  <si>
    <t>FY27 Q4
April - June 2027
Due 7/15/27</t>
  </si>
  <si>
    <t>FY28 Q1
July  - Sept 2027
Due 10/15/27</t>
  </si>
  <si>
    <t>FY28 Q2
Oct - Dec 2027
Due 1/15/28</t>
  </si>
  <si>
    <t>FY28 Q1
July  - Sept 2027
Estimated Expenses</t>
  </si>
  <si>
    <t>FY28 Q2
Oct - Dec 2027
Estimated Expenses</t>
  </si>
  <si>
    <t>FY28 Q3
Jan - March 2027
Estimated Expenses</t>
  </si>
  <si>
    <t>FY28 Q4
April - June 2027
Estimated Expenses</t>
  </si>
  <si>
    <t>FY26 Q4 Expenses (ACTUAL)</t>
  </si>
  <si>
    <t>FY27 Q1 Expenses (ACTUAL)</t>
  </si>
  <si>
    <t>FY27 Q2 Expenses (ACTUAL)</t>
  </si>
  <si>
    <t>FY28 Q4
April - June 2028
Due 7/15/28</t>
  </si>
  <si>
    <t>FY28 Q3
Jan - March 2028
Due 4/15/28</t>
  </si>
  <si>
    <t>FY27 Q3 Expenses (ACTUAL)</t>
  </si>
  <si>
    <t>FY27 Q4 Expenses (ACTUAL)</t>
  </si>
  <si>
    <t>FY28 Q1 Expenses (ACTUAL)</t>
  </si>
  <si>
    <t>FY28 Q2 Expenses (ACTUAL)</t>
  </si>
  <si>
    <t>FY28 Q3 Expenses (ACTUAL)</t>
  </si>
  <si>
    <t>FY28 Q4 Expenses (ACTUAL)</t>
  </si>
  <si>
    <t>Pre-Construction (Design, Engineering, Permitting, Bidding, etc.)</t>
  </si>
  <si>
    <t>Construction (Including Demolition)</t>
  </si>
  <si>
    <t>Construction Admin</t>
  </si>
  <si>
    <t>Contingency</t>
  </si>
  <si>
    <r>
      <rPr>
        <b/>
        <sz val="16"/>
        <color rgb="FF000000"/>
        <rFont val="Calibri"/>
        <family val="2"/>
      </rPr>
      <t>Enter quarterly expenses below</t>
    </r>
    <r>
      <rPr>
        <b/>
        <sz val="11"/>
        <color rgb="FF000000"/>
        <rFont val="Calibri"/>
        <family val="2"/>
      </rPr>
      <t xml:space="preserve">
Note</t>
    </r>
    <r>
      <rPr>
        <sz val="11"/>
        <color rgb="FF000000"/>
        <rFont val="Calibri"/>
        <family val="2"/>
      </rPr>
      <t>: Fill in grant fund expenditures (not other sources of funding) and only for the quarterly reporting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</si>
</sst>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\ #,##0.00"/>
    <numFmt numFmtId="165" formatCode="&quot;$&quot;#,##0.00"/>
  </numFmts>
  <fonts count="17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1"/>
      <color theme="4"/>
      <name val="Calibri"/>
      <family val="2"/>
    </font>
    <font>
      <i/>
      <sz val="8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2"/>
      <color rgb="FF00000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6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Border="0"/>
    <xf numFmtId="44" fontId="6" fillId="0" borderId="0" applyFont="0" applyFill="0" applyBorder="0" applyAlignment="0" applyProtection="0"/>
  </cellStyleXfs>
  <cellXfs count="203">
    <xf numFmtId="0" fontId="0" fillId="0" borderId="0" xfId="0"/>
    <xf numFmtId="164" fontId="1" fillId="4" borderId="4" xfId="0" applyNumberFormat="1" applyFont="1" applyFill="1" applyBorder="1"/>
    <xf numFmtId="164" fontId="1" fillId="4" borderId="3" xfId="0" applyNumberFormat="1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165" fontId="0" fillId="0" borderId="2" xfId="0" applyNumberFormat="1" applyBorder="1"/>
    <xf numFmtId="0" fontId="0" fillId="0" borderId="0" xfId="0" applyAlignment="1" applyProtection="1">
      <alignment horizontal="left" indent="2"/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44" fontId="0" fillId="0" borderId="17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0" fontId="1" fillId="4" borderId="21" xfId="0" applyFont="1" applyFill="1" applyBorder="1"/>
    <xf numFmtId="164" fontId="1" fillId="4" borderId="16" xfId="0" applyNumberFormat="1" applyFont="1" applyFill="1" applyBorder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164" fontId="1" fillId="5" borderId="18" xfId="0" applyNumberFormat="1" applyFont="1" applyFill="1" applyBorder="1"/>
    <xf numFmtId="164" fontId="1" fillId="5" borderId="13" xfId="0" applyNumberFormat="1" applyFont="1" applyFill="1" applyBorder="1"/>
    <xf numFmtId="0" fontId="10" fillId="10" borderId="27" xfId="0" applyFont="1" applyFill="1" applyBorder="1" applyAlignment="1" applyProtection="1">
      <alignment horizontal="center" wrapText="1"/>
      <protection locked="0"/>
    </xf>
    <xf numFmtId="0" fontId="10" fillId="10" borderId="26" xfId="0" applyFont="1" applyFill="1" applyBorder="1" applyAlignment="1" applyProtection="1">
      <alignment horizontal="center" wrapText="1"/>
      <protection locked="0"/>
    </xf>
    <xf numFmtId="0" fontId="10" fillId="10" borderId="25" xfId="0" applyFont="1" applyFill="1" applyBorder="1" applyAlignment="1" applyProtection="1">
      <alignment horizontal="center" wrapText="1"/>
      <protection locked="0"/>
    </xf>
    <xf numFmtId="0" fontId="9" fillId="8" borderId="14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44" fontId="0" fillId="0" borderId="3" xfId="0" applyNumberFormat="1" applyBorder="1"/>
    <xf numFmtId="44" fontId="0" fillId="0" borderId="13" xfId="0" applyNumberFormat="1" applyBorder="1" applyProtection="1">
      <protection locked="0"/>
    </xf>
    <xf numFmtId="44" fontId="0" fillId="0" borderId="13" xfId="0" applyNumberFormat="1" applyBorder="1"/>
    <xf numFmtId="44" fontId="0" fillId="0" borderId="4" xfId="0" applyNumberFormat="1" applyBorder="1"/>
    <xf numFmtId="44" fontId="1" fillId="11" borderId="18" xfId="0" applyNumberFormat="1" applyFont="1" applyFill="1" applyBorder="1"/>
    <xf numFmtId="0" fontId="10" fillId="11" borderId="16" xfId="0" applyFont="1" applyFill="1" applyBorder="1" applyAlignment="1" applyProtection="1">
      <alignment horizontal="center" wrapText="1"/>
      <protection locked="0"/>
    </xf>
    <xf numFmtId="44" fontId="0" fillId="0" borderId="19" xfId="1" applyFont="1" applyFill="1" applyBorder="1" applyAlignment="1" applyProtection="1"/>
    <xf numFmtId="0" fontId="13" fillId="6" borderId="21" xfId="0" applyFont="1" applyFill="1" applyBorder="1" applyAlignment="1">
      <alignment horizontal="center"/>
    </xf>
    <xf numFmtId="0" fontId="13" fillId="6" borderId="21" xfId="0" applyFont="1" applyFill="1" applyBorder="1" applyAlignment="1" applyProtection="1">
      <alignment horizontal="center"/>
      <protection locked="0"/>
    </xf>
    <xf numFmtId="44" fontId="1" fillId="10" borderId="16" xfId="0" applyNumberFormat="1" applyFont="1" applyFill="1" applyBorder="1"/>
    <xf numFmtId="44" fontId="13" fillId="0" borderId="0" xfId="1" applyFont="1" applyFill="1" applyBorder="1" applyAlignment="1" applyProtection="1"/>
    <xf numFmtId="44" fontId="13" fillId="0" borderId="29" xfId="0" applyNumberFormat="1" applyFont="1" applyBorder="1"/>
    <xf numFmtId="44" fontId="13" fillId="0" borderId="17" xfId="0" applyNumberFormat="1" applyFont="1" applyBorder="1"/>
    <xf numFmtId="44" fontId="13" fillId="0" borderId="23" xfId="0" applyNumberFormat="1" applyFont="1" applyBorder="1" applyProtection="1">
      <protection locked="0"/>
    </xf>
    <xf numFmtId="44" fontId="13" fillId="0" borderId="19" xfId="1" applyFont="1" applyFill="1" applyBorder="1" applyAlignment="1" applyProtection="1">
      <alignment vertical="center" wrapText="1"/>
      <protection locked="0"/>
    </xf>
    <xf numFmtId="44" fontId="13" fillId="0" borderId="24" xfId="1" applyFont="1" applyFill="1" applyBorder="1" applyAlignment="1" applyProtection="1">
      <alignment vertical="center" wrapText="1"/>
      <protection locked="0"/>
    </xf>
    <xf numFmtId="165" fontId="0" fillId="0" borderId="15" xfId="0" applyNumberFormat="1" applyBorder="1"/>
    <xf numFmtId="44" fontId="13" fillId="0" borderId="9" xfId="1" applyFont="1" applyFill="1" applyBorder="1" applyAlignment="1" applyProtection="1">
      <protection locked="0"/>
    </xf>
    <xf numFmtId="44" fontId="13" fillId="0" borderId="0" xfId="0" applyNumberFormat="1" applyFont="1" applyProtection="1">
      <protection locked="0"/>
    </xf>
    <xf numFmtId="44" fontId="13" fillId="0" borderId="8" xfId="1" applyFont="1" applyFill="1" applyBorder="1" applyAlignment="1" applyProtection="1">
      <alignment vertical="center" wrapText="1"/>
      <protection locked="0"/>
    </xf>
    <xf numFmtId="44" fontId="13" fillId="0" borderId="9" xfId="1" applyFont="1" applyFill="1" applyBorder="1" applyAlignment="1" applyProtection="1"/>
    <xf numFmtId="0" fontId="10" fillId="10" borderId="0" xfId="0" applyFont="1" applyFill="1" applyBorder="1" applyAlignment="1" applyProtection="1">
      <alignment horizontal="center" wrapText="1"/>
      <protection locked="0"/>
    </xf>
    <xf numFmtId="164" fontId="1" fillId="5" borderId="31" xfId="0" applyNumberFormat="1" applyFont="1" applyFill="1" applyBorder="1"/>
    <xf numFmtId="164" fontId="1" fillId="4" borderId="18" xfId="0" applyNumberFormat="1" applyFont="1" applyFill="1" applyBorder="1"/>
    <xf numFmtId="164" fontId="1" fillId="5" borderId="30" xfId="0" applyNumberFormat="1" applyFont="1" applyFill="1" applyBorder="1"/>
    <xf numFmtId="0" fontId="10" fillId="10" borderId="32" xfId="0" applyFont="1" applyFill="1" applyBorder="1" applyAlignment="1" applyProtection="1">
      <alignment horizontal="center" wrapText="1"/>
      <protection locked="0"/>
    </xf>
    <xf numFmtId="0" fontId="10" fillId="11" borderId="24" xfId="0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9" fillId="8" borderId="34" xfId="0" applyFont="1" applyFill="1" applyBorder="1" applyAlignment="1" applyProtection="1">
      <alignment horizontal="center" vertical="center" wrapText="1"/>
      <protection locked="0"/>
    </xf>
    <xf numFmtId="0" fontId="9" fillId="8" borderId="35" xfId="0" applyFont="1" applyFill="1" applyBorder="1" applyAlignment="1" applyProtection="1">
      <alignment horizontal="center" vertical="center" wrapText="1"/>
      <protection locked="0"/>
    </xf>
    <xf numFmtId="0" fontId="9" fillId="9" borderId="35" xfId="0" applyFont="1" applyFill="1" applyBorder="1" applyAlignment="1" applyProtection="1">
      <alignment horizontal="center" vertical="center" wrapText="1"/>
      <protection locked="0"/>
    </xf>
    <xf numFmtId="0" fontId="1" fillId="7" borderId="35" xfId="0" applyFont="1" applyFill="1" applyBorder="1" applyAlignment="1" applyProtection="1">
      <alignment horizontal="center" vertical="center" wrapText="1"/>
      <protection locked="0"/>
    </xf>
    <xf numFmtId="0" fontId="1" fillId="7" borderId="36" xfId="0" applyFont="1" applyFill="1" applyBorder="1" applyAlignment="1" applyProtection="1">
      <alignment horizontal="center" vertical="center" wrapText="1"/>
      <protection locked="0"/>
    </xf>
    <xf numFmtId="44" fontId="9" fillId="0" borderId="37" xfId="0" applyNumberFormat="1" applyFont="1" applyBorder="1" applyAlignment="1" applyProtection="1">
      <alignment horizontal="center" vertical="center" wrapText="1"/>
      <protection locked="0"/>
    </xf>
    <xf numFmtId="0" fontId="10" fillId="10" borderId="41" xfId="0" applyFont="1" applyFill="1" applyBorder="1" applyAlignment="1" applyProtection="1">
      <alignment horizontal="center" wrapText="1"/>
      <protection locked="0"/>
    </xf>
    <xf numFmtId="44" fontId="14" fillId="11" borderId="24" xfId="0" applyNumberFormat="1" applyFont="1" applyFill="1" applyBorder="1"/>
    <xf numFmtId="44" fontId="1" fillId="10" borderId="22" xfId="0" applyNumberFormat="1" applyFont="1" applyFill="1" applyBorder="1"/>
    <xf numFmtId="44" fontId="1" fillId="11" borderId="22" xfId="0" applyNumberFormat="1" applyFont="1" applyFill="1" applyBorder="1"/>
    <xf numFmtId="164" fontId="1" fillId="4" borderId="21" xfId="0" applyNumberFormat="1" applyFont="1" applyFill="1" applyBorder="1"/>
    <xf numFmtId="44" fontId="1" fillId="10" borderId="30" xfId="0" applyNumberFormat="1" applyFont="1" applyFill="1" applyBorder="1"/>
    <xf numFmtId="44" fontId="1" fillId="10" borderId="28" xfId="0" applyNumberFormat="1" applyFont="1" applyFill="1" applyBorder="1"/>
    <xf numFmtId="44" fontId="1" fillId="10" borderId="33" xfId="0" applyNumberFormat="1" applyFont="1" applyFill="1" applyBorder="1"/>
    <xf numFmtId="44" fontId="13" fillId="0" borderId="19" xfId="0" applyNumberFormat="1" applyFont="1" applyBorder="1" applyProtection="1">
      <protection locked="0"/>
    </xf>
    <xf numFmtId="44" fontId="1" fillId="11" borderId="16" xfId="0" applyNumberFormat="1" applyFont="1" applyFill="1" applyBorder="1"/>
    <xf numFmtId="164" fontId="1" fillId="5" borderId="15" xfId="0" applyNumberFormat="1" applyFont="1" applyFill="1" applyBorder="1"/>
    <xf numFmtId="44" fontId="13" fillId="0" borderId="1" xfId="0" applyNumberFormat="1" applyFont="1" applyBorder="1"/>
    <xf numFmtId="44" fontId="13" fillId="0" borderId="46" xfId="0" applyNumberFormat="1" applyFont="1" applyBorder="1"/>
    <xf numFmtId="44" fontId="14" fillId="10" borderId="30" xfId="0" applyNumberFormat="1" applyFont="1" applyFill="1" applyBorder="1"/>
    <xf numFmtId="44" fontId="1" fillId="0" borderId="38" xfId="0" applyNumberFormat="1" applyFont="1" applyBorder="1" applyAlignment="1" applyProtection="1">
      <alignment horizontal="center" vertical="center" wrapText="1"/>
      <protection locked="0"/>
    </xf>
    <xf numFmtId="44" fontId="1" fillId="0" borderId="39" xfId="0" applyNumberFormat="1" applyFont="1" applyBorder="1" applyAlignment="1" applyProtection="1">
      <alignment horizontal="center" vertical="center" wrapText="1"/>
      <protection locked="0"/>
    </xf>
    <xf numFmtId="0" fontId="10" fillId="11" borderId="12" xfId="0" applyFont="1" applyFill="1" applyBorder="1" applyAlignment="1" applyProtection="1">
      <alignment horizontal="center" wrapText="1"/>
      <protection locked="0"/>
    </xf>
    <xf numFmtId="0" fontId="10" fillId="10" borderId="47" xfId="0" applyFont="1" applyFill="1" applyBorder="1" applyAlignment="1" applyProtection="1">
      <alignment horizontal="center" wrapText="1"/>
      <protection locked="0"/>
    </xf>
    <xf numFmtId="0" fontId="10" fillId="10" borderId="49" xfId="0" applyFont="1" applyFill="1" applyBorder="1" applyAlignment="1" applyProtection="1">
      <alignment horizontal="center" wrapText="1"/>
      <protection locked="0"/>
    </xf>
    <xf numFmtId="0" fontId="10" fillId="10" borderId="50" xfId="0" applyFont="1" applyFill="1" applyBorder="1" applyAlignment="1" applyProtection="1">
      <alignment horizontal="center" wrapText="1"/>
      <protection locked="0"/>
    </xf>
    <xf numFmtId="0" fontId="10" fillId="10" borderId="53" xfId="0" applyFont="1" applyFill="1" applyBorder="1" applyAlignment="1" applyProtection="1">
      <alignment horizontal="center" wrapText="1"/>
      <protection locked="0"/>
    </xf>
    <xf numFmtId="0" fontId="10" fillId="10" borderId="17" xfId="0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0" fillId="10" borderId="54" xfId="0" applyFont="1" applyFill="1" applyBorder="1" applyAlignment="1" applyProtection="1">
      <alignment horizontal="center" wrapText="1"/>
      <protection locked="0"/>
    </xf>
    <xf numFmtId="44" fontId="0" fillId="0" borderId="31" xfId="0" applyNumberFormat="1" applyBorder="1" applyProtection="1">
      <protection locked="0"/>
    </xf>
    <xf numFmtId="44" fontId="0" fillId="0" borderId="18" xfId="0" applyNumberFormat="1" applyBorder="1"/>
    <xf numFmtId="44" fontId="0" fillId="0" borderId="3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0" fontId="10" fillId="10" borderId="2" xfId="0" applyFont="1" applyFill="1" applyBorder="1" applyAlignment="1" applyProtection="1">
      <alignment horizontal="center" wrapText="1"/>
      <protection locked="0"/>
    </xf>
    <xf numFmtId="0" fontId="10" fillId="10" borderId="55" xfId="0" applyFont="1" applyFill="1" applyBorder="1" applyAlignment="1" applyProtection="1">
      <alignment horizontal="center" wrapText="1"/>
      <protection locked="0"/>
    </xf>
    <xf numFmtId="0" fontId="10" fillId="10" borderId="56" xfId="0" applyFont="1" applyFill="1" applyBorder="1" applyAlignment="1" applyProtection="1">
      <alignment horizontal="center" wrapText="1"/>
      <protection locked="0"/>
    </xf>
    <xf numFmtId="44" fontId="1" fillId="10" borderId="43" xfId="0" applyNumberFormat="1" applyFont="1" applyFill="1" applyBorder="1"/>
    <xf numFmtId="44" fontId="13" fillId="0" borderId="57" xfId="0" applyNumberFormat="1" applyFont="1" applyBorder="1"/>
    <xf numFmtId="44" fontId="13" fillId="0" borderId="19" xfId="0" applyNumberFormat="1" applyFont="1" applyBorder="1"/>
    <xf numFmtId="0" fontId="10" fillId="11" borderId="23" xfId="0" applyFont="1" applyFill="1" applyBorder="1" applyAlignment="1" applyProtection="1">
      <alignment horizontal="center" wrapText="1"/>
      <protection locked="0"/>
    </xf>
    <xf numFmtId="44" fontId="14" fillId="11" borderId="45" xfId="0" applyNumberFormat="1" applyFont="1" applyFill="1" applyBorder="1"/>
    <xf numFmtId="44" fontId="14" fillId="5" borderId="33" xfId="0" applyNumberFormat="1" applyFont="1" applyFill="1" applyBorder="1"/>
    <xf numFmtId="44" fontId="14" fillId="5" borderId="30" xfId="0" applyNumberFormat="1" applyFont="1" applyFill="1" applyBorder="1"/>
    <xf numFmtId="44" fontId="14" fillId="10" borderId="43" xfId="0" applyNumberFormat="1" applyFont="1" applyFill="1" applyBorder="1"/>
    <xf numFmtId="44" fontId="9" fillId="0" borderId="38" xfId="0" applyNumberFormat="1" applyFont="1" applyBorder="1" applyAlignment="1" applyProtection="1">
      <alignment horizontal="center" vertical="center" wrapText="1"/>
      <protection locked="0"/>
    </xf>
    <xf numFmtId="44" fontId="1" fillId="0" borderId="59" xfId="0" applyNumberFormat="1" applyFont="1" applyBorder="1" applyAlignment="1" applyProtection="1">
      <alignment horizontal="center" vertical="center" wrapText="1"/>
      <protection locked="0"/>
    </xf>
    <xf numFmtId="0" fontId="9" fillId="8" borderId="60" xfId="0" applyFont="1" applyFill="1" applyBorder="1" applyAlignment="1" applyProtection="1">
      <alignment horizontal="center" vertical="center" wrapText="1"/>
      <protection locked="0"/>
    </xf>
    <xf numFmtId="0" fontId="9" fillId="8" borderId="44" xfId="0" applyFont="1" applyFill="1" applyBorder="1" applyAlignment="1" applyProtection="1">
      <alignment horizontal="center" vertical="center" wrapText="1"/>
      <protection locked="0"/>
    </xf>
    <xf numFmtId="0" fontId="9" fillId="9" borderId="44" xfId="0" applyFont="1" applyFill="1" applyBorder="1" applyAlignment="1" applyProtection="1">
      <alignment horizontal="center" vertical="center" wrapText="1"/>
      <protection locked="0"/>
    </xf>
    <xf numFmtId="44" fontId="9" fillId="0" borderId="3" xfId="0" applyNumberFormat="1" applyFont="1" applyBorder="1" applyAlignment="1" applyProtection="1">
      <alignment horizontal="center" vertical="center" wrapText="1"/>
      <protection locked="0"/>
    </xf>
    <xf numFmtId="44" fontId="9" fillId="0" borderId="13" xfId="0" applyNumberFormat="1" applyFont="1" applyBorder="1" applyAlignment="1" applyProtection="1">
      <alignment horizontal="center" vertical="center" wrapText="1"/>
      <protection locked="0"/>
    </xf>
    <xf numFmtId="44" fontId="9" fillId="0" borderId="4" xfId="0" applyNumberFormat="1" applyFont="1" applyBorder="1" applyAlignment="1" applyProtection="1">
      <alignment horizontal="center" vertical="center" wrapText="1"/>
      <protection locked="0"/>
    </xf>
    <xf numFmtId="0" fontId="15" fillId="5" borderId="58" xfId="0" applyFont="1" applyFill="1" applyBorder="1" applyAlignment="1" applyProtection="1">
      <alignment vertical="center" wrapText="1"/>
      <protection locked="0"/>
    </xf>
    <xf numFmtId="0" fontId="15" fillId="5" borderId="47" xfId="0" applyFont="1" applyFill="1" applyBorder="1" applyAlignment="1" applyProtection="1">
      <alignment vertical="center" wrapText="1"/>
      <protection locked="0"/>
    </xf>
    <xf numFmtId="0" fontId="15" fillId="5" borderId="48" xfId="0" applyFont="1" applyFill="1" applyBorder="1" applyAlignment="1" applyProtection="1">
      <alignment vertical="center" wrapText="1"/>
      <protection locked="0"/>
    </xf>
    <xf numFmtId="0" fontId="1" fillId="7" borderId="44" xfId="0" applyFont="1" applyFill="1" applyBorder="1" applyAlignment="1" applyProtection="1">
      <alignment horizontal="center" vertical="center" wrapText="1"/>
      <protection locked="0"/>
    </xf>
    <xf numFmtId="0" fontId="1" fillId="7" borderId="61" xfId="0" applyFont="1" applyFill="1" applyBorder="1" applyAlignment="1" applyProtection="1">
      <alignment horizontal="center" vertical="center" wrapText="1"/>
      <protection locked="0"/>
    </xf>
    <xf numFmtId="44" fontId="1" fillId="0" borderId="13" xfId="0" applyNumberFormat="1" applyFont="1" applyBorder="1" applyAlignment="1" applyProtection="1">
      <alignment horizontal="center" vertical="center" wrapText="1"/>
      <protection locked="0"/>
    </xf>
    <xf numFmtId="44" fontId="1" fillId="0" borderId="4" xfId="0" applyNumberFormat="1" applyFont="1" applyBorder="1" applyAlignment="1" applyProtection="1">
      <alignment horizontal="center" vertical="center" wrapText="1"/>
      <protection locked="0"/>
    </xf>
    <xf numFmtId="44" fontId="13" fillId="0" borderId="2" xfId="0" applyNumberFormat="1" applyFont="1" applyBorder="1"/>
    <xf numFmtId="44" fontId="13" fillId="0" borderId="40" xfId="0" applyNumberFormat="1" applyFont="1" applyBorder="1"/>
    <xf numFmtId="164" fontId="1" fillId="4" borderId="22" xfId="0" applyNumberFormat="1" applyFont="1" applyFill="1" applyBorder="1"/>
    <xf numFmtId="0" fontId="10" fillId="10" borderId="62" xfId="0" applyFont="1" applyFill="1" applyBorder="1" applyAlignment="1" applyProtection="1">
      <alignment horizontal="center" wrapText="1"/>
      <protection locked="0"/>
    </xf>
    <xf numFmtId="44" fontId="14" fillId="5" borderId="43" xfId="0" applyNumberFormat="1" applyFont="1" applyFill="1" applyBorder="1"/>
    <xf numFmtId="44" fontId="14" fillId="5" borderId="28" xfId="0" applyNumberFormat="1" applyFont="1" applyFill="1" applyBorder="1"/>
    <xf numFmtId="44" fontId="13" fillId="0" borderId="9" xfId="0" applyNumberFormat="1" applyFont="1" applyBorder="1"/>
    <xf numFmtId="44" fontId="14" fillId="10" borderId="46" xfId="0" applyNumberFormat="1" applyFont="1" applyFill="1" applyBorder="1"/>
    <xf numFmtId="44" fontId="13" fillId="0" borderId="66" xfId="0" applyNumberFormat="1" applyFont="1" applyBorder="1"/>
    <xf numFmtId="44" fontId="13" fillId="0" borderId="23" xfId="0" applyNumberFormat="1" applyFont="1" applyBorder="1"/>
    <xf numFmtId="44" fontId="13" fillId="0" borderId="24" xfId="0" applyNumberFormat="1" applyFont="1" applyBorder="1"/>
    <xf numFmtId="0" fontId="1" fillId="11" borderId="34" xfId="0" applyFont="1" applyFill="1" applyBorder="1" applyAlignment="1" applyProtection="1">
      <alignment horizontal="center" vertical="top" wrapText="1"/>
      <protection locked="0"/>
    </xf>
    <xf numFmtId="0" fontId="1" fillId="11" borderId="35" xfId="0" applyFont="1" applyFill="1" applyBorder="1" applyAlignment="1" applyProtection="1">
      <alignment horizontal="center" vertical="top" wrapText="1"/>
      <protection locked="0"/>
    </xf>
    <xf numFmtId="0" fontId="1" fillId="11" borderId="51" xfId="0" applyFont="1" applyFill="1" applyBorder="1" applyAlignment="1" applyProtection="1">
      <alignment horizontal="center" vertical="top" wrapText="1"/>
      <protection locked="0"/>
    </xf>
    <xf numFmtId="0" fontId="1" fillId="11" borderId="37" xfId="0" applyFont="1" applyFill="1" applyBorder="1" applyAlignment="1" applyProtection="1">
      <alignment horizontal="center" vertical="top" wrapText="1"/>
      <protection locked="0"/>
    </xf>
    <xf numFmtId="0" fontId="1" fillId="11" borderId="38" xfId="0" applyFont="1" applyFill="1" applyBorder="1" applyAlignment="1" applyProtection="1">
      <alignment horizontal="center" vertical="top" wrapText="1"/>
      <protection locked="0"/>
    </xf>
    <xf numFmtId="0" fontId="1" fillId="11" borderId="52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44" fontId="7" fillId="5" borderId="8" xfId="1" applyFont="1" applyFill="1" applyBorder="1" applyAlignment="1" applyProtection="1">
      <alignment horizontal="center" vertical="center" wrapText="1"/>
      <protection locked="0"/>
    </xf>
    <xf numFmtId="44" fontId="7" fillId="5" borderId="0" xfId="1" applyFont="1" applyFill="1" applyBorder="1" applyAlignment="1" applyProtection="1">
      <alignment horizontal="center" vertical="center" wrapText="1"/>
      <protection locked="0"/>
    </xf>
    <xf numFmtId="44" fontId="7" fillId="5" borderId="15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3" fillId="6" borderId="21" xfId="0" applyFont="1" applyFill="1" applyBorder="1" applyAlignment="1" applyProtection="1">
      <alignment horizontal="center"/>
      <protection locked="0"/>
    </xf>
    <xf numFmtId="0" fontId="13" fillId="6" borderId="22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44" fontId="7" fillId="5" borderId="20" xfId="1" applyFont="1" applyFill="1" applyBorder="1" applyAlignment="1" applyProtection="1">
      <alignment horizontal="center" vertical="center" wrapText="1"/>
      <protection locked="0"/>
    </xf>
    <xf numFmtId="44" fontId="7" fillId="5" borderId="14" xfId="1" applyFont="1" applyFill="1" applyBorder="1" applyAlignment="1" applyProtection="1">
      <alignment horizontal="center" vertical="center" wrapText="1"/>
      <protection locked="0"/>
    </xf>
    <xf numFmtId="0" fontId="13" fillId="6" borderId="21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" fillId="11" borderId="5" xfId="0" applyFont="1" applyFill="1" applyBorder="1" applyAlignment="1" applyProtection="1">
      <alignment horizontal="center" vertical="top" wrapText="1"/>
      <protection locked="0"/>
    </xf>
    <xf numFmtId="0" fontId="1" fillId="11" borderId="6" xfId="0" applyFont="1" applyFill="1" applyBorder="1" applyAlignment="1" applyProtection="1">
      <alignment horizontal="center" vertical="top" wrapText="1"/>
      <protection locked="0"/>
    </xf>
    <xf numFmtId="0" fontId="1" fillId="11" borderId="10" xfId="0" applyFont="1" applyFill="1" applyBorder="1" applyAlignment="1" applyProtection="1">
      <alignment horizontal="center" vertical="top" wrapText="1"/>
      <protection locked="0"/>
    </xf>
    <xf numFmtId="0" fontId="1" fillId="11" borderId="11" xfId="0" applyFont="1" applyFill="1" applyBorder="1" applyAlignment="1" applyProtection="1">
      <alignment horizontal="center" vertical="top" wrapText="1"/>
      <protection locked="0"/>
    </xf>
    <xf numFmtId="44" fontId="7" fillId="5" borderId="42" xfId="1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center" vertical="top" wrapText="1"/>
      <protection locked="0"/>
    </xf>
    <xf numFmtId="0" fontId="1" fillId="11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4" fontId="15" fillId="5" borderId="42" xfId="0" applyNumberFormat="1" applyFont="1" applyFill="1" applyBorder="1" applyAlignment="1">
      <alignment horizontal="center" vertical="center"/>
    </xf>
    <xf numFmtId="44" fontId="15" fillId="5" borderId="20" xfId="0" applyNumberFormat="1" applyFont="1" applyFill="1" applyBorder="1" applyAlignment="1">
      <alignment horizontal="center" vertical="center"/>
    </xf>
    <xf numFmtId="44" fontId="15" fillId="5" borderId="14" xfId="0" applyNumberFormat="1" applyFont="1" applyFill="1" applyBorder="1" applyAlignment="1">
      <alignment horizontal="center" vertical="center"/>
    </xf>
    <xf numFmtId="44" fontId="15" fillId="5" borderId="8" xfId="0" applyNumberFormat="1" applyFont="1" applyFill="1" applyBorder="1" applyAlignment="1">
      <alignment horizontal="center" vertical="center"/>
    </xf>
    <xf numFmtId="44" fontId="15" fillId="5" borderId="0" xfId="0" applyNumberFormat="1" applyFont="1" applyFill="1" applyBorder="1" applyAlignment="1">
      <alignment horizontal="center" vertical="center"/>
    </xf>
    <xf numFmtId="44" fontId="15" fillId="5" borderId="15" xfId="0" applyNumberFormat="1" applyFont="1" applyFill="1" applyBorder="1" applyAlignment="1">
      <alignment horizontal="center" vertical="center"/>
    </xf>
    <xf numFmtId="44" fontId="15" fillId="5" borderId="58" xfId="0" applyNumberFormat="1" applyFont="1" applyFill="1" applyBorder="1" applyAlignment="1">
      <alignment horizontal="center" vertical="center"/>
    </xf>
    <xf numFmtId="44" fontId="15" fillId="5" borderId="47" xfId="0" applyNumberFormat="1" applyFont="1" applyFill="1" applyBorder="1" applyAlignment="1">
      <alignment horizontal="center" vertical="center"/>
    </xf>
    <xf numFmtId="44" fontId="15" fillId="5" borderId="4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Alignment="1" applyProtection="1">
      <alignment horizontal="center" vertical="center" wrapText="1"/>
      <protection locked="0"/>
    </xf>
    <xf numFmtId="0" fontId="15" fillId="5" borderId="15" xfId="0" applyFont="1" applyFill="1" applyBorder="1" applyAlignment="1" applyProtection="1">
      <alignment horizontal="center" vertical="center" wrapText="1"/>
      <protection locked="0"/>
    </xf>
    <xf numFmtId="0" fontId="15" fillId="5" borderId="58" xfId="0" applyFont="1" applyFill="1" applyBorder="1" applyAlignment="1" applyProtection="1">
      <alignment horizontal="center" vertical="center" wrapText="1"/>
      <protection locked="0"/>
    </xf>
    <xf numFmtId="0" fontId="15" fillId="5" borderId="47" xfId="0" applyFont="1" applyFill="1" applyBorder="1" applyAlignment="1" applyProtection="1">
      <alignment horizontal="center" vertical="center" wrapText="1"/>
      <protection locked="0"/>
    </xf>
    <xf numFmtId="0" fontId="15" fillId="5" borderId="48" xfId="0" applyFont="1" applyFill="1" applyBorder="1" applyAlignment="1" applyProtection="1">
      <alignment horizontal="center" vertical="center" wrapText="1"/>
      <protection locked="0"/>
    </xf>
    <xf numFmtId="44" fontId="15" fillId="5" borderId="63" xfId="0" applyNumberFormat="1" applyFont="1" applyFill="1" applyBorder="1" applyAlignment="1">
      <alignment horizontal="center" vertical="center" wrapText="1"/>
    </xf>
    <xf numFmtId="44" fontId="15" fillId="5" borderId="64" xfId="0" applyNumberFormat="1" applyFont="1" applyFill="1" applyBorder="1" applyAlignment="1">
      <alignment horizontal="center" vertical="center" wrapText="1"/>
    </xf>
    <xf numFmtId="44" fontId="15" fillId="5" borderId="65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44" fontId="0" fillId="0" borderId="17" xfId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5"/>
  <sheetViews>
    <sheetView tabSelected="1" zoomScale="90" zoomScaleNormal="90" zoomScaleSheetLayoutView="100" zoomScalePageLayoutView="55" workbookViewId="0">
      <selection activeCell="A5" sqref="A5"/>
    </sheetView>
  </sheetViews>
  <sheetFormatPr defaultColWidth="8.85546875" defaultRowHeight="15" x14ac:dyDescent="0.25"/>
  <cols>
    <col min="1" max="1" width="35.5703125" style="3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ht="17.25" customHeight="1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17.2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30.75" customHeight="1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4"/>
      <c r="B5" s="149"/>
      <c r="C5" s="150"/>
      <c r="D5" s="149"/>
      <c r="E5" s="15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ht="26.25" customHeight="1" x14ac:dyDescent="0.25">
      <c r="A7" s="166" t="s">
        <v>16</v>
      </c>
      <c r="B7" s="163" t="s">
        <v>9</v>
      </c>
      <c r="C7" s="127" t="s">
        <v>64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9"/>
      <c r="Q7" s="163" t="s">
        <v>17</v>
      </c>
      <c r="R7" s="163" t="s">
        <v>18</v>
      </c>
      <c r="U7"/>
    </row>
    <row r="8" spans="1:27" ht="15.75" thickBot="1" x14ac:dyDescent="0.3">
      <c r="A8" s="167"/>
      <c r="B8" s="164"/>
      <c r="C8" s="130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2"/>
      <c r="Q8" s="164"/>
      <c r="R8" s="164"/>
    </row>
    <row r="9" spans="1:27" ht="46.5" customHeight="1" thickBot="1" x14ac:dyDescent="0.3">
      <c r="A9" s="168"/>
      <c r="B9" s="165"/>
      <c r="C9" s="78" t="s">
        <v>3</v>
      </c>
      <c r="D9" s="20" t="s">
        <v>4</v>
      </c>
      <c r="E9" s="21" t="s">
        <v>12</v>
      </c>
      <c r="F9" s="20" t="s">
        <v>13</v>
      </c>
      <c r="G9" s="20" t="s">
        <v>14</v>
      </c>
      <c r="H9" s="22" t="s">
        <v>15</v>
      </c>
      <c r="I9" s="21" t="s">
        <v>39</v>
      </c>
      <c r="J9" s="20" t="s">
        <v>40</v>
      </c>
      <c r="K9" s="20" t="s">
        <v>41</v>
      </c>
      <c r="L9" s="51" t="s">
        <v>42</v>
      </c>
      <c r="M9" s="21" t="s">
        <v>43</v>
      </c>
      <c r="N9" s="20" t="s">
        <v>44</v>
      </c>
      <c r="O9" s="20" t="s">
        <v>53</v>
      </c>
      <c r="P9" s="82" t="s">
        <v>52</v>
      </c>
      <c r="Q9" s="165"/>
      <c r="R9" s="165"/>
    </row>
    <row r="10" spans="1:27" ht="30" x14ac:dyDescent="0.25">
      <c r="A10" s="200" t="s">
        <v>60</v>
      </c>
      <c r="B10" s="10"/>
      <c r="C10" s="43"/>
      <c r="D10" s="142" t="s">
        <v>5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4"/>
      <c r="Q10" s="42">
        <f>SUM(C10:P10)</f>
        <v>0</v>
      </c>
      <c r="R10" s="6">
        <f>B10-Q10</f>
        <v>0</v>
      </c>
    </row>
    <row r="11" spans="1:27" ht="29.25" customHeight="1" x14ac:dyDescent="0.25">
      <c r="A11" s="201" t="s">
        <v>61</v>
      </c>
      <c r="B11" s="10"/>
      <c r="C11" s="43"/>
      <c r="D11" s="142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4"/>
      <c r="Q11" s="42">
        <f t="shared" ref="Q11:Q14" si="0">SUM(C11:P11)</f>
        <v>0</v>
      </c>
      <c r="R11" s="6">
        <f>B11-Q11</f>
        <v>0</v>
      </c>
    </row>
    <row r="12" spans="1:27" x14ac:dyDescent="0.25">
      <c r="A12" s="200" t="s">
        <v>62</v>
      </c>
      <c r="B12" s="10"/>
      <c r="C12" s="43"/>
      <c r="D12" s="142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42">
        <f t="shared" si="0"/>
        <v>0</v>
      </c>
      <c r="R12" s="6">
        <f t="shared" ref="R12:R14" si="1">B12-Q12</f>
        <v>0</v>
      </c>
    </row>
    <row r="13" spans="1:27" x14ac:dyDescent="0.25">
      <c r="A13" s="200" t="s">
        <v>63</v>
      </c>
      <c r="B13" s="10"/>
      <c r="C13" s="43"/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4"/>
      <c r="Q13" s="42">
        <f>SUM(C13:P13)</f>
        <v>0</v>
      </c>
      <c r="R13" s="6">
        <f t="shared" si="1"/>
        <v>0</v>
      </c>
    </row>
    <row r="14" spans="1:27" ht="15.75" thickBot="1" x14ac:dyDescent="0.3">
      <c r="A14" s="200" t="s">
        <v>6</v>
      </c>
      <c r="B14" s="10"/>
      <c r="C14" s="43"/>
      <c r="D14" s="142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42">
        <f t="shared" si="0"/>
        <v>0</v>
      </c>
      <c r="R14" s="6">
        <f t="shared" si="1"/>
        <v>0</v>
      </c>
    </row>
    <row r="15" spans="1:27" ht="15.75" thickBot="1" x14ac:dyDescent="0.3">
      <c r="A15" s="11" t="s">
        <v>7</v>
      </c>
      <c r="B15" s="12">
        <f>SUM(B10:B14)</f>
        <v>0</v>
      </c>
      <c r="C15" s="65">
        <f>SUM(C10:C14)</f>
        <v>0</v>
      </c>
      <c r="D15" s="18"/>
      <c r="E15" s="19"/>
      <c r="F15" s="19"/>
      <c r="G15" s="19"/>
      <c r="H15" s="48"/>
      <c r="I15" s="50"/>
      <c r="J15" s="50"/>
      <c r="K15" s="50"/>
      <c r="L15" s="50"/>
      <c r="M15" s="72"/>
      <c r="N15" s="72"/>
      <c r="O15" s="72"/>
      <c r="P15" s="72"/>
      <c r="Q15" s="49">
        <f>SUM(Q10:Q14)</f>
        <v>0</v>
      </c>
      <c r="R15" s="1">
        <f>B15-Q15</f>
        <v>0</v>
      </c>
    </row>
    <row r="16" spans="1:27" ht="15.75" thickBot="1" x14ac:dyDescent="0.3"/>
    <row r="17" spans="1:18" ht="77.25" customHeight="1" thickBot="1" x14ac:dyDescent="0.3">
      <c r="A17" s="159" t="s">
        <v>20</v>
      </c>
      <c r="B17" s="160"/>
      <c r="C17" s="23" t="s">
        <v>22</v>
      </c>
      <c r="D17" s="24" t="s">
        <v>8</v>
      </c>
      <c r="E17" s="24" t="s">
        <v>24</v>
      </c>
      <c r="F17" s="24" t="s">
        <v>25</v>
      </c>
      <c r="G17" s="24" t="s">
        <v>26</v>
      </c>
      <c r="H17" s="24" t="s">
        <v>27</v>
      </c>
      <c r="I17" s="24" t="s">
        <v>34</v>
      </c>
      <c r="J17" s="24" t="s">
        <v>35</v>
      </c>
      <c r="K17" s="24" t="s">
        <v>36</v>
      </c>
      <c r="L17" s="24" t="s">
        <v>37</v>
      </c>
      <c r="M17" s="58" t="s">
        <v>45</v>
      </c>
      <c r="N17" s="58" t="s">
        <v>46</v>
      </c>
      <c r="O17" s="58" t="s">
        <v>47</v>
      </c>
      <c r="P17" s="58" t="s">
        <v>48</v>
      </c>
      <c r="Q17" s="25" t="s">
        <v>10</v>
      </c>
      <c r="R17" s="25" t="s">
        <v>11</v>
      </c>
    </row>
    <row r="18" spans="1:18" ht="15.75" thickBot="1" x14ac:dyDescent="0.3">
      <c r="A18" s="161"/>
      <c r="B18" s="162"/>
      <c r="C18" s="26">
        <f>C15</f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8">
        <f>SUM(C18:P18)</f>
        <v>0</v>
      </c>
      <c r="R18" s="29">
        <f>B15-Q18</f>
        <v>0</v>
      </c>
    </row>
    <row r="19" spans="1:18" ht="15.75" thickBot="1" x14ac:dyDescent="0.3">
      <c r="A19" s="7"/>
    </row>
    <row r="20" spans="1:18" ht="15" customHeight="1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84"/>
      <c r="P20" s="84"/>
      <c r="Q20" s="84"/>
      <c r="R20" s="84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  <c r="O21" s="84"/>
      <c r="P21" s="84"/>
      <c r="Q21" s="84"/>
      <c r="R21" s="84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84"/>
      <c r="P22" s="84"/>
      <c r="Q22" s="84"/>
      <c r="R22" s="84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  <c r="O23" s="84"/>
      <c r="P23" s="84"/>
      <c r="Q23" s="84"/>
      <c r="R23" s="84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  <c r="O24" s="84"/>
      <c r="P24" s="84"/>
      <c r="Q24" s="84"/>
      <c r="R24" s="84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O25" s="84"/>
      <c r="P25" s="84"/>
      <c r="Q25" s="84"/>
      <c r="R25" s="84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C7:P8"/>
    <mergeCell ref="C20:N25"/>
    <mergeCell ref="D10:P14"/>
    <mergeCell ref="A1:R2"/>
    <mergeCell ref="B4:C4"/>
    <mergeCell ref="B5:C5"/>
    <mergeCell ref="D4:E4"/>
    <mergeCell ref="D5:E5"/>
    <mergeCell ref="A20:B25"/>
    <mergeCell ref="A17:B18"/>
    <mergeCell ref="Q7:Q9"/>
    <mergeCell ref="R7:R9"/>
    <mergeCell ref="A7:A9"/>
    <mergeCell ref="B7:B9"/>
  </mergeCells>
  <pageMargins left="0.25" right="0.25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28C64-8DF4-4FF4-82DD-4F43CD6E434A}">
  <dimension ref="A1:AA25"/>
  <sheetViews>
    <sheetView zoomScale="90" zoomScaleNormal="90" workbookViewId="0">
      <selection activeCell="L10" sqref="L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31.9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15.75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23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5" customHeight="1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83" t="s">
        <v>14</v>
      </c>
      <c r="H9" s="90" t="s">
        <v>15</v>
      </c>
      <c r="I9" s="91" t="s">
        <v>39</v>
      </c>
      <c r="J9" s="62" t="s">
        <v>40</v>
      </c>
      <c r="K9" s="47" t="s">
        <v>41</v>
      </c>
      <c r="L9" s="31" t="s">
        <v>42</v>
      </c>
      <c r="M9" s="20" t="s">
        <v>43</v>
      </c>
      <c r="N9" s="62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37">
        <f>'Jan - Mar 2026'!G10</f>
        <v>0</v>
      </c>
      <c r="H10" s="73">
        <f>'Apr - Jun 2026'!H10</f>
        <v>0</v>
      </c>
      <c r="I10" s="73">
        <f>'July - Sept 2026'!I10</f>
        <v>0</v>
      </c>
      <c r="J10" s="37">
        <f>'Oct - Dec 2026'!J10</f>
        <v>0</v>
      </c>
      <c r="K10" s="73">
        <f>'Jan - Mar 2027'!K10</f>
        <v>0</v>
      </c>
      <c r="L10" s="122"/>
      <c r="M10" s="184" t="s">
        <v>5</v>
      </c>
      <c r="N10" s="185"/>
      <c r="O10" s="185"/>
      <c r="P10" s="186"/>
      <c r="Q10" s="42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38">
        <f>'Jan - Mar 2026'!G11</f>
        <v>0</v>
      </c>
      <c r="H11" s="116">
        <f>'Apr - Jun 2026'!H11</f>
        <v>0</v>
      </c>
      <c r="I11" s="116">
        <f>'July - Sept 2026'!I11</f>
        <v>0</v>
      </c>
      <c r="J11" s="38">
        <f>'Oct - Dec 2026'!J11</f>
        <v>0</v>
      </c>
      <c r="K11" s="116">
        <f>'Jan - Mar 2027'!K11</f>
        <v>0</v>
      </c>
      <c r="L11" s="122"/>
      <c r="M11" s="184"/>
      <c r="N11" s="185"/>
      <c r="O11" s="185"/>
      <c r="P11" s="186"/>
      <c r="Q11" s="42">
        <f t="shared" ref="Q11:Q14" si="1"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38">
        <f>'Jan - Mar 2026'!G12</f>
        <v>0</v>
      </c>
      <c r="H12" s="116">
        <f>'Apr - Jun 2026'!H12</f>
        <v>0</v>
      </c>
      <c r="I12" s="116">
        <f>'July - Sept 2026'!I12</f>
        <v>0</v>
      </c>
      <c r="J12" s="38">
        <f>'Oct - Dec 2026'!J12</f>
        <v>0</v>
      </c>
      <c r="K12" s="116">
        <f>'Jan - Mar 2027'!K12</f>
        <v>0</v>
      </c>
      <c r="L12" s="122"/>
      <c r="M12" s="184"/>
      <c r="N12" s="185"/>
      <c r="O12" s="185"/>
      <c r="P12" s="186"/>
      <c r="Q12" s="42">
        <f t="shared" si="1"/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38">
        <f>'Jan - Mar 2026'!G13</f>
        <v>0</v>
      </c>
      <c r="H13" s="116">
        <f>'Apr - Jun 2026'!H13</f>
        <v>0</v>
      </c>
      <c r="I13" s="116">
        <f>'July - Sept 2026'!I13</f>
        <v>0</v>
      </c>
      <c r="J13" s="38">
        <f>'Oct - Dec 2026'!J13</f>
        <v>0</v>
      </c>
      <c r="K13" s="116">
        <f>'Jan - Mar 2027'!K13</f>
        <v>0</v>
      </c>
      <c r="L13" s="122"/>
      <c r="M13" s="184"/>
      <c r="N13" s="185"/>
      <c r="O13" s="185"/>
      <c r="P13" s="186"/>
      <c r="Q13" s="42">
        <f t="shared" si="1"/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38">
        <f>'Jan - Mar 2026'!G14</f>
        <v>0</v>
      </c>
      <c r="H14" s="117">
        <f>'Apr - Jun 2026'!H14</f>
        <v>0</v>
      </c>
      <c r="I14" s="117">
        <f>'July - Sept 2026'!I14</f>
        <v>0</v>
      </c>
      <c r="J14" s="74">
        <f>'Oct - Dec 2026'!J14</f>
        <v>0</v>
      </c>
      <c r="K14" s="117">
        <f>'Jan - Mar 2027'!K14</f>
        <v>0</v>
      </c>
      <c r="L14" s="124"/>
      <c r="M14" s="187"/>
      <c r="N14" s="188"/>
      <c r="O14" s="188"/>
      <c r="P14" s="189"/>
      <c r="Q14" s="42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 t="shared" ref="B15:Q15" si="2">SUM(B10:B14)</f>
        <v>0</v>
      </c>
      <c r="C15" s="69">
        <f t="shared" si="2"/>
        <v>0</v>
      </c>
      <c r="D15" s="67">
        <f t="shared" si="2"/>
        <v>0</v>
      </c>
      <c r="E15" s="67">
        <f t="shared" si="2"/>
        <v>0</v>
      </c>
      <c r="F15" s="67">
        <f t="shared" si="2"/>
        <v>0</v>
      </c>
      <c r="G15" s="67">
        <f t="shared" si="2"/>
        <v>0</v>
      </c>
      <c r="H15" s="75">
        <f>SUM(H10:H14)</f>
        <v>0</v>
      </c>
      <c r="I15" s="75">
        <f t="shared" ref="I15:P15" si="3">SUM(I10:I14)</f>
        <v>0</v>
      </c>
      <c r="J15" s="75">
        <f t="shared" si="3"/>
        <v>0</v>
      </c>
      <c r="K15" s="123">
        <f t="shared" si="3"/>
        <v>0</v>
      </c>
      <c r="L15" s="97">
        <f>SUM(L10:L14)</f>
        <v>0</v>
      </c>
      <c r="M15" s="98">
        <f t="shared" si="3"/>
        <v>0</v>
      </c>
      <c r="N15" s="99">
        <f t="shared" si="3"/>
        <v>0</v>
      </c>
      <c r="O15" s="99">
        <f t="shared" si="3"/>
        <v>0</v>
      </c>
      <c r="P15" s="120">
        <f t="shared" si="3"/>
        <v>0</v>
      </c>
      <c r="Q15" s="12">
        <f t="shared" si="2"/>
        <v>0</v>
      </c>
      <c r="R15" s="118">
        <f t="shared" si="0"/>
        <v>0</v>
      </c>
    </row>
    <row r="16" spans="1:27" ht="15.75" thickBot="1" x14ac:dyDescent="0.3"/>
    <row r="17" spans="1:18" ht="51.75" thickBot="1" x14ac:dyDescent="0.3">
      <c r="A17" s="159" t="s">
        <v>38</v>
      </c>
      <c r="B17" s="160"/>
      <c r="C17" s="103" t="s">
        <v>22</v>
      </c>
      <c r="D17" s="104" t="s">
        <v>28</v>
      </c>
      <c r="E17" s="104" t="s">
        <v>29</v>
      </c>
      <c r="F17" s="104" t="s">
        <v>30</v>
      </c>
      <c r="G17" s="104" t="s">
        <v>31</v>
      </c>
      <c r="H17" s="104" t="s">
        <v>49</v>
      </c>
      <c r="I17" s="104" t="s">
        <v>50</v>
      </c>
      <c r="J17" s="104" t="s">
        <v>51</v>
      </c>
      <c r="K17" s="104" t="s">
        <v>54</v>
      </c>
      <c r="L17" s="104" t="s">
        <v>55</v>
      </c>
      <c r="M17" s="105" t="s">
        <v>45</v>
      </c>
      <c r="N17" s="105" t="s">
        <v>46</v>
      </c>
      <c r="O17" s="105" t="s">
        <v>47</v>
      </c>
      <c r="P17" s="105" t="s">
        <v>48</v>
      </c>
      <c r="Q17" s="112" t="s">
        <v>10</v>
      </c>
      <c r="R17" s="113" t="s">
        <v>11</v>
      </c>
    </row>
    <row r="18" spans="1:18" ht="15.75" thickBot="1" x14ac:dyDescent="0.3">
      <c r="A18" s="161"/>
      <c r="B18" s="180"/>
      <c r="C18" s="106">
        <f>C15</f>
        <v>0</v>
      </c>
      <c r="D18" s="107">
        <f t="shared" ref="D18:J18" si="4">D15</f>
        <v>0</v>
      </c>
      <c r="E18" s="107">
        <f t="shared" si="4"/>
        <v>0</v>
      </c>
      <c r="F18" s="107">
        <f t="shared" si="4"/>
        <v>0</v>
      </c>
      <c r="G18" s="107">
        <f t="shared" si="4"/>
        <v>0</v>
      </c>
      <c r="H18" s="107">
        <f t="shared" si="4"/>
        <v>0</v>
      </c>
      <c r="I18" s="107">
        <f t="shared" si="4"/>
        <v>0</v>
      </c>
      <c r="J18" s="107">
        <f t="shared" si="4"/>
        <v>0</v>
      </c>
      <c r="K18" s="107">
        <f>K15</f>
        <v>0</v>
      </c>
      <c r="L18" s="107">
        <f>L15</f>
        <v>0</v>
      </c>
      <c r="M18" s="107">
        <v>0</v>
      </c>
      <c r="N18" s="107">
        <v>0</v>
      </c>
      <c r="O18" s="107">
        <v>0</v>
      </c>
      <c r="P18" s="107">
        <v>0</v>
      </c>
      <c r="Q18" s="114">
        <f>SUM(C18:P18)</f>
        <v>0</v>
      </c>
      <c r="R18" s="115">
        <f>B15-Q18</f>
        <v>0</v>
      </c>
    </row>
    <row r="19" spans="1:18" ht="15.75" thickBot="1" x14ac:dyDescent="0.3">
      <c r="A19" s="55"/>
      <c r="B19" s="55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mergeCells count="14">
    <mergeCell ref="A17:B18"/>
    <mergeCell ref="A20:B25"/>
    <mergeCell ref="C20:N25"/>
    <mergeCell ref="M10:P14"/>
    <mergeCell ref="A1:R2"/>
    <mergeCell ref="B4:C4"/>
    <mergeCell ref="D4:E4"/>
    <mergeCell ref="B5:C5"/>
    <mergeCell ref="D5:E5"/>
    <mergeCell ref="A7:A9"/>
    <mergeCell ref="B7:B9"/>
    <mergeCell ref="C7:P8"/>
    <mergeCell ref="Q7:Q9"/>
    <mergeCell ref="R7:R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E168-5A6C-4D24-8BDC-AB0AD75CC17C}">
  <dimension ref="A1:AA25"/>
  <sheetViews>
    <sheetView zoomScale="90" zoomScaleNormal="90" workbookViewId="0">
      <selection activeCell="M10" sqref="M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31.9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15.75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23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5" customHeight="1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83" t="s">
        <v>14</v>
      </c>
      <c r="H9" s="90" t="s">
        <v>15</v>
      </c>
      <c r="I9" s="91" t="s">
        <v>39</v>
      </c>
      <c r="J9" s="62" t="s">
        <v>40</v>
      </c>
      <c r="K9" s="62" t="s">
        <v>41</v>
      </c>
      <c r="L9" s="119" t="s">
        <v>42</v>
      </c>
      <c r="M9" s="31" t="s">
        <v>43</v>
      </c>
      <c r="N9" s="62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37">
        <f>'Jan - Mar 2026'!G10</f>
        <v>0</v>
      </c>
      <c r="H10" s="73">
        <f>'Apr - Jun 2026'!H10</f>
        <v>0</v>
      </c>
      <c r="I10" s="73">
        <f>'July - Sept 2026'!I10</f>
        <v>0</v>
      </c>
      <c r="J10" s="73">
        <f>'Oct - Dec 2026'!J10</f>
        <v>0</v>
      </c>
      <c r="K10" s="37">
        <f>'Jan - Mar 2027'!K10</f>
        <v>0</v>
      </c>
      <c r="L10" s="37">
        <f>'Apr - June 2027'!L10</f>
        <v>0</v>
      </c>
      <c r="M10" s="95"/>
      <c r="N10" s="184" t="s">
        <v>5</v>
      </c>
      <c r="O10" s="185"/>
      <c r="P10" s="186"/>
      <c r="Q10" s="42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38">
        <f>'Jan - Mar 2026'!G11</f>
        <v>0</v>
      </c>
      <c r="H11" s="116">
        <f>'Apr - Jun 2026'!H11</f>
        <v>0</v>
      </c>
      <c r="I11" s="116">
        <f>'July - Sept 2026'!I11</f>
        <v>0</v>
      </c>
      <c r="J11" s="116">
        <f>'Oct - Dec 2026'!J11</f>
        <v>0</v>
      </c>
      <c r="K11" s="38">
        <f>'Jan - Mar 2027'!K11</f>
        <v>0</v>
      </c>
      <c r="L11" s="38">
        <f>'Apr - June 2027'!L11</f>
        <v>0</v>
      </c>
      <c r="M11" s="95"/>
      <c r="N11" s="184"/>
      <c r="O11" s="185"/>
      <c r="P11" s="186"/>
      <c r="Q11" s="42">
        <f t="shared" ref="Q11:Q14" si="1"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38">
        <f>'Jan - Mar 2026'!G12</f>
        <v>0</v>
      </c>
      <c r="H12" s="116">
        <f>'Apr - Jun 2026'!H12</f>
        <v>0</v>
      </c>
      <c r="I12" s="116">
        <f>'July - Sept 2026'!I12</f>
        <v>0</v>
      </c>
      <c r="J12" s="116">
        <f>'Oct - Dec 2026'!J12</f>
        <v>0</v>
      </c>
      <c r="K12" s="38">
        <f>'Jan - Mar 2027'!K12</f>
        <v>0</v>
      </c>
      <c r="L12" s="38">
        <f>'Apr - June 2027'!L12</f>
        <v>0</v>
      </c>
      <c r="M12" s="95"/>
      <c r="N12" s="184"/>
      <c r="O12" s="185"/>
      <c r="P12" s="186"/>
      <c r="Q12" s="42">
        <f t="shared" si="1"/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38">
        <f>'Jan - Mar 2026'!G13</f>
        <v>0</v>
      </c>
      <c r="H13" s="116">
        <f>'Apr - Jun 2026'!H13</f>
        <v>0</v>
      </c>
      <c r="I13" s="116">
        <f>'July - Sept 2026'!I13</f>
        <v>0</v>
      </c>
      <c r="J13" s="116">
        <f>'Oct - Dec 2026'!J13</f>
        <v>0</v>
      </c>
      <c r="K13" s="38">
        <f>'Jan - Mar 2027'!K13</f>
        <v>0</v>
      </c>
      <c r="L13" s="38">
        <f>'Apr - June 2027'!L13</f>
        <v>0</v>
      </c>
      <c r="M13" s="95"/>
      <c r="N13" s="184"/>
      <c r="O13" s="185"/>
      <c r="P13" s="186"/>
      <c r="Q13" s="42">
        <f t="shared" si="1"/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38">
        <f>'Jan - Mar 2026'!G14</f>
        <v>0</v>
      </c>
      <c r="H14" s="117">
        <f>'Apr - Jun 2026'!H14</f>
        <v>0</v>
      </c>
      <c r="I14" s="117">
        <f>'July - Sept 2026'!I14</f>
        <v>0</v>
      </c>
      <c r="J14" s="117">
        <f>'Oct - Dec 2026'!J14</f>
        <v>0</v>
      </c>
      <c r="K14" s="74">
        <f>'Jan - Mar 2027'!K14</f>
        <v>0</v>
      </c>
      <c r="L14" s="74">
        <f>'Apr - June 2027'!L14</f>
        <v>0</v>
      </c>
      <c r="M14" s="95"/>
      <c r="N14" s="187"/>
      <c r="O14" s="188"/>
      <c r="P14" s="189"/>
      <c r="Q14" s="42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 t="shared" ref="B15:Q15" si="2">SUM(B10:B14)</f>
        <v>0</v>
      </c>
      <c r="C15" s="69">
        <f t="shared" si="2"/>
        <v>0</v>
      </c>
      <c r="D15" s="67">
        <f t="shared" si="2"/>
        <v>0</v>
      </c>
      <c r="E15" s="67">
        <f t="shared" si="2"/>
        <v>0</v>
      </c>
      <c r="F15" s="67">
        <f t="shared" si="2"/>
        <v>0</v>
      </c>
      <c r="G15" s="67">
        <f t="shared" si="2"/>
        <v>0</v>
      </c>
      <c r="H15" s="75">
        <f>SUM(H10:H14)</f>
        <v>0</v>
      </c>
      <c r="I15" s="75">
        <f t="shared" ref="I15:P15" si="3">SUM(I10:I14)</f>
        <v>0</v>
      </c>
      <c r="J15" s="75">
        <f t="shared" si="3"/>
        <v>0</v>
      </c>
      <c r="K15" s="75">
        <f t="shared" si="3"/>
        <v>0</v>
      </c>
      <c r="L15" s="123">
        <f t="shared" si="3"/>
        <v>0</v>
      </c>
      <c r="M15" s="97">
        <f t="shared" si="3"/>
        <v>0</v>
      </c>
      <c r="N15" s="98">
        <f t="shared" si="3"/>
        <v>0</v>
      </c>
      <c r="O15" s="99">
        <f t="shared" si="3"/>
        <v>0</v>
      </c>
      <c r="P15" s="120">
        <f t="shared" si="3"/>
        <v>0</v>
      </c>
      <c r="Q15" s="12">
        <f t="shared" si="2"/>
        <v>0</v>
      </c>
      <c r="R15" s="118">
        <f t="shared" si="0"/>
        <v>0</v>
      </c>
    </row>
    <row r="16" spans="1:27" ht="15.75" thickBot="1" x14ac:dyDescent="0.3"/>
    <row r="17" spans="1:18" ht="51.75" thickBot="1" x14ac:dyDescent="0.3">
      <c r="A17" s="159" t="s">
        <v>38</v>
      </c>
      <c r="B17" s="160"/>
      <c r="C17" s="103" t="s">
        <v>22</v>
      </c>
      <c r="D17" s="104" t="s">
        <v>28</v>
      </c>
      <c r="E17" s="104" t="s">
        <v>29</v>
      </c>
      <c r="F17" s="104" t="s">
        <v>30</v>
      </c>
      <c r="G17" s="104" t="s">
        <v>31</v>
      </c>
      <c r="H17" s="104" t="s">
        <v>49</v>
      </c>
      <c r="I17" s="104" t="s">
        <v>50</v>
      </c>
      <c r="J17" s="104" t="s">
        <v>51</v>
      </c>
      <c r="K17" s="104" t="s">
        <v>54</v>
      </c>
      <c r="L17" s="104" t="s">
        <v>55</v>
      </c>
      <c r="M17" s="104" t="s">
        <v>56</v>
      </c>
      <c r="N17" s="105" t="s">
        <v>46</v>
      </c>
      <c r="O17" s="105" t="s">
        <v>47</v>
      </c>
      <c r="P17" s="105" t="s">
        <v>48</v>
      </c>
      <c r="Q17" s="112" t="s">
        <v>10</v>
      </c>
      <c r="R17" s="113" t="s">
        <v>11</v>
      </c>
    </row>
    <row r="18" spans="1:18" ht="15.75" thickBot="1" x14ac:dyDescent="0.3">
      <c r="A18" s="161"/>
      <c r="B18" s="180"/>
      <c r="C18" s="106">
        <f>C15</f>
        <v>0</v>
      </c>
      <c r="D18" s="107">
        <f t="shared" ref="D18:M18" si="4">D15</f>
        <v>0</v>
      </c>
      <c r="E18" s="107">
        <f t="shared" si="4"/>
        <v>0</v>
      </c>
      <c r="F18" s="107">
        <f t="shared" si="4"/>
        <v>0</v>
      </c>
      <c r="G18" s="107">
        <f t="shared" si="4"/>
        <v>0</v>
      </c>
      <c r="H18" s="107">
        <f t="shared" si="4"/>
        <v>0</v>
      </c>
      <c r="I18" s="107">
        <f t="shared" si="4"/>
        <v>0</v>
      </c>
      <c r="J18" s="107">
        <f t="shared" si="4"/>
        <v>0</v>
      </c>
      <c r="K18" s="107">
        <f t="shared" si="4"/>
        <v>0</v>
      </c>
      <c r="L18" s="107">
        <f t="shared" si="4"/>
        <v>0</v>
      </c>
      <c r="M18" s="107">
        <f t="shared" si="4"/>
        <v>0</v>
      </c>
      <c r="N18" s="107">
        <v>0</v>
      </c>
      <c r="O18" s="107">
        <v>0</v>
      </c>
      <c r="P18" s="107">
        <v>0</v>
      </c>
      <c r="Q18" s="114">
        <f>SUM(C18:P18)</f>
        <v>0</v>
      </c>
      <c r="R18" s="115">
        <f>B15-Q18</f>
        <v>0</v>
      </c>
    </row>
    <row r="19" spans="1:18" ht="15.75" thickBot="1" x14ac:dyDescent="0.3">
      <c r="A19" s="55"/>
      <c r="B19" s="55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mergeCells count="14">
    <mergeCell ref="A17:B18"/>
    <mergeCell ref="A20:B25"/>
    <mergeCell ref="C20:N25"/>
    <mergeCell ref="N10:P14"/>
    <mergeCell ref="A1:R2"/>
    <mergeCell ref="B4:C4"/>
    <mergeCell ref="D4:E4"/>
    <mergeCell ref="B5:C5"/>
    <mergeCell ref="D5:E5"/>
    <mergeCell ref="A7:A9"/>
    <mergeCell ref="B7:B9"/>
    <mergeCell ref="C7:P8"/>
    <mergeCell ref="Q7:Q9"/>
    <mergeCell ref="R7:R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C3D96-ED18-4DED-9B5F-3A5FB18217A5}">
  <dimension ref="A1:AA25"/>
  <sheetViews>
    <sheetView zoomScale="90" zoomScaleNormal="90" workbookViewId="0">
      <selection activeCell="N10" sqref="N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31.9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15.75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23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5" customHeight="1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83" t="s">
        <v>14</v>
      </c>
      <c r="H9" s="90" t="s">
        <v>15</v>
      </c>
      <c r="I9" s="91" t="s">
        <v>39</v>
      </c>
      <c r="J9" s="62" t="s">
        <v>40</v>
      </c>
      <c r="K9" s="62" t="s">
        <v>41</v>
      </c>
      <c r="L9" s="92" t="s">
        <v>42</v>
      </c>
      <c r="M9" s="119" t="s">
        <v>43</v>
      </c>
      <c r="N9" s="31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37">
        <f>'Jan - Mar 2026'!G10</f>
        <v>0</v>
      </c>
      <c r="H10" s="73">
        <f>'Apr - Jun 2026'!H10</f>
        <v>0</v>
      </c>
      <c r="I10" s="73">
        <f>'July - Sept 2026'!I10</f>
        <v>0</v>
      </c>
      <c r="J10" s="73">
        <f>'Oct - Dec 2026'!J10</f>
        <v>0</v>
      </c>
      <c r="K10" s="73">
        <f>'Jan - Mar 2027'!K10</f>
        <v>0</v>
      </c>
      <c r="L10" s="37">
        <f>'Apr - June 2027'!L10</f>
        <v>0</v>
      </c>
      <c r="M10" s="37">
        <f>'July - Sept 2027'!M10</f>
        <v>0</v>
      </c>
      <c r="N10" s="125"/>
      <c r="O10" s="184" t="s">
        <v>5</v>
      </c>
      <c r="P10" s="186"/>
      <c r="Q10" s="42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38">
        <f>'Jan - Mar 2026'!G11</f>
        <v>0</v>
      </c>
      <c r="H11" s="116">
        <f>'Apr - Jun 2026'!H11</f>
        <v>0</v>
      </c>
      <c r="I11" s="116">
        <f>'July - Sept 2026'!I11</f>
        <v>0</v>
      </c>
      <c r="J11" s="116">
        <f>'Oct - Dec 2026'!J11</f>
        <v>0</v>
      </c>
      <c r="K11" s="116">
        <f>'Jan - Mar 2027'!K11</f>
        <v>0</v>
      </c>
      <c r="L11" s="38">
        <f>'Apr - June 2027'!L11</f>
        <v>0</v>
      </c>
      <c r="M11" s="38">
        <f>'July - Sept 2027'!M11</f>
        <v>0</v>
      </c>
      <c r="N11" s="95"/>
      <c r="O11" s="184"/>
      <c r="P11" s="186"/>
      <c r="Q11" s="42">
        <f t="shared" ref="Q11:Q14" si="1"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38">
        <f>'Jan - Mar 2026'!G12</f>
        <v>0</v>
      </c>
      <c r="H12" s="116">
        <f>'Apr - Jun 2026'!H12</f>
        <v>0</v>
      </c>
      <c r="I12" s="116">
        <f>'July - Sept 2026'!I12</f>
        <v>0</v>
      </c>
      <c r="J12" s="116">
        <f>'Oct - Dec 2026'!J12</f>
        <v>0</v>
      </c>
      <c r="K12" s="116">
        <f>'Jan - Mar 2027'!K12</f>
        <v>0</v>
      </c>
      <c r="L12" s="38">
        <f>'Apr - June 2027'!L12</f>
        <v>0</v>
      </c>
      <c r="M12" s="38">
        <f>'July - Sept 2027'!M12</f>
        <v>0</v>
      </c>
      <c r="N12" s="95"/>
      <c r="O12" s="184"/>
      <c r="P12" s="186"/>
      <c r="Q12" s="42">
        <f>SUM(C12:P12)</f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38">
        <f>'Jan - Mar 2026'!G13</f>
        <v>0</v>
      </c>
      <c r="H13" s="116">
        <f>'Apr - Jun 2026'!H13</f>
        <v>0</v>
      </c>
      <c r="I13" s="116">
        <f>'July - Sept 2026'!I13</f>
        <v>0</v>
      </c>
      <c r="J13" s="116">
        <f>'Oct - Dec 2026'!J13</f>
        <v>0</v>
      </c>
      <c r="K13" s="116">
        <f>'Jan - Mar 2027'!K13</f>
        <v>0</v>
      </c>
      <c r="L13" s="38">
        <f>'Apr - June 2027'!L13</f>
        <v>0</v>
      </c>
      <c r="M13" s="38">
        <f>'July - Sept 2027'!M13</f>
        <v>0</v>
      </c>
      <c r="N13" s="95"/>
      <c r="O13" s="184"/>
      <c r="P13" s="186"/>
      <c r="Q13" s="42">
        <f>SUM(C13:P13)</f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38">
        <f>'Jan - Mar 2026'!G14</f>
        <v>0</v>
      </c>
      <c r="H14" s="117">
        <f>'Apr - Jun 2026'!H14</f>
        <v>0</v>
      </c>
      <c r="I14" s="117">
        <f>'July - Sept 2026'!I14</f>
        <v>0</v>
      </c>
      <c r="J14" s="117">
        <f>'Oct - Dec 2026'!J14</f>
        <v>0</v>
      </c>
      <c r="K14" s="117">
        <f>'Jan - Mar 2027'!K14</f>
        <v>0</v>
      </c>
      <c r="L14" s="74">
        <f>'Apr - June 2027'!L14</f>
        <v>0</v>
      </c>
      <c r="M14" s="74">
        <f>'July - Sept 2027'!M14</f>
        <v>0</v>
      </c>
      <c r="N14" s="126"/>
      <c r="O14" s="187"/>
      <c r="P14" s="189"/>
      <c r="Q14" s="42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 t="shared" ref="B15:Q15" si="2">SUM(B10:B14)</f>
        <v>0</v>
      </c>
      <c r="C15" s="69">
        <f t="shared" si="2"/>
        <v>0</v>
      </c>
      <c r="D15" s="67">
        <f t="shared" si="2"/>
        <v>0</v>
      </c>
      <c r="E15" s="67">
        <f t="shared" si="2"/>
        <v>0</v>
      </c>
      <c r="F15" s="67">
        <f t="shared" si="2"/>
        <v>0</v>
      </c>
      <c r="G15" s="67">
        <f t="shared" si="2"/>
        <v>0</v>
      </c>
      <c r="H15" s="75">
        <f>SUM(H10:H14)</f>
        <v>0</v>
      </c>
      <c r="I15" s="75">
        <f t="shared" ref="I15:P15" si="3">SUM(I10:I14)</f>
        <v>0</v>
      </c>
      <c r="J15" s="75">
        <f t="shared" si="3"/>
        <v>0</v>
      </c>
      <c r="K15" s="75">
        <f t="shared" si="3"/>
        <v>0</v>
      </c>
      <c r="L15" s="75">
        <f t="shared" si="3"/>
        <v>0</v>
      </c>
      <c r="M15" s="123">
        <f t="shared" si="3"/>
        <v>0</v>
      </c>
      <c r="N15" s="63">
        <f t="shared" si="3"/>
        <v>0</v>
      </c>
      <c r="O15" s="98">
        <f t="shared" si="3"/>
        <v>0</v>
      </c>
      <c r="P15" s="120">
        <f t="shared" si="3"/>
        <v>0</v>
      </c>
      <c r="Q15" s="12">
        <f t="shared" si="2"/>
        <v>0</v>
      </c>
      <c r="R15" s="118">
        <f t="shared" si="0"/>
        <v>0</v>
      </c>
    </row>
    <row r="16" spans="1:27" ht="15.75" thickBot="1" x14ac:dyDescent="0.3"/>
    <row r="17" spans="1:18" ht="51.75" thickBot="1" x14ac:dyDescent="0.3">
      <c r="A17" s="159" t="s">
        <v>38</v>
      </c>
      <c r="B17" s="160"/>
      <c r="C17" s="103" t="s">
        <v>22</v>
      </c>
      <c r="D17" s="104" t="s">
        <v>28</v>
      </c>
      <c r="E17" s="104" t="s">
        <v>29</v>
      </c>
      <c r="F17" s="104" t="s">
        <v>30</v>
      </c>
      <c r="G17" s="104" t="s">
        <v>31</v>
      </c>
      <c r="H17" s="104" t="s">
        <v>49</v>
      </c>
      <c r="I17" s="104" t="s">
        <v>50</v>
      </c>
      <c r="J17" s="104" t="s">
        <v>51</v>
      </c>
      <c r="K17" s="104" t="s">
        <v>54</v>
      </c>
      <c r="L17" s="104" t="s">
        <v>55</v>
      </c>
      <c r="M17" s="104" t="s">
        <v>56</v>
      </c>
      <c r="N17" s="104" t="s">
        <v>57</v>
      </c>
      <c r="O17" s="105" t="s">
        <v>47</v>
      </c>
      <c r="P17" s="105" t="s">
        <v>48</v>
      </c>
      <c r="Q17" s="112" t="s">
        <v>10</v>
      </c>
      <c r="R17" s="113" t="s">
        <v>11</v>
      </c>
    </row>
    <row r="18" spans="1:18" ht="15.75" thickBot="1" x14ac:dyDescent="0.3">
      <c r="A18" s="161"/>
      <c r="B18" s="180"/>
      <c r="C18" s="106">
        <f>C15</f>
        <v>0</v>
      </c>
      <c r="D18" s="107">
        <f t="shared" ref="D18:M18" si="4">D15</f>
        <v>0</v>
      </c>
      <c r="E18" s="107">
        <f t="shared" si="4"/>
        <v>0</v>
      </c>
      <c r="F18" s="107">
        <f t="shared" si="4"/>
        <v>0</v>
      </c>
      <c r="G18" s="107">
        <f t="shared" si="4"/>
        <v>0</v>
      </c>
      <c r="H18" s="107">
        <f t="shared" si="4"/>
        <v>0</v>
      </c>
      <c r="I18" s="107">
        <f t="shared" si="4"/>
        <v>0</v>
      </c>
      <c r="J18" s="107">
        <f t="shared" si="4"/>
        <v>0</v>
      </c>
      <c r="K18" s="107">
        <f t="shared" si="4"/>
        <v>0</v>
      </c>
      <c r="L18" s="107">
        <f t="shared" si="4"/>
        <v>0</v>
      </c>
      <c r="M18" s="107">
        <f t="shared" si="4"/>
        <v>0</v>
      </c>
      <c r="N18" s="107">
        <f>N15</f>
        <v>0</v>
      </c>
      <c r="O18" s="107">
        <v>0</v>
      </c>
      <c r="P18" s="107">
        <v>0</v>
      </c>
      <c r="Q18" s="114">
        <f>SUM(C18:P18)</f>
        <v>0</v>
      </c>
      <c r="R18" s="115">
        <f>B15-Q18</f>
        <v>0</v>
      </c>
    </row>
    <row r="19" spans="1:18" ht="15.75" thickBot="1" x14ac:dyDescent="0.3">
      <c r="A19" s="55"/>
      <c r="B19" s="55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mergeCells count="14">
    <mergeCell ref="A17:B18"/>
    <mergeCell ref="A20:B25"/>
    <mergeCell ref="C20:N25"/>
    <mergeCell ref="O10:P14"/>
    <mergeCell ref="A1:R2"/>
    <mergeCell ref="B4:C4"/>
    <mergeCell ref="D4:E4"/>
    <mergeCell ref="B5:C5"/>
    <mergeCell ref="D5:E5"/>
    <mergeCell ref="A7:A9"/>
    <mergeCell ref="B7:B9"/>
    <mergeCell ref="C7:P8"/>
    <mergeCell ref="Q7:Q9"/>
    <mergeCell ref="R7:R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941C-8869-4309-85AA-C309B6240734}">
  <dimension ref="A1:AA25"/>
  <sheetViews>
    <sheetView zoomScale="90" zoomScaleNormal="90" workbookViewId="0">
      <selection activeCell="O10" sqref="O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31.9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15.75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23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5" customHeight="1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83" t="s">
        <v>14</v>
      </c>
      <c r="H9" s="90" t="s">
        <v>15</v>
      </c>
      <c r="I9" s="91" t="s">
        <v>39</v>
      </c>
      <c r="J9" s="62" t="s">
        <v>40</v>
      </c>
      <c r="K9" s="62" t="s">
        <v>41</v>
      </c>
      <c r="L9" s="92" t="s">
        <v>42</v>
      </c>
      <c r="M9" s="21" t="s">
        <v>43</v>
      </c>
      <c r="N9" s="47" t="s">
        <v>44</v>
      </c>
      <c r="O9" s="96" t="s">
        <v>53</v>
      </c>
      <c r="P9" s="79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37">
        <f>'Jan - Mar 2026'!G10</f>
        <v>0</v>
      </c>
      <c r="H10" s="73">
        <f>'Apr - Jun 2026'!H10</f>
        <v>0</v>
      </c>
      <c r="I10" s="73">
        <f>'July - Sept 2026'!I10</f>
        <v>0</v>
      </c>
      <c r="J10" s="73">
        <f>'Oct - Dec 2026'!J10</f>
        <v>0</v>
      </c>
      <c r="K10" s="73">
        <f>'Jan - Mar 2027'!K10</f>
        <v>0</v>
      </c>
      <c r="L10" s="37">
        <f>'Apr - June 2027'!L10</f>
        <v>0</v>
      </c>
      <c r="M10" s="37">
        <f>'July - Sept 2027'!M10</f>
        <v>0</v>
      </c>
      <c r="N10" s="37">
        <f>'Oct - Dec 2027'!N10</f>
        <v>0</v>
      </c>
      <c r="O10" s="125"/>
      <c r="P10" s="196" t="s">
        <v>5</v>
      </c>
      <c r="Q10" s="42">
        <f>SUM(C10:P10)</f>
        <v>0</v>
      </c>
      <c r="R10" s="6">
        <f>B10-Q10</f>
        <v>0</v>
      </c>
    </row>
    <row r="11" spans="1:27" ht="30" x14ac:dyDescent="0.25">
      <c r="A11" s="202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38">
        <f>'Jan - Mar 2026'!G11</f>
        <v>0</v>
      </c>
      <c r="H11" s="116">
        <f>'Apr - Jun 2026'!H11</f>
        <v>0</v>
      </c>
      <c r="I11" s="116">
        <f>'July - Sept 2026'!I11</f>
        <v>0</v>
      </c>
      <c r="J11" s="116">
        <f>'Oct - Dec 2026'!J11</f>
        <v>0</v>
      </c>
      <c r="K11" s="116">
        <f>'Jan - Mar 2027'!K11</f>
        <v>0</v>
      </c>
      <c r="L11" s="38">
        <f>'Apr - June 2027'!L11</f>
        <v>0</v>
      </c>
      <c r="M11" s="38">
        <f>'July - Sept 2027'!M11</f>
        <v>0</v>
      </c>
      <c r="N11" s="38">
        <f>'Oct - Dec 2027'!N11</f>
        <v>0</v>
      </c>
      <c r="O11" s="95"/>
      <c r="P11" s="197"/>
      <c r="Q11" s="42">
        <f t="shared" ref="Q11:Q14" si="0">SUM(C11:P11)</f>
        <v>0</v>
      </c>
      <c r="R11" s="6">
        <f>B11-Q11</f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38">
        <f>'Jan - Mar 2026'!G12</f>
        <v>0</v>
      </c>
      <c r="H12" s="116">
        <f>'Apr - Jun 2026'!H12</f>
        <v>0</v>
      </c>
      <c r="I12" s="116">
        <f>'July - Sept 2026'!I12</f>
        <v>0</v>
      </c>
      <c r="J12" s="116">
        <f>'Oct - Dec 2026'!J12</f>
        <v>0</v>
      </c>
      <c r="K12" s="116">
        <f>'Jan - Mar 2027'!K12</f>
        <v>0</v>
      </c>
      <c r="L12" s="38">
        <f>'Apr - June 2027'!L12</f>
        <v>0</v>
      </c>
      <c r="M12" s="38">
        <f>'July - Sept 2027'!M12</f>
        <v>0</v>
      </c>
      <c r="N12" s="38">
        <f>'Oct - Dec 2027'!N12</f>
        <v>0</v>
      </c>
      <c r="O12" s="95"/>
      <c r="P12" s="197"/>
      <c r="Q12" s="42">
        <f t="shared" si="0"/>
        <v>0</v>
      </c>
      <c r="R12" s="6">
        <f>B12-Q12</f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38">
        <f>'Jan - Mar 2026'!G13</f>
        <v>0</v>
      </c>
      <c r="H13" s="116">
        <f>'Apr - Jun 2026'!H13</f>
        <v>0</v>
      </c>
      <c r="I13" s="116">
        <f>'July - Sept 2026'!I13</f>
        <v>0</v>
      </c>
      <c r="J13" s="116">
        <f>'Oct - Dec 2026'!J13</f>
        <v>0</v>
      </c>
      <c r="K13" s="116">
        <f>'Jan - Mar 2027'!K13</f>
        <v>0</v>
      </c>
      <c r="L13" s="38">
        <f>'Apr - June 2027'!L13</f>
        <v>0</v>
      </c>
      <c r="M13" s="38">
        <f>'July - Sept 2027'!M13</f>
        <v>0</v>
      </c>
      <c r="N13" s="38">
        <f>'Oct - Dec 2027'!N13</f>
        <v>0</v>
      </c>
      <c r="O13" s="95"/>
      <c r="P13" s="197"/>
      <c r="Q13" s="42"/>
      <c r="R13" s="6"/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38">
        <f>'Jan - Mar 2026'!G14</f>
        <v>0</v>
      </c>
      <c r="H14" s="117">
        <f>'Apr - Jun 2026'!H14</f>
        <v>0</v>
      </c>
      <c r="I14" s="117">
        <f>'July - Sept 2026'!I14</f>
        <v>0</v>
      </c>
      <c r="J14" s="117">
        <f>'Oct - Dec 2026'!J14</f>
        <v>0</v>
      </c>
      <c r="K14" s="117">
        <f>'Jan - Mar 2027'!K14</f>
        <v>0</v>
      </c>
      <c r="L14" s="74">
        <f>'Apr - June 2027'!L14</f>
        <v>0</v>
      </c>
      <c r="M14" s="74">
        <f>'July - Sept 2027'!M14</f>
        <v>0</v>
      </c>
      <c r="N14" s="74">
        <f>'Oct - Dec 2027'!N14</f>
        <v>0</v>
      </c>
      <c r="O14" s="126"/>
      <c r="P14" s="198"/>
      <c r="Q14" s="42">
        <f t="shared" si="0"/>
        <v>0</v>
      </c>
      <c r="R14" s="6">
        <f>B14-Q14</f>
        <v>0</v>
      </c>
    </row>
    <row r="15" spans="1:27" ht="15.75" thickBot="1" x14ac:dyDescent="0.3">
      <c r="A15" s="11" t="s">
        <v>7</v>
      </c>
      <c r="B15" s="12">
        <f t="shared" ref="B15:Q15" si="1">SUM(B10:B14)</f>
        <v>0</v>
      </c>
      <c r="C15" s="69">
        <f t="shared" si="1"/>
        <v>0</v>
      </c>
      <c r="D15" s="67">
        <f t="shared" si="1"/>
        <v>0</v>
      </c>
      <c r="E15" s="67">
        <f t="shared" si="1"/>
        <v>0</v>
      </c>
      <c r="F15" s="67">
        <f t="shared" si="1"/>
        <v>0</v>
      </c>
      <c r="G15" s="67">
        <f t="shared" si="1"/>
        <v>0</v>
      </c>
      <c r="H15" s="75">
        <f>SUM(H10:H14)</f>
        <v>0</v>
      </c>
      <c r="I15" s="75">
        <f t="shared" ref="I15:P15" si="2">SUM(I10:I14)</f>
        <v>0</v>
      </c>
      <c r="J15" s="75">
        <f t="shared" si="2"/>
        <v>0</v>
      </c>
      <c r="K15" s="75">
        <f t="shared" si="2"/>
        <v>0</v>
      </c>
      <c r="L15" s="75">
        <f t="shared" si="2"/>
        <v>0</v>
      </c>
      <c r="M15" s="75">
        <f t="shared" si="2"/>
        <v>0</v>
      </c>
      <c r="N15" s="123">
        <f t="shared" si="2"/>
        <v>0</v>
      </c>
      <c r="O15" s="63">
        <f t="shared" si="2"/>
        <v>0</v>
      </c>
      <c r="P15" s="121">
        <f t="shared" si="2"/>
        <v>0</v>
      </c>
      <c r="Q15" s="12">
        <f t="shared" si="1"/>
        <v>0</v>
      </c>
      <c r="R15" s="118">
        <f>B15-Q15</f>
        <v>0</v>
      </c>
    </row>
    <row r="16" spans="1:27" ht="15.75" thickBot="1" x14ac:dyDescent="0.3"/>
    <row r="17" spans="1:18" ht="51.75" thickBot="1" x14ac:dyDescent="0.3">
      <c r="A17" s="159" t="s">
        <v>38</v>
      </c>
      <c r="B17" s="160"/>
      <c r="C17" s="103" t="s">
        <v>22</v>
      </c>
      <c r="D17" s="104" t="s">
        <v>28</v>
      </c>
      <c r="E17" s="104" t="s">
        <v>29</v>
      </c>
      <c r="F17" s="104" t="s">
        <v>30</v>
      </c>
      <c r="G17" s="104" t="s">
        <v>31</v>
      </c>
      <c r="H17" s="104" t="s">
        <v>49</v>
      </c>
      <c r="I17" s="104" t="s">
        <v>50</v>
      </c>
      <c r="J17" s="104" t="s">
        <v>51</v>
      </c>
      <c r="K17" s="104" t="s">
        <v>54</v>
      </c>
      <c r="L17" s="104" t="s">
        <v>55</v>
      </c>
      <c r="M17" s="104" t="s">
        <v>56</v>
      </c>
      <c r="N17" s="104" t="s">
        <v>57</v>
      </c>
      <c r="O17" s="104" t="s">
        <v>58</v>
      </c>
      <c r="P17" s="105" t="s">
        <v>48</v>
      </c>
      <c r="Q17" s="112" t="s">
        <v>10</v>
      </c>
      <c r="R17" s="113" t="s">
        <v>11</v>
      </c>
    </row>
    <row r="18" spans="1:18" ht="15.75" thickBot="1" x14ac:dyDescent="0.3">
      <c r="A18" s="161"/>
      <c r="B18" s="180"/>
      <c r="C18" s="106">
        <f>C15</f>
        <v>0</v>
      </c>
      <c r="D18" s="107">
        <f t="shared" ref="D18:O18" si="3">D15</f>
        <v>0</v>
      </c>
      <c r="E18" s="107">
        <f t="shared" si="3"/>
        <v>0</v>
      </c>
      <c r="F18" s="107">
        <f t="shared" si="3"/>
        <v>0</v>
      </c>
      <c r="G18" s="107">
        <f t="shared" si="3"/>
        <v>0</v>
      </c>
      <c r="H18" s="107">
        <f t="shared" si="3"/>
        <v>0</v>
      </c>
      <c r="I18" s="107">
        <f t="shared" si="3"/>
        <v>0</v>
      </c>
      <c r="J18" s="107">
        <f t="shared" si="3"/>
        <v>0</v>
      </c>
      <c r="K18" s="107">
        <f t="shared" si="3"/>
        <v>0</v>
      </c>
      <c r="L18" s="107">
        <f t="shared" si="3"/>
        <v>0</v>
      </c>
      <c r="M18" s="107">
        <f t="shared" si="3"/>
        <v>0</v>
      </c>
      <c r="N18" s="107">
        <f t="shared" si="3"/>
        <v>0</v>
      </c>
      <c r="O18" s="107">
        <f t="shared" si="3"/>
        <v>0</v>
      </c>
      <c r="P18" s="107">
        <v>0</v>
      </c>
      <c r="Q18" s="114">
        <f>SUM(C18:P18)</f>
        <v>0</v>
      </c>
      <c r="R18" s="115">
        <f>B15-Q18</f>
        <v>0</v>
      </c>
    </row>
    <row r="19" spans="1:18" ht="15.75" thickBot="1" x14ac:dyDescent="0.3">
      <c r="A19" s="55"/>
      <c r="B19" s="55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mergeCells count="14">
    <mergeCell ref="A17:B18"/>
    <mergeCell ref="A20:B25"/>
    <mergeCell ref="C20:N25"/>
    <mergeCell ref="P10:P14"/>
    <mergeCell ref="A1:R2"/>
    <mergeCell ref="B4:C4"/>
    <mergeCell ref="D4:E4"/>
    <mergeCell ref="B5:C5"/>
    <mergeCell ref="D5:E5"/>
    <mergeCell ref="A7:A9"/>
    <mergeCell ref="B7:B9"/>
    <mergeCell ref="C7:P8"/>
    <mergeCell ref="Q7:Q9"/>
    <mergeCell ref="R7:R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E894-5D1B-4235-B2B4-FCD4C275C866}">
  <dimension ref="A1:AA25"/>
  <sheetViews>
    <sheetView zoomScale="90" zoomScaleNormal="90" workbookViewId="0">
      <selection activeCell="P10" sqref="P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31.9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15.75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23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5" customHeight="1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83" t="s">
        <v>14</v>
      </c>
      <c r="H9" s="90" t="s">
        <v>15</v>
      </c>
      <c r="I9" s="91" t="s">
        <v>39</v>
      </c>
      <c r="J9" s="62" t="s">
        <v>40</v>
      </c>
      <c r="K9" s="62" t="s">
        <v>41</v>
      </c>
      <c r="L9" s="92" t="s">
        <v>42</v>
      </c>
      <c r="M9" s="21" t="s">
        <v>43</v>
      </c>
      <c r="N9" s="62" t="s">
        <v>44</v>
      </c>
      <c r="O9" s="47" t="s">
        <v>53</v>
      </c>
      <c r="P9" s="31" t="s">
        <v>52</v>
      </c>
      <c r="Q9" s="199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37">
        <f>'Jan - Mar 2026'!G10</f>
        <v>0</v>
      </c>
      <c r="H10" s="73">
        <f>'Apr - Jun 2026'!H10</f>
        <v>0</v>
      </c>
      <c r="I10" s="73">
        <f>'July - Sept 2026'!I10</f>
        <v>0</v>
      </c>
      <c r="J10" s="73">
        <f>'Oct - Dec 2026'!J10</f>
        <v>0</v>
      </c>
      <c r="K10" s="73">
        <f>'Jan - Mar 2027'!K10</f>
        <v>0</v>
      </c>
      <c r="L10" s="37">
        <f>'Apr - June 2027'!L10</f>
        <v>0</v>
      </c>
      <c r="M10" s="37">
        <f>'July - Sept 2027'!M10</f>
        <v>0</v>
      </c>
      <c r="N10" s="37">
        <f>'Oct - Dec 2027'!N10</f>
        <v>0</v>
      </c>
      <c r="O10" s="37">
        <f>'Jan - Mar 2028'!O10</f>
        <v>0</v>
      </c>
      <c r="P10" s="125"/>
      <c r="Q10" s="42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38">
        <f>'Jan - Mar 2026'!G11</f>
        <v>0</v>
      </c>
      <c r="H11" s="116">
        <f>'Apr - Jun 2026'!H11</f>
        <v>0</v>
      </c>
      <c r="I11" s="116">
        <f>'July - Sept 2026'!I11</f>
        <v>0</v>
      </c>
      <c r="J11" s="116">
        <f>'Oct - Dec 2026'!J11</f>
        <v>0</v>
      </c>
      <c r="K11" s="116">
        <f>'Jan - Mar 2027'!K11</f>
        <v>0</v>
      </c>
      <c r="L11" s="38">
        <f>'Apr - June 2027'!L11</f>
        <v>0</v>
      </c>
      <c r="M11" s="38">
        <f>'July - Sept 2027'!M11</f>
        <v>0</v>
      </c>
      <c r="N11" s="38">
        <f>'Oct - Dec 2027'!N11</f>
        <v>0</v>
      </c>
      <c r="O11" s="38">
        <f>'Jan - Mar 2028'!O11</f>
        <v>0</v>
      </c>
      <c r="P11" s="95"/>
      <c r="Q11" s="42">
        <f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38">
        <f>'Jan - Mar 2026'!G12</f>
        <v>0</v>
      </c>
      <c r="H12" s="116">
        <f>'Apr - Jun 2026'!H12</f>
        <v>0</v>
      </c>
      <c r="I12" s="116">
        <f>'July - Sept 2026'!I12</f>
        <v>0</v>
      </c>
      <c r="J12" s="116">
        <f>'Oct - Dec 2026'!J12</f>
        <v>0</v>
      </c>
      <c r="K12" s="116">
        <f>'Jan - Mar 2027'!K12</f>
        <v>0</v>
      </c>
      <c r="L12" s="38">
        <f>'Apr - June 2027'!L12</f>
        <v>0</v>
      </c>
      <c r="M12" s="38">
        <f>'July - Sept 2027'!M12</f>
        <v>0</v>
      </c>
      <c r="N12" s="38">
        <f>'Oct - Dec 2027'!N12</f>
        <v>0</v>
      </c>
      <c r="O12" s="38">
        <f>'Jan - Mar 2028'!O12</f>
        <v>0</v>
      </c>
      <c r="P12" s="95"/>
      <c r="Q12" s="42">
        <f>SUM(C12:P12)</f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38">
        <f>'Jan - Mar 2026'!G13</f>
        <v>0</v>
      </c>
      <c r="H13" s="116">
        <f>'Apr - Jun 2026'!H13</f>
        <v>0</v>
      </c>
      <c r="I13" s="116">
        <f>'July - Sept 2026'!I13</f>
        <v>0</v>
      </c>
      <c r="J13" s="116">
        <f>'Oct - Dec 2026'!J13</f>
        <v>0</v>
      </c>
      <c r="K13" s="116">
        <f>'Jan - Mar 2027'!K13</f>
        <v>0</v>
      </c>
      <c r="L13" s="38">
        <f>'Apr - June 2027'!L13</f>
        <v>0</v>
      </c>
      <c r="M13" s="38">
        <f>'July - Sept 2027'!M13</f>
        <v>0</v>
      </c>
      <c r="N13" s="38">
        <f>'Oct - Dec 2027'!N13</f>
        <v>0</v>
      </c>
      <c r="O13" s="38">
        <f>'Jan - Mar 2028'!O13</f>
        <v>0</v>
      </c>
      <c r="P13" s="95"/>
      <c r="Q13" s="42">
        <f t="shared" ref="Q13:Q14" si="1">SUM(C13:P13)</f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38">
        <f>'Jan - Mar 2026'!G14</f>
        <v>0</v>
      </c>
      <c r="H14" s="117">
        <f>'Apr - Jun 2026'!H14</f>
        <v>0</v>
      </c>
      <c r="I14" s="117">
        <f>'July - Sept 2026'!I14</f>
        <v>0</v>
      </c>
      <c r="J14" s="117">
        <f>'Oct - Dec 2026'!J14</f>
        <v>0</v>
      </c>
      <c r="K14" s="117">
        <f>'Jan - Mar 2027'!K14</f>
        <v>0</v>
      </c>
      <c r="L14" s="74">
        <f>'Apr - June 2027'!L14</f>
        <v>0</v>
      </c>
      <c r="M14" s="74">
        <f>'July - Sept 2027'!M14</f>
        <v>0</v>
      </c>
      <c r="N14" s="74">
        <f>'Oct - Dec 2027'!N14</f>
        <v>0</v>
      </c>
      <c r="O14" s="74">
        <f>'Jan - Mar 2028'!O14</f>
        <v>0</v>
      </c>
      <c r="P14" s="126"/>
      <c r="Q14" s="42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 t="shared" ref="B15:Q15" si="2">SUM(B10:B14)</f>
        <v>0</v>
      </c>
      <c r="C15" s="69">
        <f t="shared" si="2"/>
        <v>0</v>
      </c>
      <c r="D15" s="67">
        <f t="shared" si="2"/>
        <v>0</v>
      </c>
      <c r="E15" s="67">
        <f t="shared" si="2"/>
        <v>0</v>
      </c>
      <c r="F15" s="67">
        <f t="shared" si="2"/>
        <v>0</v>
      </c>
      <c r="G15" s="67">
        <f t="shared" si="2"/>
        <v>0</v>
      </c>
      <c r="H15" s="75">
        <f>SUM(H10:H14)</f>
        <v>0</v>
      </c>
      <c r="I15" s="75">
        <f t="shared" ref="I15:O15" si="3">SUM(I10:I14)</f>
        <v>0</v>
      </c>
      <c r="J15" s="75">
        <f t="shared" si="3"/>
        <v>0</v>
      </c>
      <c r="K15" s="75">
        <f t="shared" si="3"/>
        <v>0</v>
      </c>
      <c r="L15" s="75">
        <f t="shared" si="3"/>
        <v>0</v>
      </c>
      <c r="M15" s="75">
        <f t="shared" si="3"/>
        <v>0</v>
      </c>
      <c r="N15" s="75">
        <f t="shared" si="3"/>
        <v>0</v>
      </c>
      <c r="O15" s="123">
        <f t="shared" si="3"/>
        <v>0</v>
      </c>
      <c r="P15" s="63">
        <f>SUM(P10:P14)</f>
        <v>0</v>
      </c>
      <c r="Q15" s="118">
        <f t="shared" si="2"/>
        <v>0</v>
      </c>
      <c r="R15" s="118">
        <f t="shared" si="0"/>
        <v>0</v>
      </c>
    </row>
    <row r="16" spans="1:27" ht="15.75" thickBot="1" x14ac:dyDescent="0.3"/>
    <row r="17" spans="1:18" ht="45.75" thickBot="1" x14ac:dyDescent="0.3">
      <c r="A17" s="159" t="s">
        <v>38</v>
      </c>
      <c r="B17" s="160"/>
      <c r="C17" s="103" t="s">
        <v>22</v>
      </c>
      <c r="D17" s="104" t="s">
        <v>28</v>
      </c>
      <c r="E17" s="104" t="s">
        <v>29</v>
      </c>
      <c r="F17" s="104" t="s">
        <v>30</v>
      </c>
      <c r="G17" s="104" t="s">
        <v>31</v>
      </c>
      <c r="H17" s="104" t="s">
        <v>49</v>
      </c>
      <c r="I17" s="104" t="s">
        <v>50</v>
      </c>
      <c r="J17" s="104" t="s">
        <v>51</v>
      </c>
      <c r="K17" s="104" t="s">
        <v>54</v>
      </c>
      <c r="L17" s="104" t="s">
        <v>55</v>
      </c>
      <c r="M17" s="104" t="s">
        <v>56</v>
      </c>
      <c r="N17" s="104" t="s">
        <v>57</v>
      </c>
      <c r="O17" s="104" t="s">
        <v>58</v>
      </c>
      <c r="P17" s="104" t="s">
        <v>59</v>
      </c>
      <c r="Q17" s="112" t="s">
        <v>10</v>
      </c>
      <c r="R17" s="113" t="s">
        <v>11</v>
      </c>
    </row>
    <row r="18" spans="1:18" ht="15.75" thickBot="1" x14ac:dyDescent="0.3">
      <c r="A18" s="161"/>
      <c r="B18" s="180"/>
      <c r="C18" s="106">
        <f>C15</f>
        <v>0</v>
      </c>
      <c r="D18" s="107">
        <f t="shared" ref="D18:O18" si="4">D15</f>
        <v>0</v>
      </c>
      <c r="E18" s="107">
        <f t="shared" si="4"/>
        <v>0</v>
      </c>
      <c r="F18" s="107">
        <f t="shared" si="4"/>
        <v>0</v>
      </c>
      <c r="G18" s="107">
        <f t="shared" si="4"/>
        <v>0</v>
      </c>
      <c r="H18" s="107">
        <f t="shared" si="4"/>
        <v>0</v>
      </c>
      <c r="I18" s="107">
        <f t="shared" si="4"/>
        <v>0</v>
      </c>
      <c r="J18" s="107">
        <f t="shared" si="4"/>
        <v>0</v>
      </c>
      <c r="K18" s="107">
        <f t="shared" si="4"/>
        <v>0</v>
      </c>
      <c r="L18" s="107">
        <f t="shared" si="4"/>
        <v>0</v>
      </c>
      <c r="M18" s="107">
        <f t="shared" si="4"/>
        <v>0</v>
      </c>
      <c r="N18" s="107">
        <f t="shared" si="4"/>
        <v>0</v>
      </c>
      <c r="O18" s="107">
        <f t="shared" si="4"/>
        <v>0</v>
      </c>
      <c r="P18" s="107">
        <f>P15</f>
        <v>0</v>
      </c>
      <c r="Q18" s="114">
        <f>SUM(C18:P18)</f>
        <v>0</v>
      </c>
      <c r="R18" s="115">
        <f>B15-Q18</f>
        <v>0</v>
      </c>
    </row>
    <row r="19" spans="1:18" ht="15.75" thickBot="1" x14ac:dyDescent="0.3">
      <c r="A19" s="55"/>
      <c r="B19" s="55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mergeCells count="13">
    <mergeCell ref="A17:B18"/>
    <mergeCell ref="A20:B25"/>
    <mergeCell ref="C20:N25"/>
    <mergeCell ref="A1:R2"/>
    <mergeCell ref="B4:C4"/>
    <mergeCell ref="D4:E4"/>
    <mergeCell ref="B5:C5"/>
    <mergeCell ref="D5:E5"/>
    <mergeCell ref="A7:A9"/>
    <mergeCell ref="B7:B9"/>
    <mergeCell ref="C7:P8"/>
    <mergeCell ref="Q7:Q9"/>
    <mergeCell ref="R7:R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FD61-3BC5-45C9-A850-4010851D333A}">
  <sheetPr>
    <pageSetUpPr fitToPage="1"/>
  </sheetPr>
  <dimension ref="A1:AA25"/>
  <sheetViews>
    <sheetView zoomScale="90" zoomScaleNormal="90" zoomScaleSheetLayoutView="100" zoomScalePageLayoutView="55" workbookViewId="0">
      <selection activeCell="D10" sqref="D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ht="17.25" customHeight="1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17.2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30.75" customHeight="1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ht="15" customHeight="1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18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1.45" customHeight="1" thickBot="1" x14ac:dyDescent="0.3">
      <c r="A9" s="168"/>
      <c r="B9" s="165"/>
      <c r="C9" s="79" t="s">
        <v>3</v>
      </c>
      <c r="D9" s="52" t="s">
        <v>4</v>
      </c>
      <c r="E9" s="80" t="s">
        <v>12</v>
      </c>
      <c r="F9" s="80" t="s">
        <v>13</v>
      </c>
      <c r="G9" s="80" t="s">
        <v>14</v>
      </c>
      <c r="H9" s="51" t="s">
        <v>15</v>
      </c>
      <c r="I9" s="81" t="s">
        <v>39</v>
      </c>
      <c r="J9" s="80" t="s">
        <v>40</v>
      </c>
      <c r="K9" s="80" t="s">
        <v>41</v>
      </c>
      <c r="L9" s="51" t="s">
        <v>42</v>
      </c>
      <c r="M9" s="21" t="s">
        <v>43</v>
      </c>
      <c r="N9" s="20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46">
        <f>'Jan - Mar 2025'!C10</f>
        <v>0</v>
      </c>
      <c r="D10" s="44"/>
      <c r="E10" s="169" t="s">
        <v>5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70"/>
      <c r="Q10" s="6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46">
        <f>'Jan - Mar 2025'!C11</f>
        <v>0</v>
      </c>
      <c r="D11" s="45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4"/>
      <c r="Q11" s="6">
        <f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46">
        <f>'Jan - Mar 2025'!C12</f>
        <v>0</v>
      </c>
      <c r="D12" s="45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6">
        <f>SUM(C12:P12)</f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46">
        <f>'Jan - Mar 2025'!C12</f>
        <v>0</v>
      </c>
      <c r="D13" s="45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4"/>
      <c r="Q13" s="6">
        <f>SUM(C13:P13)</f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46">
        <f>'Jan - Mar 2025'!C14</f>
        <v>0</v>
      </c>
      <c r="D14" s="45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6">
        <f t="shared" ref="Q14" si="1">SUM(C14:P14)</f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>SUM(B10:B14)</f>
        <v>0</v>
      </c>
      <c r="C15" s="64">
        <f>SUM(C10:C14)</f>
        <v>0</v>
      </c>
      <c r="D15" s="30">
        <f>SUM(D10:D14)</f>
        <v>0</v>
      </c>
      <c r="E15" s="19"/>
      <c r="F15" s="19"/>
      <c r="G15" s="19"/>
      <c r="H15" s="19"/>
      <c r="I15" s="50"/>
      <c r="J15" s="50"/>
      <c r="K15" s="50"/>
      <c r="L15" s="50"/>
      <c r="M15" s="72"/>
      <c r="N15" s="72"/>
      <c r="O15" s="72"/>
      <c r="P15" s="72"/>
      <c r="Q15" s="2">
        <f>SUM(Q10:Q14)</f>
        <v>0</v>
      </c>
      <c r="R15" s="1">
        <f t="shared" si="0"/>
        <v>0</v>
      </c>
    </row>
    <row r="16" spans="1:27" ht="15.75" thickBot="1" x14ac:dyDescent="0.3"/>
    <row r="17" spans="1:18" ht="77.25" customHeight="1" thickBot="1" x14ac:dyDescent="0.3">
      <c r="A17" s="159" t="s">
        <v>20</v>
      </c>
      <c r="B17" s="160"/>
      <c r="C17" s="23" t="s">
        <v>22</v>
      </c>
      <c r="D17" s="23" t="s">
        <v>28</v>
      </c>
      <c r="E17" s="24" t="s">
        <v>24</v>
      </c>
      <c r="F17" s="24" t="s">
        <v>25</v>
      </c>
      <c r="G17" s="24" t="s">
        <v>26</v>
      </c>
      <c r="H17" s="24" t="s">
        <v>27</v>
      </c>
      <c r="I17" s="24" t="s">
        <v>34</v>
      </c>
      <c r="J17" s="24" t="s">
        <v>35</v>
      </c>
      <c r="K17" s="24" t="s">
        <v>36</v>
      </c>
      <c r="L17" s="24" t="s">
        <v>37</v>
      </c>
      <c r="M17" s="58" t="s">
        <v>45</v>
      </c>
      <c r="N17" s="58" t="s">
        <v>46</v>
      </c>
      <c r="O17" s="58" t="s">
        <v>47</v>
      </c>
      <c r="P17" s="58" t="s">
        <v>48</v>
      </c>
      <c r="Q17" s="25" t="s">
        <v>10</v>
      </c>
      <c r="R17" s="25" t="s">
        <v>11</v>
      </c>
    </row>
    <row r="18" spans="1:18" ht="15.75" thickBot="1" x14ac:dyDescent="0.3">
      <c r="A18" s="161"/>
      <c r="B18" s="162"/>
      <c r="C18" s="26">
        <f>C15</f>
        <v>0</v>
      </c>
      <c r="D18" s="28">
        <f>D15</f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8">
        <f>SUM(C18:P18)</f>
        <v>0</v>
      </c>
      <c r="R18" s="29">
        <f>B15-Q18</f>
        <v>0</v>
      </c>
    </row>
    <row r="19" spans="1:18" ht="15.75" thickBot="1" x14ac:dyDescent="0.3">
      <c r="A19" s="7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20:B25"/>
    <mergeCell ref="C20:N25"/>
    <mergeCell ref="E10:P14"/>
    <mergeCell ref="A1:R2"/>
    <mergeCell ref="B4:C4"/>
    <mergeCell ref="D4:E4"/>
    <mergeCell ref="B5:C5"/>
    <mergeCell ref="D5:E5"/>
    <mergeCell ref="A7:A9"/>
    <mergeCell ref="B7:B9"/>
    <mergeCell ref="Q7:Q9"/>
    <mergeCell ref="R7:R9"/>
    <mergeCell ref="C7:P8"/>
    <mergeCell ref="A17:B18"/>
  </mergeCells>
  <pageMargins left="0.25" right="0.25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C863-2C94-4FDB-892B-31FF48066B0C}">
  <sheetPr>
    <pageSetUpPr fitToPage="1"/>
  </sheetPr>
  <dimension ref="A1:AA25"/>
  <sheetViews>
    <sheetView zoomScale="90" zoomScaleNormal="90" zoomScaleSheetLayoutView="100" zoomScalePageLayoutView="55" workbookViewId="0">
      <selection activeCell="E10" sqref="E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ht="17.25" customHeight="1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17.2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30.75" customHeight="1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ht="15" customHeight="1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8"/>
      <c r="Q7" s="163" t="s">
        <v>17</v>
      </c>
      <c r="R7" s="163" t="s">
        <v>18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9"/>
      <c r="Q8" s="164"/>
      <c r="R8" s="164"/>
    </row>
    <row r="9" spans="1:27" ht="37.5" thickBot="1" x14ac:dyDescent="0.3">
      <c r="A9" s="168"/>
      <c r="B9" s="165"/>
      <c r="C9" s="79" t="s">
        <v>3</v>
      </c>
      <c r="D9" s="83" t="s">
        <v>4</v>
      </c>
      <c r="E9" s="52" t="s">
        <v>12</v>
      </c>
      <c r="F9" s="80" t="s">
        <v>13</v>
      </c>
      <c r="G9" s="80" t="s">
        <v>14</v>
      </c>
      <c r="H9" s="51" t="s">
        <v>15</v>
      </c>
      <c r="I9" s="81" t="s">
        <v>39</v>
      </c>
      <c r="J9" s="80" t="s">
        <v>40</v>
      </c>
      <c r="K9" s="80" t="s">
        <v>41</v>
      </c>
      <c r="L9" s="51" t="s">
        <v>42</v>
      </c>
      <c r="M9" s="21" t="s">
        <v>43</v>
      </c>
      <c r="N9" s="20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9"/>
      <c r="F10" s="177" t="s">
        <v>5</v>
      </c>
      <c r="G10" s="169"/>
      <c r="H10" s="169"/>
      <c r="I10" s="169"/>
      <c r="J10" s="169"/>
      <c r="K10" s="169"/>
      <c r="L10" s="169"/>
      <c r="M10" s="169"/>
      <c r="N10" s="169"/>
      <c r="O10" s="169"/>
      <c r="P10" s="170"/>
      <c r="Q10" s="6">
        <f>SUM(C10:P10)</f>
        <v>0</v>
      </c>
      <c r="R10" s="6">
        <f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40"/>
      <c r="F11" s="142"/>
      <c r="G11" s="143"/>
      <c r="H11" s="143"/>
      <c r="I11" s="143"/>
      <c r="J11" s="143"/>
      <c r="K11" s="143"/>
      <c r="L11" s="143"/>
      <c r="M11" s="143"/>
      <c r="N11" s="143"/>
      <c r="O11" s="143"/>
      <c r="P11" s="144"/>
      <c r="Q11" s="6">
        <f>SUM(C11:P11)</f>
        <v>0</v>
      </c>
      <c r="R11" s="6">
        <f t="shared" ref="R11:R15" si="0">B11-Q11</f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40"/>
      <c r="F12" s="142"/>
      <c r="G12" s="143"/>
      <c r="H12" s="143"/>
      <c r="I12" s="143"/>
      <c r="J12" s="143"/>
      <c r="K12" s="143"/>
      <c r="L12" s="143"/>
      <c r="M12" s="143"/>
      <c r="N12" s="143"/>
      <c r="O12" s="143"/>
      <c r="P12" s="144"/>
      <c r="Q12" s="6">
        <f>SUM(C12:P12)</f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2025'!B13</f>
        <v>0</v>
      </c>
      <c r="D13" s="38">
        <f>'Apr - Jun 2025'!C13</f>
        <v>0</v>
      </c>
      <c r="E13" s="40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4"/>
      <c r="Q13" s="6">
        <f>SUM(C13:P13)</f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41"/>
      <c r="F14" s="142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6">
        <f>SUM(C14:P14)</f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>SUM(B10:B14)</f>
        <v>0</v>
      </c>
      <c r="C15" s="64">
        <f>SUM(C10:C14)</f>
        <v>0</v>
      </c>
      <c r="D15" s="35">
        <f>SUM(D10:D14)</f>
        <v>0</v>
      </c>
      <c r="E15" s="30">
        <f>SUM(E10:E14)</f>
        <v>0</v>
      </c>
      <c r="F15" s="19"/>
      <c r="G15" s="19"/>
      <c r="H15" s="19"/>
      <c r="I15" s="50"/>
      <c r="J15" s="50"/>
      <c r="K15" s="50"/>
      <c r="L15" s="50"/>
      <c r="M15" s="72"/>
      <c r="N15" s="72"/>
      <c r="O15" s="72"/>
      <c r="P15" s="72"/>
      <c r="Q15" s="2">
        <f>SUM(Q10:Q14)</f>
        <v>0</v>
      </c>
      <c r="R15" s="1">
        <f t="shared" si="0"/>
        <v>0</v>
      </c>
    </row>
    <row r="16" spans="1:27" ht="15.75" thickBot="1" x14ac:dyDescent="0.3"/>
    <row r="17" spans="1:18" ht="77.25" customHeight="1" thickBot="1" x14ac:dyDescent="0.3">
      <c r="A17" s="159" t="s">
        <v>20</v>
      </c>
      <c r="B17" s="160"/>
      <c r="C17" s="23" t="s">
        <v>22</v>
      </c>
      <c r="D17" s="23" t="s">
        <v>28</v>
      </c>
      <c r="E17" s="23" t="s">
        <v>29</v>
      </c>
      <c r="F17" s="24" t="s">
        <v>25</v>
      </c>
      <c r="G17" s="24" t="s">
        <v>26</v>
      </c>
      <c r="H17" s="24" t="s">
        <v>27</v>
      </c>
      <c r="I17" s="24" t="s">
        <v>34</v>
      </c>
      <c r="J17" s="24" t="s">
        <v>35</v>
      </c>
      <c r="K17" s="24" t="s">
        <v>36</v>
      </c>
      <c r="L17" s="24" t="s">
        <v>37</v>
      </c>
      <c r="M17" s="24" t="s">
        <v>45</v>
      </c>
      <c r="N17" s="24" t="s">
        <v>46</v>
      </c>
      <c r="O17" s="24" t="s">
        <v>47</v>
      </c>
      <c r="P17" s="24" t="s">
        <v>48</v>
      </c>
      <c r="Q17" s="25" t="s">
        <v>10</v>
      </c>
      <c r="R17" s="25" t="s">
        <v>11</v>
      </c>
    </row>
    <row r="18" spans="1:18" ht="15.75" thickBot="1" x14ac:dyDescent="0.3">
      <c r="A18" s="161"/>
      <c r="B18" s="162"/>
      <c r="C18" s="26">
        <f>C15</f>
        <v>0</v>
      </c>
      <c r="D18" s="28">
        <f>D15</f>
        <v>0</v>
      </c>
      <c r="E18" s="28">
        <f>E15</f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86">
        <v>0</v>
      </c>
      <c r="M18" s="88">
        <v>0</v>
      </c>
      <c r="N18" s="27">
        <v>0</v>
      </c>
      <c r="O18" s="27">
        <v>0</v>
      </c>
      <c r="P18" s="89">
        <v>0</v>
      </c>
      <c r="Q18" s="87">
        <f>SUM(C18:P18)</f>
        <v>0</v>
      </c>
      <c r="R18" s="29">
        <f>B15-Q18</f>
        <v>0</v>
      </c>
    </row>
    <row r="19" spans="1:18" ht="15.75" thickBot="1" x14ac:dyDescent="0.3">
      <c r="A19" s="7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20:B25"/>
    <mergeCell ref="C20:N25"/>
    <mergeCell ref="F10:P14"/>
    <mergeCell ref="A1:R2"/>
    <mergeCell ref="B4:C4"/>
    <mergeCell ref="D4:E4"/>
    <mergeCell ref="B5:C5"/>
    <mergeCell ref="D5:E5"/>
    <mergeCell ref="A7:A9"/>
    <mergeCell ref="B7:B9"/>
    <mergeCell ref="Q7:Q9"/>
    <mergeCell ref="R7:R9"/>
    <mergeCell ref="C7:P8"/>
    <mergeCell ref="A17:B18"/>
  </mergeCells>
  <pageMargins left="0.25" right="0.25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09770-669C-47ED-A7CB-FDB5BF5DC4A1}">
  <sheetPr>
    <pageSetUpPr fitToPage="1"/>
  </sheetPr>
  <dimension ref="A1:AA25"/>
  <sheetViews>
    <sheetView zoomScale="90" zoomScaleNormal="90" zoomScaleSheetLayoutView="100" zoomScalePageLayoutView="55" workbookViewId="0">
      <selection activeCell="F10" sqref="F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ht="17.25" customHeight="1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17.2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30.75" customHeight="1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ht="15" customHeight="1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18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37.5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52" t="s">
        <v>13</v>
      </c>
      <c r="G9" s="80" t="s">
        <v>14</v>
      </c>
      <c r="H9" s="82" t="s">
        <v>15</v>
      </c>
      <c r="I9" s="85" t="s">
        <v>39</v>
      </c>
      <c r="J9" s="80" t="s">
        <v>40</v>
      </c>
      <c r="K9" s="80" t="s">
        <v>41</v>
      </c>
      <c r="L9" s="51" t="s">
        <v>42</v>
      </c>
      <c r="M9" s="21" t="s">
        <v>43</v>
      </c>
      <c r="N9" s="20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9"/>
      <c r="G10" s="177" t="s">
        <v>5</v>
      </c>
      <c r="H10" s="169"/>
      <c r="I10" s="169"/>
      <c r="J10" s="169"/>
      <c r="K10" s="169"/>
      <c r="L10" s="169"/>
      <c r="M10" s="169"/>
      <c r="N10" s="169"/>
      <c r="O10" s="169"/>
      <c r="P10" s="170"/>
      <c r="Q10" s="6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40"/>
      <c r="G11" s="142"/>
      <c r="H11" s="143"/>
      <c r="I11" s="143"/>
      <c r="J11" s="143"/>
      <c r="K11" s="143"/>
      <c r="L11" s="143"/>
      <c r="M11" s="143"/>
      <c r="N11" s="143"/>
      <c r="O11" s="143"/>
      <c r="P11" s="144"/>
      <c r="Q11" s="6">
        <f t="shared" ref="Q11:Q14" si="1">SUM(C11:P11)</f>
        <v>0</v>
      </c>
      <c r="R11" s="6">
        <f>B11-Q11</f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40"/>
      <c r="G12" s="142"/>
      <c r="H12" s="143"/>
      <c r="I12" s="143"/>
      <c r="J12" s="143"/>
      <c r="K12" s="143"/>
      <c r="L12" s="143"/>
      <c r="M12" s="143"/>
      <c r="N12" s="143"/>
      <c r="O12" s="143"/>
      <c r="P12" s="144"/>
      <c r="Q12" s="6">
        <f t="shared" si="1"/>
        <v>0</v>
      </c>
      <c r="R12" s="6">
        <f>B12-Q12</f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2025'!B13</f>
        <v>0</v>
      </c>
      <c r="D13" s="38">
        <f>'Apr - Jun 2025'!C13</f>
        <v>0</v>
      </c>
      <c r="E13" s="38">
        <f>'Jul - Sept 2025'!E13</f>
        <v>0</v>
      </c>
      <c r="F13" s="40"/>
      <c r="G13" s="142"/>
      <c r="H13" s="143"/>
      <c r="I13" s="143"/>
      <c r="J13" s="143"/>
      <c r="K13" s="143"/>
      <c r="L13" s="143"/>
      <c r="M13" s="143"/>
      <c r="N13" s="143"/>
      <c r="O13" s="143"/>
      <c r="P13" s="144"/>
      <c r="Q13" s="6">
        <f t="shared" si="1"/>
        <v>0</v>
      </c>
      <c r="R13" s="6">
        <f>B13-Q13</f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41"/>
      <c r="G14" s="142"/>
      <c r="H14" s="143"/>
      <c r="I14" s="143"/>
      <c r="J14" s="143"/>
      <c r="K14" s="143"/>
      <c r="L14" s="143"/>
      <c r="M14" s="143"/>
      <c r="N14" s="143"/>
      <c r="O14" s="143"/>
      <c r="P14" s="144"/>
      <c r="Q14" s="6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>SUM(B10:B14)</f>
        <v>0</v>
      </c>
      <c r="C15" s="64">
        <f>SUM(C10:C14)</f>
        <v>0</v>
      </c>
      <c r="D15" s="35">
        <f>SUM(D10:D14)</f>
        <v>0</v>
      </c>
      <c r="E15" s="35">
        <f>SUM(E10:E14)</f>
        <v>0</v>
      </c>
      <c r="F15" s="30">
        <f>SUM(F10:F14)</f>
        <v>0</v>
      </c>
      <c r="G15" s="19"/>
      <c r="H15" s="19"/>
      <c r="I15" s="50"/>
      <c r="J15" s="50"/>
      <c r="K15" s="50"/>
      <c r="L15" s="50"/>
      <c r="M15" s="72"/>
      <c r="N15" s="72"/>
      <c r="O15" s="72"/>
      <c r="P15" s="72"/>
      <c r="Q15" s="2">
        <f>SUM(Q10:Q14)</f>
        <v>0</v>
      </c>
      <c r="R15" s="1">
        <f t="shared" si="0"/>
        <v>0</v>
      </c>
    </row>
    <row r="16" spans="1:27" ht="15.75" thickBot="1" x14ac:dyDescent="0.3"/>
    <row r="17" spans="1:18" ht="77.25" customHeight="1" thickBot="1" x14ac:dyDescent="0.3">
      <c r="A17" s="159" t="s">
        <v>20</v>
      </c>
      <c r="B17" s="160"/>
      <c r="C17" s="23" t="s">
        <v>22</v>
      </c>
      <c r="D17" s="23" t="s">
        <v>28</v>
      </c>
      <c r="E17" s="23" t="s">
        <v>29</v>
      </c>
      <c r="F17" s="23" t="s">
        <v>30</v>
      </c>
      <c r="G17" s="24" t="s">
        <v>26</v>
      </c>
      <c r="H17" s="24" t="s">
        <v>27</v>
      </c>
      <c r="I17" s="24" t="s">
        <v>34</v>
      </c>
      <c r="J17" s="24" t="s">
        <v>35</v>
      </c>
      <c r="K17" s="24" t="s">
        <v>36</v>
      </c>
      <c r="L17" s="24" t="s">
        <v>37</v>
      </c>
      <c r="M17" s="24" t="s">
        <v>45</v>
      </c>
      <c r="N17" s="24" t="s">
        <v>46</v>
      </c>
      <c r="O17" s="24" t="s">
        <v>47</v>
      </c>
      <c r="P17" s="24" t="s">
        <v>48</v>
      </c>
      <c r="Q17" s="25" t="s">
        <v>10</v>
      </c>
      <c r="R17" s="25" t="s">
        <v>11</v>
      </c>
    </row>
    <row r="18" spans="1:18" ht="15.75" thickBot="1" x14ac:dyDescent="0.3">
      <c r="A18" s="161"/>
      <c r="B18" s="162"/>
      <c r="C18" s="26">
        <f>C15</f>
        <v>0</v>
      </c>
      <c r="D18" s="28">
        <f>D15</f>
        <v>0</v>
      </c>
      <c r="E18" s="28">
        <f>E15</f>
        <v>0</v>
      </c>
      <c r="F18" s="28">
        <f>F15</f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7">
        <f>SUM(C18:P18)</f>
        <v>0</v>
      </c>
      <c r="R18" s="29">
        <f>B15-Q18</f>
        <v>0</v>
      </c>
    </row>
    <row r="19" spans="1:18" ht="15.75" thickBot="1" x14ac:dyDescent="0.3">
      <c r="A19" s="7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20:B25"/>
    <mergeCell ref="C20:N25"/>
    <mergeCell ref="C7:P8"/>
    <mergeCell ref="G10:P14"/>
    <mergeCell ref="A1:R2"/>
    <mergeCell ref="B4:C4"/>
    <mergeCell ref="D4:E4"/>
    <mergeCell ref="B5:C5"/>
    <mergeCell ref="D5:E5"/>
    <mergeCell ref="A7:A9"/>
    <mergeCell ref="B7:B9"/>
    <mergeCell ref="Q7:Q9"/>
    <mergeCell ref="R7:R9"/>
    <mergeCell ref="A17:B18"/>
  </mergeCells>
  <pageMargins left="0.25" right="0.25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B750-8A76-46A0-82D8-8C062B210D0D}">
  <sheetPr>
    <pageSetUpPr fitToPage="1"/>
  </sheetPr>
  <dimension ref="A1:AA25"/>
  <sheetViews>
    <sheetView zoomScale="90" zoomScaleNormal="90" zoomScaleSheetLayoutView="100" zoomScalePageLayoutView="55" workbookViewId="0">
      <selection activeCell="G10" sqref="G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ht="17.25" customHeight="1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17.2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30.75" customHeight="1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ht="15" customHeight="1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18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37.5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52" t="s">
        <v>14</v>
      </c>
      <c r="H9" s="79" t="s">
        <v>15</v>
      </c>
      <c r="I9" s="81" t="s">
        <v>39</v>
      </c>
      <c r="J9" s="80" t="s">
        <v>40</v>
      </c>
      <c r="K9" s="80" t="s">
        <v>41</v>
      </c>
      <c r="L9" s="51" t="s">
        <v>42</v>
      </c>
      <c r="M9" s="21" t="s">
        <v>43</v>
      </c>
      <c r="N9" s="20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70"/>
      <c r="H10" s="177" t="s">
        <v>5</v>
      </c>
      <c r="I10" s="169"/>
      <c r="J10" s="169"/>
      <c r="K10" s="169"/>
      <c r="L10" s="169"/>
      <c r="M10" s="169"/>
      <c r="N10" s="169"/>
      <c r="O10" s="169"/>
      <c r="P10" s="170"/>
      <c r="Q10" s="6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40"/>
      <c r="H11" s="142"/>
      <c r="I11" s="143"/>
      <c r="J11" s="143"/>
      <c r="K11" s="143"/>
      <c r="L11" s="143"/>
      <c r="M11" s="143"/>
      <c r="N11" s="143"/>
      <c r="O11" s="143"/>
      <c r="P11" s="144"/>
      <c r="Q11" s="6">
        <f t="shared" ref="Q11:Q14" si="1"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40"/>
      <c r="H12" s="142"/>
      <c r="I12" s="143"/>
      <c r="J12" s="143"/>
      <c r="K12" s="143"/>
      <c r="L12" s="143"/>
      <c r="M12" s="143"/>
      <c r="N12" s="143"/>
      <c r="O12" s="143"/>
      <c r="P12" s="144"/>
      <c r="Q12" s="6">
        <f t="shared" si="1"/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40"/>
      <c r="H13" s="142"/>
      <c r="I13" s="143"/>
      <c r="J13" s="143"/>
      <c r="K13" s="143"/>
      <c r="L13" s="143"/>
      <c r="M13" s="143"/>
      <c r="N13" s="143"/>
      <c r="O13" s="143"/>
      <c r="P13" s="144"/>
      <c r="Q13" s="6">
        <f t="shared" si="1"/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40"/>
      <c r="H14" s="142"/>
      <c r="I14" s="143"/>
      <c r="J14" s="143"/>
      <c r="K14" s="143"/>
      <c r="L14" s="143"/>
      <c r="M14" s="143"/>
      <c r="N14" s="143"/>
      <c r="O14" s="143"/>
      <c r="P14" s="144"/>
      <c r="Q14" s="6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 t="shared" ref="B15:F15" si="2">SUM(B10:B14)</f>
        <v>0</v>
      </c>
      <c r="C15" s="69">
        <f t="shared" si="2"/>
        <v>0</v>
      </c>
      <c r="D15" s="68">
        <f t="shared" si="2"/>
        <v>0</v>
      </c>
      <c r="E15" s="67">
        <f t="shared" si="2"/>
        <v>0</v>
      </c>
      <c r="F15" s="68">
        <f t="shared" si="2"/>
        <v>0</v>
      </c>
      <c r="G15" s="71">
        <f>SUM(G10:G14)</f>
        <v>0</v>
      </c>
      <c r="H15" s="18"/>
      <c r="I15" s="50"/>
      <c r="J15" s="50"/>
      <c r="K15" s="50"/>
      <c r="L15" s="50"/>
      <c r="M15" s="72"/>
      <c r="N15" s="72"/>
      <c r="O15" s="72"/>
      <c r="P15" s="72"/>
      <c r="Q15" s="2">
        <f>SUM(Q10:Q14)</f>
        <v>0</v>
      </c>
      <c r="R15" s="1">
        <f t="shared" si="0"/>
        <v>0</v>
      </c>
    </row>
    <row r="16" spans="1:27" ht="15.75" thickBot="1" x14ac:dyDescent="0.3"/>
    <row r="17" spans="1:18" ht="77.25" customHeight="1" thickBot="1" x14ac:dyDescent="0.3">
      <c r="A17" s="159" t="s">
        <v>20</v>
      </c>
      <c r="B17" s="160"/>
      <c r="C17" s="23" t="s">
        <v>22</v>
      </c>
      <c r="D17" s="23" t="s">
        <v>28</v>
      </c>
      <c r="E17" s="23" t="s">
        <v>29</v>
      </c>
      <c r="F17" s="23" t="s">
        <v>30</v>
      </c>
      <c r="G17" s="23" t="s">
        <v>31</v>
      </c>
      <c r="H17" s="24" t="s">
        <v>27</v>
      </c>
      <c r="I17" s="24" t="s">
        <v>34</v>
      </c>
      <c r="J17" s="24" t="s">
        <v>35</v>
      </c>
      <c r="K17" s="24" t="s">
        <v>36</v>
      </c>
      <c r="L17" s="24" t="s">
        <v>37</v>
      </c>
      <c r="M17" s="24" t="s">
        <v>45</v>
      </c>
      <c r="N17" s="24" t="s">
        <v>46</v>
      </c>
      <c r="O17" s="24" t="s">
        <v>47</v>
      </c>
      <c r="P17" s="24" t="s">
        <v>48</v>
      </c>
      <c r="Q17" s="25" t="s">
        <v>10</v>
      </c>
      <c r="R17" s="25" t="s">
        <v>11</v>
      </c>
    </row>
    <row r="18" spans="1:18" ht="15.75" thickBot="1" x14ac:dyDescent="0.3">
      <c r="A18" s="161"/>
      <c r="B18" s="162"/>
      <c r="C18" s="26">
        <f>C15</f>
        <v>0</v>
      </c>
      <c r="D18" s="28">
        <f>D15</f>
        <v>0</v>
      </c>
      <c r="E18" s="28">
        <f>E15</f>
        <v>0</v>
      </c>
      <c r="F18" s="28">
        <f>F15</f>
        <v>0</v>
      </c>
      <c r="G18" s="28">
        <f>G15</f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8">
        <f>SUM(C18:P18)</f>
        <v>0</v>
      </c>
      <c r="R18" s="29">
        <f>B15-Q18</f>
        <v>0</v>
      </c>
    </row>
    <row r="19" spans="1:18" ht="15.75" thickBot="1" x14ac:dyDescent="0.3">
      <c r="A19" s="7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84"/>
      <c r="P20" s="84"/>
      <c r="Q20" s="84"/>
      <c r="R20" s="84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  <c r="O21" s="84"/>
      <c r="P21" s="84"/>
      <c r="Q21" s="84"/>
      <c r="R21" s="84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84"/>
      <c r="P22" s="84"/>
      <c r="Q22" s="84"/>
      <c r="R22" s="84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  <c r="O23" s="84"/>
      <c r="P23" s="84"/>
      <c r="Q23" s="84"/>
      <c r="R23" s="84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  <c r="O24" s="84"/>
      <c r="P24" s="84"/>
      <c r="Q24" s="84"/>
      <c r="R24" s="84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O25" s="84"/>
      <c r="P25" s="84"/>
      <c r="Q25" s="84"/>
      <c r="R25" s="84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20:B25"/>
    <mergeCell ref="C7:P8"/>
    <mergeCell ref="C20:N25"/>
    <mergeCell ref="H10:P14"/>
    <mergeCell ref="A1:R2"/>
    <mergeCell ref="B4:C4"/>
    <mergeCell ref="D4:E4"/>
    <mergeCell ref="B5:C5"/>
    <mergeCell ref="D5:E5"/>
    <mergeCell ref="A7:A9"/>
    <mergeCell ref="B7:B9"/>
    <mergeCell ref="Q7:Q9"/>
    <mergeCell ref="R7:R9"/>
    <mergeCell ref="A17:B18"/>
  </mergeCells>
  <pageMargins left="0.25" right="0.2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E6B06-2D65-48FE-A530-320F29CBB8C3}">
  <sheetPr>
    <pageSetUpPr fitToPage="1"/>
  </sheetPr>
  <dimension ref="A1:AA25"/>
  <sheetViews>
    <sheetView zoomScale="90" zoomScaleNormal="90" zoomScaleSheetLayoutView="100" zoomScalePageLayoutView="55" workbookViewId="0">
      <selection activeCell="H10" sqref="H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31.9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15.75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23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5" customHeight="1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83" t="s">
        <v>14</v>
      </c>
      <c r="H9" s="31" t="s">
        <v>15</v>
      </c>
      <c r="I9" s="62" t="s">
        <v>39</v>
      </c>
      <c r="J9" s="62" t="s">
        <v>40</v>
      </c>
      <c r="K9" s="62" t="s">
        <v>41</v>
      </c>
      <c r="L9" s="92" t="s">
        <v>42</v>
      </c>
      <c r="M9" s="21" t="s">
        <v>43</v>
      </c>
      <c r="N9" s="20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37">
        <f>'Jan - Mar 2026'!G10</f>
        <v>0</v>
      </c>
      <c r="H10" s="95"/>
      <c r="I10" s="181" t="s">
        <v>5</v>
      </c>
      <c r="J10" s="182"/>
      <c r="K10" s="182"/>
      <c r="L10" s="182"/>
      <c r="M10" s="182"/>
      <c r="N10" s="182"/>
      <c r="O10" s="182"/>
      <c r="P10" s="183"/>
      <c r="Q10" s="42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38">
        <f>'Jan - Mar 2026'!G11</f>
        <v>0</v>
      </c>
      <c r="H11" s="95"/>
      <c r="I11" s="184"/>
      <c r="J11" s="185"/>
      <c r="K11" s="185"/>
      <c r="L11" s="185"/>
      <c r="M11" s="185"/>
      <c r="N11" s="185"/>
      <c r="O11" s="185"/>
      <c r="P11" s="186"/>
      <c r="Q11" s="42">
        <f t="shared" ref="Q11:Q14" si="1"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38">
        <f>'Jan - Mar 2026'!G12</f>
        <v>0</v>
      </c>
      <c r="H12" s="95"/>
      <c r="I12" s="184"/>
      <c r="J12" s="185"/>
      <c r="K12" s="185"/>
      <c r="L12" s="185"/>
      <c r="M12" s="185"/>
      <c r="N12" s="185"/>
      <c r="O12" s="185"/>
      <c r="P12" s="186"/>
      <c r="Q12" s="42">
        <f t="shared" si="1"/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38">
        <f>'Jan - Mar 2026'!G13</f>
        <v>0</v>
      </c>
      <c r="H13" s="95"/>
      <c r="I13" s="184"/>
      <c r="J13" s="185"/>
      <c r="K13" s="185"/>
      <c r="L13" s="185"/>
      <c r="M13" s="185"/>
      <c r="N13" s="185"/>
      <c r="O13" s="185"/>
      <c r="P13" s="186"/>
      <c r="Q13" s="42">
        <f t="shared" si="1"/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38">
        <f>'Jan - Mar 2026'!G14</f>
        <v>0</v>
      </c>
      <c r="H14" s="95"/>
      <c r="I14" s="187"/>
      <c r="J14" s="188"/>
      <c r="K14" s="188"/>
      <c r="L14" s="188"/>
      <c r="M14" s="188"/>
      <c r="N14" s="188"/>
      <c r="O14" s="188"/>
      <c r="P14" s="189"/>
      <c r="Q14" s="42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 t="shared" ref="B15:Q15" si="2">SUM(B10:B14)</f>
        <v>0</v>
      </c>
      <c r="C15" s="69">
        <f t="shared" si="2"/>
        <v>0</v>
      </c>
      <c r="D15" s="67">
        <f t="shared" si="2"/>
        <v>0</v>
      </c>
      <c r="E15" s="67">
        <f t="shared" si="2"/>
        <v>0</v>
      </c>
      <c r="F15" s="67">
        <f t="shared" si="2"/>
        <v>0</v>
      </c>
      <c r="G15" s="93">
        <f t="shared" si="2"/>
        <v>0</v>
      </c>
      <c r="H15" s="97">
        <f>SUM(H10:H14)</f>
        <v>0</v>
      </c>
      <c r="I15" s="98">
        <f t="shared" ref="I15:P15" si="3">SUM(I10:I14)</f>
        <v>0</v>
      </c>
      <c r="J15" s="99">
        <f t="shared" si="3"/>
        <v>0</v>
      </c>
      <c r="K15" s="99">
        <f t="shared" si="3"/>
        <v>0</v>
      </c>
      <c r="L15" s="99">
        <f t="shared" si="3"/>
        <v>0</v>
      </c>
      <c r="M15" s="99">
        <f t="shared" si="3"/>
        <v>0</v>
      </c>
      <c r="N15" s="99">
        <f t="shared" si="3"/>
        <v>0</v>
      </c>
      <c r="O15" s="99">
        <f t="shared" si="3"/>
        <v>0</v>
      </c>
      <c r="P15" s="99">
        <f t="shared" si="3"/>
        <v>0</v>
      </c>
      <c r="Q15" s="49">
        <f t="shared" si="2"/>
        <v>0</v>
      </c>
      <c r="R15" s="1">
        <f t="shared" si="0"/>
        <v>0</v>
      </c>
    </row>
    <row r="16" spans="1:27" ht="15.75" thickBot="1" x14ac:dyDescent="0.3"/>
    <row r="17" spans="1:18" ht="51.75" thickBot="1" x14ac:dyDescent="0.3">
      <c r="A17" s="159" t="s">
        <v>38</v>
      </c>
      <c r="B17" s="160"/>
      <c r="C17" s="103" t="s">
        <v>22</v>
      </c>
      <c r="D17" s="104" t="s">
        <v>28</v>
      </c>
      <c r="E17" s="104" t="s">
        <v>29</v>
      </c>
      <c r="F17" s="104" t="s">
        <v>30</v>
      </c>
      <c r="G17" s="104" t="s">
        <v>31</v>
      </c>
      <c r="H17" s="104" t="s">
        <v>49</v>
      </c>
      <c r="I17" s="105" t="s">
        <v>34</v>
      </c>
      <c r="J17" s="105" t="s">
        <v>35</v>
      </c>
      <c r="K17" s="105" t="s">
        <v>36</v>
      </c>
      <c r="L17" s="105" t="s">
        <v>37</v>
      </c>
      <c r="M17" s="105" t="s">
        <v>45</v>
      </c>
      <c r="N17" s="105" t="s">
        <v>46</v>
      </c>
      <c r="O17" s="105" t="s">
        <v>47</v>
      </c>
      <c r="P17" s="105" t="s">
        <v>48</v>
      </c>
      <c r="Q17" s="59" t="s">
        <v>10</v>
      </c>
      <c r="R17" s="60" t="s">
        <v>11</v>
      </c>
    </row>
    <row r="18" spans="1:18" ht="15.75" thickBot="1" x14ac:dyDescent="0.3">
      <c r="A18" s="161"/>
      <c r="B18" s="180"/>
      <c r="C18" s="106">
        <f>C15</f>
        <v>0</v>
      </c>
      <c r="D18" s="107">
        <f>D15</f>
        <v>0</v>
      </c>
      <c r="E18" s="107">
        <f t="shared" ref="E18:F18" si="4">E15</f>
        <v>0</v>
      </c>
      <c r="F18" s="107">
        <f t="shared" si="4"/>
        <v>0</v>
      </c>
      <c r="G18" s="107">
        <f>G15</f>
        <v>0</v>
      </c>
      <c r="H18" s="107">
        <f>H15</f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2">
        <f>SUM(C18:P18)</f>
        <v>0</v>
      </c>
      <c r="R18" s="77">
        <f>B15-Q18</f>
        <v>0</v>
      </c>
    </row>
    <row r="19" spans="1:18" ht="15.75" thickBot="1" x14ac:dyDescent="0.3">
      <c r="A19" s="55"/>
      <c r="B19" s="55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7:B18"/>
    <mergeCell ref="C7:P8"/>
    <mergeCell ref="C20:N25"/>
    <mergeCell ref="I10:P14"/>
    <mergeCell ref="A20:B25"/>
    <mergeCell ref="A7:A9"/>
    <mergeCell ref="B7:B9"/>
    <mergeCell ref="Q7:Q9"/>
    <mergeCell ref="R7:R9"/>
    <mergeCell ref="A1:R2"/>
    <mergeCell ref="B4:C4"/>
    <mergeCell ref="D4:E4"/>
    <mergeCell ref="B5:C5"/>
    <mergeCell ref="D5:E5"/>
  </mergeCells>
  <pageMargins left="0.25" right="0.25" top="0.75" bottom="0.75" header="0.3" footer="0.3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C35DB-4774-4646-A470-15A0ACDA39B3}">
  <dimension ref="A1:AA25"/>
  <sheetViews>
    <sheetView zoomScale="90" zoomScaleNormal="90" workbookViewId="0">
      <selection activeCell="I10" sqref="I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7" width="17" style="3" customWidth="1"/>
    <col min="18" max="18" width="15.7109375" style="3" customWidth="1"/>
    <col min="19" max="16384" width="8.85546875" style="3"/>
  </cols>
  <sheetData>
    <row r="1" spans="1:27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31.9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15.75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23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5" customHeight="1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83" t="s">
        <v>14</v>
      </c>
      <c r="H9" s="83" t="s">
        <v>15</v>
      </c>
      <c r="I9" s="31" t="s">
        <v>39</v>
      </c>
      <c r="J9" s="62" t="s">
        <v>40</v>
      </c>
      <c r="K9" s="62" t="s">
        <v>41</v>
      </c>
      <c r="L9" s="92" t="s">
        <v>42</v>
      </c>
      <c r="M9" s="21" t="s">
        <v>43</v>
      </c>
      <c r="N9" s="20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37">
        <f>'Jan - Mar 2026'!G10</f>
        <v>0</v>
      </c>
      <c r="H10" s="37">
        <f>'Apr - Jun 2026'!H10</f>
        <v>0</v>
      </c>
      <c r="I10" s="94"/>
      <c r="J10" s="190" t="s">
        <v>5</v>
      </c>
      <c r="K10" s="191"/>
      <c r="L10" s="191"/>
      <c r="M10" s="191"/>
      <c r="N10" s="191"/>
      <c r="O10" s="191"/>
      <c r="P10" s="192"/>
      <c r="Q10" s="42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38">
        <f>'Jan - Mar 2026'!G11</f>
        <v>0</v>
      </c>
      <c r="H11" s="38">
        <f>'Apr - Jun 2026'!H11</f>
        <v>0</v>
      </c>
      <c r="I11" s="95"/>
      <c r="J11" s="190"/>
      <c r="K11" s="191"/>
      <c r="L11" s="191"/>
      <c r="M11" s="191"/>
      <c r="N11" s="191"/>
      <c r="O11" s="191"/>
      <c r="P11" s="192"/>
      <c r="Q11" s="42">
        <f t="shared" ref="Q11:Q14" si="1"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38">
        <f>'Jan - Mar 2026'!G12</f>
        <v>0</v>
      </c>
      <c r="H12" s="38">
        <f>'Apr - Jun 2026'!H12</f>
        <v>0</v>
      </c>
      <c r="I12" s="95"/>
      <c r="J12" s="190"/>
      <c r="K12" s="191"/>
      <c r="L12" s="191"/>
      <c r="M12" s="191"/>
      <c r="N12" s="191"/>
      <c r="O12" s="191"/>
      <c r="P12" s="192"/>
      <c r="Q12" s="42">
        <f>SUM(C12:P12)</f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38">
        <f>'Jan - Mar 2026'!G13</f>
        <v>0</v>
      </c>
      <c r="H13" s="38">
        <f>'Apr - Jun 2026'!H13</f>
        <v>0</v>
      </c>
      <c r="I13" s="95"/>
      <c r="J13" s="190"/>
      <c r="K13" s="191"/>
      <c r="L13" s="191"/>
      <c r="M13" s="191"/>
      <c r="N13" s="191"/>
      <c r="O13" s="191"/>
      <c r="P13" s="192"/>
      <c r="Q13" s="42">
        <f>SUM(C13:P13)</f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38">
        <f>'Jan - Mar 2026'!G14</f>
        <v>0</v>
      </c>
      <c r="H14" s="74">
        <f>'Apr - Jun 2026'!H14</f>
        <v>0</v>
      </c>
      <c r="I14" s="95"/>
      <c r="J14" s="190"/>
      <c r="K14" s="191"/>
      <c r="L14" s="191"/>
      <c r="M14" s="191"/>
      <c r="N14" s="191"/>
      <c r="O14" s="191"/>
      <c r="P14" s="192"/>
      <c r="Q14" s="42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 t="shared" ref="B15:G15" si="2">SUM(B10:B14)</f>
        <v>0</v>
      </c>
      <c r="C15" s="69">
        <f t="shared" si="2"/>
        <v>0</v>
      </c>
      <c r="D15" s="67">
        <f t="shared" si="2"/>
        <v>0</v>
      </c>
      <c r="E15" s="67">
        <f t="shared" si="2"/>
        <v>0</v>
      </c>
      <c r="F15" s="67">
        <f t="shared" si="2"/>
        <v>0</v>
      </c>
      <c r="G15" s="67">
        <f t="shared" si="2"/>
        <v>0</v>
      </c>
      <c r="H15" s="123">
        <f>SUM(H10:H14)</f>
        <v>0</v>
      </c>
      <c r="I15" s="97">
        <f>SUM(I10:I14)</f>
        <v>0</v>
      </c>
      <c r="J15" s="109"/>
      <c r="K15" s="110"/>
      <c r="L15" s="110"/>
      <c r="M15" s="110"/>
      <c r="N15" s="110"/>
      <c r="O15" s="110"/>
      <c r="P15" s="111"/>
      <c r="Q15" s="49">
        <f>SUM(Q10:Q14)</f>
        <v>0</v>
      </c>
      <c r="R15" s="1">
        <f t="shared" si="0"/>
        <v>0</v>
      </c>
    </row>
    <row r="16" spans="1:27" ht="15.75" thickBot="1" x14ac:dyDescent="0.3"/>
    <row r="17" spans="1:18" ht="51.75" thickBot="1" x14ac:dyDescent="0.3">
      <c r="A17" s="159" t="s">
        <v>38</v>
      </c>
      <c r="B17" s="160"/>
      <c r="C17" s="103" t="s">
        <v>22</v>
      </c>
      <c r="D17" s="104" t="s">
        <v>28</v>
      </c>
      <c r="E17" s="104" t="s">
        <v>29</v>
      </c>
      <c r="F17" s="104" t="s">
        <v>30</v>
      </c>
      <c r="G17" s="104" t="s">
        <v>31</v>
      </c>
      <c r="H17" s="104" t="s">
        <v>49</v>
      </c>
      <c r="I17" s="104" t="s">
        <v>50</v>
      </c>
      <c r="J17" s="105" t="s">
        <v>35</v>
      </c>
      <c r="K17" s="105" t="s">
        <v>36</v>
      </c>
      <c r="L17" s="105" t="s">
        <v>37</v>
      </c>
      <c r="M17" s="105" t="s">
        <v>45</v>
      </c>
      <c r="N17" s="105" t="s">
        <v>46</v>
      </c>
      <c r="O17" s="105" t="s">
        <v>47</v>
      </c>
      <c r="P17" s="105" t="s">
        <v>48</v>
      </c>
      <c r="Q17" s="59" t="s">
        <v>10</v>
      </c>
      <c r="R17" s="60" t="s">
        <v>11</v>
      </c>
    </row>
    <row r="18" spans="1:18" ht="15.75" thickBot="1" x14ac:dyDescent="0.3">
      <c r="A18" s="161"/>
      <c r="B18" s="180"/>
      <c r="C18" s="106">
        <f>C15</f>
        <v>0</v>
      </c>
      <c r="D18" s="107">
        <f t="shared" ref="D18:H18" si="3">D15</f>
        <v>0</v>
      </c>
      <c r="E18" s="107">
        <f t="shared" si="3"/>
        <v>0</v>
      </c>
      <c r="F18" s="107">
        <f t="shared" si="3"/>
        <v>0</v>
      </c>
      <c r="G18" s="107">
        <f t="shared" si="3"/>
        <v>0</v>
      </c>
      <c r="H18" s="107">
        <f t="shared" si="3"/>
        <v>0</v>
      </c>
      <c r="I18" s="107">
        <f>I15</f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8">
        <v>0</v>
      </c>
      <c r="Q18" s="102">
        <f>SUM(C18:P18)</f>
        <v>0</v>
      </c>
      <c r="R18" s="77">
        <f>B15-Q18</f>
        <v>0</v>
      </c>
    </row>
    <row r="19" spans="1:18" ht="15.75" thickBot="1" x14ac:dyDescent="0.3">
      <c r="A19" s="55"/>
      <c r="B19" s="55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mergeCells count="14">
    <mergeCell ref="J10:P14"/>
    <mergeCell ref="A17:B18"/>
    <mergeCell ref="A20:B25"/>
    <mergeCell ref="C20:N25"/>
    <mergeCell ref="A1:R2"/>
    <mergeCell ref="B4:C4"/>
    <mergeCell ref="D4:E4"/>
    <mergeCell ref="B5:C5"/>
    <mergeCell ref="D5:E5"/>
    <mergeCell ref="A7:A9"/>
    <mergeCell ref="B7:B9"/>
    <mergeCell ref="C7:P8"/>
    <mergeCell ref="Q7:Q9"/>
    <mergeCell ref="R7:R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36556-E00C-4094-BD22-3585B771CA30}">
  <dimension ref="A1:AA25"/>
  <sheetViews>
    <sheetView zoomScale="90" zoomScaleNormal="90" workbookViewId="0">
      <selection activeCell="J10" sqref="J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31.9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15.75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23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5" customHeight="1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83" t="s">
        <v>14</v>
      </c>
      <c r="H9" s="90" t="s">
        <v>15</v>
      </c>
      <c r="I9" s="83" t="s">
        <v>39</v>
      </c>
      <c r="J9" s="31" t="s">
        <v>40</v>
      </c>
      <c r="K9" s="62" t="s">
        <v>41</v>
      </c>
      <c r="L9" s="92" t="s">
        <v>42</v>
      </c>
      <c r="M9" s="21" t="s">
        <v>43</v>
      </c>
      <c r="N9" s="20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37">
        <f>'Jan - Mar 2026'!G10</f>
        <v>0</v>
      </c>
      <c r="H10" s="37">
        <f>'Apr - Jun 2026'!H10</f>
        <v>0</v>
      </c>
      <c r="I10" s="37">
        <f>'July - Sept 2026'!I10</f>
        <v>0</v>
      </c>
      <c r="J10" s="95"/>
      <c r="K10" s="181" t="s">
        <v>5</v>
      </c>
      <c r="L10" s="182"/>
      <c r="M10" s="182"/>
      <c r="N10" s="182"/>
      <c r="O10" s="182"/>
      <c r="P10" s="183"/>
      <c r="Q10" s="42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38">
        <f>'Jan - Mar 2026'!G11</f>
        <v>0</v>
      </c>
      <c r="H11" s="38">
        <f>'Apr - Jun 2026'!H11</f>
        <v>0</v>
      </c>
      <c r="I11" s="38">
        <f>'July - Sept 2026'!I11</f>
        <v>0</v>
      </c>
      <c r="J11" s="95"/>
      <c r="K11" s="184"/>
      <c r="L11" s="185"/>
      <c r="M11" s="185"/>
      <c r="N11" s="185"/>
      <c r="O11" s="185"/>
      <c r="P11" s="186"/>
      <c r="Q11" s="42">
        <f t="shared" ref="Q11:Q14" si="1"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38">
        <f>'Jan - Mar 2026'!G12</f>
        <v>0</v>
      </c>
      <c r="H12" s="38">
        <f>'Apr - Jun 2026'!H12</f>
        <v>0</v>
      </c>
      <c r="I12" s="38">
        <f>'July - Sept 2026'!I12</f>
        <v>0</v>
      </c>
      <c r="J12" s="95"/>
      <c r="K12" s="184"/>
      <c r="L12" s="185"/>
      <c r="M12" s="185"/>
      <c r="N12" s="185"/>
      <c r="O12" s="185"/>
      <c r="P12" s="186"/>
      <c r="Q12" s="42">
        <f t="shared" si="1"/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38">
        <f>'Jan - Mar 2026'!G13</f>
        <v>0</v>
      </c>
      <c r="H13" s="38">
        <f>'Apr - Jun 2026'!H13</f>
        <v>0</v>
      </c>
      <c r="I13" s="38">
        <f>'July - Sept 2026'!I13</f>
        <v>0</v>
      </c>
      <c r="J13" s="95"/>
      <c r="K13" s="184"/>
      <c r="L13" s="185"/>
      <c r="M13" s="185"/>
      <c r="N13" s="185"/>
      <c r="O13" s="185"/>
      <c r="P13" s="186"/>
      <c r="Q13" s="42">
        <f t="shared" si="1"/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38">
        <f>'Jan - Mar 2026'!G14</f>
        <v>0</v>
      </c>
      <c r="H14" s="74">
        <f>'Apr - Jun 2026'!H14</f>
        <v>0</v>
      </c>
      <c r="I14" s="74">
        <f>'July - Sept 2026'!I14</f>
        <v>0</v>
      </c>
      <c r="J14" s="95"/>
      <c r="K14" s="187"/>
      <c r="L14" s="188"/>
      <c r="M14" s="188"/>
      <c r="N14" s="188"/>
      <c r="O14" s="188"/>
      <c r="P14" s="189"/>
      <c r="Q14" s="42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12">
        <f t="shared" ref="B15:G15" si="2">SUM(B10:B14)</f>
        <v>0</v>
      </c>
      <c r="C15" s="69">
        <f t="shared" si="2"/>
        <v>0</v>
      </c>
      <c r="D15" s="67">
        <f t="shared" si="2"/>
        <v>0</v>
      </c>
      <c r="E15" s="67">
        <f t="shared" si="2"/>
        <v>0</v>
      </c>
      <c r="F15" s="67">
        <f t="shared" si="2"/>
        <v>0</v>
      </c>
      <c r="G15" s="67">
        <f t="shared" si="2"/>
        <v>0</v>
      </c>
      <c r="H15" s="100">
        <f>SUM(H10:H14)</f>
        <v>0</v>
      </c>
      <c r="I15" s="123">
        <f t="shared" ref="I15:P15" si="3">SUM(I10:I14)</f>
        <v>0</v>
      </c>
      <c r="J15" s="97">
        <f>SUM(J10:J14)</f>
        <v>0</v>
      </c>
      <c r="K15" s="98">
        <f t="shared" si="3"/>
        <v>0</v>
      </c>
      <c r="L15" s="99">
        <f t="shared" si="3"/>
        <v>0</v>
      </c>
      <c r="M15" s="99">
        <f t="shared" si="3"/>
        <v>0</v>
      </c>
      <c r="N15" s="99">
        <f t="shared" si="3"/>
        <v>0</v>
      </c>
      <c r="O15" s="99">
        <f t="shared" si="3"/>
        <v>0</v>
      </c>
      <c r="P15" s="99">
        <f t="shared" si="3"/>
        <v>0</v>
      </c>
      <c r="Q15" s="49">
        <f>SUM(Q10:Q14)</f>
        <v>0</v>
      </c>
      <c r="R15" s="1">
        <f t="shared" si="0"/>
        <v>0</v>
      </c>
    </row>
    <row r="16" spans="1:27" ht="15.75" thickBot="1" x14ac:dyDescent="0.3"/>
    <row r="17" spans="1:18" ht="51.75" thickBot="1" x14ac:dyDescent="0.3">
      <c r="A17" s="159" t="s">
        <v>38</v>
      </c>
      <c r="B17" s="160"/>
      <c r="C17" s="103" t="s">
        <v>22</v>
      </c>
      <c r="D17" s="104" t="s">
        <v>28</v>
      </c>
      <c r="E17" s="104" t="s">
        <v>29</v>
      </c>
      <c r="F17" s="104" t="s">
        <v>30</v>
      </c>
      <c r="G17" s="104" t="s">
        <v>31</v>
      </c>
      <c r="H17" s="104" t="s">
        <v>49</v>
      </c>
      <c r="I17" s="104" t="s">
        <v>50</v>
      </c>
      <c r="J17" s="104" t="s">
        <v>51</v>
      </c>
      <c r="K17" s="105" t="s">
        <v>36</v>
      </c>
      <c r="L17" s="105" t="s">
        <v>37</v>
      </c>
      <c r="M17" s="105" t="s">
        <v>45</v>
      </c>
      <c r="N17" s="105" t="s">
        <v>46</v>
      </c>
      <c r="O17" s="105" t="s">
        <v>47</v>
      </c>
      <c r="P17" s="105" t="s">
        <v>48</v>
      </c>
      <c r="Q17" s="112" t="s">
        <v>10</v>
      </c>
      <c r="R17" s="113" t="s">
        <v>11</v>
      </c>
    </row>
    <row r="18" spans="1:18" ht="15.75" thickBot="1" x14ac:dyDescent="0.3">
      <c r="A18" s="161"/>
      <c r="B18" s="180"/>
      <c r="C18" s="106">
        <f>C15</f>
        <v>0</v>
      </c>
      <c r="D18" s="107">
        <f t="shared" ref="D18:I18" si="4">D15</f>
        <v>0</v>
      </c>
      <c r="E18" s="107">
        <f t="shared" si="4"/>
        <v>0</v>
      </c>
      <c r="F18" s="107">
        <f t="shared" si="4"/>
        <v>0</v>
      </c>
      <c r="G18" s="107">
        <f t="shared" si="4"/>
        <v>0</v>
      </c>
      <c r="H18" s="107">
        <f t="shared" si="4"/>
        <v>0</v>
      </c>
      <c r="I18" s="107">
        <f t="shared" si="4"/>
        <v>0</v>
      </c>
      <c r="J18" s="107">
        <f>J15</f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14">
        <f>SUM(C18:P18)</f>
        <v>0</v>
      </c>
      <c r="R18" s="115">
        <f>B15-Q18</f>
        <v>0</v>
      </c>
    </row>
    <row r="19" spans="1:18" ht="15.75" thickBot="1" x14ac:dyDescent="0.3">
      <c r="A19" s="55"/>
      <c r="B19" s="55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mergeCells count="14">
    <mergeCell ref="A17:B18"/>
    <mergeCell ref="A20:B25"/>
    <mergeCell ref="C20:N25"/>
    <mergeCell ref="K10:P14"/>
    <mergeCell ref="A1:R2"/>
    <mergeCell ref="B4:C4"/>
    <mergeCell ref="D4:E4"/>
    <mergeCell ref="B5:C5"/>
    <mergeCell ref="D5:E5"/>
    <mergeCell ref="A7:A9"/>
    <mergeCell ref="B7:B9"/>
    <mergeCell ref="C7:P8"/>
    <mergeCell ref="Q7:Q9"/>
    <mergeCell ref="R7:R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CFCD-D271-433E-8812-B29B846ED952}">
  <dimension ref="A1:AA25"/>
  <sheetViews>
    <sheetView zoomScale="90" zoomScaleNormal="90" workbookViewId="0">
      <selection activeCell="K10" sqref="K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16" width="16.42578125" style="3" customWidth="1"/>
    <col min="17" max="18" width="15.7109375" style="3" customWidth="1"/>
    <col min="19" max="16384" width="8.85546875" style="3"/>
  </cols>
  <sheetData>
    <row r="1" spans="1:27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27" ht="31.9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1:27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 t="s">
        <v>33</v>
      </c>
    </row>
    <row r="4" spans="1:27" ht="15.75" thickBot="1" x14ac:dyDescent="0.3">
      <c r="A4" s="17" t="s">
        <v>0</v>
      </c>
      <c r="B4" s="147" t="s">
        <v>2</v>
      </c>
      <c r="C4" s="148"/>
      <c r="D4" s="151" t="s">
        <v>1</v>
      </c>
      <c r="E4" s="15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7" ht="15.75" thickBot="1" x14ac:dyDescent="0.3">
      <c r="A5" s="33" t="str">
        <f>IF('Jan - Mar 2025'!A5="","",'Jan - Mar 2025'!A5)</f>
        <v/>
      </c>
      <c r="B5" s="171" t="str">
        <f>IF('Jan - Mar 2025'!B5="","",'Jan - Mar 2025'!B5)</f>
        <v/>
      </c>
      <c r="C5" s="172" t="str">
        <f>IF('Jan - Mar 2025'!C5="","",'Jan - Mar 2025'!C5)</f>
        <v/>
      </c>
      <c r="D5" s="171" t="str">
        <f>IF('Jan - Mar 2025'!D5="","",'Jan - Mar 2025'!D5)</f>
        <v/>
      </c>
      <c r="E5" s="172" t="str">
        <f>IF('Jan - Mar 2025'!E5="","",'Jan - Mar 2025'!E5)</f>
        <v/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15"/>
      <c r="U5" s="15"/>
      <c r="V5" s="15"/>
      <c r="W5" s="15"/>
      <c r="X5" s="15"/>
      <c r="Y5" s="15"/>
      <c r="Z5" s="15"/>
      <c r="AA5" s="15"/>
    </row>
    <row r="6" spans="1:27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  <c r="T6" s="16"/>
      <c r="U6" s="16"/>
      <c r="V6" s="16"/>
      <c r="W6" s="16"/>
      <c r="X6" s="16"/>
      <c r="Y6" s="16"/>
      <c r="Z6" s="16"/>
      <c r="AA6" s="16"/>
    </row>
    <row r="7" spans="1:27" x14ac:dyDescent="0.25">
      <c r="A7" s="166" t="s">
        <v>16</v>
      </c>
      <c r="B7" s="163" t="s">
        <v>9</v>
      </c>
      <c r="C7" s="173" t="s">
        <v>21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63" t="s">
        <v>17</v>
      </c>
      <c r="R7" s="163" t="s">
        <v>23</v>
      </c>
      <c r="U7"/>
    </row>
    <row r="8" spans="1:27" ht="15.75" thickBot="1" x14ac:dyDescent="0.3">
      <c r="A8" s="167"/>
      <c r="B8" s="164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64"/>
      <c r="R8" s="164"/>
    </row>
    <row r="9" spans="1:27" ht="45" customHeight="1" thickBot="1" x14ac:dyDescent="0.3">
      <c r="A9" s="168"/>
      <c r="B9" s="165"/>
      <c r="C9" s="79" t="s">
        <v>3</v>
      </c>
      <c r="D9" s="83" t="s">
        <v>4</v>
      </c>
      <c r="E9" s="83" t="s">
        <v>12</v>
      </c>
      <c r="F9" s="83" t="s">
        <v>13</v>
      </c>
      <c r="G9" s="83" t="s">
        <v>14</v>
      </c>
      <c r="H9" s="90" t="s">
        <v>15</v>
      </c>
      <c r="I9" s="91" t="s">
        <v>39</v>
      </c>
      <c r="J9" s="47" t="s">
        <v>40</v>
      </c>
      <c r="K9" s="31" t="s">
        <v>41</v>
      </c>
      <c r="L9" s="92" t="s">
        <v>42</v>
      </c>
      <c r="M9" s="21" t="s">
        <v>43</v>
      </c>
      <c r="N9" s="20" t="s">
        <v>44</v>
      </c>
      <c r="O9" s="20" t="s">
        <v>53</v>
      </c>
      <c r="P9" s="82" t="s">
        <v>52</v>
      </c>
      <c r="Q9" s="165"/>
      <c r="R9" s="165"/>
    </row>
    <row r="10" spans="1:27" ht="45" x14ac:dyDescent="0.25">
      <c r="A10" s="200" t="s">
        <v>60</v>
      </c>
      <c r="B10" s="32">
        <f>'Jan - Mar 2025'!B10</f>
        <v>0</v>
      </c>
      <c r="C10" s="36">
        <f>'Jan - Mar 2025'!C10</f>
        <v>0</v>
      </c>
      <c r="D10" s="37">
        <f>'Apr - Jun 2025'!D10</f>
        <v>0</v>
      </c>
      <c r="E10" s="37">
        <f>'Jul - Sept 2025'!E10</f>
        <v>0</v>
      </c>
      <c r="F10" s="37">
        <f>'Oct - Dec 2025'!F10</f>
        <v>0</v>
      </c>
      <c r="G10" s="37">
        <f>'Jan - Mar 2026'!G10</f>
        <v>0</v>
      </c>
      <c r="H10" s="73">
        <f>'Apr - Jun 2026'!H10</f>
        <v>0</v>
      </c>
      <c r="I10" s="37">
        <f>'July - Sept 2026'!I10</f>
        <v>0</v>
      </c>
      <c r="J10" s="37">
        <f>'Oct - Dec 2026'!J10</f>
        <v>0</v>
      </c>
      <c r="K10" s="95"/>
      <c r="L10" s="190" t="s">
        <v>5</v>
      </c>
      <c r="M10" s="191"/>
      <c r="N10" s="191"/>
      <c r="O10" s="191"/>
      <c r="P10" s="192"/>
      <c r="Q10" s="42">
        <f>SUM(C10:P10)</f>
        <v>0</v>
      </c>
      <c r="R10" s="6">
        <f t="shared" ref="R10:R15" si="0">B10-Q10</f>
        <v>0</v>
      </c>
    </row>
    <row r="11" spans="1:27" ht="30" x14ac:dyDescent="0.25">
      <c r="A11" s="201" t="s">
        <v>61</v>
      </c>
      <c r="B11" s="32">
        <f>'Jan - Mar 2025'!B11</f>
        <v>0</v>
      </c>
      <c r="C11" s="36">
        <f>'Jan - Mar 2025'!C11</f>
        <v>0</v>
      </c>
      <c r="D11" s="38">
        <f>'Apr - Jun 2025'!D11</f>
        <v>0</v>
      </c>
      <c r="E11" s="38">
        <f>'Jul - Sept 2025'!E11</f>
        <v>0</v>
      </c>
      <c r="F11" s="38">
        <f>'Oct - Dec 2025'!F11</f>
        <v>0</v>
      </c>
      <c r="G11" s="38">
        <f>'Jan - Mar 2026'!G11</f>
        <v>0</v>
      </c>
      <c r="H11" s="116">
        <f>'Apr - Jun 2026'!H11</f>
        <v>0</v>
      </c>
      <c r="I11" s="38">
        <f>'July - Sept 2026'!I11</f>
        <v>0</v>
      </c>
      <c r="J11" s="38">
        <f>'Oct - Dec 2026'!J11</f>
        <v>0</v>
      </c>
      <c r="K11" s="95"/>
      <c r="L11" s="190"/>
      <c r="M11" s="191"/>
      <c r="N11" s="191"/>
      <c r="O11" s="191"/>
      <c r="P11" s="192"/>
      <c r="Q11" s="42">
        <f t="shared" ref="Q11:Q14" si="1">SUM(C11:P11)</f>
        <v>0</v>
      </c>
      <c r="R11" s="6">
        <f t="shared" si="0"/>
        <v>0</v>
      </c>
    </row>
    <row r="12" spans="1:27" x14ac:dyDescent="0.25">
      <c r="A12" s="9" t="s">
        <v>62</v>
      </c>
      <c r="B12" s="32">
        <f>'Jan - Mar 2025'!B12</f>
        <v>0</v>
      </c>
      <c r="C12" s="36">
        <f>'Jan - Mar 2025'!C12</f>
        <v>0</v>
      </c>
      <c r="D12" s="38">
        <f>'Apr - Jun 2025'!D13</f>
        <v>0</v>
      </c>
      <c r="E12" s="38">
        <f>'Jul - Sept 2025'!E12</f>
        <v>0</v>
      </c>
      <c r="F12" s="38">
        <f>'Oct - Dec 2025'!F12</f>
        <v>0</v>
      </c>
      <c r="G12" s="38">
        <f>'Jan - Mar 2026'!G12</f>
        <v>0</v>
      </c>
      <c r="H12" s="116">
        <f>'Apr - Jun 2026'!H12</f>
        <v>0</v>
      </c>
      <c r="I12" s="38">
        <f>'July - Sept 2026'!I12</f>
        <v>0</v>
      </c>
      <c r="J12" s="38">
        <f>'Oct - Dec 2026'!J12</f>
        <v>0</v>
      </c>
      <c r="K12" s="95"/>
      <c r="L12" s="190"/>
      <c r="M12" s="191"/>
      <c r="N12" s="191"/>
      <c r="O12" s="191"/>
      <c r="P12" s="192"/>
      <c r="Q12" s="42">
        <f t="shared" si="1"/>
        <v>0</v>
      </c>
      <c r="R12" s="6">
        <f t="shared" si="0"/>
        <v>0</v>
      </c>
    </row>
    <row r="13" spans="1:27" x14ac:dyDescent="0.25">
      <c r="A13" s="9" t="s">
        <v>63</v>
      </c>
      <c r="B13" s="32">
        <f>'Jan - Mar 2025'!B12</f>
        <v>0</v>
      </c>
      <c r="C13" s="36">
        <f>'Jan - Mar 2025'!C13</f>
        <v>0</v>
      </c>
      <c r="D13" s="38">
        <f>'Apr - Jun 2025'!D14</f>
        <v>0</v>
      </c>
      <c r="E13" s="38">
        <f>'Jul - Sept 2025'!E13</f>
        <v>0</v>
      </c>
      <c r="F13" s="38">
        <f>'Oct - Dec 2025'!F13</f>
        <v>0</v>
      </c>
      <c r="G13" s="38">
        <f>'Jan - Mar 2026'!G13</f>
        <v>0</v>
      </c>
      <c r="H13" s="116">
        <f>'Apr - Jun 2026'!H13</f>
        <v>0</v>
      </c>
      <c r="I13" s="38">
        <f>'July - Sept 2026'!I13</f>
        <v>0</v>
      </c>
      <c r="J13" s="38">
        <f>'Oct - Dec 2026'!J13</f>
        <v>0</v>
      </c>
      <c r="K13" s="95"/>
      <c r="L13" s="190"/>
      <c r="M13" s="191"/>
      <c r="N13" s="191"/>
      <c r="O13" s="191"/>
      <c r="P13" s="192"/>
      <c r="Q13" s="42">
        <f>SUM(C13:P13)</f>
        <v>0</v>
      </c>
      <c r="R13" s="6">
        <f t="shared" si="0"/>
        <v>0</v>
      </c>
    </row>
    <row r="14" spans="1:27" ht="15.75" thickBot="1" x14ac:dyDescent="0.3">
      <c r="A14" s="9" t="s">
        <v>6</v>
      </c>
      <c r="B14" s="32">
        <f>'Jan - Mar 2025'!B14</f>
        <v>0</v>
      </c>
      <c r="C14" s="36">
        <f>'Jan - Mar 2025'!C14</f>
        <v>0</v>
      </c>
      <c r="D14" s="38">
        <f>'Apr - Jun 2025'!D14</f>
        <v>0</v>
      </c>
      <c r="E14" s="38">
        <f>'Jul - Sept 2025'!E14</f>
        <v>0</v>
      </c>
      <c r="F14" s="38">
        <f>'Oct - Dec 2025'!F14</f>
        <v>0</v>
      </c>
      <c r="G14" s="38">
        <f>'Jan - Mar 2026'!G14</f>
        <v>0</v>
      </c>
      <c r="H14" s="117">
        <f>'Apr - Jun 2026'!H14</f>
        <v>0</v>
      </c>
      <c r="I14" s="74">
        <f>'July - Sept 2026'!I14</f>
        <v>0</v>
      </c>
      <c r="J14" s="74">
        <f>'Oct - Dec 2026'!J14</f>
        <v>0</v>
      </c>
      <c r="K14" s="95"/>
      <c r="L14" s="193"/>
      <c r="M14" s="194"/>
      <c r="N14" s="194"/>
      <c r="O14" s="194"/>
      <c r="P14" s="195"/>
      <c r="Q14" s="42">
        <f t="shared" si="1"/>
        <v>0</v>
      </c>
      <c r="R14" s="6">
        <f t="shared" si="0"/>
        <v>0</v>
      </c>
    </row>
    <row r="15" spans="1:27" ht="15.75" thickBot="1" x14ac:dyDescent="0.3">
      <c r="A15" s="11" t="s">
        <v>7</v>
      </c>
      <c r="B15" s="66">
        <f t="shared" ref="B15:G15" si="2">SUM(B10:B14)</f>
        <v>0</v>
      </c>
      <c r="C15" s="67">
        <f t="shared" si="2"/>
        <v>0</v>
      </c>
      <c r="D15" s="67">
        <f t="shared" si="2"/>
        <v>0</v>
      </c>
      <c r="E15" s="67">
        <f t="shared" si="2"/>
        <v>0</v>
      </c>
      <c r="F15" s="67">
        <f t="shared" si="2"/>
        <v>0</v>
      </c>
      <c r="G15" s="67">
        <f t="shared" si="2"/>
        <v>0</v>
      </c>
      <c r="H15" s="75">
        <f>SUM(H10:H14)</f>
        <v>0</v>
      </c>
      <c r="I15" s="75">
        <f t="shared" ref="I15:P15" si="3">SUM(I10:I14)</f>
        <v>0</v>
      </c>
      <c r="J15" s="123">
        <f t="shared" si="3"/>
        <v>0</v>
      </c>
      <c r="K15" s="97">
        <f>SUM(K10:K14)</f>
        <v>0</v>
      </c>
      <c r="L15" s="98">
        <f t="shared" si="3"/>
        <v>0</v>
      </c>
      <c r="M15" s="99">
        <f t="shared" si="3"/>
        <v>0</v>
      </c>
      <c r="N15" s="99">
        <f t="shared" si="3"/>
        <v>0</v>
      </c>
      <c r="O15" s="99">
        <f t="shared" si="3"/>
        <v>0</v>
      </c>
      <c r="P15" s="99">
        <f t="shared" si="3"/>
        <v>0</v>
      </c>
      <c r="Q15" s="49">
        <f>SUM(Q10:Q14)</f>
        <v>0</v>
      </c>
      <c r="R15" s="1">
        <f t="shared" si="0"/>
        <v>0</v>
      </c>
    </row>
    <row r="16" spans="1:27" ht="15.75" thickBot="1" x14ac:dyDescent="0.3"/>
    <row r="17" spans="1:18" ht="51" x14ac:dyDescent="0.25">
      <c r="A17" s="159" t="s">
        <v>38</v>
      </c>
      <c r="B17" s="160"/>
      <c r="C17" s="56" t="s">
        <v>22</v>
      </c>
      <c r="D17" s="57" t="s">
        <v>28</v>
      </c>
      <c r="E17" s="57" t="s">
        <v>29</v>
      </c>
      <c r="F17" s="57" t="s">
        <v>30</v>
      </c>
      <c r="G17" s="104" t="s">
        <v>31</v>
      </c>
      <c r="H17" s="104" t="s">
        <v>49</v>
      </c>
      <c r="I17" s="104" t="s">
        <v>50</v>
      </c>
      <c r="J17" s="104" t="s">
        <v>51</v>
      </c>
      <c r="K17" s="104" t="s">
        <v>54</v>
      </c>
      <c r="L17" s="58" t="s">
        <v>37</v>
      </c>
      <c r="M17" s="58" t="s">
        <v>45</v>
      </c>
      <c r="N17" s="58" t="s">
        <v>46</v>
      </c>
      <c r="O17" s="58" t="s">
        <v>47</v>
      </c>
      <c r="P17" s="58" t="s">
        <v>48</v>
      </c>
      <c r="Q17" s="59" t="s">
        <v>10</v>
      </c>
      <c r="R17" s="60" t="s">
        <v>11</v>
      </c>
    </row>
    <row r="18" spans="1:18" ht="15.75" thickBot="1" x14ac:dyDescent="0.3">
      <c r="A18" s="161"/>
      <c r="B18" s="162"/>
      <c r="C18" s="61">
        <f>C15</f>
        <v>0</v>
      </c>
      <c r="D18" s="61">
        <f t="shared" ref="D18:K18" si="4">D15</f>
        <v>0</v>
      </c>
      <c r="E18" s="61">
        <f t="shared" si="4"/>
        <v>0</v>
      </c>
      <c r="F18" s="61">
        <f t="shared" si="4"/>
        <v>0</v>
      </c>
      <c r="G18" s="61">
        <f t="shared" si="4"/>
        <v>0</v>
      </c>
      <c r="H18" s="61">
        <f t="shared" si="4"/>
        <v>0</v>
      </c>
      <c r="I18" s="61">
        <f t="shared" si="4"/>
        <v>0</v>
      </c>
      <c r="J18" s="61">
        <f t="shared" si="4"/>
        <v>0</v>
      </c>
      <c r="K18" s="61">
        <f t="shared" si="4"/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76">
        <f>SUM(C18:P18)</f>
        <v>0</v>
      </c>
      <c r="R18" s="77">
        <f>B15-Q18</f>
        <v>0</v>
      </c>
    </row>
    <row r="19" spans="1:18" ht="15.75" thickBot="1" x14ac:dyDescent="0.3">
      <c r="A19" s="55"/>
      <c r="B19" s="55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54"/>
    </row>
    <row r="20" spans="1:18" x14ac:dyDescent="0.25">
      <c r="A20" s="153" t="s">
        <v>19</v>
      </c>
      <c r="B20" s="154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</row>
    <row r="21" spans="1:18" x14ac:dyDescent="0.25">
      <c r="A21" s="155"/>
      <c r="B21" s="156"/>
      <c r="C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8"/>
    </row>
    <row r="22" spans="1:18" x14ac:dyDescent="0.25">
      <c r="A22" s="155"/>
      <c r="B22" s="15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8" x14ac:dyDescent="0.25">
      <c r="A23" s="155"/>
      <c r="B23" s="156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1:18" x14ac:dyDescent="0.25">
      <c r="A24" s="155"/>
      <c r="B24" s="156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</row>
    <row r="25" spans="1:18" ht="15.75" thickBot="1" x14ac:dyDescent="0.3">
      <c r="A25" s="157"/>
      <c r="B25" s="158"/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</row>
  </sheetData>
  <mergeCells count="14">
    <mergeCell ref="A17:B18"/>
    <mergeCell ref="A20:B25"/>
    <mergeCell ref="C20:N25"/>
    <mergeCell ref="L10:P14"/>
    <mergeCell ref="A1:R2"/>
    <mergeCell ref="B4:C4"/>
    <mergeCell ref="D4:E4"/>
    <mergeCell ref="B5:C5"/>
    <mergeCell ref="D5:E5"/>
    <mergeCell ref="A7:A9"/>
    <mergeCell ref="B7:B9"/>
    <mergeCell ref="C7:P8"/>
    <mergeCell ref="Q7:Q9"/>
    <mergeCell ref="R7:R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b83dbe2-6fd2-449a-a932-0d75829bf641">
      <UserInfo>
        <DisplayName>Kluchman, Chris (OCD)</DisplayName>
        <AccountId>61</AccountId>
        <AccountType/>
      </UserInfo>
      <UserInfo>
        <DisplayName>Zamborlini, Filipe (OCD)</DisplayName>
        <AccountId>80</AccountId>
        <AccountType/>
      </UserInfo>
    </SharedWithUsers>
    <lcf76f155ced4ddcb4097134ff3c332f xmlns="284a69f8-a849-4d4f-929d-22bdf9b66af6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741674DAB3C4A91D4D4EAF8471F21" ma:contentTypeVersion="16" ma:contentTypeDescription="Create a new document." ma:contentTypeScope="" ma:versionID="3c02c0a9ceb7d158aed5f69aa36c9e38">
  <xsd:schema xmlns:xsd="http://www.w3.org/2001/XMLSchema" xmlns:xs="http://www.w3.org/2001/XMLSchema" xmlns:p="http://schemas.microsoft.com/office/2006/metadata/properties" xmlns:ns2="284a69f8-a849-4d4f-929d-22bdf9b66af6" xmlns:ns3="7b83dbe2-6fd2-449a-a932-0d75829bf641" targetNamespace="http://schemas.microsoft.com/office/2006/metadata/properties" ma:root="true" ma:fieldsID="0f8377d835ce2e0809c4b125fbcb22ef" ns2:_="" ns3:_="">
    <xsd:import namespace="284a69f8-a849-4d4f-929d-22bdf9b66af6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69f8-a849-4d4f-929d-22bdf9b66a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4a28a53-363d-41fc-951b-6724d144b251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3D360F-8DE0-46FF-B9CE-A66857283397}">
  <ds:schemaRefs>
    <ds:schemaRef ds:uri="http://schemas.microsoft.com/office/2006/metadata/properties"/>
    <ds:schemaRef ds:uri="http://schemas.microsoft.com/office/infopath/2007/PartnerControls"/>
    <ds:schemaRef ds:uri="7b83dbe2-6fd2-449a-a932-0d75829bf641"/>
    <ds:schemaRef ds:uri="284a69f8-a849-4d4f-929d-22bdf9b66af6"/>
  </ds:schemaRefs>
</ds:datastoreItem>
</file>

<file path=customXml/itemProps2.xml><?xml version="1.0" encoding="utf-8"?>
<ds:datastoreItem xmlns:ds="http://schemas.openxmlformats.org/officeDocument/2006/customXml" ds:itemID="{23322382-38FA-45D5-98A5-A622996B2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a69f8-a849-4d4f-929d-22bdf9b66af6"/>
    <ds:schemaRef ds:uri="7b83dbe2-6fd2-449a-a932-0d75829bf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132801-42F6-4102-8FD9-EC490911181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Jan - Mar 2025</vt:lpstr>
      <vt:lpstr>Apr - Jun 2025</vt:lpstr>
      <vt:lpstr>Jul - Sept 2025</vt:lpstr>
      <vt:lpstr>Oct - Dec 2025</vt:lpstr>
      <vt:lpstr>Jan - Mar 2026</vt:lpstr>
      <vt:lpstr>Apr - Jun 2026</vt:lpstr>
      <vt:lpstr>July - Sept 2026</vt:lpstr>
      <vt:lpstr>Oct - Dec 2026</vt:lpstr>
      <vt:lpstr>Jan - Mar 2027</vt:lpstr>
      <vt:lpstr>Apr - June 2027</vt:lpstr>
      <vt:lpstr>July - Sept 2027</vt:lpstr>
      <vt:lpstr>Oct - Dec 2027</vt:lpstr>
      <vt:lpstr>Jan - Mar 2028</vt:lpstr>
      <vt:lpstr>Apr - June 2028</vt:lpstr>
      <vt:lpstr>'Apr - Jun 2025'!Print_Area</vt:lpstr>
      <vt:lpstr>'Apr - Jun 2026'!Print_Area</vt:lpstr>
      <vt:lpstr>'Jan - Mar 2025'!Print_Area</vt:lpstr>
      <vt:lpstr>'Jan - Mar 2026'!Print_Area</vt:lpstr>
      <vt:lpstr>'Jul - Sept 2025'!Print_Area</vt:lpstr>
      <vt:lpstr>'Oct - Dec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Fahey, Tamara (OCD)</dc:creator>
  <cp:keywords/>
  <dc:description/>
  <cp:lastModifiedBy>Bell, McKenzie (EOHLC)</cp:lastModifiedBy>
  <cp:revision/>
  <dcterms:created xsi:type="dcterms:W3CDTF">2017-10-31T13:22:15Z</dcterms:created>
  <dcterms:modified xsi:type="dcterms:W3CDTF">2025-01-29T14:49:31Z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0x010100F75741674DAB3C4A91D4D4EAF8471F21</vt:lpwstr>
  </property>
  <property fmtid="{D5CDD505-2E9C-101B-9397-08002B2CF9AE}" pid="3" name="Order">
    <vt:r8>22600</vt:r8>
  </property>
  <property fmtid="{D5CDD505-2E9C-101B-9397-08002B2CF9AE}" pid="4" name="MediaServiceImageTags">
    <vt:lpwstr/>
  </property>
</Properties>
</file>