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A74BC20-6D64-4A0C-8CC0-667E61B11507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2" l="1"/>
  <c r="J56" i="2" s="1"/>
  <c r="J57" i="2"/>
  <c r="J38" i="2"/>
  <c r="I61" i="2" l="1"/>
  <c r="H61" i="2"/>
</calcChain>
</file>

<file path=xl/sharedStrings.xml><?xml version="1.0" encoding="utf-8"?>
<sst xmlns="http://schemas.openxmlformats.org/spreadsheetml/2006/main" count="101" uniqueCount="68">
  <si>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</si>
  <si>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</si>
  <si>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</si>
  <si>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</si>
  <si>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</si>
  <si>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</si>
  <si>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</si>
  <si>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</si>
  <si>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</si>
  <si>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</si>
  <si>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</si>
  <si>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</si>
  <si>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</si>
  <si>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</si>
  <si>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</si>
  <si>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</si>
  <si>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</si>
  <si>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</si>
  <si>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</si>
  <si>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</si>
  <si>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</si>
  <si>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</si>
  <si>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</si>
  <si>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</si>
  <si>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</si>
  <si>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CT EOL 23CCLAWWIA</t>
  </si>
  <si>
    <t>CT EOL 23CCLAWSOSWTF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</si>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</sst>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8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44" fontId="9" fillId="0" borderId="2" xfId="0" applyNumberFormat="1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Normal="100" workbookViewId="0">
      <selection activeCell="A53" sqref="A53"/>
    </sheetView>
  </sheetViews>
  <sheetFormatPr defaultColWidth="9.140625" defaultRowHeight="13.5" x14ac:dyDescent="0.25"/>
  <cols>
    <col min="1" max="1" width="64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8.42578125" style="2" customWidth="1"/>
    <col min="8" max="8" width="14.140625" style="2" hidden="1" customWidth="1"/>
    <col min="9" max="9" width="16.85546875" style="2" customWidth="1"/>
    <col min="10" max="10" width="12.140625" style="3" hidden="1" customWidth="1"/>
    <col min="11" max="11" width="11.140625" style="3" bestFit="1" customWidth="1"/>
    <col min="12" max="12" width="12.85546875" style="3" bestFit="1" customWidth="1"/>
    <col min="13" max="16384" width="9.140625" style="3"/>
  </cols>
  <sheetData>
    <row r="1" spans="1:10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58"/>
    </row>
    <row r="2" spans="1:10" ht="20.25" x14ac:dyDescent="0.3">
      <c r="A2" s="4" t="s">
        <v>12</v>
      </c>
      <c r="B2" s="6"/>
      <c r="C2" s="6"/>
      <c r="D2" s="6"/>
      <c r="E2" s="7"/>
      <c r="F2" s="7"/>
      <c r="G2" s="7"/>
    </row>
    <row r="3" spans="1:10" ht="20.25" x14ac:dyDescent="0.3">
      <c r="A3" s="4" t="s">
        <v>13</v>
      </c>
      <c r="B3" s="6" t="s">
        <v>7</v>
      </c>
      <c r="C3" s="1"/>
    </row>
    <row r="4" spans="1:10" ht="21" thickBot="1" x14ac:dyDescent="0.35">
      <c r="A4" s="4"/>
      <c r="B4" s="5"/>
      <c r="C4" s="1"/>
    </row>
    <row r="5" spans="1:10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35</v>
      </c>
      <c r="H5" s="31" t="s">
        <v>51</v>
      </c>
      <c r="I5" s="61" t="s">
        <v>58</v>
      </c>
      <c r="J5" s="8" t="s">
        <v>6</v>
      </c>
    </row>
    <row r="6" spans="1:10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29"/>
    </row>
    <row r="7" spans="1:10" s="9" customFormat="1" ht="16.5" hidden="1" x14ac:dyDescent="0.3">
      <c r="A7" s="14" t="s">
        <v>25</v>
      </c>
      <c r="B7" s="10"/>
      <c r="C7" s="11"/>
      <c r="D7" s="11"/>
      <c r="E7" s="12"/>
      <c r="F7" s="13"/>
      <c r="G7" s="13"/>
      <c r="H7" s="48"/>
      <c r="I7" s="48"/>
      <c r="J7" s="15"/>
    </row>
    <row r="8" spans="1:10" s="9" customFormat="1" ht="16.5" hidden="1" x14ac:dyDescent="0.3">
      <c r="A8" s="63"/>
      <c r="B8" s="16"/>
      <c r="C8" s="14"/>
      <c r="D8" s="64"/>
      <c r="E8" s="64">
        <v>6501</v>
      </c>
      <c r="F8" s="16">
        <v>17.259</v>
      </c>
      <c r="G8" s="69" t="s">
        <v>36</v>
      </c>
      <c r="H8" s="48"/>
      <c r="I8" s="48"/>
      <c r="J8" s="15"/>
    </row>
    <row r="9" spans="1:10" s="9" customFormat="1" ht="16.5" hidden="1" x14ac:dyDescent="0.3">
      <c r="A9" s="63"/>
      <c r="B9" s="16"/>
      <c r="C9" s="14"/>
      <c r="D9" s="64"/>
      <c r="E9" s="64">
        <v>6501</v>
      </c>
      <c r="F9" s="16">
        <v>17.259</v>
      </c>
      <c r="G9" s="69" t="s">
        <v>36</v>
      </c>
      <c r="H9" s="48"/>
      <c r="I9" s="48"/>
      <c r="J9" s="15"/>
    </row>
    <row r="10" spans="1:10" s="9" customFormat="1" ht="16.5" hidden="1" x14ac:dyDescent="0.3">
      <c r="A10" s="17"/>
      <c r="B10" s="16"/>
      <c r="C10" s="51"/>
      <c r="D10" s="55"/>
      <c r="E10" s="55">
        <v>6502</v>
      </c>
      <c r="F10" s="14">
        <v>17.257999999999999</v>
      </c>
      <c r="G10" s="69" t="s">
        <v>36</v>
      </c>
      <c r="H10" s="48"/>
      <c r="I10" s="48"/>
      <c r="J10" s="15"/>
    </row>
    <row r="11" spans="1:10" s="18" customFormat="1" ht="16.5" hidden="1" x14ac:dyDescent="0.3">
      <c r="A11" s="17"/>
      <c r="B11" s="16"/>
      <c r="C11" s="51"/>
      <c r="D11" s="55"/>
      <c r="E11" s="55">
        <v>6502</v>
      </c>
      <c r="F11" s="14">
        <v>17.257999999999999</v>
      </c>
      <c r="G11" s="69" t="s">
        <v>36</v>
      </c>
      <c r="H11" s="48"/>
      <c r="I11" s="48"/>
      <c r="J11" s="15"/>
    </row>
    <row r="12" spans="1:10" s="9" customFormat="1" ht="16.5" hidden="1" x14ac:dyDescent="0.3">
      <c r="A12" s="34"/>
      <c r="B12" s="16"/>
      <c r="C12" s="14"/>
      <c r="D12" s="55"/>
      <c r="E12" s="55">
        <v>6503</v>
      </c>
      <c r="F12" s="14">
        <v>17.277999999999999</v>
      </c>
      <c r="G12" s="69" t="s">
        <v>36</v>
      </c>
      <c r="H12" s="48"/>
      <c r="I12" s="48"/>
      <c r="J12" s="15"/>
    </row>
    <row r="13" spans="1:10" s="18" customFormat="1" ht="16.5" hidden="1" x14ac:dyDescent="0.3">
      <c r="A13" s="34"/>
      <c r="B13" s="16"/>
      <c r="C13" s="14"/>
      <c r="D13" s="55"/>
      <c r="E13" s="55">
        <v>6503</v>
      </c>
      <c r="F13" s="14">
        <v>17.277999999999999</v>
      </c>
      <c r="G13" s="69" t="s">
        <v>36</v>
      </c>
      <c r="H13" s="48"/>
      <c r="I13" s="48"/>
      <c r="J13" s="15"/>
    </row>
    <row r="14" spans="1:10" s="18" customFormat="1" ht="16.5" hidden="1" x14ac:dyDescent="0.3">
      <c r="A14" s="34"/>
      <c r="B14" s="16"/>
      <c r="C14" s="14"/>
      <c r="D14" s="55"/>
      <c r="E14" s="55"/>
      <c r="F14" s="14"/>
      <c r="G14" s="69"/>
      <c r="H14" s="48"/>
      <c r="I14" s="48"/>
      <c r="J14" s="15"/>
    </row>
    <row r="15" spans="1:10" s="18" customFormat="1" ht="16.5" hidden="1" x14ac:dyDescent="0.3">
      <c r="A15" s="17"/>
      <c r="B15" s="16"/>
      <c r="C15" s="14"/>
      <c r="D15" s="55"/>
      <c r="E15" s="55">
        <v>6502</v>
      </c>
      <c r="F15" s="14">
        <v>17.257999999999999</v>
      </c>
      <c r="G15" s="69" t="s">
        <v>36</v>
      </c>
      <c r="H15" s="48"/>
      <c r="I15" s="48"/>
      <c r="J15" s="15"/>
    </row>
    <row r="16" spans="1:10" s="18" customFormat="1" ht="16.5" hidden="1" x14ac:dyDescent="0.3">
      <c r="A16" s="17"/>
      <c r="B16" s="16"/>
      <c r="C16" s="14"/>
      <c r="D16" s="55"/>
      <c r="E16" s="55">
        <v>6502</v>
      </c>
      <c r="F16" s="14">
        <v>17.257999999999999</v>
      </c>
      <c r="G16" s="69" t="s">
        <v>36</v>
      </c>
      <c r="H16" s="48"/>
      <c r="I16" s="48"/>
      <c r="J16" s="15"/>
    </row>
    <row r="17" spans="1:11" s="18" customFormat="1" ht="16.5" hidden="1" x14ac:dyDescent="0.3">
      <c r="A17" s="34"/>
      <c r="B17" s="50"/>
      <c r="C17" s="33"/>
      <c r="D17" s="14"/>
      <c r="E17" s="16"/>
      <c r="F17" s="14"/>
      <c r="G17" s="69"/>
      <c r="H17" s="48"/>
      <c r="I17" s="48"/>
      <c r="J17" s="15"/>
    </row>
    <row r="18" spans="1:11" s="18" customFormat="1" ht="16.5" hidden="1" x14ac:dyDescent="0.3">
      <c r="A18" s="34"/>
      <c r="B18" s="16"/>
      <c r="C18" s="14"/>
      <c r="D18" s="55"/>
      <c r="E18" s="64">
        <v>6503</v>
      </c>
      <c r="F18" s="14">
        <v>17.277999999999999</v>
      </c>
      <c r="G18" s="69" t="s">
        <v>36</v>
      </c>
      <c r="H18" s="48"/>
      <c r="I18" s="48"/>
      <c r="J18" s="15"/>
    </row>
    <row r="19" spans="1:11" s="18" customFormat="1" ht="16.5" hidden="1" x14ac:dyDescent="0.3">
      <c r="A19" s="34"/>
      <c r="B19" s="16"/>
      <c r="C19" s="14"/>
      <c r="D19" s="55"/>
      <c r="E19" s="64">
        <v>6503</v>
      </c>
      <c r="F19" s="14">
        <v>17.277999999999999</v>
      </c>
      <c r="G19" s="69" t="s">
        <v>36</v>
      </c>
      <c r="H19" s="48"/>
      <c r="I19" s="48"/>
      <c r="J19" s="15"/>
      <c r="K19" s="54"/>
    </row>
    <row r="20" spans="1:11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15"/>
    </row>
    <row r="21" spans="1:11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15"/>
    </row>
    <row r="22" spans="1:11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15"/>
    </row>
    <row r="23" spans="1:11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15"/>
    </row>
    <row r="24" spans="1:11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15"/>
    </row>
    <row r="25" spans="1:11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15"/>
    </row>
    <row r="26" spans="1:11" s="9" customFormat="1" ht="16.5" hidden="1" x14ac:dyDescent="0.3">
      <c r="A26" s="14" t="s">
        <v>26</v>
      </c>
      <c r="B26" s="16"/>
      <c r="C26" s="55"/>
      <c r="D26" s="55"/>
      <c r="E26" s="55"/>
      <c r="F26" s="55"/>
      <c r="G26" s="55"/>
      <c r="H26" s="48"/>
      <c r="I26" s="48"/>
      <c r="J26" s="15"/>
    </row>
    <row r="27" spans="1:11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15"/>
    </row>
    <row r="28" spans="1:11" s="9" customFormat="1" ht="16.5" hidden="1" x14ac:dyDescent="0.3">
      <c r="A28" s="44" t="s">
        <v>20</v>
      </c>
      <c r="B28" s="16"/>
      <c r="C28" s="47"/>
      <c r="D28" s="65" t="s">
        <v>27</v>
      </c>
      <c r="E28" s="66" t="s">
        <v>28</v>
      </c>
      <c r="F28" s="14" t="s">
        <v>22</v>
      </c>
      <c r="G28" s="14"/>
      <c r="H28" s="48"/>
      <c r="I28" s="48"/>
      <c r="J28" s="15"/>
    </row>
    <row r="29" spans="1:11" s="9" customFormat="1" ht="17.25" hidden="1" thickBot="1" x14ac:dyDescent="0.35">
      <c r="A29" s="35" t="s">
        <v>14</v>
      </c>
      <c r="B29" s="59"/>
      <c r="C29" s="67"/>
      <c r="D29" s="65" t="s">
        <v>32</v>
      </c>
      <c r="E29" s="65" t="s">
        <v>33</v>
      </c>
      <c r="F29" s="16" t="s">
        <v>15</v>
      </c>
      <c r="G29" s="16"/>
      <c r="H29" s="48"/>
      <c r="I29" s="48"/>
      <c r="J29" s="15"/>
    </row>
    <row r="30" spans="1:11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15"/>
    </row>
    <row r="31" spans="1:11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15"/>
    </row>
    <row r="32" spans="1:11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15"/>
    </row>
    <row r="33" spans="1:10" s="9" customFormat="1" ht="16.5" hidden="1" x14ac:dyDescent="0.3">
      <c r="A33" s="14" t="s">
        <v>52</v>
      </c>
      <c r="B33" s="10"/>
      <c r="C33" s="11"/>
      <c r="D33" s="11"/>
      <c r="E33" s="12"/>
      <c r="F33" s="13"/>
      <c r="G33" s="13"/>
      <c r="H33" s="48"/>
      <c r="I33" s="48"/>
      <c r="J33" s="15"/>
    </row>
    <row r="34" spans="1:10" s="9" customFormat="1" ht="16.5" hidden="1" x14ac:dyDescent="0.3">
      <c r="A34" s="17"/>
      <c r="B34" s="16"/>
      <c r="C34" s="14"/>
      <c r="D34" s="14" t="s">
        <v>29</v>
      </c>
      <c r="E34" s="14" t="s">
        <v>30</v>
      </c>
      <c r="F34" s="16">
        <v>17.207000000000001</v>
      </c>
      <c r="G34" s="70" t="s">
        <v>37</v>
      </c>
      <c r="H34" s="48"/>
      <c r="I34" s="48"/>
      <c r="J34" s="15"/>
    </row>
    <row r="35" spans="1:10" s="9" customFormat="1" ht="16.5" hidden="1" x14ac:dyDescent="0.3">
      <c r="A35" s="17"/>
      <c r="B35" s="16"/>
      <c r="C35" s="14"/>
      <c r="D35" s="14" t="s">
        <v>29</v>
      </c>
      <c r="E35" s="14" t="s">
        <v>30</v>
      </c>
      <c r="F35" s="16">
        <v>17.207000000000001</v>
      </c>
      <c r="G35" s="70" t="s">
        <v>37</v>
      </c>
      <c r="H35" s="48"/>
      <c r="I35" s="48"/>
      <c r="J35" s="15"/>
    </row>
    <row r="36" spans="1:10" s="9" customFormat="1" ht="16.5" hidden="1" x14ac:dyDescent="0.3">
      <c r="A36" s="17"/>
      <c r="B36" s="16"/>
      <c r="C36" s="14"/>
      <c r="D36" s="14" t="s">
        <v>29</v>
      </c>
      <c r="E36" s="14" t="s">
        <v>31</v>
      </c>
      <c r="F36" s="16" t="s">
        <v>16</v>
      </c>
      <c r="G36" s="70" t="s">
        <v>37</v>
      </c>
      <c r="H36" s="48"/>
      <c r="I36" s="48"/>
      <c r="J36" s="15"/>
    </row>
    <row r="37" spans="1:10" s="9" customFormat="1" ht="16.5" hidden="1" x14ac:dyDescent="0.3">
      <c r="A37" s="17"/>
      <c r="B37" s="16"/>
      <c r="C37" s="14"/>
      <c r="D37" s="14" t="s">
        <v>29</v>
      </c>
      <c r="E37" s="14" t="s">
        <v>31</v>
      </c>
      <c r="F37" s="16" t="s">
        <v>16</v>
      </c>
      <c r="G37" s="70" t="s">
        <v>37</v>
      </c>
      <c r="H37" s="48"/>
      <c r="I37" s="48"/>
      <c r="J37" s="15"/>
    </row>
    <row r="38" spans="1:10" s="77" customFormat="1" ht="16.5" hidden="1" x14ac:dyDescent="0.3">
      <c r="A38" s="72" t="s">
        <v>49</v>
      </c>
      <c r="B38" s="73" t="s">
        <v>54</v>
      </c>
      <c r="C38" s="74" t="s">
        <v>55</v>
      </c>
      <c r="D38" s="55" t="s">
        <v>23</v>
      </c>
      <c r="E38" s="55" t="s">
        <v>24</v>
      </c>
      <c r="F38" s="55">
        <v>10.561</v>
      </c>
      <c r="G38" s="78" t="s">
        <v>56</v>
      </c>
      <c r="H38" s="75">
        <v>6441.0000000000018</v>
      </c>
      <c r="I38" s="75"/>
      <c r="J38" s="76">
        <f>SUM(H38:I38)</f>
        <v>6441.0000000000018</v>
      </c>
    </row>
    <row r="39" spans="1:10" s="9" customFormat="1" ht="16.5" hidden="1" x14ac:dyDescent="0.3">
      <c r="A39" s="17"/>
      <c r="B39" s="39"/>
      <c r="C39" s="43"/>
      <c r="D39" s="43"/>
      <c r="E39" s="43"/>
      <c r="F39" s="39"/>
      <c r="G39" s="39"/>
      <c r="H39" s="48"/>
      <c r="I39" s="48"/>
      <c r="J39" s="15"/>
    </row>
    <row r="40" spans="1:10" s="9" customFormat="1" ht="16.5" hidden="1" x14ac:dyDescent="0.3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15"/>
    </row>
    <row r="41" spans="1:10" s="9" customFormat="1" ht="16.5" hidden="1" x14ac:dyDescent="0.3">
      <c r="A41" s="14" t="s">
        <v>34</v>
      </c>
      <c r="B41" s="16"/>
      <c r="C41" s="14"/>
      <c r="D41" s="43"/>
      <c r="E41" s="43"/>
      <c r="F41" s="39"/>
      <c r="G41" s="39"/>
      <c r="H41" s="48"/>
      <c r="I41" s="48"/>
      <c r="J41" s="15"/>
    </row>
    <row r="42" spans="1:10" s="9" customFormat="1" ht="16.5" hidden="1" x14ac:dyDescent="0.3">
      <c r="A42" s="34"/>
      <c r="B42" s="16"/>
      <c r="C42" s="14"/>
      <c r="D42" s="51"/>
      <c r="E42" s="51"/>
      <c r="F42" s="14"/>
      <c r="G42" s="70" t="s">
        <v>38</v>
      </c>
      <c r="H42" s="48"/>
      <c r="I42" s="48"/>
      <c r="J42" s="15"/>
    </row>
    <row r="43" spans="1:10" s="9" customFormat="1" ht="16.5" hidden="1" x14ac:dyDescent="0.3">
      <c r="A43" s="34" t="s">
        <v>41</v>
      </c>
      <c r="B43" s="16" t="s">
        <v>44</v>
      </c>
      <c r="C43" s="14" t="s">
        <v>42</v>
      </c>
      <c r="D43" s="51" t="s">
        <v>19</v>
      </c>
      <c r="E43" s="51" t="s">
        <v>43</v>
      </c>
      <c r="F43" s="14">
        <v>17.245000000000001</v>
      </c>
      <c r="G43" s="70" t="s">
        <v>38</v>
      </c>
      <c r="H43" s="48"/>
      <c r="I43" s="48"/>
      <c r="J43" s="15"/>
    </row>
    <row r="44" spans="1:10" s="9" customFormat="1" ht="16.5" hidden="1" x14ac:dyDescent="0.3">
      <c r="A44" s="34"/>
      <c r="B44" s="16"/>
      <c r="C44" s="14"/>
      <c r="D44" s="14"/>
      <c r="E44" s="14"/>
      <c r="F44" s="14"/>
      <c r="G44" s="14"/>
      <c r="H44" s="48"/>
      <c r="I44" s="48"/>
      <c r="J44" s="15"/>
    </row>
    <row r="45" spans="1:10" s="9" customFormat="1" ht="16.5" hidden="1" x14ac:dyDescent="0.3">
      <c r="A45" s="45"/>
      <c r="B45" s="46"/>
      <c r="C45" s="14"/>
      <c r="D45" s="14"/>
      <c r="E45" s="14"/>
      <c r="F45" s="14"/>
      <c r="G45" s="14"/>
      <c r="H45" s="48"/>
      <c r="I45" s="48"/>
      <c r="J45" s="15"/>
    </row>
    <row r="46" spans="1:10" s="9" customFormat="1" ht="16.5" hidden="1" x14ac:dyDescent="0.3">
      <c r="A46" s="45"/>
      <c r="B46" s="16"/>
      <c r="C46" s="14"/>
      <c r="D46" s="14"/>
      <c r="E46" s="14"/>
      <c r="F46" s="14"/>
      <c r="G46" s="14"/>
      <c r="H46" s="48"/>
      <c r="I46" s="48"/>
      <c r="J46" s="15"/>
    </row>
    <row r="47" spans="1:10" s="9" customFormat="1" ht="16.5" hidden="1" x14ac:dyDescent="0.3">
      <c r="A47" s="45"/>
      <c r="B47" s="16"/>
      <c r="C47" s="14"/>
      <c r="D47" s="14"/>
      <c r="E47" s="14"/>
      <c r="F47" s="14"/>
      <c r="G47" s="14"/>
      <c r="H47" s="48"/>
      <c r="I47" s="48"/>
      <c r="J47" s="15"/>
    </row>
    <row r="48" spans="1:10" s="9" customFormat="1" ht="16.5" hidden="1" x14ac:dyDescent="0.3">
      <c r="A48" s="17"/>
      <c r="B48" s="39"/>
      <c r="C48" s="40"/>
      <c r="D48" s="40"/>
      <c r="E48" s="41"/>
      <c r="F48" s="39"/>
      <c r="G48" s="39"/>
      <c r="H48" s="48"/>
      <c r="I48" s="48"/>
      <c r="J48" s="15"/>
    </row>
    <row r="49" spans="1:11" s="9" customFormat="1" ht="16.5" hidden="1" x14ac:dyDescent="0.3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15"/>
    </row>
    <row r="50" spans="1:11" s="9" customFormat="1" ht="16.5" hidden="1" x14ac:dyDescent="0.3">
      <c r="A50" s="14" t="s">
        <v>39</v>
      </c>
      <c r="B50" s="39"/>
      <c r="C50" s="40"/>
      <c r="D50" s="40"/>
      <c r="E50" s="41"/>
      <c r="F50" s="39"/>
      <c r="G50" s="39"/>
      <c r="H50" s="48"/>
      <c r="I50" s="48"/>
      <c r="J50" s="15"/>
    </row>
    <row r="51" spans="1:11" s="9" customFormat="1" ht="16.5" hidden="1" x14ac:dyDescent="0.3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70" t="s">
        <v>40</v>
      </c>
      <c r="H51" s="48"/>
      <c r="I51" s="48"/>
      <c r="J51" s="15"/>
    </row>
    <row r="52" spans="1:11" s="9" customFormat="1" ht="16.5" hidden="1" x14ac:dyDescent="0.3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70" t="s">
        <v>40</v>
      </c>
      <c r="H52" s="48"/>
      <c r="I52" s="48"/>
      <c r="J52" s="15"/>
    </row>
    <row r="53" spans="1:11" s="9" customFormat="1" ht="16.5" x14ac:dyDescent="0.3">
      <c r="A53" s="17"/>
      <c r="B53" s="16"/>
      <c r="C53" s="36"/>
      <c r="D53" s="36"/>
      <c r="E53" s="37"/>
      <c r="F53" s="16"/>
      <c r="G53" s="16"/>
      <c r="H53" s="48"/>
      <c r="I53" s="48"/>
      <c r="J53" s="15"/>
    </row>
    <row r="54" spans="1:11" s="9" customFormat="1" ht="16.5" x14ac:dyDescent="0.3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15"/>
    </row>
    <row r="55" spans="1:11" s="9" customFormat="1" ht="16.5" x14ac:dyDescent="0.3">
      <c r="A55" s="14" t="s">
        <v>57</v>
      </c>
      <c r="B55" s="10"/>
      <c r="C55" s="11"/>
      <c r="D55" s="11"/>
      <c r="E55" s="12"/>
      <c r="F55" s="13"/>
      <c r="G55" s="13"/>
      <c r="H55" s="48"/>
      <c r="I55" s="48"/>
      <c r="J55" s="15"/>
    </row>
    <row r="56" spans="1:11" s="9" customFormat="1" ht="16.5" x14ac:dyDescent="0.3">
      <c r="A56" s="62" t="s">
        <v>61</v>
      </c>
      <c r="B56" s="59" t="s">
        <v>62</v>
      </c>
      <c r="C56" s="14" t="s">
        <v>63</v>
      </c>
      <c r="D56" s="14" t="s">
        <v>64</v>
      </c>
      <c r="E56" s="14" t="s">
        <v>65</v>
      </c>
      <c r="F56" s="14">
        <v>17.225000000000001</v>
      </c>
      <c r="G56" s="79" t="s">
        <v>66</v>
      </c>
      <c r="H56" s="48"/>
      <c r="I56" s="48">
        <f>295002-1</f>
        <v>295001</v>
      </c>
      <c r="J56" s="15">
        <f>SUM(I56)</f>
        <v>295001</v>
      </c>
    </row>
    <row r="57" spans="1:11" s="9" customFormat="1" ht="16.5" x14ac:dyDescent="0.3">
      <c r="A57" s="62" t="s">
        <v>61</v>
      </c>
      <c r="B57" s="57" t="s">
        <v>67</v>
      </c>
      <c r="C57" s="14" t="s">
        <v>63</v>
      </c>
      <c r="D57" s="14" t="s">
        <v>64</v>
      </c>
      <c r="E57" s="14" t="s">
        <v>65</v>
      </c>
      <c r="F57" s="14">
        <v>17.225000000000001</v>
      </c>
      <c r="G57" s="79" t="s">
        <v>66</v>
      </c>
      <c r="H57" s="48"/>
      <c r="I57" s="48">
        <v>1</v>
      </c>
      <c r="J57" s="15">
        <f>SUM(I57)</f>
        <v>1</v>
      </c>
    </row>
    <row r="58" spans="1:11" s="9" customFormat="1" ht="16.5" x14ac:dyDescent="0.3">
      <c r="A58" s="45"/>
      <c r="B58" s="16"/>
      <c r="C58" s="14"/>
      <c r="D58" s="14"/>
      <c r="E58" s="14"/>
      <c r="F58" s="14"/>
      <c r="G58" s="43"/>
      <c r="H58" s="49"/>
      <c r="I58" s="49"/>
      <c r="J58" s="15"/>
    </row>
    <row r="59" spans="1:11" s="9" customFormat="1" ht="16.5" x14ac:dyDescent="0.3">
      <c r="A59" s="17"/>
      <c r="B59" s="16"/>
      <c r="C59" s="14"/>
      <c r="D59" s="14"/>
      <c r="E59" s="14"/>
      <c r="F59" s="14"/>
      <c r="G59" s="43"/>
      <c r="H59" s="49"/>
      <c r="I59" s="49"/>
      <c r="J59" s="15"/>
    </row>
    <row r="60" spans="1:11" s="9" customFormat="1" ht="16.5" x14ac:dyDescent="0.3">
      <c r="A60" s="17"/>
      <c r="B60" s="16"/>
      <c r="C60" s="36"/>
      <c r="D60" s="40"/>
      <c r="E60" s="41"/>
      <c r="F60" s="43"/>
      <c r="G60" s="43"/>
      <c r="H60" s="49"/>
      <c r="I60" s="49"/>
      <c r="J60" s="15"/>
    </row>
    <row r="61" spans="1:11" s="9" customFormat="1" ht="16.5" x14ac:dyDescent="0.3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6441.0000000000018</v>
      </c>
      <c r="I61" s="48">
        <f>SUM(I55:I58)</f>
        <v>295002</v>
      </c>
      <c r="J61" s="32"/>
      <c r="K61" s="68"/>
    </row>
    <row r="62" spans="1:11" s="9" customFormat="1" ht="16.5" x14ac:dyDescent="0.3">
      <c r="A62" s="19"/>
      <c r="B62" s="19"/>
      <c r="C62" s="20"/>
      <c r="D62" s="20"/>
      <c r="E62" s="20"/>
      <c r="F62" s="20"/>
      <c r="G62" s="20"/>
      <c r="H62" s="21"/>
      <c r="I62" s="21"/>
      <c r="J62" s="22"/>
    </row>
    <row r="63" spans="1:11" s="9" customFormat="1" ht="16.5" x14ac:dyDescent="0.3">
      <c r="A63" s="18"/>
      <c r="C63" s="23"/>
      <c r="D63" s="23"/>
      <c r="E63" s="23"/>
      <c r="F63" s="23"/>
      <c r="G63" s="23"/>
      <c r="H63" s="23"/>
      <c r="I63" s="23"/>
    </row>
    <row r="64" spans="1:11" s="9" customFormat="1" ht="16.5" x14ac:dyDescent="0.3">
      <c r="A64" s="18" t="s">
        <v>9</v>
      </c>
      <c r="C64" s="23"/>
      <c r="D64" s="23"/>
      <c r="E64" s="23"/>
      <c r="F64" s="23"/>
      <c r="G64" s="23"/>
      <c r="H64" s="23"/>
      <c r="I64" s="23"/>
    </row>
    <row r="65" spans="1:9" s="9" customFormat="1" ht="16.5" hidden="1" x14ac:dyDescent="0.3">
      <c r="A65" s="18" t="s">
        <v>53</v>
      </c>
      <c r="C65" s="23"/>
      <c r="D65" s="23"/>
      <c r="E65" s="23"/>
      <c r="F65" s="23"/>
      <c r="G65" s="23"/>
      <c r="H65" s="23"/>
      <c r="I65" s="23"/>
    </row>
    <row r="66" spans="1:9" s="9" customFormat="1" ht="16.5" hidden="1" x14ac:dyDescent="0.3">
      <c r="A66" s="19" t="s">
        <v>50</v>
      </c>
      <c r="C66" s="23"/>
      <c r="D66" s="23"/>
      <c r="E66" s="23"/>
      <c r="F66" s="23"/>
      <c r="G66" s="23"/>
      <c r="H66" s="23"/>
      <c r="I66" s="23"/>
    </row>
    <row r="67" spans="1:9" ht="15" x14ac:dyDescent="0.25">
      <c r="A67" s="18" t="s">
        <v>59</v>
      </c>
    </row>
    <row r="68" spans="1:9" ht="15" x14ac:dyDescent="0.25">
      <c r="A68" s="19" t="s">
        <v>60</v>
      </c>
    </row>
    <row r="77" spans="1:9" ht="16.5" x14ac:dyDescent="0.3">
      <c r="A77" s="9"/>
    </row>
    <row r="78" spans="1:9" ht="16.5" x14ac:dyDescent="0.3">
      <c r="A78" s="9" t="s">
        <v>45</v>
      </c>
    </row>
    <row r="79" spans="1:9" ht="16.5" x14ac:dyDescent="0.3">
      <c r="A79" s="9" t="s">
        <v>48</v>
      </c>
    </row>
    <row r="80" spans="1:9" ht="16.5" x14ac:dyDescent="0.3">
      <c r="A80" s="9" t="s">
        <v>46</v>
      </c>
    </row>
    <row r="81" spans="1:1" ht="16.5" x14ac:dyDescent="0.3">
      <c r="A81" s="71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2024-10-07T15:21:55Z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