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24226"/>
  <mc:AlternateContent xmlns:mc="http://schemas.openxmlformats.org/markup-compatibility/2006">
    <mc:Choice Requires="x15">
      <x15ac:absPath xmlns:x15ac="http://schemas.microsoft.com/office/spreadsheetml/2010/11/ac" url="https://massgov.sharepoint.com/sites/EEA-O365/EEA/WorkSpace/Municipal_Vulnerability_Preparedness_Program/Shared Documents/grants_admin/FY25 Action/Next steps email/Reimbursements/"/>
    </mc:Choice>
  </mc:AlternateContent>
  <xr:revisionPtr revIDLastSave="0" documentId="8_{352D4559-C846-4E9E-AFA6-F00913BF15FB}"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8" r:id="rId1"/>
    <sheet name="Reimbursement Request" sheetId="7" r:id="rId2"/>
    <sheet name="In-Kind Match Tracker"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6" l="1"/>
  <c r="I23" i="7"/>
  <c r="G23" i="7"/>
  <c r="I19" i="7"/>
  <c r="I16" i="7"/>
  <c r="I17" i="7"/>
  <c r="I18" i="7"/>
  <c r="I15" i="7"/>
  <c r="I14" i="7"/>
  <c r="D19" i="6"/>
  <c r="D17" i="6"/>
  <c r="D18" i="6"/>
  <c r="D20" i="6"/>
  <c r="D21" i="6"/>
  <c r="D11" i="6"/>
  <c r="I10" i="7"/>
  <c r="I9" i="7"/>
  <c r="I11" i="7"/>
  <c r="B2" i="6" l="1"/>
  <c r="B3" i="6"/>
  <c r="D2" i="6"/>
  <c r="D24" i="6"/>
  <c r="D23" i="6"/>
  <c r="D22" i="6"/>
  <c r="D16" i="6"/>
  <c r="D15" i="6"/>
  <c r="D13" i="6"/>
  <c r="D12" i="6"/>
  <c r="H23" i="7"/>
  <c r="I21" i="7"/>
  <c r="I20" i="7"/>
  <c r="I13" i="7"/>
  <c r="I12" i="7"/>
  <c r="D26" i="6" l="1"/>
  <c r="G24" i="7" s="1"/>
  <c r="G25" i="7" s="1"/>
</calcChain>
</file>

<file path=xl/sharedStrings.xml><?xml version="1.0" encoding="utf-8"?>
<sst xmlns="http://schemas.openxmlformats.org/spreadsheetml/2006/main" count="43" uniqueCount="37">
  <si>
    <r>
      <rPr>
        <b/>
        <u/>
        <sz val="10"/>
        <color rgb="FF000000"/>
        <rFont val="Arial"/>
      </rPr>
      <t xml:space="preserve">Reimbursement Request Tab:
</t>
    </r>
    <r>
      <rPr>
        <sz val="10"/>
        <color rgb="FF000000"/>
        <rFont val="Arial"/>
      </rPr>
      <t xml:space="preserve">1) Fill out the project information (Grantee, Project Title, and Date of Request in rows 2 and 3).
2) Fill out the reimbursement request information as follows:
     a) </t>
    </r>
    <r>
      <rPr>
        <u/>
        <sz val="10"/>
        <color rgb="FF000000"/>
        <rFont val="Arial"/>
      </rPr>
      <t>Column A (Task or sub-task # (from Attachment B - Scope/Budget):</t>
    </r>
    <r>
      <rPr>
        <sz val="10"/>
        <color rgb="FF000000"/>
        <rFont val="Arial"/>
      </rPr>
      <t xml:space="preserve"> Fill out with number of task or sub-task from your project's budget (Attachment B).
     b) </t>
    </r>
    <r>
      <rPr>
        <u/>
        <sz val="10"/>
        <color rgb="FF000000"/>
        <rFont val="Arial"/>
      </rPr>
      <t>Column B (Task or sub-task name):</t>
    </r>
    <r>
      <rPr>
        <sz val="10"/>
        <color rgb="FF000000"/>
        <rFont val="Arial"/>
      </rPr>
      <t xml:space="preserve"> Fill out with task or sub-task name from your project's budget (Attachment B)
     c) </t>
    </r>
    <r>
      <rPr>
        <u/>
        <sz val="10"/>
        <color rgb="FF000000"/>
        <rFont val="Arial"/>
      </rPr>
      <t>Column C (Deliverables):</t>
    </r>
    <r>
      <rPr>
        <sz val="10"/>
        <color rgb="FF000000"/>
        <rFont val="Arial"/>
      </rPr>
      <t xml:space="preserve"> Fill out with brief description of deliverables associated with that task/sub-task. All deliverables for that task/sub-task should be complete before requesting reimbursement.
     d) </t>
    </r>
    <r>
      <rPr>
        <u/>
        <sz val="10"/>
        <color rgb="FF000000"/>
        <rFont val="Arial"/>
      </rPr>
      <t>Column D (Vendor Name):</t>
    </r>
    <r>
      <rPr>
        <sz val="10"/>
        <color rgb="FF000000"/>
        <rFont val="Arial"/>
      </rPr>
      <t xml:space="preserve"> Fill out with name of vendor or project partner that invoiced for the task.
     e) </t>
    </r>
    <r>
      <rPr>
        <u/>
        <sz val="10"/>
        <color rgb="FF000000"/>
        <rFont val="Arial"/>
      </rPr>
      <t>Column E (Associated Invoice Number):</t>
    </r>
    <r>
      <rPr>
        <sz val="10"/>
        <color rgb="FF000000"/>
        <rFont val="Arial"/>
      </rPr>
      <t xml:space="preserve"> Fill out with associated invoice number that corresponds to the task reimbursement request. This invoice should be included with the reimbursement documentation you are submitting to your regional coordinator. If the invoice is not numbered, leave blank.
     f) </t>
    </r>
    <r>
      <rPr>
        <u/>
        <sz val="10"/>
        <color rgb="FF000000"/>
        <rFont val="Arial"/>
      </rPr>
      <t>Column F (Total Invoice Amount):</t>
    </r>
    <r>
      <rPr>
        <sz val="10"/>
        <color rgb="FF000000"/>
        <rFont val="Arial"/>
      </rPr>
      <t xml:space="preserve"> Fill out with total monetary amount of associated invoice.
     g) </t>
    </r>
    <r>
      <rPr>
        <u/>
        <sz val="10"/>
        <color rgb="FF000000"/>
        <rFont val="Arial"/>
      </rPr>
      <t>Column G (Grant Reimbursement Request Amount):</t>
    </r>
    <r>
      <rPr>
        <sz val="10"/>
        <color rgb="FF000000"/>
        <rFont val="Arial"/>
      </rPr>
      <t xml:space="preserve"> Fill out with task or sub-task amount you are requesting for reimbursement.
     h)</t>
    </r>
    <r>
      <rPr>
        <u/>
        <sz val="10"/>
        <color rgb="FF000000"/>
        <rFont val="Arial"/>
      </rPr>
      <t xml:space="preserve"> Column H (Cash Match Amount):</t>
    </r>
    <r>
      <rPr>
        <sz val="10"/>
        <color rgb="FF000000"/>
        <rFont val="Arial"/>
      </rPr>
      <t xml:space="preserve"> Fill out with cash match amount you are contributing towards the payment of that invoice. If you are not contributing any    cash match, leave blank.
     i) </t>
    </r>
    <r>
      <rPr>
        <u/>
        <sz val="10"/>
        <color rgb="FF000000"/>
        <rFont val="Arial"/>
      </rPr>
      <t>Column I (Total Task Cost):</t>
    </r>
    <r>
      <rPr>
        <sz val="10"/>
        <color rgb="FF000000"/>
        <rFont val="Arial"/>
      </rPr>
      <t xml:space="preserve"> This cell automatically calculates the total task cost by summing the reimbursement request amount and contributed cash match.
     j) Rows 23-25 (Total this request, Total of In-Kind Match, and Total Match) auto calculate.
*If you had a task or sub-task that was completed by more than one vendor or project partner, please enter each of these invoices as separate lines (see example "3.1 - Engagement" in Reimbursement Request tab).*
</t>
    </r>
    <r>
      <rPr>
        <b/>
        <u/>
        <sz val="10"/>
        <color rgb="FF000000"/>
        <rFont val="Arial"/>
      </rPr>
      <t xml:space="preserve">In-Kind Match Tracker Tab:
</t>
    </r>
    <r>
      <rPr>
        <sz val="10"/>
        <color rgb="FF000000"/>
        <rFont val="Arial"/>
      </rPr>
      <t xml:space="preserve">1) Fill out reimbursement request date. Grantee and Project Title autopopulate based on information entered in "Reimbursement Request" tab.
2) Fill out the in-kind match tracker table as follows:
     a) Column A (Personnel/Position): Fill out with position title of individual who contributed to in-kind match.
     b) Column B (Hours Worked): Fill out with number of hours contributed towards in-kind match for the completed tasks you are requesting reimbursement for.
     c) Column C (Hourly Rate (Pre-Set or Actual*): Fill out with pre-set or actual hourly rate for position contributing to in-kind match.
     d) Column D (Total): Autocalculates amount of in-kind match for that position based on hourly rate and number of hours worked.
3) The total autocalcuated from row 26 automatically populates in-kind match amount in "Reimbursement Request" tab. We do not need to know which tasks or sub-tasks the in-kind match are associated with.
*MVP has adopted a standardized in-kind match rate for municipal staff. This rate is $60.00 per hour. If the hourly rate of the municipal staff person completing in-kind match is less than this, please use the $60.00/hour standardized rate to calcuate your in-kind match total (see example for "Sustainability Coordintor" in table). If the hourly rate of the municipal staff person completing in-kind match is more than this standardized rate, please use the actual hourly rate of pay to calculate in-kind match.
</t>
    </r>
    <r>
      <rPr>
        <b/>
        <u/>
        <sz val="10"/>
        <color rgb="FF000000"/>
        <rFont val="Arial"/>
      </rPr>
      <t xml:space="preserve">
</t>
    </r>
    <r>
      <rPr>
        <sz val="10"/>
        <color rgb="FF000000"/>
        <rFont val="Arial"/>
      </rPr>
      <t xml:space="preserve">Please insert more lines if needed for either tab and reach out to your regional coordinator if you have any questions. Red text is example only and may be removed.
</t>
    </r>
    <r>
      <rPr>
        <b/>
        <sz val="10"/>
        <color rgb="FF000000"/>
        <rFont val="Arial"/>
      </rPr>
      <t xml:space="preserve">Submit this excel sheet to your regional coordinator when you are ready for reimbursement, along with the following:
</t>
    </r>
    <r>
      <rPr>
        <sz val="10"/>
        <color rgb="FF000000"/>
        <rFont val="Arial"/>
      </rPr>
      <t xml:space="preserve">     - completed deliverables for tasks that are being invoiced for
     -  A signed letter on grantee letterhead officially requesting reimbursement
     - All invoices requesting payment, including those from subcontractors
     - Detailed breakdown of matching funds contributed toward project, such as copies of invoices or receipts, if required.
</t>
    </r>
    <r>
      <rPr>
        <b/>
        <u/>
        <sz val="10"/>
        <color rgb="FF000000"/>
        <rFont val="Arial"/>
      </rPr>
      <t xml:space="preserve">
</t>
    </r>
  </si>
  <si>
    <t>MVP Action Grant Reimbursement Request</t>
  </si>
  <si>
    <t>Grantee:</t>
  </si>
  <si>
    <t>Grantee (Municipality, Tribe, etc) name here</t>
  </si>
  <si>
    <t>Date:</t>
  </si>
  <si>
    <t>XX/XX/XXXX</t>
  </si>
  <si>
    <t>Project Title:</t>
  </si>
  <si>
    <t>Title here</t>
  </si>
  <si>
    <t>Task or sub-task # (from Attachment B - Scope/Budget)</t>
  </si>
  <si>
    <t>Task or sub-task Name</t>
  </si>
  <si>
    <t>Deliverable(s)</t>
  </si>
  <si>
    <t>Vendor Name</t>
  </si>
  <si>
    <t>Associated Invoice Number</t>
  </si>
  <si>
    <t>Total Invoice Amount</t>
  </si>
  <si>
    <t>Grant Reimbursement Request Amount</t>
  </si>
  <si>
    <t>Cash Match Amount</t>
  </si>
  <si>
    <t>Total Task Cost</t>
  </si>
  <si>
    <t>Engagement</t>
  </si>
  <si>
    <t>Website</t>
  </si>
  <si>
    <t>MVP Vendor</t>
  </si>
  <si>
    <t>Community Liaison</t>
  </si>
  <si>
    <t>H&amp;H Model</t>
  </si>
  <si>
    <t>Data layers, report, model</t>
  </si>
  <si>
    <t>TOTAL this Request</t>
  </si>
  <si>
    <t>Total In-Kind Match</t>
  </si>
  <si>
    <t>Total Match</t>
  </si>
  <si>
    <t>Upfronted amount (if applicable):</t>
  </si>
  <si>
    <t>MVP Action Grant In-Kind Match Documentation</t>
  </si>
  <si>
    <r>
      <t xml:space="preserve">MVP has adopted a standardized in-kind match rate for municipal staff.
</t>
    </r>
    <r>
      <rPr>
        <b/>
        <u/>
        <sz val="10"/>
        <rFont val="Arial"/>
        <family val="2"/>
      </rPr>
      <t>This rate is $60.00 per hour.</t>
    </r>
    <r>
      <rPr>
        <b/>
        <sz val="10"/>
        <rFont val="Arial"/>
        <family val="2"/>
      </rPr>
      <t xml:space="preserve"> If the hourly rate of the municipal staff person completing in-kind match is less than this, please use the $60.00/hour standardized rate to calcuate your in-kind match total (see example for "Sustainability Coordintor" in table). If the hourly rate of the municipal staff person completing in-kind match is more than this standardized rate, please use the actual hourly rate of pay to calculate in-kind match.</t>
    </r>
  </si>
  <si>
    <t xml:space="preserve">All requests should at a minimum fill out match information like it is done below. Additional backup information can be attached to the reimbursement request. </t>
  </si>
  <si>
    <t>Personnel/Position</t>
  </si>
  <si>
    <t>Hours Worked</t>
  </si>
  <si>
    <t>Hourly Rate (Standardized or Actual)</t>
  </si>
  <si>
    <t>Total</t>
  </si>
  <si>
    <t>Planner</t>
  </si>
  <si>
    <t>Sustainability Coord.</t>
  </si>
  <si>
    <t>Volunteer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</si>
</sst>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9">
    <font>
      <sz val="10"/>
      <name val="Arial"/>
    </font>
    <font>
      <sz val="10"/>
      <name val="Arial"/>
      <family val="2"/>
    </font>
    <font>
      <b/>
      <sz val="12"/>
      <name val="Arial"/>
      <family val="2"/>
    </font>
    <font>
      <b/>
      <sz val="11"/>
      <name val="Arial"/>
      <family val="2"/>
    </font>
    <font>
      <sz val="10"/>
      <name val="Arial"/>
      <family val="2"/>
    </font>
    <font>
      <sz val="11"/>
      <name val="Arial"/>
      <family val="2"/>
    </font>
    <font>
      <b/>
      <sz val="10"/>
      <color rgb="FF000000"/>
      <name val="Arial"/>
      <family val="2"/>
    </font>
    <font>
      <sz val="10"/>
      <color rgb="FF000000"/>
      <name val="Arial"/>
      <family val="2"/>
    </font>
    <font>
      <sz val="10"/>
      <color rgb="FFFF0000"/>
      <name val="Arial"/>
      <family val="2"/>
    </font>
    <font>
      <b/>
      <sz val="14"/>
      <color theme="3"/>
      <name val="Arial"/>
      <family val="2"/>
    </font>
    <font>
      <b/>
      <sz val="10"/>
      <color rgb="FFFF0000"/>
      <name val="Arial"/>
      <family val="2"/>
    </font>
    <font>
      <i/>
      <sz val="10"/>
      <name val="Arial"/>
      <family val="2"/>
    </font>
    <font>
      <b/>
      <u/>
      <sz val="10"/>
      <name val="Arial"/>
      <family val="2"/>
    </font>
    <font>
      <b/>
      <sz val="11"/>
      <color rgb="FF000000"/>
      <name val="Arial"/>
      <family val="2"/>
    </font>
    <font>
      <b/>
      <sz val="10"/>
      <name val="Arial"/>
      <family val="2"/>
    </font>
    <font>
      <b/>
      <u/>
      <sz val="10"/>
      <color rgb="FF000000"/>
      <name val="Arial"/>
    </font>
    <font>
      <sz val="10"/>
      <color rgb="FF000000"/>
      <name val="Arial"/>
    </font>
    <font>
      <u/>
      <sz val="10"/>
      <color rgb="FF000000"/>
      <name val="Arial"/>
    </font>
    <font>
      <b/>
      <sz val="10"/>
      <color rgb="FF000000"/>
      <name val="Arial"/>
    </font>
  </fonts>
  <fills count="6">
    <fill>
      <patternFill patternType="none"/>
    </fill>
    <fill>
      <patternFill patternType="gray125"/>
    </fill>
    <fill>
      <patternFill patternType="solid">
        <fgColor theme="0" tint="-0.14999847407452621"/>
        <bgColor indexed="64"/>
      </patternFill>
    </fill>
    <fill>
      <patternFill patternType="solid">
        <fgColor rgb="FF808080"/>
        <bgColor rgb="FF000000"/>
      </patternFill>
    </fill>
    <fill>
      <patternFill patternType="solid">
        <fgColor rgb="FFF2F2F2"/>
        <bgColor rgb="FF000000"/>
      </patternFill>
    </fill>
    <fill>
      <patternFill patternType="solid">
        <fgColor theme="6" tint="0.399975585192419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rgb="FF000000"/>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diagonal/>
    </border>
  </borders>
  <cellStyleXfs count="2">
    <xf numFmtId="0" fontId="0" fillId="0" borderId="0"/>
    <xf numFmtId="44" fontId="4" fillId="0" borderId="0" applyFont="0" applyFill="0" applyBorder="0" applyAlignment="0" applyProtection="0"/>
  </cellStyleXfs>
  <cellXfs count="92">
    <xf numFmtId="0" fontId="0" fillId="0" borderId="0" xfId="0"/>
    <xf numFmtId="0" fontId="0" fillId="0" borderId="10" xfId="0" applyBorder="1"/>
    <xf numFmtId="0" fontId="1" fillId="0" borderId="13" xfId="0" applyFont="1" applyBorder="1"/>
    <xf numFmtId="0" fontId="1" fillId="0" borderId="0" xfId="0" applyFont="1"/>
    <xf numFmtId="0" fontId="1" fillId="0" borderId="14" xfId="0" applyFont="1" applyBorder="1"/>
    <xf numFmtId="0" fontId="1" fillId="0" borderId="9" xfId="0" applyFont="1" applyBorder="1"/>
    <xf numFmtId="0" fontId="0" fillId="0" borderId="9" xfId="0" applyBorder="1"/>
    <xf numFmtId="0" fontId="0" fillId="0" borderId="8" xfId="0" applyBorder="1"/>
    <xf numFmtId="0" fontId="7" fillId="0" borderId="3" xfId="1" applyNumberFormat="1" applyFont="1" applyBorder="1" applyAlignment="1">
      <alignment horizontal="left" wrapText="1"/>
    </xf>
    <xf numFmtId="164" fontId="8" fillId="0" borderId="3" xfId="1" applyNumberFormat="1" applyFont="1" applyBorder="1" applyAlignment="1" applyProtection="1">
      <alignment horizontal="left" wrapText="1"/>
    </xf>
    <xf numFmtId="164" fontId="7" fillId="0" borderId="3" xfId="1" applyNumberFormat="1" applyFont="1" applyBorder="1" applyAlignment="1" applyProtection="1">
      <alignment horizontal="left" wrapText="1"/>
    </xf>
    <xf numFmtId="44" fontId="6" fillId="4" borderId="15" xfId="1" applyFont="1" applyFill="1" applyBorder="1" applyAlignment="1" applyProtection="1">
      <alignment horizontal="left" wrapText="1" indent="1"/>
    </xf>
    <xf numFmtId="164" fontId="10" fillId="4" borderId="16" xfId="0" applyNumberFormat="1" applyFont="1" applyFill="1" applyBorder="1" applyAlignment="1">
      <alignment horizontal="left"/>
    </xf>
    <xf numFmtId="44" fontId="0" fillId="0" borderId="7" xfId="0" applyNumberFormat="1" applyBorder="1"/>
    <xf numFmtId="164" fontId="7" fillId="0" borderId="3" xfId="1" applyNumberFormat="1" applyFont="1" applyBorder="1" applyAlignment="1" applyProtection="1">
      <alignment horizontal="left" wrapText="1"/>
      <protection locked="0"/>
    </xf>
    <xf numFmtId="164" fontId="8" fillId="0" borderId="3" xfId="1" applyNumberFormat="1" applyFont="1" applyBorder="1" applyAlignment="1" applyProtection="1">
      <alignment horizontal="left" wrapText="1"/>
      <protection locked="0"/>
    </xf>
    <xf numFmtId="44" fontId="6" fillId="4" borderId="15" xfId="1" applyFont="1" applyFill="1" applyBorder="1" applyAlignment="1" applyProtection="1">
      <alignment horizontal="left" wrapText="1" indent="1"/>
      <protection locked="0"/>
    </xf>
    <xf numFmtId="0" fontId="3" fillId="0" borderId="13" xfId="0" applyFont="1" applyBorder="1" applyAlignment="1" applyProtection="1">
      <alignment horizontal="left"/>
      <protection locked="0"/>
    </xf>
    <xf numFmtId="0" fontId="5" fillId="0" borderId="0" xfId="0" applyFont="1" applyAlignment="1" applyProtection="1">
      <alignment horizontal="left"/>
      <protection locked="0"/>
    </xf>
    <xf numFmtId="0" fontId="9" fillId="0" borderId="0" xfId="0" applyFont="1" applyAlignment="1" applyProtection="1">
      <alignment horizontal="center" vertical="center"/>
      <protection locked="0"/>
    </xf>
    <xf numFmtId="0" fontId="3" fillId="0" borderId="0" xfId="0" applyFont="1" applyProtection="1">
      <protection locked="0"/>
    </xf>
    <xf numFmtId="0" fontId="3" fillId="0" borderId="24" xfId="0" applyFont="1" applyBorder="1" applyAlignment="1" applyProtection="1">
      <alignment horizontal="left"/>
      <protection locked="0"/>
    </xf>
    <xf numFmtId="0" fontId="2" fillId="0" borderId="0" xfId="0" applyFont="1" applyProtection="1">
      <protection locked="0"/>
    </xf>
    <xf numFmtId="0" fontId="5" fillId="0" borderId="10" xfId="0" applyFont="1" applyBorder="1" applyProtection="1">
      <protection locked="0"/>
    </xf>
    <xf numFmtId="0" fontId="5" fillId="0" borderId="0" xfId="0" applyFont="1" applyProtection="1">
      <protection locked="0"/>
    </xf>
    <xf numFmtId="0" fontId="1" fillId="0" borderId="10" xfId="0" applyFont="1" applyBorder="1" applyProtection="1">
      <protection locked="0"/>
    </xf>
    <xf numFmtId="0" fontId="5" fillId="0" borderId="13"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2" xfId="0" applyFont="1" applyBorder="1" applyAlignment="1" applyProtection="1">
      <alignment horizontal="left" wrapText="1"/>
      <protection locked="0"/>
    </xf>
    <xf numFmtId="164" fontId="8" fillId="0" borderId="3" xfId="0" applyNumberFormat="1" applyFont="1" applyBorder="1" applyAlignment="1" applyProtection="1">
      <alignment horizontal="left" wrapText="1"/>
      <protection locked="0"/>
    </xf>
    <xf numFmtId="0" fontId="8" fillId="0" borderId="3" xfId="0" applyFont="1" applyBorder="1" applyAlignment="1" applyProtection="1">
      <alignment horizontal="left"/>
      <protection locked="0"/>
    </xf>
    <xf numFmtId="0" fontId="8" fillId="0" borderId="3" xfId="0" applyFont="1" applyBorder="1" applyAlignment="1" applyProtection="1">
      <alignment horizontal="left" wrapText="1"/>
      <protection locked="0"/>
    </xf>
    <xf numFmtId="0" fontId="7" fillId="0" borderId="3" xfId="0" applyFont="1" applyBorder="1" applyAlignment="1" applyProtection="1">
      <alignment horizontal="left"/>
      <protection locked="0"/>
    </xf>
    <xf numFmtId="0" fontId="7" fillId="0" borderId="3" xfId="0" applyFont="1" applyBorder="1" applyAlignment="1" applyProtection="1">
      <alignment horizontal="left" wrapText="1"/>
      <protection locked="0"/>
    </xf>
    <xf numFmtId="164" fontId="7" fillId="0" borderId="3" xfId="0" applyNumberFormat="1" applyFont="1" applyBorder="1" applyAlignment="1" applyProtection="1">
      <alignment horizontal="left" wrapText="1"/>
      <protection locked="0"/>
    </xf>
    <xf numFmtId="0" fontId="8" fillId="3" borderId="12" xfId="0" applyFont="1" applyFill="1" applyBorder="1" applyAlignment="1" applyProtection="1">
      <alignment horizontal="left" wrapText="1"/>
      <protection locked="0"/>
    </xf>
    <xf numFmtId="0" fontId="1" fillId="0" borderId="17" xfId="0" applyFont="1" applyBorder="1" applyProtection="1">
      <protection locked="0"/>
    </xf>
    <xf numFmtId="0" fontId="1" fillId="0" borderId="18" xfId="0" applyFont="1" applyBorder="1" applyProtection="1">
      <protection locked="0"/>
    </xf>
    <xf numFmtId="0" fontId="1" fillId="0" borderId="0" xfId="0" applyFont="1" applyProtection="1">
      <protection locked="0"/>
    </xf>
    <xf numFmtId="0" fontId="6" fillId="4" borderId="22" xfId="0" applyFont="1" applyFill="1" applyBorder="1" applyAlignment="1" applyProtection="1">
      <alignment horizontal="left"/>
      <protection locked="0"/>
    </xf>
    <xf numFmtId="0" fontId="1" fillId="0" borderId="13" xfId="0" applyFont="1" applyBorder="1" applyProtection="1">
      <protection locked="0"/>
    </xf>
    <xf numFmtId="0" fontId="11" fillId="0" borderId="7" xfId="0" applyFont="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0" xfId="0" applyProtection="1">
      <protection locked="0"/>
    </xf>
    <xf numFmtId="0" fontId="0" fillId="0" borderId="10" xfId="0" applyBorder="1" applyProtection="1">
      <protection locked="0"/>
    </xf>
    <xf numFmtId="0" fontId="8" fillId="0" borderId="2" xfId="1" applyNumberFormat="1" applyFont="1" applyBorder="1" applyAlignment="1" applyProtection="1">
      <alignment horizontal="left" wrapText="1"/>
      <protection locked="0"/>
    </xf>
    <xf numFmtId="0" fontId="8" fillId="0" borderId="3" xfId="1" applyNumberFormat="1" applyFont="1" applyBorder="1" applyAlignment="1" applyProtection="1">
      <alignment horizontal="left" wrapText="1"/>
      <protection locked="0"/>
    </xf>
    <xf numFmtId="0" fontId="7" fillId="0" borderId="2" xfId="0" applyFont="1" applyBorder="1" applyAlignment="1" applyProtection="1">
      <alignment horizontal="left"/>
      <protection locked="0"/>
    </xf>
    <xf numFmtId="0" fontId="7" fillId="0" borderId="3" xfId="1" applyNumberFormat="1" applyFont="1" applyBorder="1" applyAlignment="1" applyProtection="1">
      <alignment horizontal="left" wrapText="1"/>
      <protection locked="0"/>
    </xf>
    <xf numFmtId="0" fontId="6" fillId="4" borderId="28" xfId="1" applyNumberFormat="1" applyFont="1" applyFill="1" applyBorder="1" applyAlignment="1" applyProtection="1">
      <alignment horizontal="left"/>
      <protection locked="0"/>
    </xf>
    <xf numFmtId="164" fontId="8" fillId="0" borderId="2" xfId="1" applyNumberFormat="1" applyFont="1" applyBorder="1" applyAlignment="1" applyProtection="1">
      <alignment horizontal="left" wrapText="1"/>
    </xf>
    <xf numFmtId="164" fontId="7" fillId="0" borderId="2" xfId="1" applyNumberFormat="1" applyFont="1" applyBorder="1" applyAlignment="1" applyProtection="1">
      <alignment horizontal="left" wrapText="1"/>
    </xf>
    <xf numFmtId="44" fontId="0" fillId="0" borderId="0" xfId="0" applyNumberFormat="1" applyProtection="1">
      <protection locked="0"/>
    </xf>
    <xf numFmtId="0" fontId="6" fillId="4" borderId="16" xfId="0" applyFont="1" applyFill="1" applyBorder="1" applyAlignment="1" applyProtection="1">
      <alignment horizontal="left"/>
      <protection locked="0"/>
    </xf>
    <xf numFmtId="164" fontId="8" fillId="0" borderId="2" xfId="0" applyNumberFormat="1" applyFont="1" applyBorder="1" applyAlignment="1" applyProtection="1">
      <alignment horizontal="left" wrapText="1"/>
      <protection locked="0"/>
    </xf>
    <xf numFmtId="0" fontId="8" fillId="0" borderId="0" xfId="0" applyFont="1" applyAlignment="1" applyProtection="1">
      <alignment horizontal="left"/>
      <protection locked="0"/>
    </xf>
    <xf numFmtId="0" fontId="5" fillId="0" borderId="0" xfId="0" applyFont="1" applyAlignment="1">
      <alignment horizontal="left"/>
    </xf>
    <xf numFmtId="0" fontId="3" fillId="0" borderId="0" xfId="0" applyFont="1" applyAlignment="1" applyProtection="1">
      <alignment horizontal="left"/>
      <protection locked="0"/>
    </xf>
    <xf numFmtId="0" fontId="13" fillId="0" borderId="10" xfId="0" applyFont="1" applyBorder="1" applyAlignment="1" applyProtection="1">
      <alignment horizontal="center"/>
      <protection locked="0"/>
    </xf>
    <xf numFmtId="0" fontId="15"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0" xfId="0" applyFont="1" applyAlignment="1">
      <alignment horizontal="left" vertical="top" wrapText="1"/>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6" fillId="0" borderId="1"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5" fillId="5" borderId="19" xfId="0" applyFont="1" applyFill="1" applyBorder="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14" fillId="0" borderId="37"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9" fillId="2" borderId="5"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colors>
    <mruColors>
      <color rgb="FFFFFFCC"/>
      <color rgb="FFFCD5B4"/>
      <color rgb="FFD8E4BC"/>
      <color rgb="FF006100"/>
      <color rgb="FFC6EFCE"/>
      <color rgb="FFFABF8E"/>
      <color rgb="FFFFFF21"/>
      <color rgb="FFFFFF79"/>
      <color rgb="FFFFFF99"/>
      <color rgb="FFF9AB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E86D-2EA7-4206-8F79-71F71099A57D}">
  <dimension ref="B2:P37"/>
  <sheetViews>
    <sheetView topLeftCell="A35" workbookViewId="0">
      <selection activeCell="B2" sqref="B2"/>
    </sheetView>
  </sheetViews>
  <sheetFormatPr defaultRowHeight="12.6"/>
  <sheetData>
    <row r="2" spans="2:16" ht="11.45" customHeight="1">
      <c r="B2" s="60" t="s">
        <v>0</v>
      </c>
      <c r="C2" s="61"/>
      <c r="D2" s="61"/>
      <c r="E2" s="61"/>
      <c r="F2" s="61"/>
      <c r="G2" s="61"/>
      <c r="H2" s="61"/>
      <c r="I2" s="61"/>
      <c r="J2" s="61"/>
      <c r="K2" s="61"/>
      <c r="L2" s="61"/>
      <c r="M2" s="61"/>
      <c r="N2" s="61"/>
      <c r="O2" s="61"/>
      <c r="P2" s="62"/>
    </row>
    <row r="3" spans="2:16">
      <c r="B3" s="63"/>
      <c r="C3" s="64"/>
      <c r="D3" s="64"/>
      <c r="E3" s="64"/>
      <c r="F3" s="64"/>
      <c r="G3" s="64"/>
      <c r="H3" s="64"/>
      <c r="I3" s="64"/>
      <c r="J3" s="64"/>
      <c r="K3" s="64"/>
      <c r="L3" s="64"/>
      <c r="M3" s="64"/>
      <c r="N3" s="64"/>
      <c r="O3" s="64"/>
      <c r="P3" s="65"/>
    </row>
    <row r="4" spans="2:16">
      <c r="B4" s="63"/>
      <c r="C4" s="64"/>
      <c r="D4" s="64"/>
      <c r="E4" s="64"/>
      <c r="F4" s="64"/>
      <c r="G4" s="64"/>
      <c r="H4" s="64"/>
      <c r="I4" s="64"/>
      <c r="J4" s="64"/>
      <c r="K4" s="64"/>
      <c r="L4" s="64"/>
      <c r="M4" s="64"/>
      <c r="N4" s="64"/>
      <c r="O4" s="64"/>
      <c r="P4" s="65"/>
    </row>
    <row r="5" spans="2:16">
      <c r="B5" s="63"/>
      <c r="C5" s="64"/>
      <c r="D5" s="64"/>
      <c r="E5" s="64"/>
      <c r="F5" s="64"/>
      <c r="G5" s="64"/>
      <c r="H5" s="64"/>
      <c r="I5" s="64"/>
      <c r="J5" s="64"/>
      <c r="K5" s="64"/>
      <c r="L5" s="64"/>
      <c r="M5" s="64"/>
      <c r="N5" s="64"/>
      <c r="O5" s="64"/>
      <c r="P5" s="65"/>
    </row>
    <row r="6" spans="2:16">
      <c r="B6" s="63"/>
      <c r="C6" s="64"/>
      <c r="D6" s="64"/>
      <c r="E6" s="64"/>
      <c r="F6" s="64"/>
      <c r="G6" s="64"/>
      <c r="H6" s="64"/>
      <c r="I6" s="64"/>
      <c r="J6" s="64"/>
      <c r="K6" s="64"/>
      <c r="L6" s="64"/>
      <c r="M6" s="64"/>
      <c r="N6" s="64"/>
      <c r="O6" s="64"/>
      <c r="P6" s="65"/>
    </row>
    <row r="7" spans="2:16">
      <c r="B7" s="63"/>
      <c r="C7" s="64"/>
      <c r="D7" s="64"/>
      <c r="E7" s="64"/>
      <c r="F7" s="64"/>
      <c r="G7" s="64"/>
      <c r="H7" s="64"/>
      <c r="I7" s="64"/>
      <c r="J7" s="64"/>
      <c r="K7" s="64"/>
      <c r="L7" s="64"/>
      <c r="M7" s="64"/>
      <c r="N7" s="64"/>
      <c r="O7" s="64"/>
      <c r="P7" s="65"/>
    </row>
    <row r="8" spans="2:16">
      <c r="B8" s="63"/>
      <c r="C8" s="64"/>
      <c r="D8" s="64"/>
      <c r="E8" s="64"/>
      <c r="F8" s="64"/>
      <c r="G8" s="64"/>
      <c r="H8" s="64"/>
      <c r="I8" s="64"/>
      <c r="J8" s="64"/>
      <c r="K8" s="64"/>
      <c r="L8" s="64"/>
      <c r="M8" s="64"/>
      <c r="N8" s="64"/>
      <c r="O8" s="64"/>
      <c r="P8" s="65"/>
    </row>
    <row r="9" spans="2:16">
      <c r="B9" s="63"/>
      <c r="C9" s="64"/>
      <c r="D9" s="64"/>
      <c r="E9" s="64"/>
      <c r="F9" s="64"/>
      <c r="G9" s="64"/>
      <c r="H9" s="64"/>
      <c r="I9" s="64"/>
      <c r="J9" s="64"/>
      <c r="K9" s="64"/>
      <c r="L9" s="64"/>
      <c r="M9" s="64"/>
      <c r="N9" s="64"/>
      <c r="O9" s="64"/>
      <c r="P9" s="65"/>
    </row>
    <row r="10" spans="2:16">
      <c r="B10" s="63"/>
      <c r="C10" s="64"/>
      <c r="D10" s="64"/>
      <c r="E10" s="64"/>
      <c r="F10" s="64"/>
      <c r="G10" s="64"/>
      <c r="H10" s="64"/>
      <c r="I10" s="64"/>
      <c r="J10" s="64"/>
      <c r="K10" s="64"/>
      <c r="L10" s="64"/>
      <c r="M10" s="64"/>
      <c r="N10" s="64"/>
      <c r="O10" s="64"/>
      <c r="P10" s="65"/>
    </row>
    <row r="11" spans="2:16">
      <c r="B11" s="63"/>
      <c r="C11" s="64"/>
      <c r="D11" s="64"/>
      <c r="E11" s="64"/>
      <c r="F11" s="64"/>
      <c r="G11" s="64"/>
      <c r="H11" s="64"/>
      <c r="I11" s="64"/>
      <c r="J11" s="64"/>
      <c r="K11" s="64"/>
      <c r="L11" s="64"/>
      <c r="M11" s="64"/>
      <c r="N11" s="64"/>
      <c r="O11" s="64"/>
      <c r="P11" s="65"/>
    </row>
    <row r="12" spans="2:16">
      <c r="B12" s="63"/>
      <c r="C12" s="64"/>
      <c r="D12" s="64"/>
      <c r="E12" s="64"/>
      <c r="F12" s="64"/>
      <c r="G12" s="64"/>
      <c r="H12" s="64"/>
      <c r="I12" s="64"/>
      <c r="J12" s="64"/>
      <c r="K12" s="64"/>
      <c r="L12" s="64"/>
      <c r="M12" s="64"/>
      <c r="N12" s="64"/>
      <c r="O12" s="64"/>
      <c r="P12" s="65"/>
    </row>
    <row r="13" spans="2:16">
      <c r="B13" s="63"/>
      <c r="C13" s="64"/>
      <c r="D13" s="64"/>
      <c r="E13" s="64"/>
      <c r="F13" s="64"/>
      <c r="G13" s="64"/>
      <c r="H13" s="64"/>
      <c r="I13" s="64"/>
      <c r="J13" s="64"/>
      <c r="K13" s="64"/>
      <c r="L13" s="64"/>
      <c r="M13" s="64"/>
      <c r="N13" s="64"/>
      <c r="O13" s="64"/>
      <c r="P13" s="65"/>
    </row>
    <row r="14" spans="2:16">
      <c r="B14" s="63"/>
      <c r="C14" s="64"/>
      <c r="D14" s="64"/>
      <c r="E14" s="64"/>
      <c r="F14" s="64"/>
      <c r="G14" s="64"/>
      <c r="H14" s="64"/>
      <c r="I14" s="64"/>
      <c r="J14" s="64"/>
      <c r="K14" s="64"/>
      <c r="L14" s="64"/>
      <c r="M14" s="64"/>
      <c r="N14" s="64"/>
      <c r="O14" s="64"/>
      <c r="P14" s="65"/>
    </row>
    <row r="15" spans="2:16">
      <c r="B15" s="63"/>
      <c r="C15" s="64"/>
      <c r="D15" s="64"/>
      <c r="E15" s="64"/>
      <c r="F15" s="64"/>
      <c r="G15" s="64"/>
      <c r="H15" s="64"/>
      <c r="I15" s="64"/>
      <c r="J15" s="64"/>
      <c r="K15" s="64"/>
      <c r="L15" s="64"/>
      <c r="M15" s="64"/>
      <c r="N15" s="64"/>
      <c r="O15" s="64"/>
      <c r="P15" s="65"/>
    </row>
    <row r="16" spans="2:16">
      <c r="B16" s="63"/>
      <c r="C16" s="64"/>
      <c r="D16" s="64"/>
      <c r="E16" s="64"/>
      <c r="F16" s="64"/>
      <c r="G16" s="64"/>
      <c r="H16" s="64"/>
      <c r="I16" s="64"/>
      <c r="J16" s="64"/>
      <c r="K16" s="64"/>
      <c r="L16" s="64"/>
      <c r="M16" s="64"/>
      <c r="N16" s="64"/>
      <c r="O16" s="64"/>
      <c r="P16" s="65"/>
    </row>
    <row r="17" spans="2:16">
      <c r="B17" s="63"/>
      <c r="C17" s="64"/>
      <c r="D17" s="64"/>
      <c r="E17" s="64"/>
      <c r="F17" s="64"/>
      <c r="G17" s="64"/>
      <c r="H17" s="64"/>
      <c r="I17" s="64"/>
      <c r="J17" s="64"/>
      <c r="K17" s="64"/>
      <c r="L17" s="64"/>
      <c r="M17" s="64"/>
      <c r="N17" s="64"/>
      <c r="O17" s="64"/>
      <c r="P17" s="65"/>
    </row>
    <row r="18" spans="2:16">
      <c r="B18" s="63"/>
      <c r="C18" s="64"/>
      <c r="D18" s="64"/>
      <c r="E18" s="64"/>
      <c r="F18" s="64"/>
      <c r="G18" s="64"/>
      <c r="H18" s="64"/>
      <c r="I18" s="64"/>
      <c r="J18" s="64"/>
      <c r="K18" s="64"/>
      <c r="L18" s="64"/>
      <c r="M18" s="64"/>
      <c r="N18" s="64"/>
      <c r="O18" s="64"/>
      <c r="P18" s="65"/>
    </row>
    <row r="19" spans="2:16">
      <c r="B19" s="63"/>
      <c r="C19" s="64"/>
      <c r="D19" s="64"/>
      <c r="E19" s="64"/>
      <c r="F19" s="64"/>
      <c r="G19" s="64"/>
      <c r="H19" s="64"/>
      <c r="I19" s="64"/>
      <c r="J19" s="64"/>
      <c r="K19" s="64"/>
      <c r="L19" s="64"/>
      <c r="M19" s="64"/>
      <c r="N19" s="64"/>
      <c r="O19" s="64"/>
      <c r="P19" s="65"/>
    </row>
    <row r="20" spans="2:16">
      <c r="B20" s="63"/>
      <c r="C20" s="64"/>
      <c r="D20" s="64"/>
      <c r="E20" s="64"/>
      <c r="F20" s="64"/>
      <c r="G20" s="64"/>
      <c r="H20" s="64"/>
      <c r="I20" s="64"/>
      <c r="J20" s="64"/>
      <c r="K20" s="64"/>
      <c r="L20" s="64"/>
      <c r="M20" s="64"/>
      <c r="N20" s="64"/>
      <c r="O20" s="64"/>
      <c r="P20" s="65"/>
    </row>
    <row r="21" spans="2:16">
      <c r="B21" s="63"/>
      <c r="C21" s="64"/>
      <c r="D21" s="64"/>
      <c r="E21" s="64"/>
      <c r="F21" s="64"/>
      <c r="G21" s="64"/>
      <c r="H21" s="64"/>
      <c r="I21" s="64"/>
      <c r="J21" s="64"/>
      <c r="K21" s="64"/>
      <c r="L21" s="64"/>
      <c r="M21" s="64"/>
      <c r="N21" s="64"/>
      <c r="O21" s="64"/>
      <c r="P21" s="65"/>
    </row>
    <row r="22" spans="2:16">
      <c r="B22" s="63"/>
      <c r="C22" s="64"/>
      <c r="D22" s="64"/>
      <c r="E22" s="64"/>
      <c r="F22" s="64"/>
      <c r="G22" s="64"/>
      <c r="H22" s="64"/>
      <c r="I22" s="64"/>
      <c r="J22" s="64"/>
      <c r="K22" s="64"/>
      <c r="L22" s="64"/>
      <c r="M22" s="64"/>
      <c r="N22" s="64"/>
      <c r="O22" s="64"/>
      <c r="P22" s="65"/>
    </row>
    <row r="23" spans="2:16">
      <c r="B23" s="63"/>
      <c r="C23" s="64"/>
      <c r="D23" s="64"/>
      <c r="E23" s="64"/>
      <c r="F23" s="64"/>
      <c r="G23" s="64"/>
      <c r="H23" s="64"/>
      <c r="I23" s="64"/>
      <c r="J23" s="64"/>
      <c r="K23" s="64"/>
      <c r="L23" s="64"/>
      <c r="M23" s="64"/>
      <c r="N23" s="64"/>
      <c r="O23" s="64"/>
      <c r="P23" s="65"/>
    </row>
    <row r="24" spans="2:16">
      <c r="B24" s="63"/>
      <c r="C24" s="64"/>
      <c r="D24" s="64"/>
      <c r="E24" s="64"/>
      <c r="F24" s="64"/>
      <c r="G24" s="64"/>
      <c r="H24" s="64"/>
      <c r="I24" s="64"/>
      <c r="J24" s="64"/>
      <c r="K24" s="64"/>
      <c r="L24" s="64"/>
      <c r="M24" s="64"/>
      <c r="N24" s="64"/>
      <c r="O24" s="64"/>
      <c r="P24" s="65"/>
    </row>
    <row r="25" spans="2:16">
      <c r="B25" s="63"/>
      <c r="C25" s="64"/>
      <c r="D25" s="64"/>
      <c r="E25" s="64"/>
      <c r="F25" s="64"/>
      <c r="G25" s="64"/>
      <c r="H25" s="64"/>
      <c r="I25" s="64"/>
      <c r="J25" s="64"/>
      <c r="K25" s="64"/>
      <c r="L25" s="64"/>
      <c r="M25" s="64"/>
      <c r="N25" s="64"/>
      <c r="O25" s="64"/>
      <c r="P25" s="65"/>
    </row>
    <row r="26" spans="2:16">
      <c r="B26" s="63"/>
      <c r="C26" s="64"/>
      <c r="D26" s="64"/>
      <c r="E26" s="64"/>
      <c r="F26" s="64"/>
      <c r="G26" s="64"/>
      <c r="H26" s="64"/>
      <c r="I26" s="64"/>
      <c r="J26" s="64"/>
      <c r="K26" s="64"/>
      <c r="L26" s="64"/>
      <c r="M26" s="64"/>
      <c r="N26" s="64"/>
      <c r="O26" s="64"/>
      <c r="P26" s="65"/>
    </row>
    <row r="27" spans="2:16">
      <c r="B27" s="63"/>
      <c r="C27" s="64"/>
      <c r="D27" s="64"/>
      <c r="E27" s="64"/>
      <c r="F27" s="64"/>
      <c r="G27" s="64"/>
      <c r="H27" s="64"/>
      <c r="I27" s="64"/>
      <c r="J27" s="64"/>
      <c r="K27" s="64"/>
      <c r="L27" s="64"/>
      <c r="M27" s="64"/>
      <c r="N27" s="64"/>
      <c r="O27" s="64"/>
      <c r="P27" s="65"/>
    </row>
    <row r="28" spans="2:16">
      <c r="B28" s="63"/>
      <c r="C28" s="64"/>
      <c r="D28" s="64"/>
      <c r="E28" s="64"/>
      <c r="F28" s="64"/>
      <c r="G28" s="64"/>
      <c r="H28" s="64"/>
      <c r="I28" s="64"/>
      <c r="J28" s="64"/>
      <c r="K28" s="64"/>
      <c r="L28" s="64"/>
      <c r="M28" s="64"/>
      <c r="N28" s="64"/>
      <c r="O28" s="64"/>
      <c r="P28" s="65"/>
    </row>
    <row r="29" spans="2:16">
      <c r="B29" s="63"/>
      <c r="C29" s="64"/>
      <c r="D29" s="64"/>
      <c r="E29" s="64"/>
      <c r="F29" s="64"/>
      <c r="G29" s="64"/>
      <c r="H29" s="64"/>
      <c r="I29" s="64"/>
      <c r="J29" s="64"/>
      <c r="K29" s="64"/>
      <c r="L29" s="64"/>
      <c r="M29" s="64"/>
      <c r="N29" s="64"/>
      <c r="O29" s="64"/>
      <c r="P29" s="65"/>
    </row>
    <row r="30" spans="2:16">
      <c r="B30" s="63"/>
      <c r="C30" s="64"/>
      <c r="D30" s="64"/>
      <c r="E30" s="64"/>
      <c r="F30" s="64"/>
      <c r="G30" s="64"/>
      <c r="H30" s="64"/>
      <c r="I30" s="64"/>
      <c r="J30" s="64"/>
      <c r="K30" s="64"/>
      <c r="L30" s="64"/>
      <c r="M30" s="64"/>
      <c r="N30" s="64"/>
      <c r="O30" s="64"/>
      <c r="P30" s="65"/>
    </row>
    <row r="31" spans="2:16">
      <c r="B31" s="63"/>
      <c r="C31" s="64"/>
      <c r="D31" s="64"/>
      <c r="E31" s="64"/>
      <c r="F31" s="64"/>
      <c r="G31" s="64"/>
      <c r="H31" s="64"/>
      <c r="I31" s="64"/>
      <c r="J31" s="64"/>
      <c r="K31" s="64"/>
      <c r="L31" s="64"/>
      <c r="M31" s="64"/>
      <c r="N31" s="64"/>
      <c r="O31" s="64"/>
      <c r="P31" s="65"/>
    </row>
    <row r="32" spans="2:16">
      <c r="B32" s="63"/>
      <c r="C32" s="64"/>
      <c r="D32" s="64"/>
      <c r="E32" s="64"/>
      <c r="F32" s="64"/>
      <c r="G32" s="64"/>
      <c r="H32" s="64"/>
      <c r="I32" s="64"/>
      <c r="J32" s="64"/>
      <c r="K32" s="64"/>
      <c r="L32" s="64"/>
      <c r="M32" s="64"/>
      <c r="N32" s="64"/>
      <c r="O32" s="64"/>
      <c r="P32" s="65"/>
    </row>
    <row r="33" spans="2:16">
      <c r="B33" s="63"/>
      <c r="C33" s="64"/>
      <c r="D33" s="64"/>
      <c r="E33" s="64"/>
      <c r="F33" s="64"/>
      <c r="G33" s="64"/>
      <c r="H33" s="64"/>
      <c r="I33" s="64"/>
      <c r="J33" s="64"/>
      <c r="K33" s="64"/>
      <c r="L33" s="64"/>
      <c r="M33" s="64"/>
      <c r="N33" s="64"/>
      <c r="O33" s="64"/>
      <c r="P33" s="65"/>
    </row>
    <row r="34" spans="2:16">
      <c r="B34" s="63"/>
      <c r="C34" s="64"/>
      <c r="D34" s="64"/>
      <c r="E34" s="64"/>
      <c r="F34" s="64"/>
      <c r="G34" s="64"/>
      <c r="H34" s="64"/>
      <c r="I34" s="64"/>
      <c r="J34" s="64"/>
      <c r="K34" s="64"/>
      <c r="L34" s="64"/>
      <c r="M34" s="64"/>
      <c r="N34" s="64"/>
      <c r="O34" s="64"/>
      <c r="P34" s="65"/>
    </row>
    <row r="35" spans="2:16">
      <c r="B35" s="63"/>
      <c r="C35" s="64"/>
      <c r="D35" s="64"/>
      <c r="E35" s="64"/>
      <c r="F35" s="64"/>
      <c r="G35" s="64"/>
      <c r="H35" s="64"/>
      <c r="I35" s="64"/>
      <c r="J35" s="64"/>
      <c r="K35" s="64"/>
      <c r="L35" s="64"/>
      <c r="M35" s="64"/>
      <c r="N35" s="64"/>
      <c r="O35" s="64"/>
      <c r="P35" s="65"/>
    </row>
    <row r="36" spans="2:16">
      <c r="B36" s="63"/>
      <c r="C36" s="64"/>
      <c r="D36" s="64"/>
      <c r="E36" s="64"/>
      <c r="F36" s="64"/>
      <c r="G36" s="64"/>
      <c r="H36" s="64"/>
      <c r="I36" s="64"/>
      <c r="J36" s="64"/>
      <c r="K36" s="64"/>
      <c r="L36" s="64"/>
      <c r="M36" s="64"/>
      <c r="N36" s="64"/>
      <c r="O36" s="64"/>
      <c r="P36" s="65"/>
    </row>
    <row r="37" spans="2:16" ht="113.45" customHeight="1">
      <c r="B37" s="66"/>
      <c r="C37" s="67"/>
      <c r="D37" s="67"/>
      <c r="E37" s="67"/>
      <c r="F37" s="67"/>
      <c r="G37" s="67"/>
      <c r="H37" s="67"/>
      <c r="I37" s="67"/>
      <c r="J37" s="67"/>
      <c r="K37" s="67"/>
      <c r="L37" s="67"/>
      <c r="M37" s="67"/>
      <c r="N37" s="67"/>
      <c r="O37" s="67"/>
      <c r="P37" s="68"/>
    </row>
  </sheetData>
  <mergeCells count="1">
    <mergeCell ref="B2:P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82D0-A68F-4000-B5DB-8CE1B4316827}">
  <dimension ref="A1:M33"/>
  <sheetViews>
    <sheetView tabSelected="1" topLeftCell="A18" zoomScale="90" zoomScaleNormal="90" workbookViewId="0">
      <selection activeCell="F26" sqref="F26"/>
    </sheetView>
  </sheetViews>
  <sheetFormatPr defaultRowHeight="12.75" customHeight="1"/>
  <cols>
    <col min="1" max="1" width="19.5703125" customWidth="1"/>
    <col min="2" max="4" width="24.140625" customWidth="1"/>
    <col min="5" max="5" width="31.5703125" customWidth="1"/>
    <col min="6" max="6" width="24.28515625" customWidth="1"/>
    <col min="7" max="7" width="18.42578125" customWidth="1"/>
    <col min="8" max="8" width="18.5703125" customWidth="1"/>
    <col min="9" max="9" width="26.5703125" customWidth="1"/>
  </cols>
  <sheetData>
    <row r="1" spans="1:9" ht="18">
      <c r="A1" s="71" t="s">
        <v>1</v>
      </c>
      <c r="B1" s="72"/>
      <c r="C1" s="72"/>
      <c r="D1" s="72"/>
      <c r="E1" s="72"/>
      <c r="F1" s="72"/>
      <c r="G1" s="72"/>
      <c r="H1" s="72"/>
      <c r="I1" s="73"/>
    </row>
    <row r="2" spans="1:9" ht="18">
      <c r="A2" s="17" t="s">
        <v>2</v>
      </c>
      <c r="B2" s="56" t="s">
        <v>3</v>
      </c>
      <c r="C2" s="18"/>
      <c r="D2" s="18"/>
      <c r="E2" s="19"/>
      <c r="F2" s="19"/>
      <c r="G2" s="19"/>
      <c r="H2" s="20" t="s">
        <v>4</v>
      </c>
      <c r="I2" s="21" t="s">
        <v>5</v>
      </c>
    </row>
    <row r="3" spans="1:9" ht="15.6">
      <c r="A3" s="17" t="s">
        <v>6</v>
      </c>
      <c r="B3" s="56" t="s">
        <v>7</v>
      </c>
      <c r="C3" s="18"/>
      <c r="D3" s="18"/>
      <c r="E3" s="22"/>
      <c r="F3" s="22"/>
      <c r="G3" s="22"/>
      <c r="H3" s="22"/>
      <c r="I3" s="23"/>
    </row>
    <row r="4" spans="1:9" ht="14.1">
      <c r="A4" s="18"/>
      <c r="B4" s="18"/>
      <c r="C4" s="18"/>
      <c r="D4" s="18"/>
      <c r="E4" s="24"/>
      <c r="F4" s="24"/>
      <c r="G4" s="24"/>
      <c r="H4" s="24"/>
      <c r="I4" s="25"/>
    </row>
    <row r="5" spans="1:9" ht="14.1">
      <c r="A5" s="26"/>
      <c r="B5" s="18"/>
      <c r="C5" s="18"/>
      <c r="D5" s="18"/>
      <c r="E5" s="24"/>
      <c r="F5" s="24"/>
      <c r="G5" s="24"/>
      <c r="H5" s="24"/>
      <c r="I5" s="25"/>
    </row>
    <row r="6" spans="1:9" ht="14.1">
      <c r="A6" s="74"/>
      <c r="B6" s="75"/>
      <c r="C6" s="75"/>
      <c r="D6" s="75"/>
      <c r="E6" s="75"/>
      <c r="F6" s="75"/>
      <c r="G6" s="75"/>
      <c r="H6" s="75"/>
      <c r="I6" s="76"/>
    </row>
    <row r="7" spans="1:9" ht="12.95" customHeight="1">
      <c r="A7" s="69" t="s">
        <v>8</v>
      </c>
      <c r="B7" s="69" t="s">
        <v>9</v>
      </c>
      <c r="C7" s="69" t="s">
        <v>10</v>
      </c>
      <c r="D7" s="69" t="s">
        <v>11</v>
      </c>
      <c r="E7" s="69" t="s">
        <v>12</v>
      </c>
      <c r="F7" s="69" t="s">
        <v>13</v>
      </c>
      <c r="G7" s="69" t="s">
        <v>14</v>
      </c>
      <c r="H7" s="69" t="s">
        <v>15</v>
      </c>
      <c r="I7" s="69" t="s">
        <v>16</v>
      </c>
    </row>
    <row r="8" spans="1:9" ht="35.1" customHeight="1">
      <c r="A8" s="70"/>
      <c r="B8" s="70"/>
      <c r="C8" s="70"/>
      <c r="D8" s="70"/>
      <c r="E8" s="70"/>
      <c r="F8" s="70"/>
      <c r="G8" s="70"/>
      <c r="H8" s="70"/>
      <c r="I8" s="70"/>
    </row>
    <row r="9" spans="1:9" ht="12.6">
      <c r="A9" s="27">
        <v>3.1</v>
      </c>
      <c r="B9" s="27" t="s">
        <v>17</v>
      </c>
      <c r="C9" s="27" t="s">
        <v>18</v>
      </c>
      <c r="D9" s="27" t="s">
        <v>19</v>
      </c>
      <c r="E9" s="28">
        <v>3948</v>
      </c>
      <c r="F9" s="55">
        <v>600</v>
      </c>
      <c r="G9" s="29">
        <v>500</v>
      </c>
      <c r="H9" s="15">
        <v>100</v>
      </c>
      <c r="I9" s="9">
        <f>SUM(G9:H9)</f>
        <v>600</v>
      </c>
    </row>
    <row r="10" spans="1:9" ht="12.6">
      <c r="A10" s="30">
        <v>3.1</v>
      </c>
      <c r="B10" s="30" t="s">
        <v>17</v>
      </c>
      <c r="C10" s="30" t="s">
        <v>18</v>
      </c>
      <c r="D10" s="30" t="s">
        <v>20</v>
      </c>
      <c r="E10" s="31">
        <v>1</v>
      </c>
      <c r="F10" s="29">
        <v>1000</v>
      </c>
      <c r="G10" s="29">
        <v>1000</v>
      </c>
      <c r="H10" s="15">
        <v>0</v>
      </c>
      <c r="I10" s="9">
        <f t="shared" ref="I10:I21" si="0">SUM(G10:H10)</f>
        <v>1000</v>
      </c>
    </row>
    <row r="11" spans="1:9" ht="12.6">
      <c r="A11" s="30">
        <v>4.5</v>
      </c>
      <c r="B11" s="30" t="s">
        <v>21</v>
      </c>
      <c r="C11" s="30" t="s">
        <v>22</v>
      </c>
      <c r="D11" s="30" t="s">
        <v>19</v>
      </c>
      <c r="E11" s="31">
        <v>3949</v>
      </c>
      <c r="F11" s="29">
        <v>20000</v>
      </c>
      <c r="G11" s="29">
        <v>15000</v>
      </c>
      <c r="H11" s="15">
        <v>5000</v>
      </c>
      <c r="I11" s="9">
        <f t="shared" si="0"/>
        <v>20000</v>
      </c>
    </row>
    <row r="12" spans="1:9" ht="12.6">
      <c r="A12" s="32"/>
      <c r="B12" s="32"/>
      <c r="C12" s="32"/>
      <c r="D12" s="32"/>
      <c r="E12" s="33"/>
      <c r="F12" s="34"/>
      <c r="G12" s="34">
        <v>0</v>
      </c>
      <c r="H12" s="14">
        <v>0</v>
      </c>
      <c r="I12" s="10">
        <f t="shared" si="0"/>
        <v>0</v>
      </c>
    </row>
    <row r="13" spans="1:9" ht="12.6">
      <c r="A13" s="32"/>
      <c r="B13" s="32"/>
      <c r="C13" s="32"/>
      <c r="D13" s="32"/>
      <c r="E13" s="33"/>
      <c r="F13" s="34"/>
      <c r="G13" s="34">
        <v>0</v>
      </c>
      <c r="H13" s="14">
        <v>0</v>
      </c>
      <c r="I13" s="10">
        <f t="shared" si="0"/>
        <v>0</v>
      </c>
    </row>
    <row r="14" spans="1:9" ht="12.6">
      <c r="A14" s="32"/>
      <c r="B14" s="32"/>
      <c r="C14" s="32"/>
      <c r="D14" s="32"/>
      <c r="E14" s="33"/>
      <c r="F14" s="34"/>
      <c r="G14" s="34">
        <v>0</v>
      </c>
      <c r="H14" s="14">
        <v>0</v>
      </c>
      <c r="I14" s="10">
        <f t="shared" si="0"/>
        <v>0</v>
      </c>
    </row>
    <row r="15" spans="1:9" ht="12.6">
      <c r="A15" s="32"/>
      <c r="B15" s="32"/>
      <c r="C15" s="32"/>
      <c r="D15" s="32"/>
      <c r="E15" s="33"/>
      <c r="F15" s="34"/>
      <c r="G15" s="34">
        <v>0</v>
      </c>
      <c r="H15" s="14">
        <v>0</v>
      </c>
      <c r="I15" s="10">
        <f t="shared" si="0"/>
        <v>0</v>
      </c>
    </row>
    <row r="16" spans="1:9" ht="12.6">
      <c r="A16" s="32"/>
      <c r="B16" s="32"/>
      <c r="C16" s="32"/>
      <c r="D16" s="32"/>
      <c r="E16" s="33"/>
      <c r="F16" s="34"/>
      <c r="G16" s="34">
        <v>0</v>
      </c>
      <c r="H16" s="14">
        <v>0</v>
      </c>
      <c r="I16" s="10">
        <f>SUM(G16:H16)</f>
        <v>0</v>
      </c>
    </row>
    <row r="17" spans="1:13" ht="12.6">
      <c r="A17" s="32"/>
      <c r="B17" s="32"/>
      <c r="C17" s="32"/>
      <c r="D17" s="32"/>
      <c r="E17" s="33"/>
      <c r="F17" s="34"/>
      <c r="G17" s="34">
        <v>0</v>
      </c>
      <c r="H17" s="14">
        <v>0</v>
      </c>
      <c r="I17" s="10">
        <f>SUM(G17:H17)</f>
        <v>0</v>
      </c>
    </row>
    <row r="18" spans="1:13" ht="12.6">
      <c r="A18" s="32"/>
      <c r="B18" s="32"/>
      <c r="C18" s="32"/>
      <c r="D18" s="32"/>
      <c r="E18" s="33"/>
      <c r="F18" s="34"/>
      <c r="G18" s="34">
        <v>0</v>
      </c>
      <c r="H18" s="14">
        <v>0</v>
      </c>
      <c r="I18" s="10">
        <f t="shared" si="0"/>
        <v>0</v>
      </c>
    </row>
    <row r="19" spans="1:13" ht="12.6">
      <c r="A19" s="32"/>
      <c r="B19" s="32"/>
      <c r="C19" s="32"/>
      <c r="D19" s="32"/>
      <c r="E19" s="33"/>
      <c r="F19" s="34"/>
      <c r="G19" s="34">
        <v>0</v>
      </c>
      <c r="H19" s="14">
        <v>0</v>
      </c>
      <c r="I19" s="10">
        <f>SUM(G19:H19)</f>
        <v>0</v>
      </c>
    </row>
    <row r="20" spans="1:13" ht="12.6">
      <c r="A20" s="32"/>
      <c r="B20" s="32"/>
      <c r="C20" s="32"/>
      <c r="D20" s="32"/>
      <c r="E20" s="33"/>
      <c r="F20" s="34"/>
      <c r="G20" s="34">
        <v>0</v>
      </c>
      <c r="H20" s="14">
        <v>0</v>
      </c>
      <c r="I20" s="10">
        <f t="shared" si="0"/>
        <v>0</v>
      </c>
    </row>
    <row r="21" spans="1:13" ht="12.6">
      <c r="A21" s="32"/>
      <c r="B21" s="32"/>
      <c r="C21" s="32"/>
      <c r="D21" s="32"/>
      <c r="E21" s="33"/>
      <c r="F21" s="34"/>
      <c r="G21" s="34">
        <v>0</v>
      </c>
      <c r="H21" s="14">
        <v>0</v>
      </c>
      <c r="I21" s="10">
        <f t="shared" si="0"/>
        <v>0</v>
      </c>
    </row>
    <row r="22" spans="1:13" ht="12.6">
      <c r="A22" s="35"/>
      <c r="B22" s="35"/>
      <c r="C22" s="35"/>
      <c r="D22" s="35"/>
      <c r="E22" s="35"/>
      <c r="F22" s="35"/>
      <c r="G22" s="35"/>
      <c r="H22" s="35"/>
      <c r="I22" s="35"/>
    </row>
    <row r="23" spans="1:13" ht="12.95">
      <c r="A23" s="36"/>
      <c r="B23" s="37"/>
      <c r="C23" s="38"/>
      <c r="D23" s="38"/>
      <c r="E23" s="39" t="s">
        <v>23</v>
      </c>
      <c r="F23" s="54"/>
      <c r="G23" s="12">
        <f>SUM(G9:G21)</f>
        <v>16500</v>
      </c>
      <c r="H23" s="11">
        <f>SUM(H9:H21)</f>
        <v>5100</v>
      </c>
      <c r="I23" s="11">
        <f>SUM(I9:I21)</f>
        <v>21600</v>
      </c>
    </row>
    <row r="24" spans="1:13" ht="12.95">
      <c r="A24" s="40"/>
      <c r="B24" s="38"/>
      <c r="C24" s="38"/>
      <c r="D24" s="38"/>
      <c r="E24" s="41" t="s">
        <v>24</v>
      </c>
      <c r="F24" s="41"/>
      <c r="G24" s="13">
        <f>'In-Kind Match Tracker'!D26</f>
        <v>1400.47</v>
      </c>
      <c r="H24" s="42"/>
      <c r="I24" s="43"/>
    </row>
    <row r="25" spans="1:13" ht="12.6">
      <c r="A25" s="40"/>
      <c r="B25" s="38"/>
      <c r="C25" s="38"/>
      <c r="D25" s="38"/>
      <c r="E25" s="44" t="s">
        <v>25</v>
      </c>
      <c r="F25" s="44"/>
      <c r="G25" s="53">
        <f>G24+H23</f>
        <v>6500.47</v>
      </c>
      <c r="H25" s="44"/>
      <c r="I25" s="45"/>
    </row>
    <row r="26" spans="1:13" ht="12.6">
      <c r="A26" s="2"/>
      <c r="B26" s="3"/>
      <c r="C26" s="3"/>
      <c r="D26" s="3"/>
      <c r="E26" s="3" t="s">
        <v>26</v>
      </c>
      <c r="F26" s="3"/>
      <c r="I26" s="1"/>
    </row>
    <row r="27" spans="1:13" ht="12.6">
      <c r="A27" s="2"/>
      <c r="B27" s="3"/>
      <c r="C27" s="3"/>
      <c r="D27" s="3"/>
      <c r="E27" s="3"/>
      <c r="F27" s="3"/>
      <c r="I27" s="1"/>
      <c r="M27" s="8"/>
    </row>
    <row r="28" spans="1:13" ht="12.6">
      <c r="A28" s="2"/>
      <c r="B28" s="3"/>
      <c r="C28" s="3"/>
      <c r="D28" s="3"/>
      <c r="I28" s="1"/>
    </row>
    <row r="29" spans="1:13" ht="12.6">
      <c r="A29" s="2"/>
      <c r="B29" s="3"/>
      <c r="C29" s="3"/>
      <c r="D29" s="3"/>
      <c r="I29" s="1"/>
    </row>
    <row r="30" spans="1:13" ht="12.6">
      <c r="A30" s="2"/>
      <c r="B30" s="3"/>
      <c r="C30" s="3"/>
      <c r="D30" s="3"/>
      <c r="I30" s="1"/>
    </row>
    <row r="31" spans="1:13" ht="12.6">
      <c r="A31" s="2"/>
      <c r="B31" s="3"/>
      <c r="C31" s="3"/>
      <c r="D31" s="3"/>
      <c r="I31" s="1"/>
    </row>
    <row r="32" spans="1:13" ht="12.6">
      <c r="A32" s="2"/>
      <c r="B32" s="3"/>
      <c r="C32" s="3"/>
      <c r="D32" s="3"/>
      <c r="I32" s="1"/>
    </row>
    <row r="33" spans="1:9" ht="12.6">
      <c r="A33" s="4"/>
      <c r="B33" s="5"/>
      <c r="C33" s="5"/>
      <c r="D33" s="5"/>
      <c r="E33" s="6"/>
      <c r="F33" s="6"/>
      <c r="G33" s="6"/>
      <c r="H33" s="6"/>
      <c r="I33" s="7"/>
    </row>
  </sheetData>
  <mergeCells count="11">
    <mergeCell ref="C7:C8"/>
    <mergeCell ref="D7:D8"/>
    <mergeCell ref="A1:I1"/>
    <mergeCell ref="A6:I6"/>
    <mergeCell ref="A7:A8"/>
    <mergeCell ref="B7:B8"/>
    <mergeCell ref="E7:E8"/>
    <mergeCell ref="G7:G8"/>
    <mergeCell ref="H7:H8"/>
    <mergeCell ref="I7:I8"/>
    <mergeCell ref="F7:F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D36CC-760D-4317-B42D-740ADFBC90EC}">
  <dimension ref="A1:M36"/>
  <sheetViews>
    <sheetView zoomScale="90" zoomScaleNormal="90" workbookViewId="0">
      <selection activeCell="F3" sqref="F3:K10"/>
    </sheetView>
  </sheetViews>
  <sheetFormatPr defaultRowHeight="12.75" customHeight="1"/>
  <cols>
    <col min="1" max="1" width="19.5703125" customWidth="1"/>
    <col min="2" max="2" width="41" customWidth="1"/>
    <col min="3" max="3" width="19.140625" customWidth="1"/>
    <col min="4" max="4" width="26.5703125" customWidth="1"/>
  </cols>
  <sheetData>
    <row r="1" spans="1:13" ht="18">
      <c r="A1" s="89" t="s">
        <v>27</v>
      </c>
      <c r="B1" s="90"/>
      <c r="C1" s="90"/>
      <c r="D1" s="91"/>
      <c r="E1" s="44"/>
      <c r="F1" s="44"/>
      <c r="G1" s="44"/>
      <c r="H1" s="44"/>
      <c r="I1" s="44"/>
      <c r="J1" s="44"/>
      <c r="K1" s="44"/>
      <c r="L1" s="44"/>
      <c r="M1" s="44"/>
    </row>
    <row r="2" spans="1:13" ht="14.1">
      <c r="A2" s="58" t="s">
        <v>2</v>
      </c>
      <c r="B2" s="57" t="str">
        <f>'Reimbursement Request'!B2</f>
        <v>Grantee (Municipality, Tribe, etc) name here</v>
      </c>
      <c r="C2" s="20" t="s">
        <v>4</v>
      </c>
      <c r="D2" s="59" t="str">
        <f>'Reimbursement Request'!I2</f>
        <v>XX/XX/XXXX</v>
      </c>
      <c r="E2" s="44"/>
      <c r="F2" s="44"/>
      <c r="G2" s="44"/>
      <c r="H2" s="44"/>
      <c r="I2" s="44"/>
      <c r="J2" s="44"/>
      <c r="K2" s="44"/>
      <c r="L2" s="44"/>
      <c r="M2" s="44"/>
    </row>
    <row r="3" spans="1:13" ht="15.6">
      <c r="A3" s="58" t="s">
        <v>6</v>
      </c>
      <c r="B3" s="57" t="str">
        <f>'Reimbursement Request'!B3</f>
        <v>Title here</v>
      </c>
      <c r="C3" s="22"/>
      <c r="D3" s="23"/>
      <c r="E3" s="44"/>
      <c r="F3" s="77" t="s">
        <v>28</v>
      </c>
      <c r="G3" s="78"/>
      <c r="H3" s="78"/>
      <c r="I3" s="78"/>
      <c r="J3" s="78"/>
      <c r="K3" s="79"/>
      <c r="L3" s="44"/>
      <c r="M3" s="44"/>
    </row>
    <row r="4" spans="1:13" ht="14.1">
      <c r="A4" s="18"/>
      <c r="B4" s="24"/>
      <c r="C4" s="24"/>
      <c r="D4" s="25"/>
      <c r="E4" s="44"/>
      <c r="F4" s="80"/>
      <c r="G4" s="81"/>
      <c r="H4" s="81"/>
      <c r="I4" s="81"/>
      <c r="J4" s="81"/>
      <c r="K4" s="82"/>
      <c r="L4" s="44"/>
      <c r="M4" s="44"/>
    </row>
    <row r="5" spans="1:13" ht="14.1" customHeight="1">
      <c r="A5" s="86" t="s">
        <v>29</v>
      </c>
      <c r="B5" s="87"/>
      <c r="C5" s="87"/>
      <c r="D5" s="88"/>
      <c r="E5" s="44"/>
      <c r="F5" s="80"/>
      <c r="G5" s="81"/>
      <c r="H5" s="81"/>
      <c r="I5" s="81"/>
      <c r="J5" s="81"/>
      <c r="K5" s="82"/>
      <c r="L5" s="44"/>
      <c r="M5" s="44"/>
    </row>
    <row r="6" spans="1:13" ht="26.25" customHeight="1">
      <c r="A6" s="86"/>
      <c r="B6" s="87"/>
      <c r="C6" s="87"/>
      <c r="D6" s="88"/>
      <c r="E6" s="44"/>
      <c r="F6" s="80"/>
      <c r="G6" s="81"/>
      <c r="H6" s="81"/>
      <c r="I6" s="81"/>
      <c r="J6" s="81"/>
      <c r="K6" s="82"/>
      <c r="L6" s="44"/>
      <c r="M6" s="44"/>
    </row>
    <row r="7" spans="1:13" ht="14.1">
      <c r="A7" s="26"/>
      <c r="B7" s="24"/>
      <c r="C7" s="24"/>
      <c r="D7" s="25"/>
      <c r="E7" s="44"/>
      <c r="F7" s="80"/>
      <c r="G7" s="81"/>
      <c r="H7" s="81"/>
      <c r="I7" s="81"/>
      <c r="J7" s="81"/>
      <c r="K7" s="82"/>
      <c r="L7" s="44"/>
      <c r="M7" s="44"/>
    </row>
    <row r="8" spans="1:13" ht="14.1">
      <c r="A8" s="74"/>
      <c r="B8" s="75"/>
      <c r="C8" s="75"/>
      <c r="D8" s="76"/>
      <c r="E8" s="44"/>
      <c r="F8" s="80"/>
      <c r="G8" s="81"/>
      <c r="H8" s="81"/>
      <c r="I8" s="81"/>
      <c r="J8" s="81"/>
      <c r="K8" s="82"/>
      <c r="L8" s="44"/>
      <c r="M8" s="44"/>
    </row>
    <row r="9" spans="1:13" ht="12.95" customHeight="1">
      <c r="A9" s="69" t="s">
        <v>30</v>
      </c>
      <c r="B9" s="69" t="s">
        <v>31</v>
      </c>
      <c r="C9" s="69" t="s">
        <v>32</v>
      </c>
      <c r="D9" s="69" t="s">
        <v>33</v>
      </c>
      <c r="E9" s="44"/>
      <c r="F9" s="80"/>
      <c r="G9" s="81"/>
      <c r="H9" s="81"/>
      <c r="I9" s="81"/>
      <c r="J9" s="81"/>
      <c r="K9" s="82"/>
      <c r="L9" s="44"/>
      <c r="M9" s="44"/>
    </row>
    <row r="10" spans="1:13" ht="35.1" customHeight="1">
      <c r="A10" s="70"/>
      <c r="B10" s="70"/>
      <c r="C10" s="70"/>
      <c r="D10" s="70"/>
      <c r="E10" s="44"/>
      <c r="F10" s="83"/>
      <c r="G10" s="84"/>
      <c r="H10" s="84"/>
      <c r="I10" s="84"/>
      <c r="J10" s="84"/>
      <c r="K10" s="85"/>
      <c r="L10" s="44"/>
      <c r="M10" s="44"/>
    </row>
    <row r="11" spans="1:13" ht="12.6">
      <c r="A11" s="27" t="s">
        <v>34</v>
      </c>
      <c r="B11" s="46">
        <v>10</v>
      </c>
      <c r="C11" s="15">
        <v>100</v>
      </c>
      <c r="D11" s="51">
        <f>B11*C11</f>
        <v>1000</v>
      </c>
      <c r="E11" s="44"/>
      <c r="F11" s="44"/>
      <c r="G11" s="44"/>
      <c r="H11" s="44"/>
      <c r="I11" s="44"/>
      <c r="J11" s="44"/>
      <c r="K11" s="44"/>
      <c r="L11" s="44"/>
      <c r="M11" s="44"/>
    </row>
    <row r="12" spans="1:13" ht="12.6">
      <c r="A12" s="27" t="s">
        <v>35</v>
      </c>
      <c r="B12" s="47">
        <v>5</v>
      </c>
      <c r="C12" s="15">
        <v>60</v>
      </c>
      <c r="D12" s="51">
        <f t="shared" ref="D12:D24" si="0">B12*C12</f>
        <v>300</v>
      </c>
      <c r="E12" s="44"/>
      <c r="F12" s="44"/>
      <c r="G12" s="44"/>
      <c r="H12" s="44"/>
      <c r="I12" s="44"/>
      <c r="J12" s="44"/>
      <c r="K12" s="44"/>
      <c r="L12" s="44"/>
      <c r="M12" s="44"/>
    </row>
    <row r="13" spans="1:13" ht="12.6">
      <c r="A13" s="27" t="s">
        <v>36</v>
      </c>
      <c r="B13" s="47">
        <v>3</v>
      </c>
      <c r="C13" s="15">
        <v>33.49</v>
      </c>
      <c r="D13" s="51">
        <f t="shared" si="0"/>
        <v>100.47</v>
      </c>
      <c r="E13" s="44"/>
      <c r="F13" s="44"/>
      <c r="G13" s="44"/>
      <c r="H13" s="44"/>
      <c r="I13" s="44"/>
      <c r="J13" s="44"/>
      <c r="K13" s="44"/>
      <c r="L13" s="44"/>
      <c r="M13" s="44"/>
    </row>
    <row r="14" spans="1:13" ht="12.6">
      <c r="A14" s="48"/>
      <c r="B14" s="49"/>
      <c r="C14" s="14">
        <v>0</v>
      </c>
      <c r="D14" s="52">
        <f>B14*C14</f>
        <v>0</v>
      </c>
      <c r="E14" s="44"/>
      <c r="F14" s="44"/>
      <c r="G14" s="44"/>
      <c r="H14" s="44"/>
      <c r="I14" s="44"/>
      <c r="J14" s="44"/>
      <c r="K14" s="44"/>
      <c r="L14" s="44"/>
      <c r="M14" s="44"/>
    </row>
    <row r="15" spans="1:13" ht="12.6">
      <c r="A15" s="48"/>
      <c r="B15" s="49"/>
      <c r="C15" s="14">
        <v>0</v>
      </c>
      <c r="D15" s="52">
        <f t="shared" si="0"/>
        <v>0</v>
      </c>
      <c r="E15" s="44"/>
      <c r="F15" s="44"/>
      <c r="G15" s="44"/>
      <c r="H15" s="44"/>
      <c r="I15" s="44"/>
      <c r="J15" s="44"/>
      <c r="K15" s="44"/>
      <c r="L15" s="44"/>
      <c r="M15" s="44"/>
    </row>
    <row r="16" spans="1:13" ht="12.6">
      <c r="A16" s="48"/>
      <c r="B16" s="49"/>
      <c r="C16" s="14">
        <v>0</v>
      </c>
      <c r="D16" s="52">
        <f t="shared" si="0"/>
        <v>0</v>
      </c>
      <c r="E16" s="44"/>
      <c r="F16" s="44"/>
      <c r="G16" s="44"/>
      <c r="H16" s="44"/>
      <c r="I16" s="44"/>
      <c r="J16" s="44"/>
      <c r="K16" s="44"/>
      <c r="L16" s="44"/>
      <c r="M16" s="44"/>
    </row>
    <row r="17" spans="1:13" ht="12.6">
      <c r="A17" s="48"/>
      <c r="B17" s="49"/>
      <c r="C17" s="14">
        <v>0</v>
      </c>
      <c r="D17" s="52">
        <f t="shared" si="0"/>
        <v>0</v>
      </c>
      <c r="E17" s="44"/>
      <c r="F17" s="44"/>
      <c r="G17" s="44"/>
      <c r="H17" s="44"/>
      <c r="I17" s="44"/>
      <c r="J17" s="44"/>
      <c r="K17" s="44"/>
      <c r="L17" s="44"/>
      <c r="M17" s="44"/>
    </row>
    <row r="18" spans="1:13" ht="12.6">
      <c r="A18" s="48"/>
      <c r="B18" s="49"/>
      <c r="C18" s="14">
        <v>0</v>
      </c>
      <c r="D18" s="52">
        <f t="shared" si="0"/>
        <v>0</v>
      </c>
      <c r="E18" s="44"/>
      <c r="F18" s="44"/>
      <c r="G18" s="44"/>
      <c r="H18" s="44"/>
      <c r="I18" s="44"/>
      <c r="J18" s="44"/>
      <c r="K18" s="44"/>
      <c r="L18" s="44"/>
      <c r="M18" s="44"/>
    </row>
    <row r="19" spans="1:13" ht="12.6">
      <c r="A19" s="48"/>
      <c r="B19" s="49"/>
      <c r="C19" s="14">
        <v>0</v>
      </c>
      <c r="D19" s="52">
        <f>B19*C19</f>
        <v>0</v>
      </c>
      <c r="E19" s="44"/>
      <c r="F19" s="44"/>
      <c r="G19" s="44"/>
      <c r="H19" s="44"/>
      <c r="I19" s="44"/>
      <c r="J19" s="44"/>
      <c r="K19" s="44"/>
      <c r="L19" s="44"/>
      <c r="M19" s="44"/>
    </row>
    <row r="20" spans="1:13" ht="12.6">
      <c r="A20" s="48"/>
      <c r="B20" s="49"/>
      <c r="C20" s="14">
        <v>0</v>
      </c>
      <c r="D20" s="52">
        <f t="shared" si="0"/>
        <v>0</v>
      </c>
      <c r="E20" s="44"/>
      <c r="F20" s="44"/>
      <c r="G20" s="44"/>
      <c r="H20" s="44"/>
      <c r="I20" s="44"/>
      <c r="J20" s="44"/>
      <c r="K20" s="44"/>
      <c r="L20" s="44"/>
      <c r="M20" s="44"/>
    </row>
    <row r="21" spans="1:13" ht="12.6">
      <c r="A21" s="48"/>
      <c r="B21" s="49"/>
      <c r="C21" s="14">
        <v>0</v>
      </c>
      <c r="D21" s="52">
        <f t="shared" si="0"/>
        <v>0</v>
      </c>
      <c r="E21" s="44"/>
      <c r="F21" s="44"/>
      <c r="G21" s="44"/>
      <c r="H21" s="44"/>
      <c r="I21" s="44"/>
      <c r="J21" s="44"/>
      <c r="K21" s="44"/>
      <c r="L21" s="44"/>
      <c r="M21" s="44"/>
    </row>
    <row r="22" spans="1:13" ht="12.6">
      <c r="A22" s="48"/>
      <c r="B22" s="49"/>
      <c r="C22" s="14">
        <v>0</v>
      </c>
      <c r="D22" s="52">
        <f t="shared" si="0"/>
        <v>0</v>
      </c>
      <c r="E22" s="44"/>
      <c r="F22" s="44"/>
      <c r="G22" s="44"/>
      <c r="H22" s="44"/>
      <c r="I22" s="44"/>
      <c r="J22" s="44"/>
      <c r="K22" s="44"/>
      <c r="L22" s="44"/>
      <c r="M22" s="44"/>
    </row>
    <row r="23" spans="1:13" ht="12.6">
      <c r="A23" s="48"/>
      <c r="B23" s="49"/>
      <c r="C23" s="14">
        <v>0</v>
      </c>
      <c r="D23" s="52">
        <f t="shared" si="0"/>
        <v>0</v>
      </c>
      <c r="E23" s="44"/>
      <c r="F23" s="44"/>
      <c r="G23" s="44"/>
      <c r="H23" s="44"/>
      <c r="I23" s="44"/>
      <c r="J23" s="44"/>
      <c r="K23" s="44"/>
      <c r="L23" s="44"/>
      <c r="M23" s="44"/>
    </row>
    <row r="24" spans="1:13" ht="12.6">
      <c r="A24" s="48"/>
      <c r="B24" s="49"/>
      <c r="C24" s="14">
        <v>0</v>
      </c>
      <c r="D24" s="52">
        <f t="shared" si="0"/>
        <v>0</v>
      </c>
      <c r="E24" s="44"/>
      <c r="F24" s="44"/>
      <c r="G24" s="44"/>
      <c r="H24" s="44"/>
      <c r="I24" s="44"/>
      <c r="J24" s="44"/>
      <c r="K24" s="44"/>
      <c r="L24" s="44"/>
      <c r="M24" s="44"/>
    </row>
    <row r="25" spans="1:13" ht="12.6">
      <c r="A25" s="35"/>
      <c r="B25" s="35"/>
      <c r="C25" s="35"/>
      <c r="D25" s="35"/>
      <c r="E25" s="44"/>
      <c r="F25" s="44"/>
      <c r="G25" s="44"/>
      <c r="H25" s="44"/>
      <c r="I25" s="44"/>
      <c r="J25" s="44"/>
      <c r="K25" s="44"/>
      <c r="L25" s="44"/>
      <c r="M25" s="44"/>
    </row>
    <row r="26" spans="1:13" ht="12.95">
      <c r="A26" s="36"/>
      <c r="B26" s="50"/>
      <c r="C26" s="16"/>
      <c r="D26" s="11">
        <f>SUM(D11:D24)</f>
        <v>1400.47</v>
      </c>
      <c r="E26" s="44"/>
      <c r="F26" s="44"/>
      <c r="G26" s="44"/>
      <c r="H26" s="44"/>
      <c r="I26" s="44"/>
      <c r="J26" s="44"/>
      <c r="K26" s="44"/>
      <c r="L26" s="44"/>
      <c r="M26" s="44"/>
    </row>
    <row r="27" spans="1:13" ht="12.6">
      <c r="A27" s="40"/>
      <c r="B27" s="42"/>
      <c r="C27" s="42"/>
      <c r="D27" s="43"/>
      <c r="E27" s="44"/>
      <c r="F27" s="44"/>
      <c r="G27" s="44"/>
      <c r="H27" s="44"/>
      <c r="I27" s="44"/>
      <c r="J27" s="44"/>
      <c r="K27" s="44"/>
      <c r="L27" s="44"/>
      <c r="M27" s="44"/>
    </row>
    <row r="28" spans="1:13" ht="12.6">
      <c r="A28" s="2"/>
      <c r="D28" s="1"/>
    </row>
    <row r="29" spans="1:13" ht="12.6">
      <c r="A29" s="2"/>
      <c r="D29" s="1"/>
    </row>
    <row r="30" spans="1:13" ht="12.95" customHeight="1">
      <c r="A30" s="2"/>
      <c r="D30" s="1"/>
      <c r="H30" s="8"/>
    </row>
    <row r="31" spans="1:13" ht="12.6">
      <c r="A31" s="2"/>
      <c r="D31" s="1"/>
    </row>
    <row r="32" spans="1:13" ht="12.6">
      <c r="A32" s="2"/>
      <c r="D32" s="1"/>
    </row>
    <row r="33" spans="1:4" ht="12.6">
      <c r="A33" s="2"/>
      <c r="D33" s="1"/>
    </row>
    <row r="34" spans="1:4" ht="12.6">
      <c r="A34" s="2"/>
      <c r="D34" s="1"/>
    </row>
    <row r="35" spans="1:4" ht="12.6">
      <c r="A35" s="2"/>
      <c r="D35" s="1"/>
    </row>
    <row r="36" spans="1:4" ht="12.6">
      <c r="A36" s="4"/>
      <c r="B36" s="6"/>
      <c r="C36" s="6"/>
      <c r="D36" s="7"/>
    </row>
  </sheetData>
  <mergeCells count="8">
    <mergeCell ref="F3:K10"/>
    <mergeCell ref="A5:D6"/>
    <mergeCell ref="A1:D1"/>
    <mergeCell ref="A8:D8"/>
    <mergeCell ref="A9:A10"/>
    <mergeCell ref="B9:B10"/>
    <mergeCell ref="C9:C10"/>
    <mergeCell ref="D9: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4B72A2883A54B8CE9B4608E4F3D4C" ma:contentTypeVersion="29" ma:contentTypeDescription="Create a new document." ma:contentTypeScope="" ma:versionID="15ed9411a3fc2e9fb48c310967562764">
  <xsd:schema xmlns:xsd="http://www.w3.org/2001/XMLSchema" xmlns:xs="http://www.w3.org/2001/XMLSchema" xmlns:p="http://schemas.microsoft.com/office/2006/metadata/properties" xmlns:ns1="http://schemas.microsoft.com/sharepoint/v3" xmlns:ns2="f4888985-777b-4b68-9fc3-6a4384cc4f29" xmlns:ns3="89b213bb-812a-4895-99d0-a44ca20ff357" xmlns:ns4="1da56e6b-ac0e-4ffc-8b40-9e4a1d231754" targetNamespace="http://schemas.microsoft.com/office/2006/metadata/properties" ma:root="true" ma:fieldsID="69a9db941c2e1035c6fc18cf82e1a369" ns1:_="" ns2:_="" ns3:_="" ns4:_="">
    <xsd:import namespace="http://schemas.microsoft.com/sharepoint/v3"/>
    <xsd:import namespace="f4888985-777b-4b68-9fc3-6a4384cc4f29"/>
    <xsd:import namespace="89b213bb-812a-4895-99d0-a44ca20ff357"/>
    <xsd:import namespace="1da56e6b-ac0e-4ffc-8b40-9e4a1d23175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VPRegion" minOccurs="0"/>
                <xsd:element ref="ns2:On_x002d_Track_x003f_"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FY" minOccurs="0"/>
                <xsd:element ref="ns2:MediaServiceSearchProperties" minOccurs="0"/>
                <xsd:element ref="ns2:MediaServiceBillingMetadata" minOccurs="0"/>
                <xsd:element ref="ns2:Goodexample_x003f_" minOccurs="0"/>
                <xsd:element ref="ns2:Gra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888985-777b-4b68-9fc3-6a4384cc4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VPRegion" ma:index="18" nillable="true" ma:displayName="MVP Region" ma:format="Dropdown" ma:internalName="MVPRegion">
      <xsd:simpleType>
        <xsd:union memberTypes="dms:Text">
          <xsd:simpleType>
            <xsd:restriction base="dms:Choice">
              <xsd:enumeration value="Berkshires &amp; Hilltowns"/>
              <xsd:enumeration value="Central"/>
              <xsd:enumeration value="Greater Boston"/>
              <xsd:enumeration value="Greater CT River Valley"/>
              <xsd:enumeration value="Northeast"/>
              <xsd:enumeration value="Southeast"/>
            </xsd:restriction>
          </xsd:simpleType>
        </xsd:union>
      </xsd:simpleType>
    </xsd:element>
    <xsd:element name="On_x002d_Track_x003f_" ma:index="19" nillable="true" ma:displayName="On-Track?" ma:default="1" ma:description="Eyeball assessment of whether or not they are on-track." ma:format="Dropdown" ma:internalName="On_x002d_Track_x003f_">
      <xsd:simpleType>
        <xsd:restriction base="dms:Boolea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FY" ma:index="29" nillable="true" ma:displayName="FY" ma:format="Dropdown" ma:internalName="FY">
      <xsd:simpleType>
        <xsd:restriction base="dms:Choice">
          <xsd:enumeration value="FY24"/>
          <xsd:enumeration value="FY24/25"/>
          <xsd:enumeration value="FY26"/>
          <xsd:enumeration value="FY25"/>
          <xsd:enumeration value="Choice 5"/>
        </xsd:restriction>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element name="Goodexample_x003f_" ma:index="32" nillable="true" ma:displayName="Good example?" ma:default="1" ma:format="Dropdown" ma:indexed="true" ma:internalName="Goodexample_x003f_">
      <xsd:simpleType>
        <xsd:restriction base="dms:Boolean"/>
      </xsd:simpleType>
    </xsd:element>
    <xsd:element name="GrantType" ma:index="33" nillable="true" ma:displayName="Grant Type" ma:format="Dropdown" ma:internalName="GrantType">
      <xsd:simpleType>
        <xsd:restriction base="dms:Choice">
          <xsd:enumeration value="Action"/>
          <xsd:enumeration value="Planning"/>
          <xsd:enumeration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89b213bb-812a-4895-99d0-a44ca20ff35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a56e6b-ac0e-4ffc-8b40-9e4a1d231754"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da82a8a7-7260-45ae-beb4-7fa6dbd9e9ea}" ma:internalName="TaxCatchAll" ma:showField="CatchAllData" ma:web="1da56e6b-ac0e-4ffc-8b40-9e4a1d2317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9b213bb-812a-4895-99d0-a44ca20ff357">
      <UserInfo>
        <DisplayName>White, Sarah (CDA)</DisplayName>
        <AccountId>620</AccountId>
        <AccountType/>
      </UserInfo>
    </SharedWithUsers>
    <On_x002d_Track_x003f_ xmlns="f4888985-777b-4b68-9fc3-6a4384cc4f29">true</On_x002d_Track_x003f_>
    <_ip_UnifiedCompliancePolicyUIAction xmlns="http://schemas.microsoft.com/sharepoint/v3" xsi:nil="true"/>
    <MVPRegion xmlns="f4888985-777b-4b68-9fc3-6a4384cc4f29" xsi:nil="true"/>
    <_ip_UnifiedCompliancePolicyProperties xmlns="http://schemas.microsoft.com/sharepoint/v3" xsi:nil="true"/>
    <TaxCatchAll xmlns="1da56e6b-ac0e-4ffc-8b40-9e4a1d231754" xsi:nil="true"/>
    <lcf76f155ced4ddcb4097134ff3c332f xmlns="f4888985-777b-4b68-9fc3-6a4384cc4f29">
      <Terms xmlns="http://schemas.microsoft.com/office/infopath/2007/PartnerControls"/>
    </lcf76f155ced4ddcb4097134ff3c332f>
    <FY xmlns="f4888985-777b-4b68-9fc3-6a4384cc4f29" xsi:nil="true"/>
    <Goodexample_x003f_ xmlns="f4888985-777b-4b68-9fc3-6a4384cc4f29">true</Goodexample_x003f_>
    <GrantType xmlns="f4888985-777b-4b68-9fc3-6a4384cc4f29" xsi:nil="true"/>
  </documentManagement>
</p:properties>
</file>

<file path=customXml/itemProps1.xml><?xml version="1.0" encoding="utf-8"?>
<ds:datastoreItem xmlns:ds="http://schemas.openxmlformats.org/officeDocument/2006/customXml" ds:itemID="{6071852C-7C90-4284-9336-60D16B4D67E9}"/>
</file>

<file path=customXml/itemProps2.xml><?xml version="1.0" encoding="utf-8"?>
<ds:datastoreItem xmlns:ds="http://schemas.openxmlformats.org/officeDocument/2006/customXml" ds:itemID="{A33C0081-A661-4469-AD42-7570118032E9}"/>
</file>

<file path=customXml/itemProps3.xml><?xml version="1.0" encoding="utf-8"?>
<ds:datastoreItem xmlns:ds="http://schemas.openxmlformats.org/officeDocument/2006/customXml" ds:itemID="{41659219-DA38-47E5-B9A8-44E0D4DEE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jbragdon</dc:creator>
  <cp:keywords/>
  <dc:description/>
  <cp:lastModifiedBy/>
  <cp:revision/>
  <dcterms:created xsi:type="dcterms:W3CDTF">2000-10-09T13:54:59Z</dcterms:created>
  <dcterms:modified xsi:type="dcterms:W3CDTF">2025-08-26T14:21:37Z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0x01010082D4B72A2883A54B8CE9B4608E4F3D4C</vt:lpwstr>
  </property>
  <property fmtid="{D5CDD505-2E9C-101B-9397-08002B2CF9AE}" pid="3" name="MediaServiceImageTags">
    <vt:lpwstr/>
  </property>
</Properties>
</file>