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CENTRAL WIB BUDGETS/"/>
    </mc:Choice>
  </mc:AlternateContent>
  <xr:revisionPtr revIDLastSave="0" documentId="8_{E149F5F5-A05A-4FC9-9855-B927EE06BBB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NORTH CENTRAL WIB" sheetId="2" r:id="rId1"/>
  </sheets>
  <definedNames>
    <definedName name="_xlnm.Print_Area" localSheetId="0">'NORTH CENTRAL WIB'!$A$1:$H$51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2" l="1"/>
  <c r="J47" i="2"/>
  <c r="H7" i="2"/>
  <c r="K38" i="2"/>
  <c r="K39" i="2"/>
  <c r="K40" i="2"/>
  <c r="K41" i="2"/>
  <c r="K42" i="2"/>
  <c r="K37" i="2"/>
  <c r="H47" i="2"/>
  <c r="K24" i="2"/>
  <c r="I47" i="2"/>
</calcChain>
</file>

<file path=xl/sharedStrings.xml><?xml version="1.0" encoding="utf-8"?>
<sst xmlns="http://schemas.openxmlformats.org/spreadsheetml/2006/main" count="104" uniqueCount="66">
  <si>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</si>
  <si>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</si>
  <si>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</si>
  <si>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</si>
  <si>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</si>
  <si>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</si>
  <si>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</si>
  <si>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</si>
  <si>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</si>
  <si>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</si>
  <si>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</si>
  <si>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</si>
  <si>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</si>
  <si>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</si>
  <si>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</si>
  <si>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</si>
  <si>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</si>
  <si>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</si>
  <si>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</si>
  <si>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</si>
  <si>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</si>
  <si>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</si>
  <si>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K264</t>
  </si>
  <si>
    <t>N/A</t>
  </si>
  <si>
    <t>K284</t>
  </si>
  <si>
    <t>CT EOL 26CCNCENWP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</si>
  <si>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</si>
  <si>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</si>
  <si>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</si>
  <si>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</si>
  <si>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</si>
  <si>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</si>
  <si>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</si>
  <si>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</si>
  <si>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</si>
  <si>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26CCNCENVETSUI</t>
  </si>
  <si>
    <t>DV35786-21-55-5-25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</si>
  <si>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</si>
  <si>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</si>
  <si>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</si>
  <si>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</si>
  <si>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</si>
  <si>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</si>
  <si>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</si>
  <si>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</si>
  <si>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</si>
  <si>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</si>
  <si>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</si>
  <si>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</si>
  <si>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</si>
  <si>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</si>
  <si>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</si>
  <si>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</si>
  <si>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</si>
  <si>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</si>
  <si>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VENDOR CUSTOMER CODE</t>
  </si>
  <si>
    <t>VC6000170635</t>
  </si>
  <si>
    <t>UEI #</t>
  </si>
  <si>
    <t>SLRBKDH2VLD5</t>
  </si>
  <si>
    <t>BUDGET #1 FY26</t>
  </si>
  <si>
    <t>BUDGET #1 FY26 SEPTEMBER 12 2025</t>
  </si>
  <si>
    <t>TO ADD JVSG FUNDS</t>
  </si>
  <si>
    <t>JVSG</t>
  </si>
  <si>
    <t>FVETS2025</t>
  </si>
  <si>
    <t>7002-6628</t>
  </si>
  <si>
    <t>K109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</si>
</sst>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7" fontId="9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7" fillId="2" borderId="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0" xfId="0" applyFont="1"/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9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0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9" fillId="0" borderId="12" xfId="0" applyFont="1" applyBorder="1" applyAlignment="1">
      <alignment horizontal="center" wrapText="1"/>
    </xf>
    <xf numFmtId="44" fontId="8" fillId="0" borderId="1" xfId="1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abSelected="1" zoomScale="120" zoomScaleNormal="120" workbookViewId="0">
      <selection activeCell="A47" sqref="A47"/>
    </sheetView>
  </sheetViews>
  <sheetFormatPr defaultColWidth="9.15234375" defaultRowHeight="12" x14ac:dyDescent="0.35"/>
  <cols>
    <col min="1" max="1" width="65.84375" style="3" customWidth="1"/>
    <col min="2" max="2" width="38.3828125" style="3" customWidth="1"/>
    <col min="3" max="3" width="19.3046875" style="2" customWidth="1"/>
    <col min="4" max="4" width="16.3046875" style="2" customWidth="1"/>
    <col min="5" max="5" width="11.3828125" style="2" customWidth="1"/>
    <col min="6" max="6" width="9.3828125" style="2" customWidth="1"/>
    <col min="7" max="7" width="28.53515625" style="2" customWidth="1"/>
    <col min="8" max="8" width="19.69140625" style="2" hidden="1" customWidth="1"/>
    <col min="9" max="9" width="18" style="2" hidden="1" customWidth="1"/>
    <col min="10" max="10" width="18" style="2" customWidth="1"/>
    <col min="11" max="11" width="11.3046875" style="3" hidden="1" customWidth="1"/>
    <col min="12" max="12" width="11.53515625" style="3" bestFit="1" customWidth="1"/>
    <col min="13" max="16384" width="9.15234375" style="3"/>
  </cols>
  <sheetData>
    <row r="1" spans="1:12" ht="29.25" customHeight="1" x14ac:dyDescent="0.5">
      <c r="B1" s="79" t="s">
        <v>0</v>
      </c>
      <c r="C1" s="80"/>
      <c r="D1" s="80"/>
      <c r="E1" s="80"/>
      <c r="F1" s="80"/>
      <c r="G1" s="80"/>
      <c r="H1" s="80"/>
      <c r="I1" s="63"/>
      <c r="J1" s="63"/>
    </row>
    <row r="2" spans="1:12" ht="22.5" customHeight="1" x14ac:dyDescent="0.5">
      <c r="A2" s="6" t="s">
        <v>1</v>
      </c>
      <c r="B2" s="67" t="s">
        <v>2</v>
      </c>
      <c r="C2" s="1"/>
    </row>
    <row r="3" spans="1:12" ht="20.6" thickBot="1" x14ac:dyDescent="0.55000000000000004">
      <c r="A3" s="4"/>
      <c r="B3" s="5"/>
      <c r="C3" s="1"/>
    </row>
    <row r="4" spans="1:12" s="10" customFormat="1" ht="29.6" thickBot="1" x14ac:dyDescent="0.45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9" t="s">
        <v>8</v>
      </c>
      <c r="H4" s="8" t="s">
        <v>9</v>
      </c>
      <c r="I4" s="49" t="s">
        <v>10</v>
      </c>
      <c r="J4" s="81" t="s">
        <v>59</v>
      </c>
      <c r="K4" s="9" t="s">
        <v>11</v>
      </c>
    </row>
    <row r="5" spans="1:12" s="10" customFormat="1" ht="15.45" hidden="1" x14ac:dyDescent="0.4">
      <c r="A5" s="15" t="s">
        <v>12</v>
      </c>
      <c r="B5" s="19"/>
      <c r="C5" s="25"/>
      <c r="D5" s="25"/>
      <c r="E5" s="25"/>
      <c r="F5" s="25"/>
      <c r="G5" s="25"/>
      <c r="H5" s="14"/>
      <c r="I5" s="14"/>
      <c r="J5" s="14"/>
      <c r="K5" s="26"/>
    </row>
    <row r="6" spans="1:12" s="10" customFormat="1" ht="15.45" hidden="1" x14ac:dyDescent="0.4">
      <c r="A6" s="11" t="s">
        <v>13</v>
      </c>
      <c r="B6" s="19"/>
      <c r="C6" s="25"/>
      <c r="D6" s="25"/>
      <c r="E6" s="25"/>
      <c r="F6" s="25"/>
      <c r="G6" s="25"/>
      <c r="H6" s="77"/>
      <c r="I6" s="14"/>
      <c r="J6" s="14"/>
      <c r="K6" s="26"/>
    </row>
    <row r="7" spans="1:12" s="10" customFormat="1" ht="15.45" hidden="1" x14ac:dyDescent="0.4">
      <c r="A7" s="68" t="s">
        <v>14</v>
      </c>
      <c r="B7" s="70" t="s">
        <v>15</v>
      </c>
      <c r="C7" s="71" t="s">
        <v>16</v>
      </c>
      <c r="D7" s="72" t="s">
        <v>17</v>
      </c>
      <c r="E7" s="72" t="s">
        <v>18</v>
      </c>
      <c r="F7" s="72">
        <v>17.225000000000001</v>
      </c>
      <c r="G7" s="73" t="s">
        <v>19</v>
      </c>
      <c r="H7" s="78">
        <f>229714.573218064-1</f>
        <v>229713.573218064</v>
      </c>
      <c r="I7" s="17"/>
      <c r="J7" s="17"/>
      <c r="K7" s="12"/>
    </row>
    <row r="8" spans="1:12" s="10" customFormat="1" ht="15" hidden="1" customHeight="1" x14ac:dyDescent="0.4">
      <c r="A8" s="69" t="s">
        <v>14</v>
      </c>
      <c r="B8" s="74" t="s">
        <v>20</v>
      </c>
      <c r="C8" s="75" t="s">
        <v>16</v>
      </c>
      <c r="D8" s="76" t="s">
        <v>17</v>
      </c>
      <c r="E8" s="76" t="s">
        <v>18</v>
      </c>
      <c r="F8" s="76">
        <v>17.225000000000001</v>
      </c>
      <c r="G8" s="73" t="s">
        <v>19</v>
      </c>
      <c r="H8" s="78">
        <v>1</v>
      </c>
      <c r="I8" s="17"/>
      <c r="J8" s="17"/>
      <c r="K8" s="12"/>
    </row>
    <row r="9" spans="1:12" s="10" customFormat="1" ht="15" hidden="1" customHeight="1" x14ac:dyDescent="0.4">
      <c r="A9" s="39"/>
      <c r="B9" s="19"/>
      <c r="C9" s="11"/>
      <c r="D9" s="11"/>
      <c r="E9" s="11"/>
      <c r="F9" s="11"/>
      <c r="G9" s="11"/>
      <c r="H9" s="78"/>
      <c r="I9" s="17"/>
      <c r="J9" s="17"/>
      <c r="K9" s="26"/>
      <c r="L9" s="47"/>
    </row>
    <row r="10" spans="1:12" s="10" customFormat="1" ht="14.6" hidden="1" x14ac:dyDescent="0.4">
      <c r="A10" s="20"/>
      <c r="B10" s="19"/>
      <c r="C10" s="11"/>
      <c r="D10" s="11"/>
      <c r="E10" s="11"/>
      <c r="F10" s="11"/>
      <c r="G10" s="11"/>
      <c r="H10" s="78"/>
      <c r="I10" s="17"/>
      <c r="J10" s="17"/>
      <c r="K10" s="26"/>
    </row>
    <row r="11" spans="1:12" s="10" customFormat="1" ht="15" hidden="1" customHeight="1" x14ac:dyDescent="0.4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26"/>
    </row>
    <row r="12" spans="1:12" s="10" customFormat="1" ht="14.25" hidden="1" customHeight="1" x14ac:dyDescent="0.4">
      <c r="A12" s="15" t="s">
        <v>12</v>
      </c>
      <c r="B12" s="19"/>
      <c r="C12" s="25"/>
      <c r="D12" s="25"/>
      <c r="E12" s="25"/>
      <c r="F12" s="25"/>
      <c r="G12" s="25"/>
      <c r="H12" s="17"/>
      <c r="I12" s="17"/>
      <c r="J12" s="17"/>
      <c r="K12" s="26"/>
    </row>
    <row r="13" spans="1:12" s="21" customFormat="1" ht="15.75" hidden="1" customHeight="1" x14ac:dyDescent="0.4">
      <c r="A13" s="11" t="s">
        <v>21</v>
      </c>
      <c r="B13" s="19"/>
      <c r="C13" s="25"/>
      <c r="D13" s="25"/>
      <c r="E13" s="25"/>
      <c r="F13" s="25"/>
      <c r="G13" s="55"/>
      <c r="H13" s="18"/>
      <c r="I13" s="18"/>
      <c r="J13" s="18"/>
      <c r="K13" s="26"/>
    </row>
    <row r="14" spans="1:12" s="21" customFormat="1" ht="14.25" hidden="1" customHeight="1" x14ac:dyDescent="0.4">
      <c r="A14" s="32"/>
      <c r="B14" s="19"/>
      <c r="C14" s="44"/>
      <c r="D14" s="51"/>
      <c r="E14" s="52" t="s">
        <v>22</v>
      </c>
      <c r="F14" s="11" t="s">
        <v>23</v>
      </c>
      <c r="G14" s="35"/>
      <c r="H14" s="16"/>
      <c r="I14" s="16"/>
      <c r="J14" s="16"/>
      <c r="K14" s="12"/>
    </row>
    <row r="15" spans="1:12" s="21" customFormat="1" ht="15" hidden="1" thickBot="1" x14ac:dyDescent="0.45">
      <c r="A15" s="37"/>
      <c r="B15" s="48"/>
      <c r="C15" s="53"/>
      <c r="D15" s="51"/>
      <c r="E15" s="51" t="s">
        <v>24</v>
      </c>
      <c r="F15" s="19" t="s">
        <v>23</v>
      </c>
      <c r="G15" s="33"/>
      <c r="H15" s="16"/>
      <c r="I15" s="16"/>
      <c r="J15" s="16"/>
      <c r="K15" s="12"/>
    </row>
    <row r="16" spans="1:12" s="21" customFormat="1" ht="14.15" hidden="1" customHeight="1" thickTop="1" x14ac:dyDescent="0.4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26"/>
    </row>
    <row r="17" spans="1:12" s="21" customFormat="1" ht="14.25" hidden="1" customHeight="1" x14ac:dyDescent="0.4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26"/>
    </row>
    <row r="18" spans="1:12" s="21" customFormat="1" ht="14.25" hidden="1" customHeight="1" x14ac:dyDescent="0.4">
      <c r="A18" s="15" t="s">
        <v>12</v>
      </c>
      <c r="B18" s="33"/>
      <c r="C18" s="34"/>
      <c r="D18" s="34"/>
      <c r="E18" s="34"/>
      <c r="F18" s="33"/>
      <c r="G18" s="33"/>
      <c r="H18" s="16"/>
      <c r="I18" s="16"/>
      <c r="J18" s="16"/>
      <c r="K18" s="26"/>
    </row>
    <row r="19" spans="1:12" s="21" customFormat="1" ht="14.25" hidden="1" customHeight="1" x14ac:dyDescent="0.4">
      <c r="A19" s="11" t="s">
        <v>25</v>
      </c>
      <c r="B19" s="33"/>
      <c r="C19" s="27"/>
      <c r="D19" s="27"/>
      <c r="E19" s="27"/>
      <c r="F19" s="19"/>
      <c r="G19" s="33"/>
      <c r="H19" s="16"/>
      <c r="I19" s="16"/>
      <c r="J19" s="16"/>
      <c r="K19" s="26"/>
    </row>
    <row r="20" spans="1:12" s="21" customFormat="1" ht="14.25" hidden="1" customHeight="1" x14ac:dyDescent="0.4">
      <c r="A20" s="20"/>
      <c r="B20" s="19"/>
      <c r="C20" s="36"/>
      <c r="D20" s="36" t="s">
        <v>26</v>
      </c>
      <c r="E20" s="11" t="s">
        <v>27</v>
      </c>
      <c r="F20" s="19">
        <v>17.207000000000001</v>
      </c>
      <c r="G20" s="46" t="s">
        <v>28</v>
      </c>
      <c r="H20" s="16"/>
      <c r="I20" s="16"/>
      <c r="J20" s="16"/>
      <c r="K20" s="12"/>
    </row>
    <row r="21" spans="1:12" s="21" customFormat="1" ht="14.25" hidden="1" customHeight="1" x14ac:dyDescent="0.4">
      <c r="A21" s="20"/>
      <c r="B21" s="19"/>
      <c r="C21" s="36"/>
      <c r="D21" s="36" t="s">
        <v>26</v>
      </c>
      <c r="E21" s="11" t="s">
        <v>27</v>
      </c>
      <c r="F21" s="19">
        <v>17.207000000000001</v>
      </c>
      <c r="G21" s="46" t="s">
        <v>28</v>
      </c>
      <c r="H21" s="16"/>
      <c r="I21" s="16"/>
      <c r="J21" s="16"/>
      <c r="K21" s="12"/>
    </row>
    <row r="22" spans="1:12" s="21" customFormat="1" ht="14.25" hidden="1" customHeight="1" x14ac:dyDescent="0.4">
      <c r="A22" s="20"/>
      <c r="B22" s="19"/>
      <c r="C22" s="36"/>
      <c r="D22" s="36" t="s">
        <v>26</v>
      </c>
      <c r="E22" s="11" t="s">
        <v>29</v>
      </c>
      <c r="F22" s="19" t="s">
        <v>30</v>
      </c>
      <c r="G22" s="46" t="s">
        <v>28</v>
      </c>
      <c r="H22" s="16"/>
      <c r="I22" s="16"/>
      <c r="J22" s="16"/>
      <c r="K22" s="12"/>
    </row>
    <row r="23" spans="1:12" s="21" customFormat="1" ht="14.25" hidden="1" customHeight="1" x14ac:dyDescent="0.4">
      <c r="A23" s="20"/>
      <c r="B23" s="19"/>
      <c r="C23" s="36"/>
      <c r="D23" s="36" t="s">
        <v>26</v>
      </c>
      <c r="E23" s="11" t="s">
        <v>29</v>
      </c>
      <c r="F23" s="19" t="s">
        <v>30</v>
      </c>
      <c r="G23" s="46" t="s">
        <v>28</v>
      </c>
      <c r="H23" s="16"/>
      <c r="I23" s="16"/>
      <c r="J23" s="16"/>
      <c r="K23" s="12"/>
    </row>
    <row r="24" spans="1:12" s="21" customFormat="1" ht="14.25" hidden="1" customHeight="1" x14ac:dyDescent="0.4">
      <c r="A24" s="59"/>
      <c r="B24" s="19"/>
      <c r="C24" s="61" t="s">
        <v>31</v>
      </c>
      <c r="D24" s="11" t="s">
        <v>32</v>
      </c>
      <c r="E24" s="11" t="s">
        <v>33</v>
      </c>
      <c r="F24" s="11">
        <v>10.561</v>
      </c>
      <c r="G24" s="62" t="s">
        <v>34</v>
      </c>
      <c r="H24" s="60"/>
      <c r="I24" s="16"/>
      <c r="J24" s="16"/>
      <c r="K24" s="12">
        <f>SUM(H24:I24)</f>
        <v>0</v>
      </c>
    </row>
    <row r="25" spans="1:12" s="21" customFormat="1" ht="14.25" hidden="1" customHeight="1" x14ac:dyDescent="0.4">
      <c r="A25" s="20"/>
      <c r="B25" s="33"/>
      <c r="C25" s="34"/>
      <c r="D25" s="34"/>
      <c r="E25" s="38"/>
      <c r="F25" s="33"/>
      <c r="G25" s="33"/>
      <c r="H25" s="16"/>
      <c r="I25" s="16"/>
      <c r="J25" s="16"/>
      <c r="K25" s="26"/>
    </row>
    <row r="26" spans="1:12" s="21" customFormat="1" ht="14.15" customHeight="1" x14ac:dyDescent="0.4">
      <c r="A26" s="15" t="s">
        <v>12</v>
      </c>
      <c r="B26" s="33"/>
      <c r="C26" s="34"/>
      <c r="D26" s="34"/>
      <c r="E26" s="38"/>
      <c r="F26" s="33"/>
      <c r="G26" s="33"/>
      <c r="H26" s="16"/>
      <c r="I26" s="16"/>
      <c r="J26" s="16"/>
      <c r="K26" s="26"/>
    </row>
    <row r="27" spans="1:12" s="21" customFormat="1" ht="14.25" customHeight="1" x14ac:dyDescent="0.4">
      <c r="A27" s="11" t="s">
        <v>35</v>
      </c>
      <c r="B27" s="33"/>
      <c r="C27" s="34"/>
      <c r="D27" s="34"/>
      <c r="E27" s="38"/>
      <c r="F27" s="33"/>
      <c r="G27" s="33"/>
      <c r="H27" s="16"/>
      <c r="I27" s="16"/>
      <c r="J27" s="16"/>
      <c r="K27" s="26"/>
    </row>
    <row r="28" spans="1:12" s="21" customFormat="1" ht="14.25" customHeight="1" x14ac:dyDescent="0.4">
      <c r="A28" s="83" t="s">
        <v>62</v>
      </c>
      <c r="B28" s="19" t="s">
        <v>15</v>
      </c>
      <c r="C28" s="27" t="s">
        <v>63</v>
      </c>
      <c r="D28" s="27" t="s">
        <v>64</v>
      </c>
      <c r="E28" s="28" t="s">
        <v>65</v>
      </c>
      <c r="F28" s="36">
        <v>17.800999999999998</v>
      </c>
      <c r="G28" s="84" t="s">
        <v>36</v>
      </c>
      <c r="H28" s="40"/>
      <c r="I28" s="40"/>
      <c r="J28" s="40">
        <v>15998</v>
      </c>
      <c r="K28" s="85">
        <f>J28</f>
        <v>15998</v>
      </c>
    </row>
    <row r="29" spans="1:12" s="21" customFormat="1" ht="14.25" customHeight="1" x14ac:dyDescent="0.4">
      <c r="A29" s="37"/>
      <c r="B29" s="19"/>
      <c r="C29" s="27"/>
      <c r="D29" s="27"/>
      <c r="E29" s="28"/>
      <c r="F29" s="36"/>
      <c r="G29" s="46"/>
      <c r="H29" s="40"/>
      <c r="I29" s="40"/>
      <c r="J29" s="40"/>
      <c r="K29" s="85"/>
    </row>
    <row r="30" spans="1:12" s="21" customFormat="1" ht="14.25" customHeight="1" x14ac:dyDescent="0.4">
      <c r="A30" s="37"/>
      <c r="B30" s="19"/>
      <c r="C30" s="11"/>
      <c r="D30" s="42"/>
      <c r="E30" s="45"/>
      <c r="F30" s="11"/>
      <c r="G30" s="35"/>
      <c r="H30" s="40"/>
      <c r="I30" s="40"/>
      <c r="J30" s="40"/>
      <c r="K30" s="85"/>
      <c r="L30" s="43"/>
    </row>
    <row r="31" spans="1:12" s="21" customFormat="1" ht="14.6" x14ac:dyDescent="0.4">
      <c r="A31" s="20"/>
      <c r="B31" s="19"/>
      <c r="C31" s="34"/>
      <c r="D31" s="34"/>
      <c r="E31" s="34"/>
      <c r="F31" s="19"/>
      <c r="G31" s="33"/>
      <c r="H31" s="40"/>
      <c r="I31" s="40"/>
      <c r="J31" s="40"/>
      <c r="K31" s="85"/>
    </row>
    <row r="32" spans="1:12" s="21" customFormat="1" ht="14.6" x14ac:dyDescent="0.4">
      <c r="A32" s="20"/>
      <c r="B32" s="33"/>
      <c r="C32" s="34"/>
      <c r="D32" s="34"/>
      <c r="E32" s="34"/>
      <c r="F32" s="33"/>
      <c r="G32" s="33"/>
      <c r="H32" s="40"/>
      <c r="I32" s="40"/>
      <c r="J32" s="40"/>
      <c r="K32" s="85"/>
    </row>
    <row r="33" spans="1:11" s="21" customFormat="1" ht="14.25" hidden="1" customHeight="1" x14ac:dyDescent="0.4">
      <c r="A33" s="32"/>
      <c r="B33" s="33"/>
      <c r="C33" s="34"/>
      <c r="D33" s="34"/>
      <c r="E33" s="34"/>
      <c r="F33" s="35"/>
      <c r="G33" s="35"/>
      <c r="H33" s="40"/>
      <c r="I33" s="40"/>
      <c r="J33" s="40"/>
      <c r="K33" s="85"/>
    </row>
    <row r="34" spans="1:11" s="21" customFormat="1" ht="14.25" hidden="1" customHeight="1" x14ac:dyDescent="0.4">
      <c r="A34" s="32"/>
      <c r="B34" s="33"/>
      <c r="C34" s="34"/>
      <c r="D34" s="34"/>
      <c r="E34" s="34"/>
      <c r="F34" s="35"/>
      <c r="G34" s="35"/>
      <c r="H34" s="40"/>
      <c r="I34" s="40"/>
      <c r="J34" s="40"/>
      <c r="K34" s="85"/>
    </row>
    <row r="35" spans="1:11" s="21" customFormat="1" ht="14.25" hidden="1" customHeight="1" x14ac:dyDescent="0.4">
      <c r="A35" s="15" t="s">
        <v>12</v>
      </c>
      <c r="B35" s="33"/>
      <c r="C35" s="34"/>
      <c r="D35" s="34"/>
      <c r="E35" s="34"/>
      <c r="F35" s="35"/>
      <c r="G35" s="11"/>
      <c r="H35" s="40"/>
      <c r="I35" s="40"/>
      <c r="J35" s="40"/>
      <c r="K35" s="85"/>
    </row>
    <row r="36" spans="1:11" s="21" customFormat="1" ht="14.25" hidden="1" customHeight="1" x14ac:dyDescent="0.4">
      <c r="A36" s="11" t="s">
        <v>37</v>
      </c>
      <c r="B36" s="33"/>
      <c r="C36" s="34"/>
      <c r="D36" s="34"/>
      <c r="E36" s="34"/>
      <c r="F36" s="35"/>
      <c r="G36" s="11"/>
      <c r="H36" s="40"/>
      <c r="I36" s="40"/>
      <c r="J36" s="40"/>
      <c r="K36" s="85"/>
    </row>
    <row r="37" spans="1:11" s="21" customFormat="1" ht="14.25" hidden="1" customHeight="1" x14ac:dyDescent="0.4">
      <c r="A37" s="64" t="s">
        <v>38</v>
      </c>
      <c r="B37" s="11" t="s">
        <v>39</v>
      </c>
      <c r="C37" s="65" t="s">
        <v>40</v>
      </c>
      <c r="D37" s="13" t="s">
        <v>41</v>
      </c>
      <c r="E37" s="13">
        <v>6501</v>
      </c>
      <c r="F37" s="11">
        <v>17.259</v>
      </c>
      <c r="G37" s="66" t="s">
        <v>42</v>
      </c>
      <c r="H37" s="40"/>
      <c r="I37" s="40"/>
      <c r="J37" s="40"/>
      <c r="K37" s="85">
        <f>H37</f>
        <v>0</v>
      </c>
    </row>
    <row r="38" spans="1:11" s="21" customFormat="1" ht="14.25" hidden="1" customHeight="1" x14ac:dyDescent="0.4">
      <c r="A38" s="64" t="s">
        <v>38</v>
      </c>
      <c r="B38" s="11" t="s">
        <v>43</v>
      </c>
      <c r="C38" s="65" t="s">
        <v>40</v>
      </c>
      <c r="D38" s="13" t="s">
        <v>41</v>
      </c>
      <c r="E38" s="13">
        <v>6501</v>
      </c>
      <c r="F38" s="11">
        <v>17.259</v>
      </c>
      <c r="G38" s="66" t="s">
        <v>42</v>
      </c>
      <c r="H38" s="40"/>
      <c r="I38" s="40"/>
      <c r="J38" s="40"/>
      <c r="K38" s="85">
        <f t="shared" ref="K38:K42" si="0">H38</f>
        <v>0</v>
      </c>
    </row>
    <row r="39" spans="1:11" s="21" customFormat="1" ht="14.25" hidden="1" customHeight="1" x14ac:dyDescent="0.4">
      <c r="A39" s="20" t="s">
        <v>44</v>
      </c>
      <c r="B39" s="11" t="s">
        <v>39</v>
      </c>
      <c r="C39" s="65" t="s">
        <v>45</v>
      </c>
      <c r="D39" s="11" t="s">
        <v>46</v>
      </c>
      <c r="E39" s="11">
        <v>6502</v>
      </c>
      <c r="F39" s="11">
        <v>17.257999999999999</v>
      </c>
      <c r="G39" s="66" t="s">
        <v>42</v>
      </c>
      <c r="H39" s="40"/>
      <c r="I39" s="40"/>
      <c r="J39" s="40"/>
      <c r="K39" s="85">
        <f t="shared" si="0"/>
        <v>0</v>
      </c>
    </row>
    <row r="40" spans="1:11" s="21" customFormat="1" ht="14.25" hidden="1" customHeight="1" x14ac:dyDescent="0.4">
      <c r="A40" s="20" t="s">
        <v>44</v>
      </c>
      <c r="B40" s="11" t="s">
        <v>43</v>
      </c>
      <c r="C40" s="65" t="s">
        <v>45</v>
      </c>
      <c r="D40" s="11" t="s">
        <v>46</v>
      </c>
      <c r="E40" s="11">
        <v>6502</v>
      </c>
      <c r="F40" s="11">
        <v>17.257999999999999</v>
      </c>
      <c r="G40" s="66" t="s">
        <v>42</v>
      </c>
      <c r="H40" s="40"/>
      <c r="I40" s="40"/>
      <c r="J40" s="40"/>
      <c r="K40" s="85">
        <f t="shared" si="0"/>
        <v>0</v>
      </c>
    </row>
    <row r="41" spans="1:11" s="21" customFormat="1" ht="14.25" hidden="1" customHeight="1" x14ac:dyDescent="0.4">
      <c r="A41" s="24" t="s">
        <v>47</v>
      </c>
      <c r="B41" s="11" t="s">
        <v>39</v>
      </c>
      <c r="C41" s="65" t="s">
        <v>48</v>
      </c>
      <c r="D41" s="11" t="s">
        <v>49</v>
      </c>
      <c r="E41" s="11">
        <v>6503</v>
      </c>
      <c r="F41" s="11">
        <v>17.277999999999999</v>
      </c>
      <c r="G41" s="66" t="s">
        <v>42</v>
      </c>
      <c r="H41" s="40"/>
      <c r="I41" s="40"/>
      <c r="J41" s="40"/>
      <c r="K41" s="85">
        <f t="shared" si="0"/>
        <v>0</v>
      </c>
    </row>
    <row r="42" spans="1:11" s="21" customFormat="1" ht="14.25" hidden="1" customHeight="1" x14ac:dyDescent="0.4">
      <c r="A42" s="24" t="s">
        <v>47</v>
      </c>
      <c r="B42" s="11" t="s">
        <v>43</v>
      </c>
      <c r="C42" s="65" t="s">
        <v>48</v>
      </c>
      <c r="D42" s="11" t="s">
        <v>49</v>
      </c>
      <c r="E42" s="11">
        <v>6503</v>
      </c>
      <c r="F42" s="11">
        <v>17.277999999999999</v>
      </c>
      <c r="G42" s="66" t="s">
        <v>42</v>
      </c>
      <c r="H42" s="40"/>
      <c r="I42" s="40"/>
      <c r="J42" s="40"/>
      <c r="K42" s="85">
        <f t="shared" si="0"/>
        <v>0</v>
      </c>
    </row>
    <row r="43" spans="1:11" s="21" customFormat="1" ht="14.25" hidden="1" customHeight="1" x14ac:dyDescent="0.4">
      <c r="A43" s="20"/>
      <c r="B43" s="19"/>
      <c r="C43" s="11"/>
      <c r="D43" s="25"/>
      <c r="E43" s="25"/>
      <c r="F43" s="11"/>
      <c r="G43" s="56"/>
      <c r="H43" s="40"/>
      <c r="I43" s="40"/>
      <c r="J43" s="40"/>
      <c r="K43" s="85"/>
    </row>
    <row r="44" spans="1:11" s="21" customFormat="1" ht="14.25" hidden="1" customHeight="1" x14ac:dyDescent="0.4">
      <c r="A44" s="20"/>
      <c r="B44" s="19"/>
      <c r="C44" s="42"/>
      <c r="D44" s="25"/>
      <c r="E44" s="25"/>
      <c r="F44" s="11"/>
      <c r="G44" s="56"/>
      <c r="H44" s="40"/>
      <c r="I44" s="40"/>
      <c r="J44" s="40"/>
      <c r="K44" s="85"/>
    </row>
    <row r="45" spans="1:11" s="21" customFormat="1" ht="14.25" hidden="1" customHeight="1" x14ac:dyDescent="0.4">
      <c r="A45" s="20"/>
      <c r="B45" s="19"/>
      <c r="C45" s="44"/>
      <c r="D45" s="11"/>
      <c r="E45" s="19"/>
      <c r="F45" s="11"/>
      <c r="G45" s="35"/>
      <c r="H45" s="40"/>
      <c r="I45" s="40"/>
      <c r="J45" s="40"/>
      <c r="K45" s="85"/>
    </row>
    <row r="46" spans="1:11" s="10" customFormat="1" ht="17.25" customHeight="1" x14ac:dyDescent="0.4">
      <c r="A46" s="54" t="s">
        <v>50</v>
      </c>
      <c r="B46" s="29"/>
      <c r="C46" s="30"/>
      <c r="D46" s="29"/>
      <c r="E46" s="30"/>
      <c r="F46" s="29"/>
      <c r="G46" s="29"/>
      <c r="H46" s="40"/>
      <c r="I46" s="40"/>
      <c r="J46" s="40"/>
      <c r="K46" s="85"/>
    </row>
    <row r="47" spans="1:11" s="10" customFormat="1" ht="18.75" customHeight="1" x14ac:dyDescent="0.4">
      <c r="A47" s="20" t="s">
        <v>51</v>
      </c>
      <c r="B47" s="20"/>
      <c r="C47" s="31"/>
      <c r="D47" s="31"/>
      <c r="E47" s="31"/>
      <c r="F47" s="31"/>
      <c r="G47" s="31"/>
      <c r="H47" s="41">
        <f>SUM(H5:H46)</f>
        <v>229714.573218064</v>
      </c>
      <c r="I47" s="50">
        <f>SUM(I25:I46)</f>
        <v>0</v>
      </c>
      <c r="J47" s="41">
        <f>SUM(J27:J31)</f>
        <v>15998</v>
      </c>
      <c r="K47" s="85"/>
    </row>
    <row r="48" spans="1:11" s="23" customFormat="1" ht="14.6" x14ac:dyDescent="0.4">
      <c r="A48" s="10"/>
      <c r="B48" s="10"/>
      <c r="C48" s="22"/>
      <c r="D48" s="22"/>
      <c r="E48" s="22"/>
      <c r="F48" s="22"/>
      <c r="G48" s="22"/>
      <c r="H48" s="22"/>
      <c r="I48" s="22"/>
      <c r="J48" s="22"/>
    </row>
    <row r="49" spans="1:10" s="10" customFormat="1" ht="14.6" x14ac:dyDescent="0.4">
      <c r="A49" s="23" t="s">
        <v>52</v>
      </c>
      <c r="C49" s="22"/>
      <c r="D49" s="22"/>
      <c r="E49" s="22"/>
      <c r="F49" s="22"/>
      <c r="G49" s="22"/>
      <c r="H49" s="22"/>
      <c r="I49" s="22"/>
      <c r="J49" s="22"/>
    </row>
    <row r="50" spans="1:10" s="10" customFormat="1" ht="15" hidden="1" customHeight="1" x14ac:dyDescent="0.4">
      <c r="A50" s="23" t="s">
        <v>53</v>
      </c>
      <c r="C50" s="22"/>
      <c r="D50" s="22"/>
      <c r="E50" s="22"/>
      <c r="F50" s="22"/>
      <c r="G50" s="22"/>
      <c r="H50" s="22"/>
      <c r="I50" s="22"/>
      <c r="J50" s="22"/>
    </row>
    <row r="51" spans="1:10" s="10" customFormat="1" ht="17.25" hidden="1" customHeight="1" x14ac:dyDescent="0.4">
      <c r="A51" s="23" t="s">
        <v>54</v>
      </c>
      <c r="C51" s="22"/>
      <c r="D51" s="22"/>
      <c r="E51" s="22"/>
      <c r="F51" s="22"/>
      <c r="G51" s="22"/>
      <c r="H51" s="22"/>
      <c r="I51" s="22"/>
      <c r="J51" s="22"/>
    </row>
    <row r="52" spans="1:10" ht="14.6" x14ac:dyDescent="0.4">
      <c r="A52" s="23" t="s">
        <v>60</v>
      </c>
    </row>
    <row r="53" spans="1:10" ht="14.6" x14ac:dyDescent="0.4">
      <c r="A53" s="82" t="s">
        <v>61</v>
      </c>
    </row>
    <row r="57" spans="1:10" ht="14.6" x14ac:dyDescent="0.4">
      <c r="A57" s="57"/>
    </row>
    <row r="58" spans="1:10" ht="14.6" x14ac:dyDescent="0.4">
      <c r="A58" s="10" t="s">
        <v>55</v>
      </c>
    </row>
    <row r="59" spans="1:10" ht="14.6" x14ac:dyDescent="0.4">
      <c r="A59" s="58" t="s">
        <v>56</v>
      </c>
    </row>
    <row r="60" spans="1:10" ht="14.6" x14ac:dyDescent="0.4">
      <c r="A60" s="10" t="s">
        <v>57</v>
      </c>
    </row>
    <row r="61" spans="1:10" ht="14.6" x14ac:dyDescent="0.4">
      <c r="A61" s="58" t="s">
        <v>58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CFD2BD5D-1E7E-4539-8336-7B088BCC8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2025-09-12T17:09:41Z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