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16" windowHeight="8700" activeTab="5"/>
  </bookViews>
  <sheets>
    <sheet name="Notes" sheetId="4" r:id="rId1"/>
    <sheet name="2013" sheetId="1" r:id="rId2"/>
    <sheet name="2014" sheetId="3" r:id="rId3"/>
    <sheet name="2015" sheetId="6" r:id="rId4"/>
    <sheet name="2016" sheetId="2" r:id="rId5"/>
    <sheet name="2017" sheetId="7" r:id="rId6"/>
  </sheets>
  <definedNames>
    <definedName name="_xlnm.Print_Area" localSheetId="1">'2013'!$A$1:$P$37</definedName>
    <definedName name="_xlnm.Print_Area" localSheetId="3">'2015'!$A$1:$P$37</definedName>
  </definedNames>
  <calcPr calcId="162913"/>
</workbook>
</file>

<file path=xl/calcChain.xml><?xml version="1.0" encoding="utf-8"?>
<calcChain xmlns="http://schemas.openxmlformats.org/spreadsheetml/2006/main">
  <c r="L24" i="7" l="1"/>
  <c r="F37" i="7"/>
  <c r="L31" i="7"/>
  <c r="L16" i="7"/>
  <c r="L35" i="2"/>
  <c r="L24" i="2"/>
  <c r="L16" i="2"/>
  <c r="L37" i="7" l="1"/>
  <c r="L37" i="2"/>
  <c r="F37" i="1"/>
  <c r="F37" i="3" l="1"/>
  <c r="F37" i="6"/>
  <c r="L16" i="6"/>
  <c r="F37" i="2" l="1"/>
  <c r="L31" i="6" l="1"/>
  <c r="L24" i="6"/>
  <c r="L31" i="2"/>
  <c r="L31" i="1"/>
  <c r="L24" i="1"/>
  <c r="L16" i="1"/>
  <c r="L31" i="3"/>
  <c r="L24" i="3"/>
  <c r="L16" i="3"/>
  <c r="L37" i="1" l="1"/>
  <c r="L37" i="6"/>
  <c r="L37" i="3"/>
</calcChain>
</file>

<file path=xl/sharedStrings.xml><?xml version="1.0" encoding="utf-8"?>
<sst xmlns="http://schemas.openxmlformats.org/spreadsheetml/2006/main" count="260" uniqueCount="51">
  <si>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</si>
  <si>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</si>
  <si>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</si>
  <si>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</si>
  <si>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</si>
  <si>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</si>
  <si>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</si>
  <si>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</si>
  <si>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</si>
  <si>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</si>
  <si>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</si>
  <si>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</si>
  <si>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</si>
  <si>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</si>
  <si>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</si>
  <si>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</si>
  <si>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</si>
  <si>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</si>
  <si>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</si>
  <si>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</si>
  <si>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</si>
  <si>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</si>
  <si>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</si>
  <si>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</si>
  <si>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</si>
  <si>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</si>
  <si>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</si>
  <si>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</si>
  <si>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</si>
  <si>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</si>
  <si>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</si>
  <si>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</si>
  <si>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</si>
  <si>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</si>
  <si>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</si>
  <si>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</si>
  <si>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</si>
  <si>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</si>
  <si>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</si>
  <si>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</si>
  <si>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</si>
  <si>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</si>
  <si>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</si>
  <si>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</si>
  <si>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</si>
  <si>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</si>
  <si>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</si>
  <si>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</si>
  <si>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</si>
  <si>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</si>
  <si>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Net Revenue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</si>
</sst>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7"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sz val="11"/>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6" fillId="0" borderId="0" applyFont="0" applyFill="0" applyBorder="0" applyAlignment="0" applyProtection="0"/>
  </cellStyleXfs>
  <cellXfs count="76">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164" fontId="7" fillId="2" borderId="12" xfId="1" applyNumberFormat="1" applyFont="1" applyFill="1" applyBorder="1" applyAlignment="1">
      <alignment horizontal="center" vertical="center" wrapText="1"/>
    </xf>
    <xf numFmtId="164" fontId="7" fillId="2" borderId="12" xfId="1" applyNumberFormat="1" applyFont="1" applyFill="1" applyBorder="1" applyAlignment="1">
      <alignment vertical="center" wrapText="1"/>
    </xf>
    <xf numFmtId="164" fontId="7" fillId="8" borderId="12" xfId="1" applyNumberFormat="1" applyFont="1" applyFill="1" applyBorder="1" applyAlignment="1">
      <alignment horizontal="center" vertical="center" wrapText="1"/>
    </xf>
    <xf numFmtId="164" fontId="8" fillId="8" borderId="12" xfId="1" applyNumberFormat="1" applyFont="1" applyFill="1" applyBorder="1" applyAlignment="1">
      <alignment horizontal="center" vertical="center" wrapText="1"/>
    </xf>
    <xf numFmtId="164" fontId="7" fillId="8" borderId="12" xfId="1" applyNumberFormat="1" applyFont="1" applyFill="1" applyBorder="1" applyAlignment="1">
      <alignment vertical="center" wrapText="1"/>
    </xf>
    <xf numFmtId="164" fontId="7" fillId="8" borderId="8" xfId="1" applyNumberFormat="1" applyFont="1" applyFill="1" applyBorder="1" applyAlignment="1">
      <alignment horizontal="center" vertical="center" wrapText="1"/>
    </xf>
    <xf numFmtId="0" fontId="2" fillId="0" borderId="0" xfId="0" applyFont="1" applyFill="1"/>
    <xf numFmtId="164" fontId="2" fillId="0" borderId="0" xfId="0" applyNumberFormat="1" applyFont="1"/>
    <xf numFmtId="43" fontId="2" fillId="0" borderId="0" xfId="1" applyFont="1"/>
    <xf numFmtId="164" fontId="7" fillId="0" borderId="14" xfId="1" applyNumberFormat="1" applyFont="1" applyBorder="1" applyAlignment="1">
      <alignment horizontal="center" vertical="center" wrapText="1"/>
    </xf>
    <xf numFmtId="164" fontId="7" fillId="0" borderId="15" xfId="1" applyNumberFormat="1" applyFont="1" applyBorder="1" applyAlignment="1">
      <alignment horizontal="center" vertical="center" wrapText="1"/>
    </xf>
    <xf numFmtId="164" fontId="2" fillId="0" borderId="4" xfId="0" applyNumberFormat="1" applyFont="1" applyBorder="1" applyAlignment="1">
      <alignment horizontal="center"/>
    </xf>
    <xf numFmtId="0" fontId="2" fillId="0" borderId="4" xfId="0" applyFont="1" applyBorder="1" applyAlignment="1">
      <alignment horizontal="center"/>
    </xf>
    <xf numFmtId="164" fontId="7" fillId="0" borderId="14" xfId="1" applyNumberFormat="1" applyFont="1" applyFill="1" applyBorder="1" applyAlignment="1">
      <alignment horizontal="center" vertical="center" wrapText="1"/>
    </xf>
    <xf numFmtId="164" fontId="7" fillId="0" borderId="15" xfId="1" applyNumberFormat="1"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5" fillId="3" borderId="11" xfId="0" applyFont="1" applyFill="1" applyBorder="1" applyAlignment="1">
      <alignment vertical="top" wrapText="1"/>
    </xf>
    <xf numFmtId="0" fontId="5" fillId="3" borderId="7" xfId="0" applyFont="1" applyFill="1" applyBorder="1" applyAlignment="1">
      <alignment vertical="top" wrapText="1"/>
    </xf>
    <xf numFmtId="0" fontId="5" fillId="3" borderId="8"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43" fontId="2" fillId="0" borderId="4" xfId="0" applyNumberFormat="1"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topLeftCell="A7" zoomScale="110" zoomScaleNormal="110" workbookViewId="0">
      <selection activeCell="C6" sqref="C6"/>
    </sheetView>
  </sheetViews>
  <sheetFormatPr defaultColWidth="8.6640625" defaultRowHeight="14.4" x14ac:dyDescent="0.3"/>
  <cols>
    <col min="1" max="1" width="79.44140625" style="13" customWidth="1"/>
    <col min="2" max="16384" width="8.6640625" style="13"/>
  </cols>
  <sheetData>
    <row r="1" spans="1:10" ht="30.75" customHeight="1" x14ac:dyDescent="0.25">
      <c r="A1" s="19" t="s">
        <v>33</v>
      </c>
      <c r="B1" s="12"/>
      <c r="C1" s="12"/>
      <c r="D1" s="12"/>
      <c r="E1" s="12"/>
      <c r="F1" s="12"/>
      <c r="G1" s="12"/>
      <c r="H1" s="12"/>
      <c r="I1" s="12"/>
    </row>
    <row r="2" spans="1:10" ht="15" x14ac:dyDescent="0.25">
      <c r="A2" s="14" t="s">
        <v>16</v>
      </c>
      <c r="B2" s="12"/>
      <c r="C2" s="12"/>
      <c r="D2" s="12"/>
      <c r="E2" s="12"/>
      <c r="F2" s="12"/>
      <c r="G2" s="12"/>
      <c r="H2" s="12"/>
      <c r="I2" s="12"/>
    </row>
    <row r="3" spans="1:10" s="16" customFormat="1" ht="41.4" customHeight="1" x14ac:dyDescent="0.25">
      <c r="A3" s="17" t="s">
        <v>41</v>
      </c>
      <c r="B3" s="17"/>
      <c r="C3" s="17"/>
      <c r="D3" s="17"/>
      <c r="E3" s="17"/>
      <c r="F3" s="17"/>
      <c r="G3" s="17"/>
      <c r="H3" s="17"/>
      <c r="I3" s="17"/>
      <c r="J3" s="15"/>
    </row>
    <row r="4" spans="1:10" s="16" customFormat="1" ht="14.4" customHeight="1" x14ac:dyDescent="0.25">
      <c r="A4" s="17" t="s">
        <v>34</v>
      </c>
      <c r="B4" s="17"/>
      <c r="C4" s="17"/>
      <c r="D4" s="17"/>
      <c r="E4" s="17"/>
      <c r="F4" s="17"/>
      <c r="G4" s="17"/>
      <c r="H4" s="17"/>
      <c r="I4" s="17"/>
    </row>
    <row r="5" spans="1:10" s="16" customFormat="1" ht="14.4" customHeight="1" x14ac:dyDescent="0.25">
      <c r="A5" s="17" t="s">
        <v>35</v>
      </c>
      <c r="B5" s="17"/>
      <c r="C5" s="17"/>
      <c r="D5" s="17"/>
      <c r="E5" s="17"/>
      <c r="F5" s="17"/>
      <c r="G5" s="17"/>
      <c r="H5" s="17"/>
      <c r="I5" s="17"/>
    </row>
    <row r="6" spans="1:10" s="16" customFormat="1" ht="39" customHeight="1" x14ac:dyDescent="0.25">
      <c r="A6" s="17" t="s">
        <v>42</v>
      </c>
      <c r="B6" s="17"/>
      <c r="C6" s="17"/>
      <c r="D6" s="17"/>
      <c r="E6" s="17"/>
      <c r="F6" s="17"/>
      <c r="G6" s="17"/>
      <c r="H6" s="17"/>
      <c r="I6" s="17"/>
    </row>
    <row r="7" spans="1:10" s="16" customFormat="1" ht="52.5" customHeight="1" x14ac:dyDescent="0.25">
      <c r="A7" s="17" t="s">
        <v>43</v>
      </c>
      <c r="B7" s="17"/>
      <c r="C7" s="17"/>
      <c r="D7" s="17"/>
      <c r="E7" s="17"/>
      <c r="F7" s="17"/>
      <c r="G7" s="17"/>
      <c r="H7" s="17"/>
      <c r="I7" s="17"/>
    </row>
    <row r="8" spans="1:10" s="16" customFormat="1" ht="41.1" customHeight="1" x14ac:dyDescent="0.25">
      <c r="A8" s="17" t="s">
        <v>44</v>
      </c>
      <c r="B8" s="17"/>
      <c r="C8" s="17"/>
      <c r="D8" s="17"/>
      <c r="E8" s="17"/>
      <c r="F8" s="17"/>
      <c r="G8" s="17"/>
      <c r="H8" s="17"/>
      <c r="I8" s="17"/>
    </row>
    <row r="9" spans="1:10" s="16" customFormat="1" ht="39.9" customHeight="1" x14ac:dyDescent="0.25">
      <c r="A9" s="17" t="s">
        <v>45</v>
      </c>
      <c r="B9" s="17"/>
      <c r="C9" s="17"/>
      <c r="D9" s="17"/>
      <c r="E9" s="17"/>
      <c r="F9" s="17"/>
      <c r="G9" s="17"/>
      <c r="H9" s="17"/>
      <c r="I9" s="17"/>
    </row>
    <row r="10" spans="1:10" s="16" customFormat="1" ht="41.1" customHeight="1" x14ac:dyDescent="0.25">
      <c r="A10" s="18" t="s">
        <v>46</v>
      </c>
      <c r="B10" s="18"/>
      <c r="C10" s="18"/>
      <c r="D10" s="18"/>
      <c r="E10" s="18"/>
      <c r="F10" s="18"/>
      <c r="G10" s="18"/>
      <c r="H10" s="18"/>
      <c r="I10" s="18"/>
    </row>
    <row r="11" spans="1:10" s="16" customFormat="1" ht="24.9" customHeight="1" x14ac:dyDescent="0.25">
      <c r="A11" s="18" t="s">
        <v>47</v>
      </c>
      <c r="B11" s="18"/>
      <c r="C11" s="18"/>
      <c r="D11" s="18"/>
      <c r="E11" s="18"/>
      <c r="F11" s="18"/>
      <c r="G11" s="18"/>
      <c r="H11" s="18"/>
      <c r="I11" s="18"/>
    </row>
    <row r="12" spans="1:10" s="16" customFormat="1" ht="28.5" customHeight="1" x14ac:dyDescent="0.25">
      <c r="A12" s="18" t="s">
        <v>48</v>
      </c>
      <c r="B12" s="18"/>
      <c r="C12" s="18"/>
      <c r="D12" s="18"/>
      <c r="E12" s="18"/>
      <c r="F12" s="18"/>
      <c r="G12" s="18"/>
      <c r="H12" s="18"/>
      <c r="I12" s="18"/>
    </row>
    <row r="13" spans="1:10" s="16" customFormat="1" ht="38.4" customHeight="1" x14ac:dyDescent="0.25">
      <c r="A13" s="18" t="s">
        <v>49</v>
      </c>
      <c r="B13" s="18"/>
      <c r="C13" s="18"/>
      <c r="D13" s="18"/>
      <c r="E13" s="18"/>
      <c r="F13" s="18"/>
      <c r="G13" s="18"/>
      <c r="H13" s="18"/>
      <c r="I13"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topLeftCell="A19" workbookViewId="0">
      <selection activeCell="G45" sqref="G45"/>
    </sheetView>
  </sheetViews>
  <sheetFormatPr defaultColWidth="26.5546875" defaultRowHeight="13.8" x14ac:dyDescent="0.25"/>
  <cols>
    <col min="1" max="1" width="26.5546875" style="1"/>
    <col min="2" max="16" width="9.109375" style="1" customWidth="1"/>
    <col min="17" max="16384" width="26.5546875" style="1"/>
  </cols>
  <sheetData>
    <row r="1" spans="1:16" x14ac:dyDescent="0.25">
      <c r="A1" s="50">
        <v>2013</v>
      </c>
      <c r="B1" s="37" t="s">
        <v>20</v>
      </c>
      <c r="C1" s="53"/>
      <c r="D1" s="53"/>
      <c r="E1" s="54"/>
      <c r="F1" s="37" t="s">
        <v>21</v>
      </c>
      <c r="G1" s="53"/>
      <c r="H1" s="53"/>
      <c r="I1" s="53"/>
      <c r="J1" s="53"/>
      <c r="K1" s="54"/>
      <c r="L1" s="37" t="s">
        <v>22</v>
      </c>
      <c r="M1" s="67"/>
      <c r="N1" s="37" t="s">
        <v>36</v>
      </c>
      <c r="O1" s="38"/>
      <c r="P1" s="39"/>
    </row>
    <row r="2" spans="1:16" x14ac:dyDescent="0.25">
      <c r="A2" s="51"/>
      <c r="B2" s="55"/>
      <c r="C2" s="56"/>
      <c r="D2" s="56"/>
      <c r="E2" s="57"/>
      <c r="F2" s="55"/>
      <c r="G2" s="56"/>
      <c r="H2" s="56"/>
      <c r="I2" s="56"/>
      <c r="J2" s="56"/>
      <c r="K2" s="57"/>
      <c r="L2" s="68"/>
      <c r="M2" s="69"/>
      <c r="N2" s="40"/>
      <c r="O2" s="41"/>
      <c r="P2" s="42"/>
    </row>
    <row r="3" spans="1:16" ht="14.4" thickBot="1" x14ac:dyDescent="0.3">
      <c r="A3" s="52"/>
      <c r="B3" s="58"/>
      <c r="C3" s="59"/>
      <c r="D3" s="59"/>
      <c r="E3" s="60"/>
      <c r="F3" s="58"/>
      <c r="G3" s="59"/>
      <c r="H3" s="59"/>
      <c r="I3" s="59"/>
      <c r="J3" s="59"/>
      <c r="K3" s="60"/>
      <c r="L3" s="68"/>
      <c r="M3" s="69"/>
      <c r="N3" s="40"/>
      <c r="O3" s="41"/>
      <c r="P3" s="42"/>
    </row>
    <row r="4" spans="1:16" x14ac:dyDescent="0.25">
      <c r="A4" s="61"/>
      <c r="B4" s="63" t="s">
        <v>17</v>
      </c>
      <c r="C4" s="64"/>
      <c r="D4" s="63" t="s">
        <v>23</v>
      </c>
      <c r="E4" s="64"/>
      <c r="F4" s="63" t="s">
        <v>17</v>
      </c>
      <c r="G4" s="64"/>
      <c r="H4" s="63" t="s">
        <v>18</v>
      </c>
      <c r="I4" s="64"/>
      <c r="J4" s="63" t="s">
        <v>0</v>
      </c>
      <c r="K4" s="64"/>
      <c r="L4" s="55"/>
      <c r="M4" s="57"/>
      <c r="N4" s="43"/>
      <c r="O4" s="44"/>
      <c r="P4" s="45"/>
    </row>
    <row r="5" spans="1:16" x14ac:dyDescent="0.25">
      <c r="A5" s="61"/>
      <c r="B5" s="63"/>
      <c r="C5" s="64"/>
      <c r="D5" s="63"/>
      <c r="E5" s="64"/>
      <c r="F5" s="63"/>
      <c r="G5" s="64"/>
      <c r="H5" s="63" t="s">
        <v>19</v>
      </c>
      <c r="I5" s="64"/>
      <c r="J5" s="63" t="s">
        <v>24</v>
      </c>
      <c r="K5" s="64"/>
      <c r="L5" s="43"/>
      <c r="M5" s="45"/>
      <c r="N5" s="43"/>
      <c r="O5" s="46"/>
      <c r="P5" s="45"/>
    </row>
    <row r="6" spans="1:16" ht="14.4" thickBot="1" x14ac:dyDescent="0.3">
      <c r="A6" s="62"/>
      <c r="B6" s="65"/>
      <c r="C6" s="66"/>
      <c r="D6" s="65"/>
      <c r="E6" s="66"/>
      <c r="F6" s="65"/>
      <c r="G6" s="66"/>
      <c r="H6" s="47"/>
      <c r="I6" s="49"/>
      <c r="J6" s="65" t="s">
        <v>25</v>
      </c>
      <c r="K6" s="66"/>
      <c r="L6" s="47"/>
      <c r="M6" s="49"/>
      <c r="N6" s="47"/>
      <c r="O6" s="48"/>
      <c r="P6" s="49"/>
    </row>
    <row r="7" spans="1:16" s="5" customFormat="1" ht="16.5" thickBot="1" x14ac:dyDescent="0.3">
      <c r="A7" s="2"/>
      <c r="B7" s="9" t="s">
        <v>1</v>
      </c>
      <c r="C7" s="10" t="s">
        <v>2</v>
      </c>
      <c r="D7" s="9" t="s">
        <v>1</v>
      </c>
      <c r="E7" s="10" t="s">
        <v>2</v>
      </c>
      <c r="F7" s="35" t="s">
        <v>25</v>
      </c>
      <c r="G7" s="36"/>
      <c r="H7" s="9" t="s">
        <v>1</v>
      </c>
      <c r="I7" s="10" t="s">
        <v>2</v>
      </c>
      <c r="J7" s="9" t="s">
        <v>1</v>
      </c>
      <c r="K7" s="10" t="s">
        <v>2</v>
      </c>
      <c r="L7" s="35" t="s">
        <v>50</v>
      </c>
      <c r="M7" s="36"/>
      <c r="N7" s="9" t="s">
        <v>1</v>
      </c>
      <c r="O7" s="10" t="s">
        <v>2</v>
      </c>
      <c r="P7" s="11" t="s">
        <v>3</v>
      </c>
    </row>
    <row r="8" spans="1:16" ht="15.75" thickBot="1" x14ac:dyDescent="0.3">
      <c r="A8" s="3" t="s">
        <v>38</v>
      </c>
      <c r="B8" s="25"/>
      <c r="C8" s="25"/>
      <c r="D8" s="25"/>
      <c r="E8" s="25"/>
      <c r="F8" s="22"/>
      <c r="G8" s="22"/>
      <c r="H8" s="23"/>
      <c r="I8" s="22"/>
      <c r="J8" s="22"/>
      <c r="K8" s="22"/>
      <c r="L8" s="29">
        <v>987000</v>
      </c>
      <c r="M8" s="30"/>
      <c r="N8" s="25"/>
      <c r="O8" s="25"/>
      <c r="P8" s="25"/>
    </row>
    <row r="9" spans="1:16" ht="15.75" thickBot="1" x14ac:dyDescent="0.3">
      <c r="A9" s="3" t="s">
        <v>37</v>
      </c>
      <c r="B9" s="25"/>
      <c r="C9" s="25"/>
      <c r="D9" s="25"/>
      <c r="E9" s="25"/>
      <c r="F9" s="22"/>
      <c r="G9" s="22"/>
      <c r="H9" s="22"/>
      <c r="I9" s="22"/>
      <c r="J9" s="22"/>
      <c r="K9" s="22"/>
      <c r="L9" s="29">
        <v>347000</v>
      </c>
      <c r="M9" s="30"/>
      <c r="N9" s="25"/>
      <c r="O9" s="25"/>
      <c r="P9" s="25"/>
    </row>
    <row r="10" spans="1:16" ht="15.75" thickBot="1" x14ac:dyDescent="0.3">
      <c r="A10" s="3" t="s">
        <v>39</v>
      </c>
      <c r="B10" s="25"/>
      <c r="C10" s="25"/>
      <c r="D10" s="25"/>
      <c r="E10" s="25"/>
      <c r="F10" s="22"/>
      <c r="G10" s="22"/>
      <c r="H10" s="22"/>
      <c r="I10" s="22"/>
      <c r="J10" s="22"/>
      <c r="K10" s="22"/>
      <c r="L10" s="33">
        <v>332000</v>
      </c>
      <c r="M10" s="34"/>
      <c r="N10" s="25"/>
      <c r="O10" s="25"/>
      <c r="P10" s="25"/>
    </row>
    <row r="11" spans="1:16" ht="15.75" thickBot="1" x14ac:dyDescent="0.3">
      <c r="A11" s="3" t="s">
        <v>29</v>
      </c>
      <c r="B11" s="25"/>
      <c r="C11" s="25"/>
      <c r="D11" s="25"/>
      <c r="E11" s="25"/>
      <c r="F11" s="22"/>
      <c r="G11" s="22"/>
      <c r="H11" s="22"/>
      <c r="I11" s="22"/>
      <c r="J11" s="22"/>
      <c r="K11" s="22"/>
      <c r="L11" s="29">
        <v>0</v>
      </c>
      <c r="M11" s="30"/>
      <c r="N11" s="25"/>
      <c r="O11" s="25"/>
      <c r="P11" s="25"/>
    </row>
    <row r="12" spans="1:16" ht="15.75" thickBot="1" x14ac:dyDescent="0.3">
      <c r="A12" s="3" t="s">
        <v>4</v>
      </c>
      <c r="B12" s="25"/>
      <c r="C12" s="25"/>
      <c r="D12" s="25"/>
      <c r="E12" s="25"/>
      <c r="F12" s="22"/>
      <c r="G12" s="22"/>
      <c r="H12" s="22"/>
      <c r="I12" s="22"/>
      <c r="J12" s="22"/>
      <c r="K12" s="22"/>
      <c r="L12" s="29">
        <v>0</v>
      </c>
      <c r="M12" s="30"/>
      <c r="N12" s="25"/>
      <c r="O12" s="25"/>
      <c r="P12" s="25"/>
    </row>
    <row r="13" spans="1:16" ht="15.75" thickBot="1" x14ac:dyDescent="0.3">
      <c r="A13" s="3" t="s">
        <v>40</v>
      </c>
      <c r="B13" s="25"/>
      <c r="C13" s="25"/>
      <c r="D13" s="25"/>
      <c r="E13" s="25"/>
      <c r="F13" s="22"/>
      <c r="G13" s="22"/>
      <c r="H13" s="22"/>
      <c r="I13" s="22"/>
      <c r="J13" s="22"/>
      <c r="K13" s="22"/>
      <c r="L13" s="33">
        <v>1738000</v>
      </c>
      <c r="M13" s="34"/>
      <c r="N13" s="25"/>
      <c r="O13" s="25"/>
      <c r="P13" s="25"/>
    </row>
    <row r="14" spans="1:16" ht="15.75" thickBot="1" x14ac:dyDescent="0.3">
      <c r="A14" s="3" t="s">
        <v>5</v>
      </c>
      <c r="B14" s="25"/>
      <c r="C14" s="25"/>
      <c r="D14" s="25"/>
      <c r="E14" s="25"/>
      <c r="F14" s="22"/>
      <c r="G14" s="22"/>
      <c r="H14" s="22"/>
      <c r="I14" s="22"/>
      <c r="J14" s="22"/>
      <c r="K14" s="22"/>
      <c r="L14" s="29">
        <v>0</v>
      </c>
      <c r="M14" s="30"/>
      <c r="N14" s="25"/>
      <c r="O14" s="25"/>
      <c r="P14" s="25"/>
    </row>
    <row r="15" spans="1:16" ht="15.75" thickBot="1" x14ac:dyDescent="0.3">
      <c r="A15" s="3" t="s">
        <v>6</v>
      </c>
      <c r="B15" s="22"/>
      <c r="C15" s="22"/>
      <c r="D15" s="22"/>
      <c r="E15" s="22"/>
      <c r="F15" s="22"/>
      <c r="G15" s="22"/>
      <c r="H15" s="22"/>
      <c r="I15" s="22"/>
      <c r="J15" s="22"/>
      <c r="K15" s="22"/>
      <c r="L15" s="33">
        <v>247000</v>
      </c>
      <c r="M15" s="34"/>
      <c r="N15" s="22"/>
      <c r="O15" s="22"/>
      <c r="P15" s="22"/>
    </row>
    <row r="16" spans="1:16" ht="15.75" thickBot="1" x14ac:dyDescent="0.3">
      <c r="A16" s="4" t="s">
        <v>7</v>
      </c>
      <c r="B16" s="22"/>
      <c r="C16" s="22"/>
      <c r="D16" s="22"/>
      <c r="E16" s="22"/>
      <c r="F16" s="22"/>
      <c r="G16" s="22"/>
      <c r="H16" s="22"/>
      <c r="I16" s="22"/>
      <c r="J16" s="22"/>
      <c r="K16" s="22"/>
      <c r="L16" s="29">
        <f>SUM(L8:M15)</f>
        <v>3651000</v>
      </c>
      <c r="M16" s="30"/>
      <c r="N16" s="22"/>
      <c r="O16" s="22"/>
      <c r="P16" s="22"/>
    </row>
    <row r="17" spans="1:16" ht="15.75" thickBot="1" x14ac:dyDescent="0.3">
      <c r="A17" s="6"/>
      <c r="B17" s="20"/>
      <c r="C17" s="20"/>
      <c r="D17" s="20"/>
      <c r="E17" s="20"/>
      <c r="F17" s="20"/>
      <c r="G17" s="20"/>
      <c r="H17" s="20"/>
      <c r="I17" s="20"/>
      <c r="J17" s="20"/>
      <c r="K17" s="20"/>
      <c r="L17" s="20"/>
      <c r="M17" s="20"/>
      <c r="N17" s="20"/>
      <c r="O17" s="20"/>
      <c r="P17" s="20"/>
    </row>
    <row r="18" spans="1:16" ht="15.75" thickBot="1" x14ac:dyDescent="0.3">
      <c r="A18" s="3" t="s">
        <v>8</v>
      </c>
      <c r="B18" s="22"/>
      <c r="C18" s="22"/>
      <c r="D18" s="22"/>
      <c r="E18" s="22"/>
      <c r="F18" s="22"/>
      <c r="G18" s="22"/>
      <c r="H18" s="22"/>
      <c r="I18" s="22"/>
      <c r="J18" s="22"/>
      <c r="K18" s="22"/>
      <c r="L18" s="33">
        <v>3610000</v>
      </c>
      <c r="M18" s="34"/>
      <c r="N18" s="22"/>
      <c r="O18" s="22"/>
      <c r="P18" s="22"/>
    </row>
    <row r="19" spans="1:16" ht="15.75" thickBot="1" x14ac:dyDescent="0.3">
      <c r="A19" s="3" t="s">
        <v>27</v>
      </c>
      <c r="B19" s="22"/>
      <c r="C19" s="22"/>
      <c r="D19" s="22"/>
      <c r="E19" s="22"/>
      <c r="F19" s="22"/>
      <c r="G19" s="22"/>
      <c r="H19" s="22"/>
      <c r="I19" s="22"/>
      <c r="J19" s="22"/>
      <c r="K19" s="22"/>
      <c r="L19" s="33">
        <v>4993000</v>
      </c>
      <c r="M19" s="34"/>
      <c r="N19" s="22"/>
      <c r="O19" s="22"/>
      <c r="P19" s="22"/>
    </row>
    <row r="20" spans="1:16" ht="15.75" thickBot="1" x14ac:dyDescent="0.3">
      <c r="A20" s="3" t="s">
        <v>28</v>
      </c>
      <c r="B20" s="22"/>
      <c r="C20" s="22"/>
      <c r="D20" s="22"/>
      <c r="E20" s="22"/>
      <c r="F20" s="22"/>
      <c r="G20" s="22"/>
      <c r="H20" s="22"/>
      <c r="I20" s="22"/>
      <c r="J20" s="22"/>
      <c r="K20" s="22"/>
      <c r="L20" s="33">
        <v>2530000</v>
      </c>
      <c r="M20" s="34"/>
      <c r="N20" s="22"/>
      <c r="O20" s="22"/>
      <c r="P20" s="22"/>
    </row>
    <row r="21" spans="1:16" ht="15.75" thickBot="1" x14ac:dyDescent="0.3">
      <c r="A21" s="3" t="s">
        <v>26</v>
      </c>
      <c r="B21" s="22"/>
      <c r="C21" s="22"/>
      <c r="D21" s="22"/>
      <c r="E21" s="22"/>
      <c r="F21" s="22"/>
      <c r="G21" s="22"/>
      <c r="H21" s="22"/>
      <c r="I21" s="22"/>
      <c r="J21" s="22"/>
      <c r="K21" s="22"/>
      <c r="L21" s="33">
        <v>0</v>
      </c>
      <c r="M21" s="34"/>
      <c r="N21" s="22"/>
      <c r="O21" s="22"/>
      <c r="P21" s="22"/>
    </row>
    <row r="22" spans="1:16" ht="15.75" thickBot="1" x14ac:dyDescent="0.3">
      <c r="A22" s="3" t="s">
        <v>29</v>
      </c>
      <c r="B22" s="22"/>
      <c r="C22" s="22"/>
      <c r="D22" s="22"/>
      <c r="E22" s="22"/>
      <c r="F22" s="22"/>
      <c r="G22" s="22"/>
      <c r="H22" s="22"/>
      <c r="I22" s="22"/>
      <c r="J22" s="22"/>
      <c r="K22" s="22"/>
      <c r="L22" s="33">
        <v>61000</v>
      </c>
      <c r="M22" s="34"/>
      <c r="N22" s="22"/>
      <c r="O22" s="22"/>
      <c r="P22" s="22"/>
    </row>
    <row r="23" spans="1:16" ht="15.75" thickBot="1" x14ac:dyDescent="0.3">
      <c r="A23" s="3" t="s">
        <v>30</v>
      </c>
      <c r="B23" s="22"/>
      <c r="C23" s="22"/>
      <c r="D23" s="22"/>
      <c r="E23" s="22"/>
      <c r="F23" s="22"/>
      <c r="G23" s="22"/>
      <c r="H23" s="22"/>
      <c r="I23" s="22"/>
      <c r="J23" s="22"/>
      <c r="K23" s="22"/>
      <c r="L23" s="33">
        <v>155000</v>
      </c>
      <c r="M23" s="34"/>
      <c r="N23" s="22"/>
      <c r="O23" s="22"/>
      <c r="P23" s="22"/>
    </row>
    <row r="24" spans="1:16" ht="15.75" thickBot="1" x14ac:dyDescent="0.3">
      <c r="A24" s="4" t="s">
        <v>9</v>
      </c>
      <c r="B24" s="22"/>
      <c r="C24" s="22"/>
      <c r="D24" s="22"/>
      <c r="E24" s="22"/>
      <c r="F24" s="22"/>
      <c r="G24" s="22"/>
      <c r="H24" s="22"/>
      <c r="I24" s="22"/>
      <c r="J24" s="22"/>
      <c r="K24" s="22"/>
      <c r="L24" s="29">
        <f>SUM(L18:M23)</f>
        <v>11349000</v>
      </c>
      <c r="M24" s="30"/>
      <c r="N24" s="22"/>
      <c r="O24" s="22"/>
      <c r="P24" s="22"/>
    </row>
    <row r="25" spans="1:16" ht="15.75" thickBot="1" x14ac:dyDescent="0.3">
      <c r="A25" s="6"/>
      <c r="B25" s="20"/>
      <c r="C25" s="20"/>
      <c r="D25" s="20"/>
      <c r="E25" s="20"/>
      <c r="F25" s="20"/>
      <c r="G25" s="20"/>
      <c r="H25" s="20"/>
      <c r="I25" s="20"/>
      <c r="J25" s="20"/>
      <c r="K25" s="20"/>
      <c r="L25" s="20"/>
      <c r="M25" s="20"/>
      <c r="N25" s="20"/>
      <c r="O25" s="20"/>
      <c r="P25" s="20"/>
    </row>
    <row r="26" spans="1:16" ht="15.75" thickBot="1" x14ac:dyDescent="0.3">
      <c r="A26" s="4" t="s">
        <v>31</v>
      </c>
      <c r="B26" s="22"/>
      <c r="C26" s="22"/>
      <c r="D26" s="22"/>
      <c r="E26" s="22"/>
      <c r="F26" s="29">
        <v>1000</v>
      </c>
      <c r="G26" s="30"/>
      <c r="H26" s="22"/>
      <c r="I26" s="22"/>
      <c r="J26" s="22"/>
      <c r="K26" s="22"/>
      <c r="L26" s="29">
        <v>8927000</v>
      </c>
      <c r="M26" s="30"/>
      <c r="N26" s="22"/>
      <c r="O26" s="22"/>
      <c r="P26" s="22"/>
    </row>
    <row r="27" spans="1:16" ht="15.75" thickBot="1" x14ac:dyDescent="0.3">
      <c r="A27" s="6"/>
      <c r="B27" s="20"/>
      <c r="C27" s="20"/>
      <c r="D27" s="20"/>
      <c r="E27" s="20"/>
      <c r="F27" s="20"/>
      <c r="G27" s="20"/>
      <c r="H27" s="20"/>
      <c r="I27" s="20"/>
      <c r="J27" s="20"/>
      <c r="K27" s="20"/>
      <c r="L27" s="20"/>
      <c r="M27" s="20"/>
      <c r="N27" s="20"/>
      <c r="O27" s="20"/>
      <c r="P27" s="20"/>
    </row>
    <row r="28" spans="1:16" ht="15.75" thickBot="1" x14ac:dyDescent="0.3">
      <c r="A28" s="3" t="s">
        <v>10</v>
      </c>
      <c r="B28" s="22"/>
      <c r="C28" s="22"/>
      <c r="D28" s="22"/>
      <c r="E28" s="22"/>
      <c r="F28" s="22"/>
      <c r="G28" s="22"/>
      <c r="H28" s="22"/>
      <c r="I28" s="22"/>
      <c r="J28" s="22"/>
      <c r="K28" s="22"/>
      <c r="L28" s="29">
        <v>0</v>
      </c>
      <c r="M28" s="30"/>
      <c r="N28" s="22"/>
      <c r="O28" s="22"/>
      <c r="P28" s="22"/>
    </row>
    <row r="29" spans="1:16" ht="15.75" thickBot="1" x14ac:dyDescent="0.3">
      <c r="A29" s="3" t="s">
        <v>11</v>
      </c>
      <c r="B29" s="22"/>
      <c r="C29" s="22"/>
      <c r="D29" s="22"/>
      <c r="E29" s="22"/>
      <c r="F29" s="22"/>
      <c r="G29" s="22"/>
      <c r="H29" s="22"/>
      <c r="I29" s="22"/>
      <c r="J29" s="22"/>
      <c r="K29" s="22"/>
      <c r="L29" s="29">
        <v>0</v>
      </c>
      <c r="M29" s="30"/>
      <c r="N29" s="22"/>
      <c r="O29" s="22"/>
      <c r="P29" s="22"/>
    </row>
    <row r="30" spans="1:16" ht="15.75" thickBot="1" x14ac:dyDescent="0.3">
      <c r="A30" s="3" t="s">
        <v>12</v>
      </c>
      <c r="B30" s="24"/>
      <c r="C30" s="24"/>
      <c r="D30" s="24"/>
      <c r="E30" s="24"/>
      <c r="F30" s="24"/>
      <c r="G30" s="24"/>
      <c r="H30" s="24"/>
      <c r="I30" s="24"/>
      <c r="J30" s="24"/>
      <c r="K30" s="24"/>
      <c r="L30" s="29">
        <v>0</v>
      </c>
      <c r="M30" s="30"/>
      <c r="N30" s="24"/>
      <c r="O30" s="24"/>
      <c r="P30" s="24"/>
    </row>
    <row r="31" spans="1:16" ht="27.75" thickBot="1" x14ac:dyDescent="0.3">
      <c r="A31" s="4" t="s">
        <v>13</v>
      </c>
      <c r="B31" s="24"/>
      <c r="C31" s="24"/>
      <c r="D31" s="24"/>
      <c r="E31" s="24"/>
      <c r="F31" s="24"/>
      <c r="G31" s="24"/>
      <c r="H31" s="24"/>
      <c r="I31" s="24"/>
      <c r="J31" s="24"/>
      <c r="K31" s="24"/>
      <c r="L31" s="29">
        <f>SUM(L28:M30)</f>
        <v>0</v>
      </c>
      <c r="M31" s="30"/>
      <c r="N31" s="24"/>
      <c r="O31" s="24"/>
      <c r="P31" s="24"/>
    </row>
    <row r="32" spans="1:16" ht="15.75" thickBot="1" x14ac:dyDescent="0.3">
      <c r="A32" s="7"/>
      <c r="B32" s="21"/>
      <c r="C32" s="21"/>
      <c r="D32" s="21"/>
      <c r="E32" s="21"/>
      <c r="F32" s="21"/>
      <c r="G32" s="21"/>
      <c r="H32" s="21"/>
      <c r="I32" s="21"/>
      <c r="J32" s="21"/>
      <c r="K32" s="21"/>
      <c r="L32" s="21"/>
      <c r="M32" s="21"/>
      <c r="N32" s="21"/>
      <c r="O32" s="21"/>
      <c r="P32" s="21"/>
    </row>
    <row r="33" spans="1:16" ht="15.75" thickBot="1" x14ac:dyDescent="0.3">
      <c r="A33" s="4" t="s">
        <v>14</v>
      </c>
      <c r="B33" s="24"/>
      <c r="C33" s="24"/>
      <c r="D33" s="24"/>
      <c r="E33" s="24"/>
      <c r="F33" s="24"/>
      <c r="G33" s="24"/>
      <c r="H33" s="24"/>
      <c r="I33" s="24"/>
      <c r="J33" s="24"/>
      <c r="K33" s="24"/>
      <c r="L33" s="33">
        <v>3040000</v>
      </c>
      <c r="M33" s="34"/>
      <c r="N33" s="24"/>
      <c r="O33" s="24"/>
      <c r="P33" s="24"/>
    </row>
    <row r="34" spans="1:16" ht="15.75" thickBot="1" x14ac:dyDescent="0.3">
      <c r="A34" s="7"/>
      <c r="B34" s="21"/>
      <c r="C34" s="21"/>
      <c r="D34" s="21"/>
      <c r="E34" s="21"/>
      <c r="F34" s="21"/>
      <c r="G34" s="21"/>
      <c r="H34" s="21"/>
      <c r="I34" s="21"/>
      <c r="J34" s="21"/>
      <c r="K34" s="21"/>
      <c r="L34" s="21"/>
      <c r="M34" s="21"/>
      <c r="N34" s="21"/>
      <c r="O34" s="21"/>
      <c r="P34" s="21"/>
    </row>
    <row r="35" spans="1:16" ht="15.75" thickBot="1" x14ac:dyDescent="0.3">
      <c r="A35" s="4" t="s">
        <v>32</v>
      </c>
      <c r="B35" s="24"/>
      <c r="C35" s="24"/>
      <c r="D35" s="24"/>
      <c r="E35" s="24"/>
      <c r="F35" s="24"/>
      <c r="G35" s="24"/>
      <c r="H35" s="24"/>
      <c r="I35" s="24"/>
      <c r="J35" s="24"/>
      <c r="K35" s="24"/>
      <c r="L35" s="29">
        <v>3872000</v>
      </c>
      <c r="M35" s="30"/>
      <c r="N35" s="24"/>
      <c r="O35" s="24"/>
      <c r="P35" s="24"/>
    </row>
    <row r="36" spans="1:16" ht="15.75" thickBot="1" x14ac:dyDescent="0.3">
      <c r="A36" s="6"/>
      <c r="B36" s="21"/>
      <c r="C36" s="21"/>
      <c r="D36" s="21"/>
      <c r="E36" s="21"/>
      <c r="F36" s="21"/>
      <c r="G36" s="21"/>
      <c r="H36" s="21"/>
      <c r="I36" s="21"/>
      <c r="J36" s="21"/>
      <c r="K36" s="21"/>
      <c r="L36" s="21"/>
      <c r="M36" s="21"/>
      <c r="N36" s="21"/>
      <c r="O36" s="21"/>
      <c r="P36" s="21"/>
    </row>
    <row r="37" spans="1:16" ht="15.75" thickBot="1" x14ac:dyDescent="0.3">
      <c r="A37" s="8" t="s">
        <v>15</v>
      </c>
      <c r="B37" s="24"/>
      <c r="C37" s="24"/>
      <c r="D37" s="24"/>
      <c r="E37" s="24"/>
      <c r="F37" s="29">
        <f>F35+F33+F31+F26+F24+F16</f>
        <v>1000</v>
      </c>
      <c r="G37" s="30"/>
      <c r="H37" s="24"/>
      <c r="I37" s="24"/>
      <c r="J37" s="24"/>
      <c r="K37" s="24"/>
      <c r="L37" s="29">
        <f>L35+L33+L31+L26+L24+L16</f>
        <v>30839000</v>
      </c>
      <c r="M37" s="30"/>
      <c r="N37" s="24"/>
      <c r="O37" s="24"/>
      <c r="P37" s="24"/>
    </row>
    <row r="38" spans="1:16" ht="15" x14ac:dyDescent="0.25">
      <c r="L38" s="31"/>
      <c r="M38" s="32"/>
    </row>
    <row r="42" spans="1:16" ht="15" x14ac:dyDescent="0.25">
      <c r="I42" s="26"/>
    </row>
  </sheetData>
  <mergeCells count="50">
    <mergeCell ref="J6:K6"/>
    <mergeCell ref="L4:M4"/>
    <mergeCell ref="L5:M5"/>
    <mergeCell ref="L6:M6"/>
    <mergeCell ref="L1:M3"/>
    <mergeCell ref="N1:P3"/>
    <mergeCell ref="N4:P4"/>
    <mergeCell ref="N5:P5"/>
    <mergeCell ref="N6:P6"/>
    <mergeCell ref="A1:A3"/>
    <mergeCell ref="B1:E3"/>
    <mergeCell ref="F1:K3"/>
    <mergeCell ref="A4:A6"/>
    <mergeCell ref="B4:C6"/>
    <mergeCell ref="D4:E6"/>
    <mergeCell ref="F4:G6"/>
    <mergeCell ref="H4:I4"/>
    <mergeCell ref="H5:I5"/>
    <mergeCell ref="H6:I6"/>
    <mergeCell ref="J4:K4"/>
    <mergeCell ref="J5:K5"/>
    <mergeCell ref="F7:G7"/>
    <mergeCell ref="L7:M7"/>
    <mergeCell ref="L8:M8"/>
    <mergeCell ref="L9:M9"/>
    <mergeCell ref="L10:M10"/>
    <mergeCell ref="L11:M11"/>
    <mergeCell ref="L12:M12"/>
    <mergeCell ref="L13:M13"/>
    <mergeCell ref="L14:M14"/>
    <mergeCell ref="L15:M15"/>
    <mergeCell ref="L16:M16"/>
    <mergeCell ref="L18:M18"/>
    <mergeCell ref="L19:M19"/>
    <mergeCell ref="L20:M20"/>
    <mergeCell ref="L21:M21"/>
    <mergeCell ref="L22:M22"/>
    <mergeCell ref="L23:M23"/>
    <mergeCell ref="L24:M24"/>
    <mergeCell ref="F26:G26"/>
    <mergeCell ref="L26:M26"/>
    <mergeCell ref="L35:M35"/>
    <mergeCell ref="L37:M37"/>
    <mergeCell ref="L38:M38"/>
    <mergeCell ref="F37:G37"/>
    <mergeCell ref="L28:M28"/>
    <mergeCell ref="L29:M29"/>
    <mergeCell ref="L30:M30"/>
    <mergeCell ref="L31:M31"/>
    <mergeCell ref="L33:M33"/>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topLeftCell="A21" workbookViewId="0">
      <selection activeCell="L37" sqref="F37:M37"/>
    </sheetView>
  </sheetViews>
  <sheetFormatPr defaultColWidth="9.109375" defaultRowHeight="13.8" x14ac:dyDescent="0.25"/>
  <cols>
    <col min="1" max="1" width="30.5546875" style="1" customWidth="1"/>
    <col min="2" max="16384" width="9.109375" style="1"/>
  </cols>
  <sheetData>
    <row r="1" spans="1:16" x14ac:dyDescent="0.25">
      <c r="A1" s="50">
        <v>2014</v>
      </c>
      <c r="B1" s="37" t="s">
        <v>20</v>
      </c>
      <c r="C1" s="53"/>
      <c r="D1" s="53"/>
      <c r="E1" s="54"/>
      <c r="F1" s="37" t="s">
        <v>21</v>
      </c>
      <c r="G1" s="53"/>
      <c r="H1" s="53"/>
      <c r="I1" s="53"/>
      <c r="J1" s="53"/>
      <c r="K1" s="54"/>
      <c r="L1" s="37" t="s">
        <v>22</v>
      </c>
      <c r="M1" s="67"/>
      <c r="N1" s="37" t="s">
        <v>36</v>
      </c>
      <c r="O1" s="38"/>
      <c r="P1" s="39"/>
    </row>
    <row r="2" spans="1:16" x14ac:dyDescent="0.25">
      <c r="A2" s="51"/>
      <c r="B2" s="55"/>
      <c r="C2" s="56"/>
      <c r="D2" s="56"/>
      <c r="E2" s="57"/>
      <c r="F2" s="55"/>
      <c r="G2" s="56"/>
      <c r="H2" s="56"/>
      <c r="I2" s="56"/>
      <c r="J2" s="56"/>
      <c r="K2" s="57"/>
      <c r="L2" s="68"/>
      <c r="M2" s="69"/>
      <c r="N2" s="40"/>
      <c r="O2" s="41"/>
      <c r="P2" s="42"/>
    </row>
    <row r="3" spans="1:16" ht="14.4" thickBot="1" x14ac:dyDescent="0.3">
      <c r="A3" s="52"/>
      <c r="B3" s="58"/>
      <c r="C3" s="59"/>
      <c r="D3" s="59"/>
      <c r="E3" s="60"/>
      <c r="F3" s="58"/>
      <c r="G3" s="59"/>
      <c r="H3" s="59"/>
      <c r="I3" s="59"/>
      <c r="J3" s="59"/>
      <c r="K3" s="60"/>
      <c r="L3" s="68"/>
      <c r="M3" s="69"/>
      <c r="N3" s="40"/>
      <c r="O3" s="41"/>
      <c r="P3" s="42"/>
    </row>
    <row r="4" spans="1:16" x14ac:dyDescent="0.25">
      <c r="A4" s="61"/>
      <c r="B4" s="63" t="s">
        <v>17</v>
      </c>
      <c r="C4" s="64"/>
      <c r="D4" s="63" t="s">
        <v>23</v>
      </c>
      <c r="E4" s="64"/>
      <c r="F4" s="63" t="s">
        <v>17</v>
      </c>
      <c r="G4" s="64"/>
      <c r="H4" s="63" t="s">
        <v>18</v>
      </c>
      <c r="I4" s="64"/>
      <c r="J4" s="63" t="s">
        <v>0</v>
      </c>
      <c r="K4" s="64"/>
      <c r="L4" s="55"/>
      <c r="M4" s="57"/>
      <c r="N4" s="68"/>
      <c r="O4" s="70"/>
      <c r="P4" s="69"/>
    </row>
    <row r="5" spans="1:16" x14ac:dyDescent="0.25">
      <c r="A5" s="61"/>
      <c r="B5" s="63"/>
      <c r="C5" s="64"/>
      <c r="D5" s="63"/>
      <c r="E5" s="64"/>
      <c r="F5" s="63"/>
      <c r="G5" s="64"/>
      <c r="H5" s="63" t="s">
        <v>19</v>
      </c>
      <c r="I5" s="64"/>
      <c r="J5" s="63" t="s">
        <v>24</v>
      </c>
      <c r="K5" s="64"/>
      <c r="L5" s="68"/>
      <c r="M5" s="69"/>
      <c r="N5" s="68"/>
      <c r="O5" s="71"/>
      <c r="P5" s="69"/>
    </row>
    <row r="6" spans="1:16" ht="14.4" thickBot="1" x14ac:dyDescent="0.3">
      <c r="A6" s="62"/>
      <c r="B6" s="65"/>
      <c r="C6" s="66"/>
      <c r="D6" s="65"/>
      <c r="E6" s="66"/>
      <c r="F6" s="65"/>
      <c r="G6" s="66"/>
      <c r="H6" s="72"/>
      <c r="I6" s="73"/>
      <c r="J6" s="65" t="s">
        <v>25</v>
      </c>
      <c r="K6" s="66"/>
      <c r="L6" s="72"/>
      <c r="M6" s="73"/>
      <c r="N6" s="72"/>
      <c r="O6" s="74"/>
      <c r="P6" s="73"/>
    </row>
    <row r="7" spans="1:16" s="5" customFormat="1" ht="16.5" thickBot="1" x14ac:dyDescent="0.3">
      <c r="A7" s="2"/>
      <c r="B7" s="9" t="s">
        <v>1</v>
      </c>
      <c r="C7" s="10" t="s">
        <v>2</v>
      </c>
      <c r="D7" s="9" t="s">
        <v>1</v>
      </c>
      <c r="E7" s="10" t="s">
        <v>2</v>
      </c>
      <c r="F7" s="35" t="s">
        <v>25</v>
      </c>
      <c r="G7" s="36"/>
      <c r="H7" s="9" t="s">
        <v>1</v>
      </c>
      <c r="I7" s="10" t="s">
        <v>2</v>
      </c>
      <c r="J7" s="9" t="s">
        <v>1</v>
      </c>
      <c r="K7" s="10" t="s">
        <v>2</v>
      </c>
      <c r="L7" s="35" t="s">
        <v>50</v>
      </c>
      <c r="M7" s="36"/>
      <c r="N7" s="9" t="s">
        <v>1</v>
      </c>
      <c r="O7" s="10" t="s">
        <v>2</v>
      </c>
      <c r="P7" s="11" t="s">
        <v>3</v>
      </c>
    </row>
    <row r="8" spans="1:16" ht="15.75" thickBot="1" x14ac:dyDescent="0.3">
      <c r="A8" s="3" t="s">
        <v>38</v>
      </c>
      <c r="B8" s="22"/>
      <c r="C8" s="22"/>
      <c r="D8" s="22"/>
      <c r="E8" s="22"/>
      <c r="F8" s="22"/>
      <c r="G8" s="22"/>
      <c r="H8" s="23"/>
      <c r="I8" s="22"/>
      <c r="J8" s="22"/>
      <c r="K8" s="22"/>
      <c r="L8" s="29">
        <v>824000</v>
      </c>
      <c r="M8" s="30"/>
      <c r="N8" s="22"/>
      <c r="O8" s="22"/>
      <c r="P8" s="22"/>
    </row>
    <row r="9" spans="1:16" ht="15.75" thickBot="1" x14ac:dyDescent="0.3">
      <c r="A9" s="3" t="s">
        <v>37</v>
      </c>
      <c r="B9" s="22"/>
      <c r="C9" s="22"/>
      <c r="D9" s="22"/>
      <c r="E9" s="22"/>
      <c r="F9" s="22"/>
      <c r="G9" s="22"/>
      <c r="H9" s="22"/>
      <c r="I9" s="22"/>
      <c r="J9" s="22"/>
      <c r="K9" s="22"/>
      <c r="L9" s="29">
        <v>315000</v>
      </c>
      <c r="M9" s="30"/>
      <c r="N9" s="22"/>
      <c r="O9" s="22"/>
      <c r="P9" s="22"/>
    </row>
    <row r="10" spans="1:16" ht="15.75" thickBot="1" x14ac:dyDescent="0.3">
      <c r="A10" s="3" t="s">
        <v>39</v>
      </c>
      <c r="B10" s="22"/>
      <c r="C10" s="22"/>
      <c r="D10" s="22"/>
      <c r="E10" s="22"/>
      <c r="F10" s="22"/>
      <c r="G10" s="22"/>
      <c r="H10" s="22"/>
      <c r="I10" s="22"/>
      <c r="J10" s="22"/>
      <c r="K10" s="22"/>
      <c r="L10" s="29">
        <v>350000</v>
      </c>
      <c r="M10" s="30"/>
      <c r="N10" s="22"/>
      <c r="O10" s="22"/>
      <c r="P10" s="22"/>
    </row>
    <row r="11" spans="1:16" ht="15.75" thickBot="1" x14ac:dyDescent="0.3">
      <c r="A11" s="3" t="s">
        <v>29</v>
      </c>
      <c r="B11" s="22"/>
      <c r="C11" s="22"/>
      <c r="D11" s="22"/>
      <c r="E11" s="22"/>
      <c r="F11" s="22"/>
      <c r="G11" s="22"/>
      <c r="H11" s="22"/>
      <c r="I11" s="22"/>
      <c r="J11" s="22"/>
      <c r="K11" s="22"/>
      <c r="L11" s="29">
        <v>0</v>
      </c>
      <c r="M11" s="30"/>
      <c r="N11" s="22"/>
      <c r="O11" s="22"/>
      <c r="P11" s="22"/>
    </row>
    <row r="12" spans="1:16" ht="15.75" thickBot="1" x14ac:dyDescent="0.3">
      <c r="A12" s="3" t="s">
        <v>4</v>
      </c>
      <c r="B12" s="22"/>
      <c r="C12" s="22"/>
      <c r="D12" s="22"/>
      <c r="E12" s="22"/>
      <c r="F12" s="22"/>
      <c r="G12" s="22"/>
      <c r="H12" s="22"/>
      <c r="I12" s="22"/>
      <c r="J12" s="22"/>
      <c r="K12" s="22"/>
      <c r="L12" s="29">
        <v>0</v>
      </c>
      <c r="M12" s="30"/>
      <c r="N12" s="22"/>
      <c r="O12" s="22"/>
      <c r="P12" s="22"/>
    </row>
    <row r="13" spans="1:16" ht="15.75" thickBot="1" x14ac:dyDescent="0.3">
      <c r="A13" s="3" t="s">
        <v>40</v>
      </c>
      <c r="B13" s="22"/>
      <c r="C13" s="22"/>
      <c r="D13" s="22"/>
      <c r="E13" s="22"/>
      <c r="F13" s="22"/>
      <c r="G13" s="22"/>
      <c r="H13" s="22"/>
      <c r="I13" s="22"/>
      <c r="J13" s="22"/>
      <c r="K13" s="22"/>
      <c r="L13" s="29">
        <v>1685000</v>
      </c>
      <c r="M13" s="30"/>
      <c r="N13" s="22"/>
      <c r="O13" s="22"/>
      <c r="P13" s="22"/>
    </row>
    <row r="14" spans="1:16" ht="15.75" thickBot="1" x14ac:dyDescent="0.3">
      <c r="A14" s="3" t="s">
        <v>5</v>
      </c>
      <c r="B14" s="22"/>
      <c r="C14" s="22"/>
      <c r="D14" s="22"/>
      <c r="E14" s="22"/>
      <c r="F14" s="22"/>
      <c r="G14" s="22"/>
      <c r="H14" s="22"/>
      <c r="I14" s="22"/>
      <c r="J14" s="22"/>
      <c r="K14" s="22"/>
      <c r="L14" s="29">
        <v>0</v>
      </c>
      <c r="M14" s="30"/>
      <c r="N14" s="22"/>
      <c r="O14" s="22"/>
      <c r="P14" s="22"/>
    </row>
    <row r="15" spans="1:16" ht="15.75" thickBot="1" x14ac:dyDescent="0.3">
      <c r="A15" s="3" t="s">
        <v>6</v>
      </c>
      <c r="B15" s="22"/>
      <c r="C15" s="22"/>
      <c r="D15" s="22"/>
      <c r="E15" s="22"/>
      <c r="F15" s="22"/>
      <c r="G15" s="22"/>
      <c r="H15" s="22"/>
      <c r="I15" s="22"/>
      <c r="J15" s="22"/>
      <c r="K15" s="22"/>
      <c r="L15" s="29">
        <v>100000</v>
      </c>
      <c r="M15" s="30"/>
      <c r="N15" s="22"/>
      <c r="O15" s="22"/>
      <c r="P15" s="22"/>
    </row>
    <row r="16" spans="1:16" ht="15.75" thickBot="1" x14ac:dyDescent="0.3">
      <c r="A16" s="4" t="s">
        <v>7</v>
      </c>
      <c r="B16" s="22"/>
      <c r="C16" s="22"/>
      <c r="D16" s="22"/>
      <c r="E16" s="22"/>
      <c r="F16" s="22"/>
      <c r="G16" s="22"/>
      <c r="H16" s="22"/>
      <c r="I16" s="22"/>
      <c r="J16" s="22"/>
      <c r="K16" s="22"/>
      <c r="L16" s="29">
        <f>SUM(L8:M15)</f>
        <v>3274000</v>
      </c>
      <c r="M16" s="30"/>
      <c r="N16" s="22"/>
      <c r="O16" s="22"/>
      <c r="P16" s="22"/>
    </row>
    <row r="17" spans="1:16" ht="15.75" thickBot="1" x14ac:dyDescent="0.3">
      <c r="A17" s="6"/>
      <c r="B17" s="20"/>
      <c r="C17" s="20"/>
      <c r="D17" s="20"/>
      <c r="E17" s="20"/>
      <c r="F17" s="20"/>
      <c r="G17" s="20"/>
      <c r="H17" s="20"/>
      <c r="I17" s="20"/>
      <c r="J17" s="20"/>
      <c r="K17" s="20"/>
      <c r="L17" s="20"/>
      <c r="M17" s="20"/>
      <c r="N17" s="20"/>
      <c r="O17" s="20"/>
      <c r="P17" s="20"/>
    </row>
    <row r="18" spans="1:16" ht="15.75" thickBot="1" x14ac:dyDescent="0.3">
      <c r="A18" s="3" t="s">
        <v>8</v>
      </c>
      <c r="B18" s="22"/>
      <c r="C18" s="22"/>
      <c r="D18" s="22"/>
      <c r="E18" s="22"/>
      <c r="F18" s="22"/>
      <c r="G18" s="22"/>
      <c r="H18" s="22"/>
      <c r="I18" s="22"/>
      <c r="J18" s="22"/>
      <c r="K18" s="22"/>
      <c r="L18" s="29">
        <v>4249000</v>
      </c>
      <c r="M18" s="30"/>
      <c r="N18" s="22"/>
      <c r="O18" s="22"/>
      <c r="P18" s="22"/>
    </row>
    <row r="19" spans="1:16" ht="15.75" thickBot="1" x14ac:dyDescent="0.3">
      <c r="A19" s="3" t="s">
        <v>27</v>
      </c>
      <c r="B19" s="22"/>
      <c r="C19" s="22"/>
      <c r="D19" s="22"/>
      <c r="E19" s="22"/>
      <c r="F19" s="22"/>
      <c r="G19" s="22"/>
      <c r="H19" s="22"/>
      <c r="I19" s="22"/>
      <c r="J19" s="22"/>
      <c r="K19" s="22"/>
      <c r="L19" s="29">
        <v>5822000</v>
      </c>
      <c r="M19" s="30"/>
      <c r="N19" s="22"/>
      <c r="O19" s="22"/>
      <c r="P19" s="22"/>
    </row>
    <row r="20" spans="1:16" ht="15.75" thickBot="1" x14ac:dyDescent="0.3">
      <c r="A20" s="3" t="s">
        <v>28</v>
      </c>
      <c r="B20" s="22"/>
      <c r="C20" s="22"/>
      <c r="D20" s="22"/>
      <c r="E20" s="22"/>
      <c r="F20" s="22"/>
      <c r="G20" s="22"/>
      <c r="H20" s="22"/>
      <c r="I20" s="22"/>
      <c r="J20" s="22"/>
      <c r="K20" s="22"/>
      <c r="L20" s="29">
        <v>3298000</v>
      </c>
      <c r="M20" s="30"/>
      <c r="N20" s="22"/>
      <c r="O20" s="22"/>
      <c r="P20" s="22"/>
    </row>
    <row r="21" spans="1:16" ht="15.75" thickBot="1" x14ac:dyDescent="0.3">
      <c r="A21" s="3" t="s">
        <v>26</v>
      </c>
      <c r="B21" s="22"/>
      <c r="C21" s="22"/>
      <c r="D21" s="22"/>
      <c r="E21" s="22"/>
      <c r="F21" s="22"/>
      <c r="G21" s="22"/>
      <c r="H21" s="22"/>
      <c r="I21" s="22"/>
      <c r="J21" s="22"/>
      <c r="K21" s="22"/>
      <c r="L21" s="29">
        <v>0</v>
      </c>
      <c r="M21" s="30"/>
      <c r="N21" s="22"/>
      <c r="O21" s="22"/>
      <c r="P21" s="22"/>
    </row>
    <row r="22" spans="1:16" ht="15.75" thickBot="1" x14ac:dyDescent="0.3">
      <c r="A22" s="3" t="s">
        <v>29</v>
      </c>
      <c r="B22" s="22"/>
      <c r="C22" s="22"/>
      <c r="D22" s="22"/>
      <c r="E22" s="22"/>
      <c r="F22" s="22"/>
      <c r="G22" s="22"/>
      <c r="H22" s="22"/>
      <c r="I22" s="22"/>
      <c r="J22" s="22"/>
      <c r="K22" s="22"/>
      <c r="L22" s="29">
        <v>409000</v>
      </c>
      <c r="M22" s="30"/>
      <c r="N22" s="22"/>
      <c r="O22" s="22"/>
      <c r="P22" s="22"/>
    </row>
    <row r="23" spans="1:16" ht="15.75" thickBot="1" x14ac:dyDescent="0.3">
      <c r="A23" s="3" t="s">
        <v>30</v>
      </c>
      <c r="B23" s="22"/>
      <c r="C23" s="22"/>
      <c r="D23" s="22"/>
      <c r="E23" s="22"/>
      <c r="F23" s="22"/>
      <c r="G23" s="22"/>
      <c r="H23" s="22"/>
      <c r="I23" s="22"/>
      <c r="J23" s="22"/>
      <c r="K23" s="22"/>
      <c r="L23" s="29">
        <v>387000</v>
      </c>
      <c r="M23" s="30"/>
      <c r="N23" s="22"/>
      <c r="O23" s="22"/>
      <c r="P23" s="22"/>
    </row>
    <row r="24" spans="1:16" ht="15.75" thickBot="1" x14ac:dyDescent="0.3">
      <c r="A24" s="4" t="s">
        <v>9</v>
      </c>
      <c r="B24" s="22"/>
      <c r="C24" s="22"/>
      <c r="D24" s="22"/>
      <c r="E24" s="22"/>
      <c r="F24" s="22"/>
      <c r="G24" s="22"/>
      <c r="H24" s="22"/>
      <c r="I24" s="22"/>
      <c r="J24" s="22"/>
      <c r="K24" s="22"/>
      <c r="L24" s="29">
        <f>SUM(L18:M23)</f>
        <v>14165000</v>
      </c>
      <c r="M24" s="30"/>
      <c r="N24" s="22"/>
      <c r="O24" s="22"/>
      <c r="P24" s="22"/>
    </row>
    <row r="25" spans="1:16" ht="15.75" thickBot="1" x14ac:dyDescent="0.3">
      <c r="A25" s="6"/>
      <c r="B25" s="20"/>
      <c r="C25" s="20"/>
      <c r="D25" s="20"/>
      <c r="E25" s="20"/>
      <c r="F25" s="20"/>
      <c r="G25" s="20"/>
      <c r="H25" s="20"/>
      <c r="I25" s="20"/>
      <c r="J25" s="20"/>
      <c r="K25" s="20"/>
      <c r="L25" s="20"/>
      <c r="M25" s="20"/>
      <c r="N25" s="20"/>
      <c r="O25" s="20"/>
      <c r="P25" s="20"/>
    </row>
    <row r="26" spans="1:16" ht="15.75" thickBot="1" x14ac:dyDescent="0.3">
      <c r="A26" s="4" t="s">
        <v>31</v>
      </c>
      <c r="B26" s="22"/>
      <c r="C26" s="22"/>
      <c r="D26" s="22"/>
      <c r="E26" s="22"/>
      <c r="F26" s="29">
        <v>7519000</v>
      </c>
      <c r="G26" s="30"/>
      <c r="H26" s="22"/>
      <c r="I26" s="22"/>
      <c r="J26" s="22"/>
      <c r="K26" s="22"/>
      <c r="L26" s="29">
        <v>6536000</v>
      </c>
      <c r="M26" s="30"/>
      <c r="N26" s="22"/>
      <c r="O26" s="22"/>
      <c r="P26" s="22"/>
    </row>
    <row r="27" spans="1:16" ht="15.75" thickBot="1" x14ac:dyDescent="0.3">
      <c r="A27" s="6"/>
      <c r="B27" s="20"/>
      <c r="C27" s="20"/>
      <c r="D27" s="20"/>
      <c r="E27" s="20"/>
      <c r="F27" s="20"/>
      <c r="G27" s="20"/>
      <c r="H27" s="20"/>
      <c r="I27" s="20"/>
      <c r="J27" s="20"/>
      <c r="K27" s="20"/>
      <c r="L27" s="20"/>
      <c r="M27" s="20"/>
      <c r="N27" s="20"/>
      <c r="O27" s="20"/>
      <c r="P27" s="20"/>
    </row>
    <row r="28" spans="1:16" ht="15.75" thickBot="1" x14ac:dyDescent="0.3">
      <c r="A28" s="3" t="s">
        <v>10</v>
      </c>
      <c r="B28" s="22"/>
      <c r="C28" s="22"/>
      <c r="D28" s="22"/>
      <c r="E28" s="22"/>
      <c r="F28" s="22"/>
      <c r="G28" s="22"/>
      <c r="H28" s="22"/>
      <c r="I28" s="22"/>
      <c r="J28" s="22"/>
      <c r="K28" s="22"/>
      <c r="L28" s="29">
        <v>0</v>
      </c>
      <c r="M28" s="30"/>
      <c r="N28" s="22"/>
      <c r="O28" s="22"/>
      <c r="P28" s="22"/>
    </row>
    <row r="29" spans="1:16" ht="15.75" thickBot="1" x14ac:dyDescent="0.3">
      <c r="A29" s="3" t="s">
        <v>11</v>
      </c>
      <c r="B29" s="22"/>
      <c r="C29" s="22"/>
      <c r="D29" s="22"/>
      <c r="E29" s="22"/>
      <c r="F29" s="22"/>
      <c r="G29" s="22"/>
      <c r="H29" s="22"/>
      <c r="I29" s="22"/>
      <c r="J29" s="22"/>
      <c r="K29" s="22"/>
      <c r="L29" s="29">
        <v>0</v>
      </c>
      <c r="M29" s="30"/>
      <c r="N29" s="22"/>
      <c r="O29" s="22"/>
      <c r="P29" s="22"/>
    </row>
    <row r="30" spans="1:16" ht="15.75" thickBot="1" x14ac:dyDescent="0.3">
      <c r="A30" s="3" t="s">
        <v>12</v>
      </c>
      <c r="B30" s="24"/>
      <c r="C30" s="24"/>
      <c r="D30" s="24"/>
      <c r="E30" s="24"/>
      <c r="F30" s="24"/>
      <c r="G30" s="24"/>
      <c r="H30" s="24"/>
      <c r="I30" s="24"/>
      <c r="J30" s="24"/>
      <c r="K30" s="24"/>
      <c r="L30" s="29">
        <v>0</v>
      </c>
      <c r="M30" s="30"/>
      <c r="N30" s="24"/>
      <c r="O30" s="24"/>
      <c r="P30" s="24"/>
    </row>
    <row r="31" spans="1:16" ht="15.75" thickBot="1" x14ac:dyDescent="0.3">
      <c r="A31" s="4" t="s">
        <v>13</v>
      </c>
      <c r="B31" s="24"/>
      <c r="C31" s="24"/>
      <c r="D31" s="24"/>
      <c r="E31" s="24"/>
      <c r="F31" s="24"/>
      <c r="G31" s="24"/>
      <c r="H31" s="24"/>
      <c r="I31" s="24"/>
      <c r="J31" s="24"/>
      <c r="K31" s="24"/>
      <c r="L31" s="29">
        <f>SUM(L28:M30)</f>
        <v>0</v>
      </c>
      <c r="M31" s="30"/>
      <c r="N31" s="24"/>
      <c r="O31" s="24"/>
      <c r="P31" s="24"/>
    </row>
    <row r="32" spans="1:16" ht="15.75" thickBot="1" x14ac:dyDescent="0.3">
      <c r="A32" s="7"/>
      <c r="B32" s="21"/>
      <c r="C32" s="21"/>
      <c r="D32" s="21"/>
      <c r="E32" s="21"/>
      <c r="F32" s="21"/>
      <c r="G32" s="21"/>
      <c r="H32" s="21"/>
      <c r="I32" s="21"/>
      <c r="J32" s="21"/>
      <c r="K32" s="21"/>
      <c r="L32" s="21"/>
      <c r="M32" s="21"/>
      <c r="N32" s="21"/>
      <c r="O32" s="21"/>
      <c r="P32" s="21"/>
    </row>
    <row r="33" spans="1:16" ht="15.75" thickBot="1" x14ac:dyDescent="0.3">
      <c r="A33" s="4" t="s">
        <v>14</v>
      </c>
      <c r="B33" s="24"/>
      <c r="C33" s="24"/>
      <c r="D33" s="24"/>
      <c r="E33" s="24"/>
      <c r="F33" s="24"/>
      <c r="G33" s="24"/>
      <c r="H33" s="24"/>
      <c r="I33" s="24"/>
      <c r="J33" s="24"/>
      <c r="K33" s="24"/>
      <c r="L33" s="33">
        <v>3406000</v>
      </c>
      <c r="M33" s="34"/>
      <c r="N33" s="24"/>
      <c r="O33" s="24"/>
      <c r="P33" s="24"/>
    </row>
    <row r="34" spans="1:16" ht="15.75" thickBot="1" x14ac:dyDescent="0.3">
      <c r="A34" s="7"/>
      <c r="B34" s="21"/>
      <c r="C34" s="21"/>
      <c r="D34" s="21"/>
      <c r="E34" s="21"/>
      <c r="F34" s="21"/>
      <c r="G34" s="21"/>
      <c r="H34" s="21"/>
      <c r="I34" s="21"/>
      <c r="J34" s="21"/>
      <c r="K34" s="21"/>
      <c r="L34" s="21"/>
      <c r="M34" s="21"/>
      <c r="N34" s="21"/>
      <c r="O34" s="21"/>
      <c r="P34" s="21"/>
    </row>
    <row r="35" spans="1:16" ht="15.75" thickBot="1" x14ac:dyDescent="0.3">
      <c r="A35" s="4" t="s">
        <v>32</v>
      </c>
      <c r="B35" s="24"/>
      <c r="C35" s="24"/>
      <c r="D35" s="24"/>
      <c r="E35" s="24"/>
      <c r="F35" s="24"/>
      <c r="G35" s="24"/>
      <c r="H35" s="24"/>
      <c r="I35" s="24"/>
      <c r="J35" s="24"/>
      <c r="K35" s="24"/>
      <c r="L35" s="29">
        <v>1079000</v>
      </c>
      <c r="M35" s="30"/>
      <c r="N35" s="24"/>
      <c r="O35" s="24"/>
      <c r="P35" s="24"/>
    </row>
    <row r="36" spans="1:16" ht="15.75" thickBot="1" x14ac:dyDescent="0.3">
      <c r="A36" s="6"/>
      <c r="B36" s="21"/>
      <c r="C36" s="21"/>
      <c r="D36" s="21"/>
      <c r="E36" s="21"/>
      <c r="F36" s="21"/>
      <c r="G36" s="21"/>
      <c r="H36" s="21"/>
      <c r="I36" s="21"/>
      <c r="J36" s="21"/>
      <c r="K36" s="21"/>
      <c r="L36" s="21"/>
      <c r="M36" s="21"/>
      <c r="N36" s="21"/>
      <c r="O36" s="21"/>
      <c r="P36" s="21"/>
    </row>
    <row r="37" spans="1:16" ht="15.75" thickBot="1" x14ac:dyDescent="0.3">
      <c r="A37" s="8" t="s">
        <v>15</v>
      </c>
      <c r="B37" s="24"/>
      <c r="C37" s="24"/>
      <c r="D37" s="24"/>
      <c r="E37" s="24"/>
      <c r="F37" s="29">
        <f>F35+F33+F31+F26+F24+F16</f>
        <v>7519000</v>
      </c>
      <c r="G37" s="30"/>
      <c r="H37" s="24"/>
      <c r="I37" s="24"/>
      <c r="J37" s="24"/>
      <c r="K37" s="24"/>
      <c r="L37" s="29">
        <f>L35+L33+L31+L26+L24+L16</f>
        <v>28460000</v>
      </c>
      <c r="M37" s="30"/>
      <c r="N37" s="24"/>
      <c r="O37" s="24"/>
      <c r="P37" s="24"/>
    </row>
    <row r="38" spans="1:16" ht="15" x14ac:dyDescent="0.25">
      <c r="L38" s="31"/>
      <c r="M38" s="32"/>
    </row>
    <row r="42" spans="1:16" ht="15" x14ac:dyDescent="0.25">
      <c r="I42" s="26"/>
    </row>
  </sheetData>
  <mergeCells count="50">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 ref="L22:M22"/>
    <mergeCell ref="L21:M21"/>
    <mergeCell ref="L20:M20"/>
    <mergeCell ref="L7:M7"/>
    <mergeCell ref="L8:M8"/>
    <mergeCell ref="L16:M16"/>
    <mergeCell ref="L15:M15"/>
    <mergeCell ref="L14:M14"/>
    <mergeCell ref="L13:M13"/>
    <mergeCell ref="L12:M12"/>
    <mergeCell ref="L11:M11"/>
    <mergeCell ref="L10:M10"/>
    <mergeCell ref="L9:M9"/>
    <mergeCell ref="L38:M38"/>
    <mergeCell ref="L37:M37"/>
    <mergeCell ref="L35:M35"/>
    <mergeCell ref="L33:M33"/>
    <mergeCell ref="F7:G7"/>
    <mergeCell ref="F26:G26"/>
    <mergeCell ref="F37:G37"/>
    <mergeCell ref="L19:M19"/>
    <mergeCell ref="L18:M18"/>
    <mergeCell ref="L31:M31"/>
    <mergeCell ref="L30:M30"/>
    <mergeCell ref="L29:M29"/>
    <mergeCell ref="L28:M28"/>
    <mergeCell ref="L26:M26"/>
    <mergeCell ref="L24:M24"/>
    <mergeCell ref="L23:M23"/>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topLeftCell="A13" workbookViewId="0">
      <selection activeCell="L23" sqref="L23:M23"/>
    </sheetView>
  </sheetViews>
  <sheetFormatPr defaultColWidth="9.109375" defaultRowHeight="13.8" x14ac:dyDescent="0.25"/>
  <cols>
    <col min="1" max="1" width="26.5546875" style="1" customWidth="1"/>
    <col min="2" max="16384" width="9.109375" style="1"/>
  </cols>
  <sheetData>
    <row r="1" spans="1:16" x14ac:dyDescent="0.25">
      <c r="A1" s="50">
        <v>2015</v>
      </c>
      <c r="B1" s="37" t="s">
        <v>20</v>
      </c>
      <c r="C1" s="53"/>
      <c r="D1" s="53"/>
      <c r="E1" s="54"/>
      <c r="F1" s="37" t="s">
        <v>21</v>
      </c>
      <c r="G1" s="53"/>
      <c r="H1" s="53"/>
      <c r="I1" s="53"/>
      <c r="J1" s="53"/>
      <c r="K1" s="54"/>
      <c r="L1" s="37" t="s">
        <v>22</v>
      </c>
      <c r="M1" s="67"/>
      <c r="N1" s="37" t="s">
        <v>36</v>
      </c>
      <c r="O1" s="38"/>
      <c r="P1" s="39"/>
    </row>
    <row r="2" spans="1:16" ht="15" customHeight="1" x14ac:dyDescent="0.25">
      <c r="A2" s="51"/>
      <c r="B2" s="55"/>
      <c r="C2" s="56"/>
      <c r="D2" s="56"/>
      <c r="E2" s="57"/>
      <c r="F2" s="55"/>
      <c r="G2" s="56"/>
      <c r="H2" s="56"/>
      <c r="I2" s="56"/>
      <c r="J2" s="56"/>
      <c r="K2" s="57"/>
      <c r="L2" s="68"/>
      <c r="M2" s="69"/>
      <c r="N2" s="40"/>
      <c r="O2" s="41"/>
      <c r="P2" s="42"/>
    </row>
    <row r="3" spans="1:16" ht="14.4" thickBot="1" x14ac:dyDescent="0.3">
      <c r="A3" s="52"/>
      <c r="B3" s="58"/>
      <c r="C3" s="59"/>
      <c r="D3" s="59"/>
      <c r="E3" s="60"/>
      <c r="F3" s="58"/>
      <c r="G3" s="59"/>
      <c r="H3" s="59"/>
      <c r="I3" s="59"/>
      <c r="J3" s="59"/>
      <c r="K3" s="60"/>
      <c r="L3" s="68"/>
      <c r="M3" s="69"/>
      <c r="N3" s="40"/>
      <c r="O3" s="41"/>
      <c r="P3" s="42"/>
    </row>
    <row r="4" spans="1:16" x14ac:dyDescent="0.25">
      <c r="A4" s="61"/>
      <c r="B4" s="63" t="s">
        <v>17</v>
      </c>
      <c r="C4" s="64"/>
      <c r="D4" s="63" t="s">
        <v>23</v>
      </c>
      <c r="E4" s="64"/>
      <c r="F4" s="63" t="s">
        <v>17</v>
      </c>
      <c r="G4" s="64"/>
      <c r="H4" s="63" t="s">
        <v>18</v>
      </c>
      <c r="I4" s="64"/>
      <c r="J4" s="63" t="s">
        <v>0</v>
      </c>
      <c r="K4" s="64"/>
      <c r="L4" s="55"/>
      <c r="M4" s="57"/>
      <c r="N4" s="43"/>
      <c r="O4" s="44"/>
      <c r="P4" s="45"/>
    </row>
    <row r="5" spans="1:16" x14ac:dyDescent="0.25">
      <c r="A5" s="61"/>
      <c r="B5" s="63"/>
      <c r="C5" s="64"/>
      <c r="D5" s="63"/>
      <c r="E5" s="64"/>
      <c r="F5" s="63"/>
      <c r="G5" s="64"/>
      <c r="H5" s="63" t="s">
        <v>19</v>
      </c>
      <c r="I5" s="64"/>
      <c r="J5" s="63" t="s">
        <v>24</v>
      </c>
      <c r="K5" s="64"/>
      <c r="L5" s="43"/>
      <c r="M5" s="45"/>
      <c r="N5" s="43"/>
      <c r="O5" s="46"/>
      <c r="P5" s="45"/>
    </row>
    <row r="6" spans="1:16" ht="14.4" thickBot="1" x14ac:dyDescent="0.3">
      <c r="A6" s="62"/>
      <c r="B6" s="65"/>
      <c r="C6" s="66"/>
      <c r="D6" s="65"/>
      <c r="E6" s="66"/>
      <c r="F6" s="65"/>
      <c r="G6" s="66"/>
      <c r="H6" s="47"/>
      <c r="I6" s="49"/>
      <c r="J6" s="65" t="s">
        <v>25</v>
      </c>
      <c r="K6" s="66"/>
      <c r="L6" s="47"/>
      <c r="M6" s="49"/>
      <c r="N6" s="47"/>
      <c r="O6" s="48"/>
      <c r="P6" s="49"/>
    </row>
    <row r="7" spans="1:16" s="5" customFormat="1" ht="16.5" thickBot="1" x14ac:dyDescent="0.3">
      <c r="A7" s="2"/>
      <c r="B7" s="9" t="s">
        <v>1</v>
      </c>
      <c r="C7" s="10" t="s">
        <v>2</v>
      </c>
      <c r="D7" s="9" t="s">
        <v>1</v>
      </c>
      <c r="E7" s="10" t="s">
        <v>2</v>
      </c>
      <c r="F7" s="35" t="s">
        <v>25</v>
      </c>
      <c r="G7" s="36"/>
      <c r="H7" s="9" t="s">
        <v>1</v>
      </c>
      <c r="I7" s="10" t="s">
        <v>2</v>
      </c>
      <c r="J7" s="9" t="s">
        <v>1</v>
      </c>
      <c r="K7" s="10" t="s">
        <v>2</v>
      </c>
      <c r="L7" s="35" t="s">
        <v>50</v>
      </c>
      <c r="M7" s="36"/>
      <c r="N7" s="9" t="s">
        <v>1</v>
      </c>
      <c r="O7" s="10" t="s">
        <v>2</v>
      </c>
      <c r="P7" s="11" t="s">
        <v>3</v>
      </c>
    </row>
    <row r="8" spans="1:16" ht="15.75" thickBot="1" x14ac:dyDescent="0.3">
      <c r="A8" s="3" t="s">
        <v>38</v>
      </c>
      <c r="B8" s="22"/>
      <c r="C8" s="22"/>
      <c r="D8" s="22"/>
      <c r="E8" s="22"/>
      <c r="F8" s="22"/>
      <c r="G8" s="22"/>
      <c r="H8" s="23"/>
      <c r="I8" s="22"/>
      <c r="J8" s="22"/>
      <c r="K8" s="22"/>
      <c r="L8" s="29">
        <v>798000</v>
      </c>
      <c r="M8" s="30"/>
      <c r="N8" s="22"/>
      <c r="O8" s="22"/>
      <c r="P8" s="22"/>
    </row>
    <row r="9" spans="1:16" ht="15.75" thickBot="1" x14ac:dyDescent="0.3">
      <c r="A9" s="3" t="s">
        <v>37</v>
      </c>
      <c r="B9" s="22"/>
      <c r="C9" s="22"/>
      <c r="D9" s="22"/>
      <c r="E9" s="22"/>
      <c r="F9" s="22"/>
      <c r="G9" s="22"/>
      <c r="H9" s="22"/>
      <c r="I9" s="22"/>
      <c r="J9" s="22"/>
      <c r="K9" s="22"/>
      <c r="L9" s="29">
        <v>266000</v>
      </c>
      <c r="M9" s="30"/>
      <c r="N9" s="22"/>
      <c r="O9" s="22"/>
      <c r="P9" s="22"/>
    </row>
    <row r="10" spans="1:16" ht="15.75" thickBot="1" x14ac:dyDescent="0.3">
      <c r="A10" s="3" t="s">
        <v>39</v>
      </c>
      <c r="B10" s="22"/>
      <c r="C10" s="22"/>
      <c r="D10" s="22"/>
      <c r="E10" s="22"/>
      <c r="F10" s="22"/>
      <c r="G10" s="22"/>
      <c r="H10" s="22"/>
      <c r="I10" s="22"/>
      <c r="J10" s="22"/>
      <c r="K10" s="22"/>
      <c r="L10" s="29">
        <v>296000</v>
      </c>
      <c r="M10" s="30"/>
      <c r="N10" s="22"/>
      <c r="O10" s="22"/>
      <c r="P10" s="22"/>
    </row>
    <row r="11" spans="1:16" ht="15.75" thickBot="1" x14ac:dyDescent="0.3">
      <c r="A11" s="3" t="s">
        <v>29</v>
      </c>
      <c r="B11" s="22"/>
      <c r="C11" s="22"/>
      <c r="D11" s="22"/>
      <c r="E11" s="22"/>
      <c r="F11" s="22"/>
      <c r="G11" s="22"/>
      <c r="H11" s="22"/>
      <c r="I11" s="22"/>
      <c r="J11" s="22"/>
      <c r="K11" s="22"/>
      <c r="L11" s="29">
        <v>0</v>
      </c>
      <c r="M11" s="30"/>
      <c r="N11" s="22"/>
      <c r="O11" s="22"/>
      <c r="P11" s="22"/>
    </row>
    <row r="12" spans="1:16" ht="15.75" thickBot="1" x14ac:dyDescent="0.3">
      <c r="A12" s="3" t="s">
        <v>4</v>
      </c>
      <c r="B12" s="22"/>
      <c r="C12" s="22"/>
      <c r="D12" s="22"/>
      <c r="E12" s="22"/>
      <c r="F12" s="22"/>
      <c r="G12" s="22"/>
      <c r="H12" s="22"/>
      <c r="I12" s="22"/>
      <c r="J12" s="22"/>
      <c r="K12" s="22"/>
      <c r="L12" s="29">
        <v>0</v>
      </c>
      <c r="M12" s="30"/>
      <c r="N12" s="22"/>
      <c r="O12" s="22"/>
      <c r="P12" s="22"/>
    </row>
    <row r="13" spans="1:16" ht="15.75" thickBot="1" x14ac:dyDescent="0.3">
      <c r="A13" s="3" t="s">
        <v>40</v>
      </c>
      <c r="B13" s="22"/>
      <c r="C13" s="22"/>
      <c r="D13" s="22"/>
      <c r="E13" s="22"/>
      <c r="F13" s="22"/>
      <c r="G13" s="22"/>
      <c r="H13" s="22"/>
      <c r="I13" s="22"/>
      <c r="J13" s="22"/>
      <c r="K13" s="22"/>
      <c r="L13" s="29">
        <v>1340000</v>
      </c>
      <c r="M13" s="30"/>
      <c r="N13" s="22"/>
      <c r="O13" s="22"/>
      <c r="P13" s="22"/>
    </row>
    <row r="14" spans="1:16" ht="15.75" thickBot="1" x14ac:dyDescent="0.3">
      <c r="A14" s="3" t="s">
        <v>5</v>
      </c>
      <c r="B14" s="22"/>
      <c r="C14" s="22"/>
      <c r="D14" s="22"/>
      <c r="E14" s="22"/>
      <c r="F14" s="22"/>
      <c r="G14" s="22"/>
      <c r="H14" s="22"/>
      <c r="I14" s="22"/>
      <c r="J14" s="22"/>
      <c r="K14" s="22"/>
      <c r="L14" s="29">
        <v>0</v>
      </c>
      <c r="M14" s="30"/>
      <c r="N14" s="22"/>
      <c r="O14" s="22"/>
      <c r="P14" s="22"/>
    </row>
    <row r="15" spans="1:16" ht="15.75" thickBot="1" x14ac:dyDescent="0.3">
      <c r="A15" s="3" t="s">
        <v>6</v>
      </c>
      <c r="B15" s="22"/>
      <c r="C15" s="22"/>
      <c r="D15" s="22"/>
      <c r="E15" s="22"/>
      <c r="F15" s="22"/>
      <c r="G15" s="22"/>
      <c r="H15" s="22"/>
      <c r="I15" s="22"/>
      <c r="J15" s="22"/>
      <c r="K15" s="22"/>
      <c r="L15" s="29">
        <v>97000</v>
      </c>
      <c r="M15" s="30"/>
      <c r="N15" s="22"/>
      <c r="O15" s="22"/>
      <c r="P15" s="22"/>
    </row>
    <row r="16" spans="1:16" ht="15.75" thickBot="1" x14ac:dyDescent="0.3">
      <c r="A16" s="4" t="s">
        <v>7</v>
      </c>
      <c r="B16" s="22"/>
      <c r="C16" s="22"/>
      <c r="D16" s="22"/>
      <c r="E16" s="22"/>
      <c r="F16" s="22"/>
      <c r="G16" s="22"/>
      <c r="H16" s="22"/>
      <c r="I16" s="22"/>
      <c r="J16" s="22"/>
      <c r="K16" s="22"/>
      <c r="L16" s="29">
        <f>SUM(L8:M15)</f>
        <v>2797000</v>
      </c>
      <c r="M16" s="30"/>
      <c r="N16" s="22"/>
      <c r="O16" s="22"/>
      <c r="P16" s="22"/>
    </row>
    <row r="17" spans="1:16" ht="15.75" thickBot="1" x14ac:dyDescent="0.3">
      <c r="A17" s="6"/>
      <c r="B17" s="20"/>
      <c r="C17" s="20"/>
      <c r="D17" s="20"/>
      <c r="E17" s="20"/>
      <c r="F17" s="20"/>
      <c r="G17" s="20"/>
      <c r="H17" s="20"/>
      <c r="I17" s="20"/>
      <c r="J17" s="20"/>
      <c r="K17" s="20"/>
      <c r="L17" s="20"/>
      <c r="M17" s="20"/>
      <c r="N17" s="20"/>
      <c r="O17" s="20"/>
      <c r="P17" s="20"/>
    </row>
    <row r="18" spans="1:16" ht="15.75" thickBot="1" x14ac:dyDescent="0.3">
      <c r="A18" s="3" t="s">
        <v>8</v>
      </c>
      <c r="B18" s="22"/>
      <c r="C18" s="22"/>
      <c r="D18" s="22"/>
      <c r="E18" s="22"/>
      <c r="F18" s="22"/>
      <c r="G18" s="22"/>
      <c r="H18" s="22"/>
      <c r="I18" s="22"/>
      <c r="J18" s="22"/>
      <c r="K18" s="22"/>
      <c r="L18" s="29">
        <v>239000</v>
      </c>
      <c r="M18" s="30"/>
      <c r="N18" s="22"/>
      <c r="O18" s="22"/>
      <c r="P18" s="22"/>
    </row>
    <row r="19" spans="1:16" ht="15.75" thickBot="1" x14ac:dyDescent="0.3">
      <c r="A19" s="3" t="s">
        <v>27</v>
      </c>
      <c r="B19" s="22"/>
      <c r="C19" s="22"/>
      <c r="D19" s="22"/>
      <c r="E19" s="22"/>
      <c r="F19" s="22"/>
      <c r="G19" s="22"/>
      <c r="H19" s="22"/>
      <c r="I19" s="22"/>
      <c r="J19" s="22"/>
      <c r="K19" s="22"/>
      <c r="L19" s="29">
        <v>7671000</v>
      </c>
      <c r="M19" s="30"/>
      <c r="N19" s="22"/>
      <c r="O19" s="22"/>
      <c r="P19" s="22"/>
    </row>
    <row r="20" spans="1:16" ht="15.75" thickBot="1" x14ac:dyDescent="0.3">
      <c r="A20" s="3" t="s">
        <v>28</v>
      </c>
      <c r="B20" s="22"/>
      <c r="C20" s="22"/>
      <c r="D20" s="22"/>
      <c r="E20" s="22"/>
      <c r="F20" s="22"/>
      <c r="G20" s="22"/>
      <c r="H20" s="22"/>
      <c r="I20" s="22"/>
      <c r="J20" s="22"/>
      <c r="K20" s="22"/>
      <c r="L20" s="29">
        <v>2852000</v>
      </c>
      <c r="M20" s="30"/>
      <c r="N20" s="22"/>
      <c r="O20" s="22"/>
      <c r="P20" s="22"/>
    </row>
    <row r="21" spans="1:16" ht="15.75" thickBot="1" x14ac:dyDescent="0.3">
      <c r="A21" s="3" t="s">
        <v>26</v>
      </c>
      <c r="B21" s="22"/>
      <c r="C21" s="22"/>
      <c r="D21" s="22"/>
      <c r="E21" s="22"/>
      <c r="F21" s="22"/>
      <c r="G21" s="22"/>
      <c r="H21" s="22"/>
      <c r="I21" s="22"/>
      <c r="J21" s="22"/>
      <c r="K21" s="22"/>
      <c r="L21" s="29">
        <v>0</v>
      </c>
      <c r="M21" s="30"/>
      <c r="N21" s="22"/>
      <c r="O21" s="22"/>
      <c r="P21" s="22"/>
    </row>
    <row r="22" spans="1:16" ht="15.75" thickBot="1" x14ac:dyDescent="0.3">
      <c r="A22" s="3" t="s">
        <v>29</v>
      </c>
      <c r="B22" s="22"/>
      <c r="C22" s="22"/>
      <c r="D22" s="22"/>
      <c r="E22" s="22"/>
      <c r="F22" s="22"/>
      <c r="G22" s="22"/>
      <c r="H22" s="22"/>
      <c r="I22" s="22"/>
      <c r="J22" s="22"/>
      <c r="K22" s="22"/>
      <c r="L22" s="29">
        <v>315000</v>
      </c>
      <c r="M22" s="30"/>
      <c r="N22" s="22"/>
      <c r="O22" s="22"/>
      <c r="P22" s="22"/>
    </row>
    <row r="23" spans="1:16" ht="15.75" thickBot="1" x14ac:dyDescent="0.3">
      <c r="A23" s="3" t="s">
        <v>30</v>
      </c>
      <c r="B23" s="22"/>
      <c r="C23" s="22"/>
      <c r="D23" s="22"/>
      <c r="E23" s="22"/>
      <c r="F23" s="22"/>
      <c r="G23" s="22"/>
      <c r="H23" s="22"/>
      <c r="I23" s="22"/>
      <c r="J23" s="22"/>
      <c r="K23" s="22"/>
      <c r="L23" s="29">
        <v>434000</v>
      </c>
      <c r="M23" s="30"/>
      <c r="N23" s="22"/>
      <c r="O23" s="22"/>
      <c r="P23" s="22"/>
    </row>
    <row r="24" spans="1:16" ht="15.75" thickBot="1" x14ac:dyDescent="0.3">
      <c r="A24" s="4" t="s">
        <v>9</v>
      </c>
      <c r="B24" s="22"/>
      <c r="C24" s="22"/>
      <c r="D24" s="22"/>
      <c r="E24" s="22"/>
      <c r="F24" s="22"/>
      <c r="G24" s="22"/>
      <c r="H24" s="22"/>
      <c r="I24" s="22"/>
      <c r="J24" s="22"/>
      <c r="K24" s="22"/>
      <c r="L24" s="29">
        <f>SUM(L18:M23)</f>
        <v>11511000</v>
      </c>
      <c r="M24" s="30"/>
      <c r="N24" s="22"/>
      <c r="O24" s="22"/>
      <c r="P24" s="22"/>
    </row>
    <row r="25" spans="1:16" ht="15.75" thickBot="1" x14ac:dyDescent="0.3">
      <c r="A25" s="6"/>
      <c r="B25" s="20"/>
      <c r="C25" s="20"/>
      <c r="D25" s="20"/>
      <c r="E25" s="20"/>
      <c r="F25" s="20"/>
      <c r="G25" s="20"/>
      <c r="H25" s="20"/>
      <c r="I25" s="20"/>
      <c r="J25" s="20"/>
      <c r="K25" s="20"/>
      <c r="L25" s="20"/>
      <c r="M25" s="20"/>
      <c r="N25" s="20"/>
      <c r="O25" s="20"/>
      <c r="P25" s="20"/>
    </row>
    <row r="26" spans="1:16" ht="15.75" thickBot="1" x14ac:dyDescent="0.3">
      <c r="A26" s="4" t="s">
        <v>31</v>
      </c>
      <c r="B26" s="22"/>
      <c r="C26" s="22"/>
      <c r="D26" s="22"/>
      <c r="E26" s="22"/>
      <c r="F26" s="29">
        <v>9842000</v>
      </c>
      <c r="G26" s="30"/>
      <c r="H26" s="22"/>
      <c r="I26" s="22"/>
      <c r="J26" s="22"/>
      <c r="K26" s="22"/>
      <c r="L26" s="29">
        <v>3705000</v>
      </c>
      <c r="M26" s="30"/>
      <c r="N26" s="22"/>
      <c r="O26" s="22"/>
      <c r="P26" s="22"/>
    </row>
    <row r="27" spans="1:16" ht="15.75" thickBot="1" x14ac:dyDescent="0.3">
      <c r="A27" s="6"/>
      <c r="B27" s="20"/>
      <c r="C27" s="20"/>
      <c r="D27" s="20"/>
      <c r="E27" s="20"/>
      <c r="F27" s="20"/>
      <c r="G27" s="20"/>
      <c r="H27" s="20"/>
      <c r="I27" s="20"/>
      <c r="J27" s="20"/>
      <c r="K27" s="20"/>
      <c r="L27" s="20"/>
      <c r="M27" s="20"/>
      <c r="N27" s="20"/>
      <c r="O27" s="20"/>
      <c r="P27" s="20"/>
    </row>
    <row r="28" spans="1:16" ht="15.75" thickBot="1" x14ac:dyDescent="0.3">
      <c r="A28" s="3" t="s">
        <v>10</v>
      </c>
      <c r="B28" s="22"/>
      <c r="C28" s="22"/>
      <c r="D28" s="22"/>
      <c r="E28" s="22"/>
      <c r="F28" s="22"/>
      <c r="G28" s="22"/>
      <c r="H28" s="22"/>
      <c r="I28" s="22"/>
      <c r="J28" s="22"/>
      <c r="K28" s="22"/>
      <c r="L28" s="29">
        <v>0</v>
      </c>
      <c r="M28" s="30"/>
      <c r="N28" s="22"/>
      <c r="O28" s="22"/>
      <c r="P28" s="22"/>
    </row>
    <row r="29" spans="1:16" ht="15.75" thickBot="1" x14ac:dyDescent="0.3">
      <c r="A29" s="3" t="s">
        <v>11</v>
      </c>
      <c r="B29" s="22"/>
      <c r="C29" s="22"/>
      <c r="D29" s="22"/>
      <c r="E29" s="22"/>
      <c r="F29" s="22"/>
      <c r="G29" s="22"/>
      <c r="H29" s="22"/>
      <c r="I29" s="22"/>
      <c r="J29" s="22"/>
      <c r="K29" s="22"/>
      <c r="L29" s="29">
        <v>0</v>
      </c>
      <c r="M29" s="30"/>
      <c r="N29" s="22"/>
      <c r="O29" s="22"/>
      <c r="P29" s="22"/>
    </row>
    <row r="30" spans="1:16" ht="15.75" thickBot="1" x14ac:dyDescent="0.3">
      <c r="A30" s="3" t="s">
        <v>12</v>
      </c>
      <c r="B30" s="24"/>
      <c r="C30" s="24"/>
      <c r="D30" s="24"/>
      <c r="E30" s="24"/>
      <c r="F30" s="24"/>
      <c r="G30" s="24"/>
      <c r="H30" s="24"/>
      <c r="I30" s="24"/>
      <c r="J30" s="24"/>
      <c r="K30" s="24"/>
      <c r="L30" s="29">
        <v>0</v>
      </c>
      <c r="M30" s="30"/>
      <c r="N30" s="24"/>
      <c r="O30" s="24"/>
      <c r="P30" s="24"/>
    </row>
    <row r="31" spans="1:16" ht="27.75" thickBot="1" x14ac:dyDescent="0.3">
      <c r="A31" s="4" t="s">
        <v>13</v>
      </c>
      <c r="B31" s="24"/>
      <c r="C31" s="24"/>
      <c r="D31" s="24"/>
      <c r="E31" s="24"/>
      <c r="F31" s="24"/>
      <c r="G31" s="24"/>
      <c r="H31" s="24"/>
      <c r="I31" s="24"/>
      <c r="J31" s="24"/>
      <c r="K31" s="24"/>
      <c r="L31" s="29">
        <f>SUM(L28:M30)</f>
        <v>0</v>
      </c>
      <c r="M31" s="30"/>
      <c r="N31" s="24"/>
      <c r="O31" s="24"/>
      <c r="P31" s="24"/>
    </row>
    <row r="32" spans="1:16" ht="15.75" thickBot="1" x14ac:dyDescent="0.3">
      <c r="A32" s="7"/>
      <c r="B32" s="21"/>
      <c r="C32" s="21"/>
      <c r="D32" s="21"/>
      <c r="E32" s="21"/>
      <c r="F32" s="21"/>
      <c r="G32" s="21"/>
      <c r="H32" s="21"/>
      <c r="I32" s="21"/>
      <c r="J32" s="21"/>
      <c r="K32" s="21"/>
      <c r="L32" s="21"/>
      <c r="M32" s="21"/>
      <c r="N32" s="21"/>
      <c r="O32" s="21"/>
      <c r="P32" s="21"/>
    </row>
    <row r="33" spans="1:16" ht="15.75" thickBot="1" x14ac:dyDescent="0.3">
      <c r="A33" s="4" t="s">
        <v>14</v>
      </c>
      <c r="B33" s="24"/>
      <c r="C33" s="24"/>
      <c r="D33" s="24"/>
      <c r="E33" s="24"/>
      <c r="F33" s="24"/>
      <c r="G33" s="24"/>
      <c r="H33" s="24"/>
      <c r="I33" s="24"/>
      <c r="J33" s="24"/>
      <c r="K33" s="24"/>
      <c r="L33" s="33">
        <v>3340000</v>
      </c>
      <c r="M33" s="34"/>
      <c r="N33" s="24"/>
      <c r="O33" s="24"/>
      <c r="P33" s="24"/>
    </row>
    <row r="34" spans="1:16" ht="15.75" thickBot="1" x14ac:dyDescent="0.3">
      <c r="A34" s="7"/>
      <c r="B34" s="21"/>
      <c r="C34" s="21"/>
      <c r="D34" s="21"/>
      <c r="E34" s="21"/>
      <c r="F34" s="21"/>
      <c r="G34" s="21"/>
      <c r="H34" s="21"/>
      <c r="I34" s="21"/>
      <c r="J34" s="21"/>
      <c r="K34" s="21"/>
      <c r="L34" s="21"/>
      <c r="M34" s="21"/>
      <c r="N34" s="21"/>
      <c r="O34" s="21"/>
      <c r="P34" s="21"/>
    </row>
    <row r="35" spans="1:16" ht="15.75" thickBot="1" x14ac:dyDescent="0.3">
      <c r="A35" s="4" t="s">
        <v>32</v>
      </c>
      <c r="B35" s="24"/>
      <c r="C35" s="24"/>
      <c r="D35" s="24"/>
      <c r="E35" s="24"/>
      <c r="F35" s="24"/>
      <c r="G35" s="24"/>
      <c r="H35" s="24"/>
      <c r="I35" s="24"/>
      <c r="J35" s="24"/>
      <c r="K35" s="24"/>
      <c r="L35" s="29">
        <v>3147000</v>
      </c>
      <c r="M35" s="30"/>
      <c r="N35" s="24"/>
      <c r="O35" s="24"/>
      <c r="P35" s="24"/>
    </row>
    <row r="36" spans="1:16" ht="15.75" thickBot="1" x14ac:dyDescent="0.3">
      <c r="A36" s="6"/>
      <c r="B36" s="21"/>
      <c r="C36" s="21"/>
      <c r="D36" s="21"/>
      <c r="E36" s="21"/>
      <c r="F36" s="21"/>
      <c r="G36" s="21"/>
      <c r="H36" s="21"/>
      <c r="I36" s="21"/>
      <c r="J36" s="21"/>
      <c r="K36" s="21"/>
      <c r="L36" s="21"/>
      <c r="M36" s="21"/>
      <c r="N36" s="21"/>
      <c r="O36" s="21"/>
      <c r="P36" s="21"/>
    </row>
    <row r="37" spans="1:16" ht="14.4" thickBot="1" x14ac:dyDescent="0.3">
      <c r="A37" s="8" t="s">
        <v>15</v>
      </c>
      <c r="B37" s="24"/>
      <c r="C37" s="24"/>
      <c r="D37" s="24"/>
      <c r="E37" s="24"/>
      <c r="F37" s="29">
        <f>F35+F33+F31+F26+F24+F16</f>
        <v>9842000</v>
      </c>
      <c r="G37" s="30"/>
      <c r="H37" s="24"/>
      <c r="I37" s="24"/>
      <c r="J37" s="24"/>
      <c r="K37" s="24"/>
      <c r="L37" s="29">
        <f>L35+L33+L31+L26+L24+L16</f>
        <v>24500000</v>
      </c>
      <c r="M37" s="30"/>
      <c r="N37" s="24"/>
      <c r="O37" s="24"/>
      <c r="P37" s="24"/>
    </row>
    <row r="38" spans="1:16" x14ac:dyDescent="0.25">
      <c r="L38" s="31"/>
      <c r="M38" s="32"/>
    </row>
    <row r="42" spans="1:16" x14ac:dyDescent="0.25">
      <c r="I42" s="26"/>
    </row>
  </sheetData>
  <mergeCells count="50">
    <mergeCell ref="A4:A6"/>
    <mergeCell ref="B4:C6"/>
    <mergeCell ref="D4:E6"/>
    <mergeCell ref="F4:G6"/>
    <mergeCell ref="H4:I4"/>
    <mergeCell ref="H6:I6"/>
    <mergeCell ref="H5:I5"/>
    <mergeCell ref="A1:A3"/>
    <mergeCell ref="B1:E3"/>
    <mergeCell ref="F1:K3"/>
    <mergeCell ref="L1:M3"/>
    <mergeCell ref="N1:P3"/>
    <mergeCell ref="J6:K6"/>
    <mergeCell ref="L6:M6"/>
    <mergeCell ref="N6:P6"/>
    <mergeCell ref="J4:K4"/>
    <mergeCell ref="L4:M4"/>
    <mergeCell ref="N4:P4"/>
    <mergeCell ref="J5:K5"/>
    <mergeCell ref="L5:M5"/>
    <mergeCell ref="N5:P5"/>
    <mergeCell ref="F7:G7"/>
    <mergeCell ref="L7:M7"/>
    <mergeCell ref="L8:M8"/>
    <mergeCell ref="L9:M9"/>
    <mergeCell ref="L10:M10"/>
    <mergeCell ref="L11:M11"/>
    <mergeCell ref="L12:M12"/>
    <mergeCell ref="L13:M13"/>
    <mergeCell ref="L14:M14"/>
    <mergeCell ref="L15:M15"/>
    <mergeCell ref="L16:M16"/>
    <mergeCell ref="L18:M18"/>
    <mergeCell ref="L19:M19"/>
    <mergeCell ref="L20:M20"/>
    <mergeCell ref="L21:M21"/>
    <mergeCell ref="L22:M22"/>
    <mergeCell ref="L23:M23"/>
    <mergeCell ref="L24:M24"/>
    <mergeCell ref="F26:G26"/>
    <mergeCell ref="L26:M26"/>
    <mergeCell ref="L35:M35"/>
    <mergeCell ref="L37:M37"/>
    <mergeCell ref="L38:M38"/>
    <mergeCell ref="F37:G37"/>
    <mergeCell ref="L28:M28"/>
    <mergeCell ref="L29:M29"/>
    <mergeCell ref="L30:M30"/>
    <mergeCell ref="L31:M31"/>
    <mergeCell ref="L33:M3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topLeftCell="A16" workbookViewId="0">
      <selection activeCell="L37" sqref="L37:M37"/>
    </sheetView>
  </sheetViews>
  <sheetFormatPr defaultColWidth="9.109375" defaultRowHeight="13.8" x14ac:dyDescent="0.25"/>
  <cols>
    <col min="1" max="1" width="26.5546875" style="1" customWidth="1"/>
    <col min="2" max="11" width="9.109375" style="1"/>
    <col min="12" max="12" width="9.109375" style="1" customWidth="1"/>
    <col min="13" max="13" width="11.33203125" style="1" bestFit="1" customWidth="1"/>
    <col min="14" max="16384" width="9.109375" style="1"/>
  </cols>
  <sheetData>
    <row r="1" spans="1:16" x14ac:dyDescent="0.25">
      <c r="A1" s="50">
        <v>2016</v>
      </c>
      <c r="B1" s="37" t="s">
        <v>20</v>
      </c>
      <c r="C1" s="53"/>
      <c r="D1" s="53"/>
      <c r="E1" s="54"/>
      <c r="F1" s="37" t="s">
        <v>21</v>
      </c>
      <c r="G1" s="53"/>
      <c r="H1" s="53"/>
      <c r="I1" s="53"/>
      <c r="J1" s="53"/>
      <c r="K1" s="54"/>
      <c r="L1" s="37" t="s">
        <v>22</v>
      </c>
      <c r="M1" s="67"/>
      <c r="N1" s="37" t="s">
        <v>36</v>
      </c>
      <c r="O1" s="38"/>
      <c r="P1" s="39"/>
    </row>
    <row r="2" spans="1:16" ht="15" customHeight="1" x14ac:dyDescent="0.25">
      <c r="A2" s="51"/>
      <c r="B2" s="55"/>
      <c r="C2" s="56"/>
      <c r="D2" s="56"/>
      <c r="E2" s="57"/>
      <c r="F2" s="55"/>
      <c r="G2" s="56"/>
      <c r="H2" s="56"/>
      <c r="I2" s="56"/>
      <c r="J2" s="56"/>
      <c r="K2" s="57"/>
      <c r="L2" s="68"/>
      <c r="M2" s="69"/>
      <c r="N2" s="40"/>
      <c r="O2" s="41"/>
      <c r="P2" s="42"/>
    </row>
    <row r="3" spans="1:16" ht="14.4" thickBot="1" x14ac:dyDescent="0.3">
      <c r="A3" s="52"/>
      <c r="B3" s="58"/>
      <c r="C3" s="59"/>
      <c r="D3" s="59"/>
      <c r="E3" s="60"/>
      <c r="F3" s="58"/>
      <c r="G3" s="59"/>
      <c r="H3" s="59"/>
      <c r="I3" s="59"/>
      <c r="J3" s="59"/>
      <c r="K3" s="60"/>
      <c r="L3" s="68"/>
      <c r="M3" s="69"/>
      <c r="N3" s="40"/>
      <c r="O3" s="41"/>
      <c r="P3" s="42"/>
    </row>
    <row r="4" spans="1:16" x14ac:dyDescent="0.25">
      <c r="A4" s="61"/>
      <c r="B4" s="63" t="s">
        <v>17</v>
      </c>
      <c r="C4" s="64"/>
      <c r="D4" s="63" t="s">
        <v>23</v>
      </c>
      <c r="E4" s="64"/>
      <c r="F4" s="63" t="s">
        <v>17</v>
      </c>
      <c r="G4" s="64"/>
      <c r="H4" s="63" t="s">
        <v>18</v>
      </c>
      <c r="I4" s="64"/>
      <c r="J4" s="63" t="s">
        <v>0</v>
      </c>
      <c r="K4" s="64"/>
      <c r="L4" s="55"/>
      <c r="M4" s="57"/>
      <c r="N4" s="43"/>
      <c r="O4" s="44"/>
      <c r="P4" s="45"/>
    </row>
    <row r="5" spans="1:16" x14ac:dyDescent="0.25">
      <c r="A5" s="61"/>
      <c r="B5" s="63"/>
      <c r="C5" s="64"/>
      <c r="D5" s="63"/>
      <c r="E5" s="64"/>
      <c r="F5" s="63"/>
      <c r="G5" s="64"/>
      <c r="H5" s="63" t="s">
        <v>19</v>
      </c>
      <c r="I5" s="64"/>
      <c r="J5" s="63" t="s">
        <v>24</v>
      </c>
      <c r="K5" s="64"/>
      <c r="L5" s="43"/>
      <c r="M5" s="45"/>
      <c r="N5" s="43"/>
      <c r="O5" s="46"/>
      <c r="P5" s="45"/>
    </row>
    <row r="6" spans="1:16" ht="14.4" thickBot="1" x14ac:dyDescent="0.3">
      <c r="A6" s="62"/>
      <c r="B6" s="65"/>
      <c r="C6" s="66"/>
      <c r="D6" s="65"/>
      <c r="E6" s="66"/>
      <c r="F6" s="65"/>
      <c r="G6" s="66"/>
      <c r="H6" s="47"/>
      <c r="I6" s="49"/>
      <c r="J6" s="65" t="s">
        <v>25</v>
      </c>
      <c r="K6" s="66"/>
      <c r="L6" s="47"/>
      <c r="M6" s="49"/>
      <c r="N6" s="47"/>
      <c r="O6" s="48"/>
      <c r="P6" s="49"/>
    </row>
    <row r="7" spans="1:16" s="5" customFormat="1" ht="16.5" thickBot="1" x14ac:dyDescent="0.3">
      <c r="A7" s="2"/>
      <c r="B7" s="9" t="s">
        <v>1</v>
      </c>
      <c r="C7" s="10" t="s">
        <v>2</v>
      </c>
      <c r="D7" s="9" t="s">
        <v>1</v>
      </c>
      <c r="E7" s="10" t="s">
        <v>2</v>
      </c>
      <c r="F7" s="35" t="s">
        <v>25</v>
      </c>
      <c r="G7" s="36"/>
      <c r="H7" s="9" t="s">
        <v>1</v>
      </c>
      <c r="I7" s="10" t="s">
        <v>2</v>
      </c>
      <c r="J7" s="9" t="s">
        <v>1</v>
      </c>
      <c r="K7" s="10" t="s">
        <v>2</v>
      </c>
      <c r="L7" s="35" t="s">
        <v>50</v>
      </c>
      <c r="M7" s="36"/>
      <c r="N7" s="9" t="s">
        <v>1</v>
      </c>
      <c r="O7" s="10" t="s">
        <v>2</v>
      </c>
      <c r="P7" s="11" t="s">
        <v>3</v>
      </c>
    </row>
    <row r="8" spans="1:16" ht="15.75" thickBot="1" x14ac:dyDescent="0.3">
      <c r="A8" s="3" t="s">
        <v>38</v>
      </c>
      <c r="B8" s="22"/>
      <c r="C8" s="22"/>
      <c r="D8" s="22"/>
      <c r="E8" s="22"/>
      <c r="F8" s="22"/>
      <c r="G8" s="22"/>
      <c r="H8" s="23"/>
      <c r="I8" s="22"/>
      <c r="J8" s="22"/>
      <c r="K8" s="22"/>
      <c r="L8" s="29">
        <v>828000</v>
      </c>
      <c r="M8" s="30"/>
      <c r="N8" s="22"/>
      <c r="O8" s="22"/>
      <c r="P8" s="22"/>
    </row>
    <row r="9" spans="1:16" ht="15.75" thickBot="1" x14ac:dyDescent="0.3">
      <c r="A9" s="3" t="s">
        <v>37</v>
      </c>
      <c r="B9" s="22"/>
      <c r="C9" s="22"/>
      <c r="D9" s="22"/>
      <c r="E9" s="22"/>
      <c r="F9" s="22"/>
      <c r="G9" s="22"/>
      <c r="H9" s="22"/>
      <c r="I9" s="22"/>
      <c r="J9" s="22"/>
      <c r="K9" s="22"/>
      <c r="L9" s="29">
        <v>255000</v>
      </c>
      <c r="M9" s="30"/>
      <c r="N9" s="22"/>
      <c r="O9" s="22"/>
      <c r="P9" s="22"/>
    </row>
    <row r="10" spans="1:16" ht="15.75" thickBot="1" x14ac:dyDescent="0.3">
      <c r="A10" s="3" t="s">
        <v>39</v>
      </c>
      <c r="B10" s="22"/>
      <c r="C10" s="22"/>
      <c r="D10" s="22"/>
      <c r="E10" s="22"/>
      <c r="F10" s="22"/>
      <c r="G10" s="22"/>
      <c r="H10" s="22"/>
      <c r="I10" s="22"/>
      <c r="J10" s="22"/>
      <c r="K10" s="22"/>
      <c r="L10" s="29">
        <v>305000</v>
      </c>
      <c r="M10" s="30"/>
      <c r="N10" s="22"/>
      <c r="O10" s="22"/>
      <c r="P10" s="22"/>
    </row>
    <row r="11" spans="1:16" ht="15.75" thickBot="1" x14ac:dyDescent="0.3">
      <c r="A11" s="3" t="s">
        <v>29</v>
      </c>
      <c r="B11" s="22"/>
      <c r="C11" s="22"/>
      <c r="D11" s="22"/>
      <c r="E11" s="22"/>
      <c r="F11" s="22"/>
      <c r="G11" s="22"/>
      <c r="H11" s="22"/>
      <c r="I11" s="22"/>
      <c r="J11" s="22"/>
      <c r="K11" s="22"/>
      <c r="L11" s="29">
        <v>0</v>
      </c>
      <c r="M11" s="30"/>
      <c r="N11" s="22"/>
      <c r="O11" s="22"/>
      <c r="P11" s="22"/>
    </row>
    <row r="12" spans="1:16" ht="15.75" thickBot="1" x14ac:dyDescent="0.3">
      <c r="A12" s="3" t="s">
        <v>4</v>
      </c>
      <c r="B12" s="22"/>
      <c r="C12" s="22"/>
      <c r="D12" s="22"/>
      <c r="E12" s="22"/>
      <c r="F12" s="22"/>
      <c r="G12" s="22"/>
      <c r="H12" s="22"/>
      <c r="I12" s="22"/>
      <c r="J12" s="22"/>
      <c r="K12" s="22"/>
      <c r="L12" s="29">
        <v>0</v>
      </c>
      <c r="M12" s="30"/>
      <c r="N12" s="22"/>
      <c r="O12" s="22"/>
      <c r="P12" s="22"/>
    </row>
    <row r="13" spans="1:16" ht="15.75" thickBot="1" x14ac:dyDescent="0.3">
      <c r="A13" s="3" t="s">
        <v>40</v>
      </c>
      <c r="B13" s="22"/>
      <c r="C13" s="22"/>
      <c r="D13" s="22"/>
      <c r="E13" s="22"/>
      <c r="F13" s="22"/>
      <c r="G13" s="22"/>
      <c r="H13" s="22"/>
      <c r="I13" s="22"/>
      <c r="J13" s="22"/>
      <c r="K13" s="22"/>
      <c r="L13" s="29">
        <v>1466000</v>
      </c>
      <c r="M13" s="30"/>
      <c r="N13" s="22"/>
      <c r="O13" s="22"/>
      <c r="P13" s="22"/>
    </row>
    <row r="14" spans="1:16" ht="15.75" thickBot="1" x14ac:dyDescent="0.3">
      <c r="A14" s="3" t="s">
        <v>5</v>
      </c>
      <c r="B14" s="22"/>
      <c r="C14" s="22"/>
      <c r="D14" s="22"/>
      <c r="E14" s="22"/>
      <c r="F14" s="22"/>
      <c r="G14" s="22"/>
      <c r="H14" s="22"/>
      <c r="I14" s="22"/>
      <c r="J14" s="22"/>
      <c r="K14" s="22"/>
      <c r="L14" s="29">
        <v>0</v>
      </c>
      <c r="M14" s="30"/>
      <c r="N14" s="22"/>
      <c r="O14" s="22"/>
      <c r="P14" s="22"/>
    </row>
    <row r="15" spans="1:16" ht="15.75" thickBot="1" x14ac:dyDescent="0.3">
      <c r="A15" s="3" t="s">
        <v>6</v>
      </c>
      <c r="B15" s="22"/>
      <c r="C15" s="22"/>
      <c r="D15" s="22"/>
      <c r="E15" s="22"/>
      <c r="F15" s="22"/>
      <c r="G15" s="22"/>
      <c r="H15" s="22"/>
      <c r="I15" s="22"/>
      <c r="J15" s="22"/>
      <c r="K15" s="22"/>
      <c r="L15" s="29">
        <v>183000</v>
      </c>
      <c r="M15" s="30"/>
      <c r="N15" s="22"/>
      <c r="O15" s="22"/>
      <c r="P15" s="22"/>
    </row>
    <row r="16" spans="1:16" ht="15.75" thickBot="1" x14ac:dyDescent="0.3">
      <c r="A16" s="4" t="s">
        <v>7</v>
      </c>
      <c r="B16" s="22"/>
      <c r="C16" s="22"/>
      <c r="D16" s="22"/>
      <c r="E16" s="22"/>
      <c r="F16" s="22"/>
      <c r="G16" s="22"/>
      <c r="H16" s="22"/>
      <c r="I16" s="22"/>
      <c r="J16" s="22"/>
      <c r="K16" s="22"/>
      <c r="L16" s="29">
        <f>SUM(L8:M15)</f>
        <v>3037000</v>
      </c>
      <c r="M16" s="30"/>
      <c r="N16" s="22"/>
      <c r="O16" s="22"/>
      <c r="P16" s="22"/>
    </row>
    <row r="17" spans="1:16" ht="15.75" thickBot="1" x14ac:dyDescent="0.3">
      <c r="A17" s="6"/>
      <c r="B17" s="20"/>
      <c r="C17" s="20"/>
      <c r="D17" s="20"/>
      <c r="E17" s="20"/>
      <c r="F17" s="20"/>
      <c r="G17" s="20"/>
      <c r="H17" s="20"/>
      <c r="I17" s="20"/>
      <c r="J17" s="20"/>
      <c r="K17" s="20"/>
      <c r="L17" s="20"/>
      <c r="M17" s="20"/>
      <c r="N17" s="20"/>
      <c r="O17" s="20"/>
      <c r="P17" s="20"/>
    </row>
    <row r="18" spans="1:16" ht="15.75" thickBot="1" x14ac:dyDescent="0.3">
      <c r="A18" s="3" t="s">
        <v>8</v>
      </c>
      <c r="B18" s="22"/>
      <c r="C18" s="22"/>
      <c r="D18" s="22"/>
      <c r="E18" s="22"/>
      <c r="F18" s="22"/>
      <c r="G18" s="22"/>
      <c r="H18" s="22"/>
      <c r="I18" s="22"/>
      <c r="J18" s="22"/>
      <c r="K18" s="22"/>
      <c r="L18" s="29">
        <v>-27000</v>
      </c>
      <c r="M18" s="30"/>
      <c r="N18" s="22"/>
      <c r="O18" s="22"/>
      <c r="P18" s="22"/>
    </row>
    <row r="19" spans="1:16" ht="15.75" thickBot="1" x14ac:dyDescent="0.3">
      <c r="A19" s="3" t="s">
        <v>27</v>
      </c>
      <c r="B19" s="22"/>
      <c r="C19" s="22"/>
      <c r="D19" s="22"/>
      <c r="E19" s="22"/>
      <c r="F19" s="22"/>
      <c r="G19" s="22"/>
      <c r="H19" s="22"/>
      <c r="I19" s="22"/>
      <c r="J19" s="22"/>
      <c r="K19" s="22"/>
      <c r="L19" s="29">
        <v>8106000</v>
      </c>
      <c r="M19" s="30"/>
      <c r="N19" s="22"/>
      <c r="O19" s="22"/>
      <c r="P19" s="22"/>
    </row>
    <row r="20" spans="1:16" ht="15.75" thickBot="1" x14ac:dyDescent="0.3">
      <c r="A20" s="3" t="s">
        <v>28</v>
      </c>
      <c r="B20" s="22"/>
      <c r="C20" s="22"/>
      <c r="D20" s="22"/>
      <c r="E20" s="22"/>
      <c r="F20" s="22"/>
      <c r="G20" s="22"/>
      <c r="H20" s="22"/>
      <c r="I20" s="22"/>
      <c r="J20" s="22"/>
      <c r="K20" s="22"/>
      <c r="L20" s="29">
        <v>3237000</v>
      </c>
      <c r="M20" s="30"/>
      <c r="N20" s="22"/>
      <c r="O20" s="22"/>
      <c r="P20" s="22"/>
    </row>
    <row r="21" spans="1:16" ht="15.75" thickBot="1" x14ac:dyDescent="0.3">
      <c r="A21" s="3" t="s">
        <v>26</v>
      </c>
      <c r="B21" s="22"/>
      <c r="C21" s="22"/>
      <c r="D21" s="22"/>
      <c r="E21" s="22"/>
      <c r="F21" s="22"/>
      <c r="G21" s="22"/>
      <c r="H21" s="22"/>
      <c r="I21" s="22"/>
      <c r="J21" s="22"/>
      <c r="K21" s="22"/>
      <c r="L21" s="29">
        <v>0</v>
      </c>
      <c r="M21" s="30"/>
      <c r="N21" s="22"/>
      <c r="O21" s="22"/>
      <c r="P21" s="22"/>
    </row>
    <row r="22" spans="1:16" ht="15.75" thickBot="1" x14ac:dyDescent="0.3">
      <c r="A22" s="3" t="s">
        <v>29</v>
      </c>
      <c r="B22" s="22"/>
      <c r="C22" s="22"/>
      <c r="D22" s="22"/>
      <c r="E22" s="22"/>
      <c r="F22" s="22"/>
      <c r="G22" s="22"/>
      <c r="H22" s="22"/>
      <c r="I22" s="22"/>
      <c r="J22" s="22"/>
      <c r="K22" s="22"/>
      <c r="L22" s="29">
        <v>266000</v>
      </c>
      <c r="M22" s="30"/>
      <c r="N22" s="22"/>
      <c r="O22" s="22"/>
      <c r="P22" s="22"/>
    </row>
    <row r="23" spans="1:16" ht="15.75" thickBot="1" x14ac:dyDescent="0.3">
      <c r="A23" s="3" t="s">
        <v>30</v>
      </c>
      <c r="B23" s="22"/>
      <c r="C23" s="22"/>
      <c r="D23" s="22"/>
      <c r="E23" s="22"/>
      <c r="F23" s="22"/>
      <c r="G23" s="22"/>
      <c r="H23" s="22"/>
      <c r="I23" s="22"/>
      <c r="J23" s="22"/>
      <c r="K23" s="22"/>
      <c r="L23" s="29">
        <v>387000</v>
      </c>
      <c r="M23" s="30"/>
      <c r="N23" s="22"/>
      <c r="O23" s="22"/>
      <c r="P23" s="22"/>
    </row>
    <row r="24" spans="1:16" ht="15.75" thickBot="1" x14ac:dyDescent="0.3">
      <c r="A24" s="4" t="s">
        <v>9</v>
      </c>
      <c r="B24" s="22"/>
      <c r="C24" s="22"/>
      <c r="D24" s="22"/>
      <c r="E24" s="22"/>
      <c r="F24" s="22"/>
      <c r="G24" s="22"/>
      <c r="H24" s="22"/>
      <c r="I24" s="22"/>
      <c r="J24" s="22"/>
      <c r="K24" s="22"/>
      <c r="L24" s="29">
        <f>SUM(L18:M23)</f>
        <v>11969000</v>
      </c>
      <c r="M24" s="30"/>
      <c r="N24" s="22"/>
      <c r="O24" s="22"/>
      <c r="P24" s="22"/>
    </row>
    <row r="25" spans="1:16" ht="15.75" thickBot="1" x14ac:dyDescent="0.3">
      <c r="A25" s="6"/>
      <c r="B25" s="20"/>
      <c r="C25" s="20"/>
      <c r="D25" s="20"/>
      <c r="E25" s="20"/>
      <c r="F25" s="20"/>
      <c r="G25" s="20"/>
      <c r="H25" s="20"/>
      <c r="I25" s="20"/>
      <c r="J25" s="20"/>
      <c r="K25" s="20"/>
      <c r="L25" s="20"/>
      <c r="M25" s="20"/>
      <c r="N25" s="20"/>
      <c r="O25" s="20"/>
      <c r="P25" s="20"/>
    </row>
    <row r="26" spans="1:16" ht="15.75" thickBot="1" x14ac:dyDescent="0.3">
      <c r="A26" s="4" t="s">
        <v>31</v>
      </c>
      <c r="B26" s="22"/>
      <c r="C26" s="22"/>
      <c r="D26" s="22"/>
      <c r="E26" s="22"/>
      <c r="F26" s="29">
        <v>9266000</v>
      </c>
      <c r="G26" s="30"/>
      <c r="H26" s="22"/>
      <c r="I26" s="22"/>
      <c r="J26" s="22"/>
      <c r="K26" s="22"/>
      <c r="L26" s="29">
        <v>2226000</v>
      </c>
      <c r="M26" s="30"/>
      <c r="N26" s="22"/>
      <c r="O26" s="22"/>
      <c r="P26" s="22"/>
    </row>
    <row r="27" spans="1:16" ht="15.75" thickBot="1" x14ac:dyDescent="0.3">
      <c r="A27" s="6"/>
      <c r="B27" s="20"/>
      <c r="C27" s="20"/>
      <c r="D27" s="20"/>
      <c r="E27" s="20"/>
      <c r="F27" s="20"/>
      <c r="G27" s="20"/>
      <c r="H27" s="20"/>
      <c r="I27" s="20"/>
      <c r="J27" s="20"/>
      <c r="K27" s="20"/>
      <c r="L27" s="20"/>
      <c r="M27" s="20"/>
      <c r="N27" s="20"/>
      <c r="O27" s="20"/>
      <c r="P27" s="20"/>
    </row>
    <row r="28" spans="1:16" ht="15.75" thickBot="1" x14ac:dyDescent="0.3">
      <c r="A28" s="3" t="s">
        <v>10</v>
      </c>
      <c r="B28" s="22"/>
      <c r="C28" s="22"/>
      <c r="D28" s="22"/>
      <c r="E28" s="22"/>
      <c r="F28" s="22"/>
      <c r="G28" s="22"/>
      <c r="H28" s="22"/>
      <c r="I28" s="22"/>
      <c r="J28" s="22"/>
      <c r="K28" s="22"/>
      <c r="L28" s="29">
        <v>0</v>
      </c>
      <c r="M28" s="30"/>
      <c r="N28" s="22"/>
      <c r="O28" s="22"/>
      <c r="P28" s="22"/>
    </row>
    <row r="29" spans="1:16" ht="15.75" thickBot="1" x14ac:dyDescent="0.3">
      <c r="A29" s="3" t="s">
        <v>11</v>
      </c>
      <c r="B29" s="22"/>
      <c r="C29" s="22"/>
      <c r="D29" s="22"/>
      <c r="E29" s="22"/>
      <c r="F29" s="22"/>
      <c r="G29" s="22"/>
      <c r="H29" s="22"/>
      <c r="I29" s="22"/>
      <c r="J29" s="22"/>
      <c r="K29" s="22"/>
      <c r="L29" s="29">
        <v>0</v>
      </c>
      <c r="M29" s="30"/>
      <c r="N29" s="22"/>
      <c r="O29" s="22"/>
      <c r="P29" s="22"/>
    </row>
    <row r="30" spans="1:16" ht="15.75" thickBot="1" x14ac:dyDescent="0.3">
      <c r="A30" s="3" t="s">
        <v>12</v>
      </c>
      <c r="B30" s="24"/>
      <c r="C30" s="24"/>
      <c r="D30" s="24"/>
      <c r="E30" s="24"/>
      <c r="F30" s="24"/>
      <c r="G30" s="24"/>
      <c r="H30" s="24"/>
      <c r="I30" s="24"/>
      <c r="J30" s="24"/>
      <c r="K30" s="24"/>
      <c r="L30" s="29">
        <v>0</v>
      </c>
      <c r="M30" s="30"/>
      <c r="N30" s="24"/>
      <c r="O30" s="24"/>
      <c r="P30" s="24"/>
    </row>
    <row r="31" spans="1:16" ht="27.75" thickBot="1" x14ac:dyDescent="0.3">
      <c r="A31" s="4" t="s">
        <v>13</v>
      </c>
      <c r="B31" s="24"/>
      <c r="C31" s="24"/>
      <c r="D31" s="24"/>
      <c r="E31" s="24"/>
      <c r="F31" s="24"/>
      <c r="G31" s="24"/>
      <c r="H31" s="24"/>
      <c r="I31" s="24"/>
      <c r="J31" s="24"/>
      <c r="K31" s="24"/>
      <c r="L31" s="29">
        <f>SUM(L28:M30)</f>
        <v>0</v>
      </c>
      <c r="M31" s="30"/>
      <c r="N31" s="24"/>
      <c r="O31" s="24"/>
      <c r="P31" s="24"/>
    </row>
    <row r="32" spans="1:16" ht="15.75" thickBot="1" x14ac:dyDescent="0.3">
      <c r="A32" s="7"/>
      <c r="B32" s="21"/>
      <c r="C32" s="21"/>
      <c r="D32" s="21"/>
      <c r="E32" s="21"/>
      <c r="F32" s="21"/>
      <c r="G32" s="21"/>
      <c r="H32" s="21"/>
      <c r="I32" s="21"/>
      <c r="J32" s="21"/>
      <c r="K32" s="21"/>
      <c r="L32" s="21"/>
      <c r="M32" s="21"/>
      <c r="N32" s="21"/>
      <c r="O32" s="21"/>
      <c r="P32" s="21"/>
    </row>
    <row r="33" spans="1:16" ht="15.75" thickBot="1" x14ac:dyDescent="0.3">
      <c r="A33" s="4" t="s">
        <v>14</v>
      </c>
      <c r="B33" s="24"/>
      <c r="C33" s="24"/>
      <c r="D33" s="24"/>
      <c r="E33" s="24"/>
      <c r="F33" s="24"/>
      <c r="G33" s="24"/>
      <c r="H33" s="24"/>
      <c r="I33" s="24"/>
      <c r="J33" s="24"/>
      <c r="K33" s="24"/>
      <c r="L33" s="33">
        <v>3925000</v>
      </c>
      <c r="M33" s="34"/>
      <c r="N33" s="24"/>
      <c r="O33" s="24"/>
      <c r="P33" s="24"/>
    </row>
    <row r="34" spans="1:16" ht="15.75" thickBot="1" x14ac:dyDescent="0.3">
      <c r="A34" s="7"/>
      <c r="B34" s="21"/>
      <c r="C34" s="21"/>
      <c r="D34" s="21"/>
      <c r="E34" s="21"/>
      <c r="F34" s="21"/>
      <c r="G34" s="21"/>
      <c r="H34" s="21"/>
      <c r="I34" s="21"/>
      <c r="J34" s="21"/>
      <c r="K34" s="21"/>
      <c r="L34" s="21"/>
      <c r="M34" s="21"/>
      <c r="N34" s="21"/>
      <c r="O34" s="21"/>
      <c r="P34" s="21"/>
    </row>
    <row r="35" spans="1:16" ht="15.75" thickBot="1" x14ac:dyDescent="0.3">
      <c r="A35" s="4" t="s">
        <v>32</v>
      </c>
      <c r="B35" s="24"/>
      <c r="C35" s="24"/>
      <c r="D35" s="24"/>
      <c r="E35" s="24"/>
      <c r="F35" s="24"/>
      <c r="G35" s="24"/>
      <c r="H35" s="24"/>
      <c r="I35" s="24"/>
      <c r="J35" s="24"/>
      <c r="K35" s="24"/>
      <c r="L35" s="29">
        <f>3955000+133000+214000+377000</f>
        <v>4679000</v>
      </c>
      <c r="M35" s="30"/>
      <c r="N35" s="24"/>
      <c r="O35" s="24"/>
      <c r="P35" s="24"/>
    </row>
    <row r="36" spans="1:16" ht="15.75" thickBot="1" x14ac:dyDescent="0.3">
      <c r="A36" s="6"/>
      <c r="B36" s="21"/>
      <c r="C36" s="21"/>
      <c r="D36" s="21"/>
      <c r="E36" s="21"/>
      <c r="F36" s="21"/>
      <c r="G36" s="21"/>
      <c r="H36" s="21"/>
      <c r="I36" s="21"/>
      <c r="J36" s="21"/>
      <c r="K36" s="21"/>
      <c r="L36" s="21"/>
      <c r="M36" s="21"/>
      <c r="N36" s="21"/>
      <c r="O36" s="21"/>
      <c r="P36" s="21"/>
    </row>
    <row r="37" spans="1:16" ht="15.75" thickBot="1" x14ac:dyDescent="0.3">
      <c r="A37" s="8" t="s">
        <v>15</v>
      </c>
      <c r="B37" s="24"/>
      <c r="C37" s="24"/>
      <c r="D37" s="24"/>
      <c r="E37" s="24"/>
      <c r="F37" s="29">
        <f>F35+F33+F31+F26+F24+F16</f>
        <v>9266000</v>
      </c>
      <c r="G37" s="30"/>
      <c r="H37" s="24"/>
      <c r="I37" s="24"/>
      <c r="J37" s="24"/>
      <c r="K37" s="24"/>
      <c r="L37" s="29">
        <f>L35+L33+L31+L26+L24+L16</f>
        <v>25836000</v>
      </c>
      <c r="M37" s="30"/>
      <c r="N37" s="24"/>
      <c r="O37" s="24"/>
      <c r="P37" s="24"/>
    </row>
    <row r="38" spans="1:16" ht="15" x14ac:dyDescent="0.25">
      <c r="L38" s="75"/>
      <c r="M38" s="75"/>
    </row>
    <row r="39" spans="1:16" ht="15" x14ac:dyDescent="0.25">
      <c r="M39" s="27"/>
    </row>
    <row r="40" spans="1:16" x14ac:dyDescent="0.25">
      <c r="M40" s="27"/>
    </row>
    <row r="42" spans="1:16" x14ac:dyDescent="0.25">
      <c r="I42" s="26"/>
    </row>
  </sheetData>
  <mergeCells count="50">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 ref="F7:G7"/>
    <mergeCell ref="L7:M7"/>
    <mergeCell ref="L8:M8"/>
    <mergeCell ref="L9:M9"/>
    <mergeCell ref="L10:M10"/>
    <mergeCell ref="L11:M11"/>
    <mergeCell ref="L12:M12"/>
    <mergeCell ref="L13:M13"/>
    <mergeCell ref="L14:M14"/>
    <mergeCell ref="L15:M15"/>
    <mergeCell ref="L16:M16"/>
    <mergeCell ref="L18:M18"/>
    <mergeCell ref="L19:M19"/>
    <mergeCell ref="L20:M20"/>
    <mergeCell ref="L21:M21"/>
    <mergeCell ref="L22:M22"/>
    <mergeCell ref="L23:M23"/>
    <mergeCell ref="L24:M24"/>
    <mergeCell ref="F26:G26"/>
    <mergeCell ref="L26:M26"/>
    <mergeCell ref="L35:M35"/>
    <mergeCell ref="L37:M37"/>
    <mergeCell ref="F37:G37"/>
    <mergeCell ref="L38:M38"/>
    <mergeCell ref="L28:M28"/>
    <mergeCell ref="L29:M29"/>
    <mergeCell ref="L30:M30"/>
    <mergeCell ref="L31:M31"/>
    <mergeCell ref="L33:M33"/>
  </mergeCell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tabSelected="1" workbookViewId="0">
      <selection activeCell="T28" sqref="T28"/>
    </sheetView>
  </sheetViews>
  <sheetFormatPr defaultColWidth="9.109375" defaultRowHeight="13.8" x14ac:dyDescent="0.25"/>
  <cols>
    <col min="1" max="1" width="26.5546875" style="1" customWidth="1"/>
    <col min="2" max="11" width="9.109375" style="1"/>
    <col min="12" max="12" width="14" style="1" bestFit="1" customWidth="1"/>
    <col min="13" max="16384" width="9.109375" style="1"/>
  </cols>
  <sheetData>
    <row r="1" spans="1:16" x14ac:dyDescent="0.25">
      <c r="A1" s="50">
        <v>2017</v>
      </c>
      <c r="B1" s="37" t="s">
        <v>20</v>
      </c>
      <c r="C1" s="53"/>
      <c r="D1" s="53"/>
      <c r="E1" s="54"/>
      <c r="F1" s="37" t="s">
        <v>21</v>
      </c>
      <c r="G1" s="53"/>
      <c r="H1" s="53"/>
      <c r="I1" s="53"/>
      <c r="J1" s="53"/>
      <c r="K1" s="54"/>
      <c r="L1" s="37" t="s">
        <v>22</v>
      </c>
      <c r="M1" s="67"/>
      <c r="N1" s="37" t="s">
        <v>36</v>
      </c>
      <c r="O1" s="38"/>
      <c r="P1" s="39"/>
    </row>
    <row r="2" spans="1:16" ht="15" customHeight="1" x14ac:dyDescent="0.25">
      <c r="A2" s="51"/>
      <c r="B2" s="55"/>
      <c r="C2" s="56"/>
      <c r="D2" s="56"/>
      <c r="E2" s="57"/>
      <c r="F2" s="55"/>
      <c r="G2" s="56"/>
      <c r="H2" s="56"/>
      <c r="I2" s="56"/>
      <c r="J2" s="56"/>
      <c r="K2" s="57"/>
      <c r="L2" s="68"/>
      <c r="M2" s="69"/>
      <c r="N2" s="40"/>
      <c r="O2" s="41"/>
      <c r="P2" s="42"/>
    </row>
    <row r="3" spans="1:16" ht="14.4" thickBot="1" x14ac:dyDescent="0.3">
      <c r="A3" s="52"/>
      <c r="B3" s="58"/>
      <c r="C3" s="59"/>
      <c r="D3" s="59"/>
      <c r="E3" s="60"/>
      <c r="F3" s="58"/>
      <c r="G3" s="59"/>
      <c r="H3" s="59"/>
      <c r="I3" s="59"/>
      <c r="J3" s="59"/>
      <c r="K3" s="60"/>
      <c r="L3" s="68"/>
      <c r="M3" s="69"/>
      <c r="N3" s="40"/>
      <c r="O3" s="41"/>
      <c r="P3" s="42"/>
    </row>
    <row r="4" spans="1:16" x14ac:dyDescent="0.25">
      <c r="A4" s="61"/>
      <c r="B4" s="63" t="s">
        <v>17</v>
      </c>
      <c r="C4" s="64"/>
      <c r="D4" s="63" t="s">
        <v>23</v>
      </c>
      <c r="E4" s="64"/>
      <c r="F4" s="63" t="s">
        <v>17</v>
      </c>
      <c r="G4" s="64"/>
      <c r="H4" s="63" t="s">
        <v>18</v>
      </c>
      <c r="I4" s="64"/>
      <c r="J4" s="63" t="s">
        <v>0</v>
      </c>
      <c r="K4" s="64"/>
      <c r="L4" s="55"/>
      <c r="M4" s="57"/>
      <c r="N4" s="43"/>
      <c r="O4" s="44"/>
      <c r="P4" s="45"/>
    </row>
    <row r="5" spans="1:16" x14ac:dyDescent="0.25">
      <c r="A5" s="61"/>
      <c r="B5" s="63"/>
      <c r="C5" s="64"/>
      <c r="D5" s="63"/>
      <c r="E5" s="64"/>
      <c r="F5" s="63"/>
      <c r="G5" s="64"/>
      <c r="H5" s="63" t="s">
        <v>19</v>
      </c>
      <c r="I5" s="64"/>
      <c r="J5" s="63" t="s">
        <v>24</v>
      </c>
      <c r="K5" s="64"/>
      <c r="L5" s="43"/>
      <c r="M5" s="45"/>
      <c r="N5" s="43"/>
      <c r="O5" s="46"/>
      <c r="P5" s="45"/>
    </row>
    <row r="6" spans="1:16" ht="14.4" thickBot="1" x14ac:dyDescent="0.3">
      <c r="A6" s="62"/>
      <c r="B6" s="65"/>
      <c r="C6" s="66"/>
      <c r="D6" s="65"/>
      <c r="E6" s="66"/>
      <c r="F6" s="65"/>
      <c r="G6" s="66"/>
      <c r="H6" s="47"/>
      <c r="I6" s="49"/>
      <c r="J6" s="65" t="s">
        <v>25</v>
      </c>
      <c r="K6" s="66"/>
      <c r="L6" s="47"/>
      <c r="M6" s="49"/>
      <c r="N6" s="47"/>
      <c r="O6" s="48"/>
      <c r="P6" s="49"/>
    </row>
    <row r="7" spans="1:16"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22"/>
      <c r="C8" s="22"/>
      <c r="D8" s="22"/>
      <c r="E8" s="22"/>
      <c r="F8" s="22"/>
      <c r="G8" s="22"/>
      <c r="H8" s="23"/>
      <c r="I8" s="22"/>
      <c r="J8" s="22"/>
      <c r="K8" s="22"/>
      <c r="L8" s="29">
        <v>1091000</v>
      </c>
      <c r="M8" s="30"/>
      <c r="N8" s="22"/>
      <c r="O8" s="22"/>
      <c r="P8" s="22"/>
    </row>
    <row r="9" spans="1:16" ht="15.75" thickBot="1" x14ac:dyDescent="0.3">
      <c r="A9" s="3" t="s">
        <v>37</v>
      </c>
      <c r="B9" s="22"/>
      <c r="C9" s="22"/>
      <c r="D9" s="22"/>
      <c r="E9" s="22"/>
      <c r="F9" s="22"/>
      <c r="G9" s="22"/>
      <c r="H9" s="22"/>
      <c r="I9" s="22"/>
      <c r="J9" s="22"/>
      <c r="K9" s="22"/>
      <c r="L9" s="29">
        <v>233000</v>
      </c>
      <c r="M9" s="30"/>
      <c r="N9" s="22"/>
      <c r="O9" s="22"/>
      <c r="P9" s="22"/>
    </row>
    <row r="10" spans="1:16" ht="15.75" thickBot="1" x14ac:dyDescent="0.3">
      <c r="A10" s="3" t="s">
        <v>39</v>
      </c>
      <c r="B10" s="22"/>
      <c r="C10" s="22"/>
      <c r="D10" s="22"/>
      <c r="E10" s="22"/>
      <c r="F10" s="22"/>
      <c r="G10" s="22"/>
      <c r="H10" s="22"/>
      <c r="I10" s="22"/>
      <c r="J10" s="22"/>
      <c r="K10" s="22"/>
      <c r="L10" s="29">
        <v>398000</v>
      </c>
      <c r="M10" s="30"/>
      <c r="N10" s="22"/>
      <c r="O10" s="22"/>
      <c r="P10" s="22"/>
    </row>
    <row r="11" spans="1:16" ht="15.75" thickBot="1" x14ac:dyDescent="0.3">
      <c r="A11" s="3" t="s">
        <v>29</v>
      </c>
      <c r="B11" s="22"/>
      <c r="C11" s="22"/>
      <c r="D11" s="22"/>
      <c r="E11" s="22"/>
      <c r="F11" s="22"/>
      <c r="G11" s="22"/>
      <c r="H11" s="22"/>
      <c r="I11" s="22"/>
      <c r="J11" s="22"/>
      <c r="K11" s="22"/>
      <c r="L11" s="29">
        <v>0</v>
      </c>
      <c r="M11" s="30"/>
      <c r="N11" s="22"/>
      <c r="O11" s="22"/>
      <c r="P11" s="22"/>
    </row>
    <row r="12" spans="1:16" ht="15.75" thickBot="1" x14ac:dyDescent="0.3">
      <c r="A12" s="3" t="s">
        <v>4</v>
      </c>
      <c r="B12" s="22"/>
      <c r="C12" s="22"/>
      <c r="D12" s="22"/>
      <c r="E12" s="22"/>
      <c r="F12" s="22"/>
      <c r="G12" s="22"/>
      <c r="H12" s="22"/>
      <c r="I12" s="22"/>
      <c r="J12" s="22"/>
      <c r="K12" s="22"/>
      <c r="L12" s="29">
        <v>0</v>
      </c>
      <c r="M12" s="30"/>
      <c r="N12" s="22"/>
      <c r="O12" s="22"/>
      <c r="P12" s="22"/>
    </row>
    <row r="13" spans="1:16" ht="15.75" thickBot="1" x14ac:dyDescent="0.3">
      <c r="A13" s="3" t="s">
        <v>40</v>
      </c>
      <c r="B13" s="22"/>
      <c r="C13" s="22"/>
      <c r="D13" s="22"/>
      <c r="E13" s="22"/>
      <c r="F13" s="22"/>
      <c r="G13" s="22"/>
      <c r="H13" s="22"/>
      <c r="I13" s="22"/>
      <c r="J13" s="22"/>
      <c r="K13" s="22"/>
      <c r="L13" s="29">
        <v>1810000</v>
      </c>
      <c r="M13" s="30"/>
      <c r="N13" s="22"/>
      <c r="O13" s="22"/>
      <c r="P13" s="22"/>
    </row>
    <row r="14" spans="1:16" ht="15.75" thickBot="1" x14ac:dyDescent="0.3">
      <c r="A14" s="3" t="s">
        <v>5</v>
      </c>
      <c r="B14" s="22"/>
      <c r="C14" s="22"/>
      <c r="D14" s="22"/>
      <c r="E14" s="22"/>
      <c r="F14" s="22"/>
      <c r="G14" s="22"/>
      <c r="H14" s="22"/>
      <c r="I14" s="22"/>
      <c r="J14" s="22"/>
      <c r="K14" s="22"/>
      <c r="L14" s="29">
        <v>0</v>
      </c>
      <c r="M14" s="30"/>
      <c r="N14" s="22"/>
      <c r="O14" s="22"/>
      <c r="P14" s="22"/>
    </row>
    <row r="15" spans="1:16" ht="15.75" thickBot="1" x14ac:dyDescent="0.3">
      <c r="A15" s="3" t="s">
        <v>6</v>
      </c>
      <c r="B15" s="22"/>
      <c r="C15" s="22"/>
      <c r="D15" s="22"/>
      <c r="E15" s="22"/>
      <c r="F15" s="22"/>
      <c r="G15" s="22"/>
      <c r="H15" s="22"/>
      <c r="I15" s="22"/>
      <c r="J15" s="22"/>
      <c r="K15" s="22"/>
      <c r="L15" s="29">
        <v>332000</v>
      </c>
      <c r="M15" s="30"/>
      <c r="N15" s="22"/>
      <c r="O15" s="22"/>
      <c r="P15" s="22"/>
    </row>
    <row r="16" spans="1:16" ht="15.75" thickBot="1" x14ac:dyDescent="0.3">
      <c r="A16" s="4" t="s">
        <v>7</v>
      </c>
      <c r="B16" s="22"/>
      <c r="C16" s="22"/>
      <c r="D16" s="22"/>
      <c r="E16" s="22"/>
      <c r="F16" s="22"/>
      <c r="G16" s="22"/>
      <c r="H16" s="22"/>
      <c r="I16" s="22"/>
      <c r="J16" s="22"/>
      <c r="K16" s="22"/>
      <c r="L16" s="29">
        <f>SUM(L8:M15)</f>
        <v>3864000</v>
      </c>
      <c r="M16" s="30"/>
      <c r="N16" s="22"/>
      <c r="O16" s="22"/>
      <c r="P16" s="22"/>
    </row>
    <row r="17" spans="1:16" ht="15.75" thickBot="1" x14ac:dyDescent="0.3">
      <c r="A17" s="6"/>
      <c r="B17" s="20"/>
      <c r="C17" s="20"/>
      <c r="D17" s="20"/>
      <c r="E17" s="20"/>
      <c r="F17" s="20"/>
      <c r="G17" s="20"/>
      <c r="H17" s="20"/>
      <c r="I17" s="20"/>
      <c r="J17" s="20"/>
      <c r="K17" s="20"/>
      <c r="L17" s="20"/>
      <c r="M17" s="20"/>
      <c r="N17" s="20"/>
      <c r="O17" s="20"/>
      <c r="P17" s="20"/>
    </row>
    <row r="18" spans="1:16" ht="15.75" thickBot="1" x14ac:dyDescent="0.3">
      <c r="A18" s="3" t="s">
        <v>8</v>
      </c>
      <c r="B18" s="22"/>
      <c r="C18" s="22"/>
      <c r="D18" s="22"/>
      <c r="E18" s="22"/>
      <c r="F18" s="22"/>
      <c r="G18" s="22"/>
      <c r="H18" s="22"/>
      <c r="I18" s="22"/>
      <c r="J18" s="22"/>
      <c r="K18" s="22"/>
      <c r="L18" s="29">
        <v>-1000</v>
      </c>
      <c r="M18" s="30"/>
      <c r="N18" s="22"/>
      <c r="O18" s="22"/>
      <c r="P18" s="22"/>
    </row>
    <row r="19" spans="1:16" ht="15.75" thickBot="1" x14ac:dyDescent="0.3">
      <c r="A19" s="3" t="s">
        <v>27</v>
      </c>
      <c r="B19" s="22"/>
      <c r="C19" s="22"/>
      <c r="D19" s="22"/>
      <c r="E19" s="22"/>
      <c r="F19" s="22"/>
      <c r="G19" s="22"/>
      <c r="H19" s="22"/>
      <c r="I19" s="22"/>
      <c r="J19" s="22"/>
      <c r="K19" s="22"/>
      <c r="L19" s="29">
        <v>6283000</v>
      </c>
      <c r="M19" s="30"/>
      <c r="N19" s="22"/>
      <c r="O19" s="22"/>
      <c r="P19" s="22"/>
    </row>
    <row r="20" spans="1:16" ht="15.75" thickBot="1" x14ac:dyDescent="0.3">
      <c r="A20" s="3" t="s">
        <v>28</v>
      </c>
      <c r="B20" s="22"/>
      <c r="C20" s="22"/>
      <c r="D20" s="22"/>
      <c r="E20" s="22"/>
      <c r="F20" s="22"/>
      <c r="G20" s="22"/>
      <c r="H20" s="22"/>
      <c r="I20" s="22"/>
      <c r="J20" s="22"/>
      <c r="K20" s="22"/>
      <c r="L20" s="29">
        <v>4668000</v>
      </c>
      <c r="M20" s="30"/>
      <c r="N20" s="22"/>
      <c r="O20" s="22"/>
      <c r="P20" s="22"/>
    </row>
    <row r="21" spans="1:16" ht="15.75" thickBot="1" x14ac:dyDescent="0.3">
      <c r="A21" s="3" t="s">
        <v>26</v>
      </c>
      <c r="B21" s="22"/>
      <c r="C21" s="22"/>
      <c r="D21" s="22"/>
      <c r="E21" s="22"/>
      <c r="F21" s="22"/>
      <c r="G21" s="22"/>
      <c r="H21" s="22"/>
      <c r="I21" s="22"/>
      <c r="J21" s="22"/>
      <c r="K21" s="22"/>
      <c r="L21" s="29">
        <v>0</v>
      </c>
      <c r="M21" s="30"/>
      <c r="N21" s="22"/>
      <c r="O21" s="22"/>
      <c r="P21" s="22"/>
    </row>
    <row r="22" spans="1:16" ht="15.75" thickBot="1" x14ac:dyDescent="0.3">
      <c r="A22" s="3" t="s">
        <v>29</v>
      </c>
      <c r="B22" s="22"/>
      <c r="C22" s="22"/>
      <c r="D22" s="22"/>
      <c r="E22" s="22"/>
      <c r="F22" s="22"/>
      <c r="G22" s="22"/>
      <c r="H22" s="22"/>
      <c r="I22" s="22"/>
      <c r="J22" s="22"/>
      <c r="K22" s="22"/>
      <c r="L22" s="29">
        <v>302000</v>
      </c>
      <c r="M22" s="30"/>
      <c r="N22" s="22"/>
      <c r="O22" s="22"/>
      <c r="P22" s="22"/>
    </row>
    <row r="23" spans="1:16" ht="15.75" thickBot="1" x14ac:dyDescent="0.3">
      <c r="A23" s="3" t="s">
        <v>30</v>
      </c>
      <c r="B23" s="22"/>
      <c r="C23" s="22"/>
      <c r="D23" s="22"/>
      <c r="E23" s="22"/>
      <c r="F23" s="22"/>
      <c r="G23" s="22"/>
      <c r="H23" s="22"/>
      <c r="I23" s="22"/>
      <c r="J23" s="22"/>
      <c r="K23" s="22"/>
      <c r="L23" s="29">
        <v>225000</v>
      </c>
      <c r="M23" s="30"/>
      <c r="N23" s="22"/>
      <c r="O23" s="22"/>
      <c r="P23" s="22"/>
    </row>
    <row r="24" spans="1:16" ht="15.75" thickBot="1" x14ac:dyDescent="0.3">
      <c r="A24" s="4" t="s">
        <v>9</v>
      </c>
      <c r="B24" s="22"/>
      <c r="C24" s="22"/>
      <c r="D24" s="22"/>
      <c r="E24" s="22"/>
      <c r="F24" s="22"/>
      <c r="G24" s="22"/>
      <c r="H24" s="22"/>
      <c r="I24" s="22"/>
      <c r="J24" s="22"/>
      <c r="K24" s="22"/>
      <c r="L24" s="29">
        <f>SUM(L18:M23)</f>
        <v>11477000</v>
      </c>
      <c r="M24" s="30"/>
      <c r="N24" s="22"/>
      <c r="O24" s="22"/>
      <c r="P24" s="22"/>
    </row>
    <row r="25" spans="1:16" ht="15.75" thickBot="1" x14ac:dyDescent="0.3">
      <c r="A25" s="6"/>
      <c r="B25" s="20"/>
      <c r="C25" s="20"/>
      <c r="D25" s="20"/>
      <c r="E25" s="20"/>
      <c r="F25" s="20"/>
      <c r="G25" s="20"/>
      <c r="H25" s="20"/>
      <c r="I25" s="20"/>
      <c r="J25" s="20"/>
      <c r="K25" s="20"/>
      <c r="L25" s="20"/>
      <c r="M25" s="20"/>
      <c r="N25" s="20"/>
      <c r="O25" s="20"/>
      <c r="P25" s="20"/>
    </row>
    <row r="26" spans="1:16" ht="14.4" thickBot="1" x14ac:dyDescent="0.3">
      <c r="A26" s="4" t="s">
        <v>31</v>
      </c>
      <c r="B26" s="22"/>
      <c r="C26" s="22"/>
      <c r="D26" s="22"/>
      <c r="E26" s="22"/>
      <c r="F26" s="29">
        <v>0</v>
      </c>
      <c r="G26" s="30"/>
      <c r="H26" s="22"/>
      <c r="I26" s="22"/>
      <c r="J26" s="22"/>
      <c r="K26" s="22"/>
      <c r="L26" s="29">
        <v>13014000</v>
      </c>
      <c r="M26" s="30"/>
      <c r="N26" s="22"/>
      <c r="O26" s="22"/>
      <c r="P26" s="22"/>
    </row>
    <row r="27" spans="1:16" ht="14.4" thickBot="1" x14ac:dyDescent="0.3">
      <c r="A27" s="6"/>
      <c r="B27" s="20"/>
      <c r="C27" s="20"/>
      <c r="D27" s="20"/>
      <c r="E27" s="20"/>
      <c r="F27" s="20"/>
      <c r="G27" s="20"/>
      <c r="H27" s="20"/>
      <c r="I27" s="20"/>
      <c r="J27" s="20"/>
      <c r="K27" s="20"/>
      <c r="L27" s="20"/>
      <c r="M27" s="20"/>
      <c r="N27" s="20"/>
      <c r="O27" s="20"/>
      <c r="P27" s="20"/>
    </row>
    <row r="28" spans="1:16" ht="14.4" thickBot="1" x14ac:dyDescent="0.3">
      <c r="A28" s="3" t="s">
        <v>10</v>
      </c>
      <c r="B28" s="22"/>
      <c r="C28" s="22"/>
      <c r="D28" s="22"/>
      <c r="E28" s="22"/>
      <c r="F28" s="22"/>
      <c r="G28" s="22"/>
      <c r="H28" s="22"/>
      <c r="I28" s="22"/>
      <c r="J28" s="22"/>
      <c r="K28" s="22"/>
      <c r="L28" s="29">
        <v>0</v>
      </c>
      <c r="M28" s="30"/>
      <c r="N28" s="22"/>
      <c r="O28" s="22"/>
      <c r="P28" s="22"/>
    </row>
    <row r="29" spans="1:16" ht="14.4" thickBot="1" x14ac:dyDescent="0.3">
      <c r="A29" s="3" t="s">
        <v>11</v>
      </c>
      <c r="B29" s="22"/>
      <c r="C29" s="22"/>
      <c r="D29" s="22"/>
      <c r="E29" s="22"/>
      <c r="F29" s="22"/>
      <c r="G29" s="22"/>
      <c r="H29" s="22"/>
      <c r="I29" s="22"/>
      <c r="J29" s="22"/>
      <c r="K29" s="22"/>
      <c r="L29" s="29">
        <v>0</v>
      </c>
      <c r="M29" s="30"/>
      <c r="N29" s="22"/>
      <c r="O29" s="22"/>
      <c r="P29" s="22"/>
    </row>
    <row r="30" spans="1:16" ht="14.4" thickBot="1" x14ac:dyDescent="0.3">
      <c r="A30" s="3" t="s">
        <v>12</v>
      </c>
      <c r="B30" s="24"/>
      <c r="C30" s="24"/>
      <c r="D30" s="24"/>
      <c r="E30" s="24"/>
      <c r="F30" s="24"/>
      <c r="G30" s="24"/>
      <c r="H30" s="24"/>
      <c r="I30" s="24"/>
      <c r="J30" s="24"/>
      <c r="K30" s="24"/>
      <c r="L30" s="29">
        <v>0</v>
      </c>
      <c r="M30" s="30"/>
      <c r="N30" s="24"/>
      <c r="O30" s="24"/>
      <c r="P30" s="24"/>
    </row>
    <row r="31" spans="1:16" ht="28.2" thickBot="1" x14ac:dyDescent="0.3">
      <c r="A31" s="4" t="s">
        <v>13</v>
      </c>
      <c r="B31" s="24"/>
      <c r="C31" s="24"/>
      <c r="D31" s="24"/>
      <c r="E31" s="24"/>
      <c r="F31" s="24"/>
      <c r="G31" s="24"/>
      <c r="H31" s="24"/>
      <c r="I31" s="24"/>
      <c r="J31" s="24"/>
      <c r="K31" s="24"/>
      <c r="L31" s="29">
        <f>SUM(L28:M30)</f>
        <v>0</v>
      </c>
      <c r="M31" s="30"/>
      <c r="N31" s="24"/>
      <c r="O31" s="24"/>
      <c r="P31" s="24"/>
    </row>
    <row r="32" spans="1:16" ht="14.4" thickBot="1" x14ac:dyDescent="0.3">
      <c r="A32" s="7"/>
      <c r="B32" s="21"/>
      <c r="C32" s="21"/>
      <c r="D32" s="21"/>
      <c r="E32" s="21"/>
      <c r="F32" s="21"/>
      <c r="G32" s="21"/>
      <c r="H32" s="21"/>
      <c r="I32" s="21"/>
      <c r="J32" s="21"/>
      <c r="K32" s="21"/>
      <c r="L32" s="21"/>
      <c r="M32" s="21"/>
      <c r="N32" s="21"/>
      <c r="O32" s="21"/>
      <c r="P32" s="21"/>
    </row>
    <row r="33" spans="1:16" ht="14.4" thickBot="1" x14ac:dyDescent="0.3">
      <c r="A33" s="4" t="s">
        <v>14</v>
      </c>
      <c r="B33" s="24"/>
      <c r="C33" s="24"/>
      <c r="D33" s="24"/>
      <c r="E33" s="24"/>
      <c r="F33" s="24"/>
      <c r="G33" s="24"/>
      <c r="H33" s="24"/>
      <c r="I33" s="24"/>
      <c r="J33" s="24"/>
      <c r="K33" s="24"/>
      <c r="L33" s="33">
        <v>4034000</v>
      </c>
      <c r="M33" s="34"/>
      <c r="N33" s="24"/>
      <c r="O33" s="24"/>
      <c r="P33" s="24"/>
    </row>
    <row r="34" spans="1:16" ht="14.4" thickBot="1" x14ac:dyDescent="0.3">
      <c r="A34" s="7"/>
      <c r="B34" s="21"/>
      <c r="C34" s="21"/>
      <c r="D34" s="21"/>
      <c r="E34" s="21"/>
      <c r="F34" s="21"/>
      <c r="G34" s="21"/>
      <c r="H34" s="21"/>
      <c r="I34" s="21"/>
      <c r="J34" s="21"/>
      <c r="K34" s="21"/>
      <c r="L34" s="21"/>
      <c r="M34" s="21"/>
      <c r="N34" s="21"/>
      <c r="O34" s="21"/>
      <c r="P34" s="21"/>
    </row>
    <row r="35" spans="1:16" ht="14.4" thickBot="1" x14ac:dyDescent="0.3">
      <c r="A35" s="4" t="s">
        <v>32</v>
      </c>
      <c r="B35" s="24"/>
      <c r="C35" s="24"/>
      <c r="D35" s="24"/>
      <c r="E35" s="24"/>
      <c r="F35" s="24"/>
      <c r="G35" s="24"/>
      <c r="H35" s="24"/>
      <c r="I35" s="24"/>
      <c r="J35" s="24"/>
      <c r="K35" s="24"/>
      <c r="L35" s="29">
        <v>2295000</v>
      </c>
      <c r="M35" s="30"/>
      <c r="N35" s="24"/>
      <c r="O35" s="24"/>
      <c r="P35" s="24"/>
    </row>
    <row r="36" spans="1:16" ht="14.4" thickBot="1" x14ac:dyDescent="0.3">
      <c r="A36" s="6"/>
      <c r="B36" s="21"/>
      <c r="C36" s="21"/>
      <c r="D36" s="21"/>
      <c r="E36" s="21"/>
      <c r="F36" s="21"/>
      <c r="G36" s="21"/>
      <c r="H36" s="21"/>
      <c r="I36" s="21"/>
      <c r="J36" s="21"/>
      <c r="K36" s="21"/>
      <c r="L36" s="21"/>
      <c r="M36" s="21"/>
      <c r="N36" s="21"/>
      <c r="O36" s="21"/>
      <c r="P36" s="21"/>
    </row>
    <row r="37" spans="1:16" ht="14.4" thickBot="1" x14ac:dyDescent="0.3">
      <c r="A37" s="8" t="s">
        <v>15</v>
      </c>
      <c r="B37" s="24"/>
      <c r="C37" s="24"/>
      <c r="D37" s="24"/>
      <c r="E37" s="24"/>
      <c r="F37" s="29">
        <f>F35+F33+F31+F26+F24+F16</f>
        <v>0</v>
      </c>
      <c r="G37" s="30"/>
      <c r="H37" s="24"/>
      <c r="I37" s="24"/>
      <c r="J37" s="24"/>
      <c r="K37" s="24"/>
      <c r="L37" s="29">
        <f>L35+L33+L31+L26+L24+L16</f>
        <v>34684000</v>
      </c>
      <c r="M37" s="30"/>
      <c r="N37" s="24"/>
      <c r="O37" s="24"/>
      <c r="P37" s="24"/>
    </row>
    <row r="40" spans="1:16" x14ac:dyDescent="0.25">
      <c r="L40" s="28"/>
    </row>
    <row r="41" spans="1:16" x14ac:dyDescent="0.25">
      <c r="L41" s="27"/>
    </row>
  </sheetData>
  <mergeCells count="47">
    <mergeCell ref="A1:A3"/>
    <mergeCell ref="B1:E3"/>
    <mergeCell ref="F1:K3"/>
    <mergeCell ref="H5:I5"/>
    <mergeCell ref="J5:K5"/>
    <mergeCell ref="J4:K4"/>
    <mergeCell ref="H6:I6"/>
    <mergeCell ref="J6:K6"/>
    <mergeCell ref="L6:M6"/>
    <mergeCell ref="N6:P6"/>
    <mergeCell ref="A4:A6"/>
    <mergeCell ref="B4:C6"/>
    <mergeCell ref="D4:E6"/>
    <mergeCell ref="F4:G6"/>
    <mergeCell ref="H4:I4"/>
    <mergeCell ref="L1:M3"/>
    <mergeCell ref="N1:P3"/>
    <mergeCell ref="L4:M4"/>
    <mergeCell ref="N4:P4"/>
    <mergeCell ref="L5:M5"/>
    <mergeCell ref="N5:P5"/>
    <mergeCell ref="L20:M20"/>
    <mergeCell ref="L8:M8"/>
    <mergeCell ref="L9:M9"/>
    <mergeCell ref="L10:M10"/>
    <mergeCell ref="L11:M11"/>
    <mergeCell ref="L12:M12"/>
    <mergeCell ref="L13:M13"/>
    <mergeCell ref="L14:M14"/>
    <mergeCell ref="L15:M15"/>
    <mergeCell ref="L16:M16"/>
    <mergeCell ref="L18:M18"/>
    <mergeCell ref="L19:M19"/>
    <mergeCell ref="L21:M21"/>
    <mergeCell ref="L22:M22"/>
    <mergeCell ref="L23:M23"/>
    <mergeCell ref="L24:M24"/>
    <mergeCell ref="F26:G26"/>
    <mergeCell ref="L26:M26"/>
    <mergeCell ref="F37:G37"/>
    <mergeCell ref="L37:M37"/>
    <mergeCell ref="L28:M28"/>
    <mergeCell ref="L29:M29"/>
    <mergeCell ref="L30:M30"/>
    <mergeCell ref="L31:M31"/>
    <mergeCell ref="L33:M33"/>
    <mergeCell ref="L35:M3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Notes</vt:lpstr>
      <vt:lpstr>2013</vt:lpstr>
      <vt:lpstr>2014</vt:lpstr>
      <vt:lpstr>2015</vt:lpstr>
      <vt:lpstr>2016</vt:lpstr>
      <vt:lpstr>2017</vt:lpstr>
      <vt:lpstr>'2013'!Print_Area</vt:lpstr>
      <vt:lpstr>'2015'!Print_Area</vt:lpstr>
    </vt:vector>
  </TitlesOfParts>
  <Company>AGO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ANF</cp:lastModifiedBy>
  <cp:lastPrinted>2017-07-24T04:17:28Z</cp:lastPrinted>
  <dcterms:created xsi:type="dcterms:W3CDTF">2013-08-09T13:32:19Z</dcterms:created>
  <dcterms:modified xsi:type="dcterms:W3CDTF">2018-10-02T11:49:31Z</dcterms:modified>
</cp:coreProperties>
</file>