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ocuments\WFH\RPO\Financial Statements - Cleaned\"/>
    </mc:Choice>
  </mc:AlternateContent>
  <xr:revisionPtr revIDLastSave="0" documentId="13_ncr:1_{4BFCAEE5-F75A-4643-8BCE-62F712796042}" xr6:coauthVersionLast="44" xr6:coauthVersionMax="44" xr10:uidLastSave="{00000000-0000-0000-0000-000000000000}"/>
  <bookViews>
    <workbookView xWindow="-14130" yWindow="390" windowWidth="20460" windowHeight="1089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 l="1"/>
  <c r="C40" i="1" s="1"/>
  <c r="D40" i="1"/>
  <c r="D24" i="1"/>
  <c r="D26" i="1" s="1"/>
  <c r="C24" i="1"/>
  <c r="C26" i="1" s="1"/>
  <c r="D27" i="1" l="1"/>
  <c r="D74" i="1"/>
  <c r="D77" i="1" s="1"/>
  <c r="C27" i="1"/>
  <c r="C74" i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<sst xmlns="http://schemas.openxmlformats.org/spreadsheetml/2006/main" count="145" uniqueCount="142">
  <si>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</si>
  <si>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</si>
  <si>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</si>
  <si>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</si>
  <si>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</si>
  <si>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</si>
  <si>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</si>
  <si>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</si>
  <si>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</si>
  <si>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</si>
  <si>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</si>
  <si>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</si>
  <si>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</si>
  <si>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</si>
  <si>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</si>
  <si>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</si>
  <si>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</si>
  <si>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</si>
  <si>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</si>
  <si>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</si>
  <si>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</si>
  <si>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</si>
  <si>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</si>
  <si>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</si>
  <si>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</si>
  <si>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</si>
  <si>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</si>
  <si>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</si>
  <si>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</si>
  <si>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</si>
  <si>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</si>
  <si>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</si>
  <si>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</si>
  <si>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</si>
  <si>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</si>
  <si>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</si>
  <si>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</si>
  <si>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</si>
  <si>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</si>
  <si>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</si>
  <si>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</si>
  <si>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</si>
  <si>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</si>
  <si>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</si>
  <si>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</si>
  <si>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</si>
  <si>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</si>
  <si>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</si>
  <si>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</si>
  <si>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</si>
  <si>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</si>
  <si>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</si>
  <si>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</si>
  <si>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</si>
  <si>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</si>
  <si>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</si>
  <si>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</si>
  <si>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</si>
  <si>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</si>
  <si>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</si>
  <si>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</si>
  <si>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</si>
  <si>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</si>
  <si>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</si>
  <si>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</si>
  <si>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</si>
  <si>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</si>
  <si>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</si>
  <si>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</si>
  <si>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</si>
  <si>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</si>
  <si>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</si>
  <si>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</si>
  <si>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</si>
  <si>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</si>
  <si>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</si>
  <si>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</si>
  <si>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</si>
  <si>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</si>
  <si>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</si>
  <si>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</si>
  <si>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</si>
  <si>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</si>
  <si>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</si>
  <si>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</si>
  <si>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</si>
  <si>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</si>
  <si>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</si>
  <si>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</si>
  <si>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</si>
  <si>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</si>
  <si>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</si>
  <si>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</si>
  <si>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</si>
  <si>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</si>
  <si>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</si>
  <si>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</si>
  <si>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</si>
  <si>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</si>
  <si>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</si>
  <si>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</si>
  <si>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</si>
  <si>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</si>
  <si>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</si>
  <si>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</si>
  <si>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</si>
  <si>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</si>
  <si>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</si>
  <si>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</si>
  <si>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</si>
  <si>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</si>
  <si>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</si>
  <si>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</si>
  <si>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</si>
  <si>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</si>
  <si>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</si>
  <si>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</si>
  <si>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</si>
  <si>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</si>
  <si>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</si>
  <si>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</si>
  <si>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</si>
  <si>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</si>
  <si>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</si>
  <si>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</si>
  <si>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</si>
  <si>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</si>
  <si>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</si>
  <si>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</si>
  <si>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</si>
  <si>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</si>
  <si>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</si>
  <si>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</si>
  <si>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</si>
  <si>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</si>
  <si>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</si>
  <si>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</si>
  <si>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</si>
  <si>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</si>
  <si>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Hallmark Health IPA</t>
  </si>
  <si>
    <t>10/01/2017-9/30/2018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</si>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</sst>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B1" zoomScale="90" zoomScaleNormal="90" workbookViewId="0">
      <selection activeCell="A4" sqref="A4:E4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5" t="s">
        <v>139</v>
      </c>
      <c r="D1" s="35"/>
      <c r="E1" s="36"/>
    </row>
    <row r="2" spans="1:5" x14ac:dyDescent="0.25">
      <c r="A2" s="11" t="s">
        <v>4</v>
      </c>
      <c r="B2" s="1" t="s">
        <v>5</v>
      </c>
      <c r="C2" s="37" t="s">
        <v>141</v>
      </c>
      <c r="D2" s="37"/>
      <c r="E2" s="38"/>
    </row>
    <row r="3" spans="1:5" x14ac:dyDescent="0.25">
      <c r="A3" s="11" t="s">
        <v>1</v>
      </c>
      <c r="B3" s="1" t="s">
        <v>3</v>
      </c>
      <c r="C3" s="39" t="s">
        <v>140</v>
      </c>
      <c r="D3" s="40"/>
      <c r="E3" s="41"/>
    </row>
    <row r="4" spans="1:5" ht="15.75" thickBot="1" x14ac:dyDescent="0.3">
      <c r="A4" s="31"/>
      <c r="B4" s="31"/>
      <c r="C4" s="31"/>
      <c r="D4" s="31"/>
      <c r="E4" s="31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240938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/>
      <c r="D12" s="3"/>
      <c r="E12" s="15"/>
    </row>
    <row r="13" spans="1:5" x14ac:dyDescent="0.25">
      <c r="A13" s="11" t="s">
        <v>20</v>
      </c>
      <c r="B13" s="1" t="s">
        <v>25</v>
      </c>
      <c r="C13" s="3">
        <v>3046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394154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v>638138</v>
      </c>
      <c r="D16" s="4">
        <v>0</v>
      </c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>
        <v>0</v>
      </c>
      <c r="D18" s="3">
        <v>0</v>
      </c>
      <c r="E18" s="15"/>
    </row>
    <row r="19" spans="1:5" x14ac:dyDescent="0.25">
      <c r="A19" s="11" t="s">
        <v>31</v>
      </c>
      <c r="B19" s="1" t="s">
        <v>42</v>
      </c>
      <c r="C19" s="3">
        <v>0</v>
      </c>
      <c r="D19" s="3">
        <v>0</v>
      </c>
      <c r="E19" s="15"/>
    </row>
    <row r="20" spans="1:5" x14ac:dyDescent="0.25">
      <c r="A20" s="11" t="s">
        <v>32</v>
      </c>
      <c r="B20" s="1" t="s">
        <v>43</v>
      </c>
      <c r="C20" s="3">
        <v>0</v>
      </c>
      <c r="D20" s="3">
        <v>0</v>
      </c>
      <c r="E20" s="15"/>
    </row>
    <row r="21" spans="1:5" x14ac:dyDescent="0.25">
      <c r="A21" s="11" t="s">
        <v>33</v>
      </c>
      <c r="B21" s="1" t="s">
        <v>44</v>
      </c>
      <c r="C21" s="3">
        <v>0</v>
      </c>
      <c r="D21" s="3">
        <v>0</v>
      </c>
      <c r="E21" s="15"/>
    </row>
    <row r="22" spans="1:5" x14ac:dyDescent="0.25">
      <c r="A22" s="11" t="s">
        <v>34</v>
      </c>
      <c r="B22" s="1" t="s">
        <v>45</v>
      </c>
      <c r="C22" s="3">
        <v>0</v>
      </c>
      <c r="D22" s="3">
        <v>0</v>
      </c>
      <c r="E22" s="15"/>
    </row>
    <row r="23" spans="1:5" x14ac:dyDescent="0.25">
      <c r="A23" s="11" t="s">
        <v>35</v>
      </c>
      <c r="B23" s="1" t="s">
        <v>46</v>
      </c>
      <c r="C23" s="3">
        <v>0</v>
      </c>
      <c r="D23" s="3">
        <v>0</v>
      </c>
      <c r="E23" s="15"/>
    </row>
    <row r="24" spans="1:5" x14ac:dyDescent="0.25">
      <c r="A24" s="16" t="s">
        <v>36</v>
      </c>
      <c r="B24" s="2" t="s">
        <v>47</v>
      </c>
      <c r="C24" s="4">
        <f>C22-C23</f>
        <v>0</v>
      </c>
      <c r="D24" s="4">
        <f>D22-D23</f>
        <v>0</v>
      </c>
      <c r="E24" s="15"/>
    </row>
    <row r="25" spans="1:5" x14ac:dyDescent="0.25">
      <c r="A25" s="11" t="s">
        <v>37</v>
      </c>
      <c r="B25" s="1" t="s">
        <v>48</v>
      </c>
      <c r="C25" s="3">
        <v>0</v>
      </c>
      <c r="D25" s="3">
        <v>0</v>
      </c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0</v>
      </c>
      <c r="D26" s="4">
        <f>SUM(D18:D21) + SUM(D24:D25)</f>
        <v>0</v>
      </c>
      <c r="E26" s="15"/>
    </row>
    <row r="27" spans="1:5" x14ac:dyDescent="0.25">
      <c r="A27" s="16" t="s">
        <v>39</v>
      </c>
      <c r="B27" s="2" t="s">
        <v>40</v>
      </c>
      <c r="C27" s="4">
        <f>C16+C26</f>
        <v>638138</v>
      </c>
      <c r="D27" s="4">
        <f>D16+D26</f>
        <v>0</v>
      </c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464214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4407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v>468621</v>
      </c>
      <c r="D34" s="4">
        <v>0</v>
      </c>
      <c r="E34" s="15"/>
    </row>
    <row r="35" spans="1:5" x14ac:dyDescent="0.25">
      <c r="A35" s="28" t="s">
        <v>73</v>
      </c>
      <c r="B35" s="33"/>
      <c r="C35" s="33"/>
      <c r="D35" s="33"/>
      <c r="E35" s="34"/>
    </row>
    <row r="36" spans="1:5" x14ac:dyDescent="0.25">
      <c r="A36" s="17" t="s">
        <v>74</v>
      </c>
      <c r="B36" s="5" t="s">
        <v>80</v>
      </c>
      <c r="C36" s="8">
        <v>0</v>
      </c>
      <c r="D36" s="8">
        <v>0</v>
      </c>
      <c r="E36" s="18"/>
    </row>
    <row r="37" spans="1:5" x14ac:dyDescent="0.25">
      <c r="A37" s="17" t="s">
        <v>75</v>
      </c>
      <c r="B37" s="5" t="s">
        <v>81</v>
      </c>
      <c r="C37" s="8">
        <v>0</v>
      </c>
      <c r="D37" s="8">
        <v>0</v>
      </c>
      <c r="E37" s="18"/>
    </row>
    <row r="38" spans="1:5" x14ac:dyDescent="0.25">
      <c r="A38" s="17" t="s">
        <v>76</v>
      </c>
      <c r="B38" s="5" t="s">
        <v>82</v>
      </c>
      <c r="C38" s="8">
        <v>0</v>
      </c>
      <c r="D38" s="8">
        <v>0</v>
      </c>
      <c r="E38" s="18"/>
    </row>
    <row r="39" spans="1:5" x14ac:dyDescent="0.25">
      <c r="A39" s="19" t="s">
        <v>77</v>
      </c>
      <c r="B39" s="6" t="s">
        <v>83</v>
      </c>
      <c r="C39" s="8">
        <f>SUM(C36:C38)</f>
        <v>0</v>
      </c>
      <c r="D39" s="8">
        <f>SUM(D36:D38)</f>
        <v>0</v>
      </c>
      <c r="E39" s="18"/>
    </row>
    <row r="40" spans="1:5" x14ac:dyDescent="0.25">
      <c r="A40" s="19" t="s">
        <v>78</v>
      </c>
      <c r="B40" s="6" t="s">
        <v>79</v>
      </c>
      <c r="C40" s="7">
        <f>C34+C39</f>
        <v>468621</v>
      </c>
      <c r="D40" s="7">
        <f>D34+D39</f>
        <v>0</v>
      </c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169517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v>169517</v>
      </c>
      <c r="D45" s="4"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v>638138</v>
      </c>
      <c r="D46" s="22">
        <v>0</v>
      </c>
      <c r="E46" s="23"/>
    </row>
    <row r="47" spans="1:5" ht="16.5" thickTop="1" thickBot="1" x14ac:dyDescent="0.3">
      <c r="A47" s="32"/>
      <c r="B47" s="32"/>
      <c r="C47" s="32"/>
      <c r="D47" s="32"/>
      <c r="E47" s="32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/>
      <c r="D50" s="3"/>
      <c r="E50" s="15"/>
    </row>
    <row r="51" spans="1:5" x14ac:dyDescent="0.25">
      <c r="A51" s="11" t="s">
        <v>87</v>
      </c>
      <c r="B51" s="1" t="s">
        <v>92</v>
      </c>
      <c r="C51" s="3">
        <v>692798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v>692798</v>
      </c>
      <c r="D53" s="4">
        <v>0</v>
      </c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119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v>119</v>
      </c>
      <c r="D60" s="4">
        <v>0</v>
      </c>
      <c r="E60" s="15"/>
    </row>
    <row r="61" spans="1:5" x14ac:dyDescent="0.25">
      <c r="A61" s="16" t="s">
        <v>101</v>
      </c>
      <c r="B61" s="2" t="s">
        <v>103</v>
      </c>
      <c r="C61" s="4">
        <v>692917</v>
      </c>
      <c r="D61" s="4">
        <v>0</v>
      </c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68981</v>
      </c>
      <c r="D63" s="3"/>
      <c r="E63" s="15"/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618693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v>687674</v>
      </c>
      <c r="D69" s="4">
        <v>0</v>
      </c>
      <c r="E69" s="15"/>
    </row>
    <row r="70" spans="1:5" x14ac:dyDescent="0.25">
      <c r="A70" s="16" t="s">
        <v>117</v>
      </c>
      <c r="B70" s="2" t="s">
        <v>119</v>
      </c>
      <c r="C70" s="4">
        <v>5243</v>
      </c>
      <c r="D70" s="4">
        <v>0</v>
      </c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5243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5243</v>
      </c>
      <c r="D77" s="22">
        <f>SUM(D74:D76)</f>
        <v>0</v>
      </c>
      <c r="E77" s="25"/>
    </row>
    <row r="78" spans="1:5" ht="15.75" thickTop="1" x14ac:dyDescent="0.25"/>
  </sheetData>
  <mergeCells count="17"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Alexa Paiva</cp:lastModifiedBy>
  <cp:lastPrinted>2018-06-11T17:53:58Z</cp:lastPrinted>
  <dcterms:created xsi:type="dcterms:W3CDTF">2018-06-11T14:55:00Z</dcterms:created>
  <dcterms:modified xsi:type="dcterms:W3CDTF">2020-05-11T15:42:41Z</dcterms:modified>
</cp:coreProperties>
</file>