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DFG-Shared-DFW/NHESP/CONSERVATION SCIENCE/Birds/Coastal Waterbirds/!PLOVER HCP/!STATEWIDE 15-34206/Guidance_Templates_Responsibilities/Reporting/Annual COI site report_prep &amp; review/"/>
    </mc:Choice>
  </mc:AlternateContent>
  <xr:revisionPtr revIDLastSave="30" documentId="13_ncr:1_{EC76E689-AD4A-40DC-9708-60BF359FBB09}" xr6:coauthVersionLast="47" xr6:coauthVersionMax="47" xr10:uidLastSave="{978DDDF3-EE59-4576-8B37-6FF31D406134}"/>
  <bookViews>
    <workbookView xWindow="-110" yWindow="-110" windowWidth="19420" windowHeight="10420" xr2:uid="{6DA63BE9-E261-4E9E-B4B8-E5292F6F12D7}"/>
  </bookViews>
  <sheets>
    <sheet name="reproductive parameters" sheetId="5" r:id="rId1"/>
    <sheet name="nest loss" sheetId="4" r:id="rId2"/>
    <sheet name="site table" sheetId="2" r:id="rId3"/>
    <sheet name="covered activity" sheetId="3" r:id="rId4"/>
    <sheet name="pair tabl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3" i="1"/>
</calcChain>
</file>

<file path=xl/sharedStrings.xml><?xml version="1.0" encoding="utf-8"?>
<sst xmlns="http://schemas.openxmlformats.org/spreadsheetml/2006/main" count="72" uniqueCount="70">
  <si>
    <t># Permitted Take Exposures</t>
  </si>
  <si>
    <t>Pair Identifier</t>
  </si>
  <si>
    <t># Chicks Exposed</t>
  </si>
  <si>
    <t>n/a</t>
  </si>
  <si>
    <t>% of Total Pairs Exposed</t>
  </si>
  <si>
    <t># Take Exposures Used</t>
  </si>
  <si>
    <t># Fledged from Exposed Pair</t>
  </si>
  <si>
    <t>Date of Start Notification</t>
  </si>
  <si>
    <t>Covered Activity(ies) Implemented for Territory/ Pair/ Nest/ Brood</t>
  </si>
  <si>
    <t>Age of Chicks When First Exposed (hatch day = Day 0)</t>
  </si>
  <si>
    <t>Start Date of Implementation</t>
  </si>
  <si>
    <t>End Date of Implementation</t>
  </si>
  <si>
    <t>Productivity of Exposed Pairs (fledglings/pair)</t>
  </si>
  <si>
    <t>Productivity of Unexposed Pairs (fledglings/pair)</t>
  </si>
  <si>
    <t>Overall Site Productivity (fledglings/pair)</t>
  </si>
  <si>
    <t>Area of Habitat Affected (acres)</t>
  </si>
  <si>
    <t>Covered Activity</t>
  </si>
  <si>
    <t>Brief Description of How Covered Activity Was Implemented</t>
  </si>
  <si>
    <t># Territories/ Pairs/ Nests/ Broods Exposed to Covered Activity</t>
  </si>
  <si>
    <t>Use of roads &amp; parking lots in the vicinity of unfledged chicks</t>
  </si>
  <si>
    <t>OSV use in the vicinity of unfledged chicks</t>
  </si>
  <si>
    <t>Recreation &amp; beach operations: reduced proactive symbolic fencing</t>
  </si>
  <si>
    <t>Recreation &amp; beach operations: nest moving</t>
  </si>
  <si>
    <t>Recreation &amp; beach operations: reduced fencing around the nest</t>
  </si>
  <si>
    <t>1A</t>
  </si>
  <si>
    <t>17B</t>
  </si>
  <si>
    <t>Reduced proactive symbolic, OSV use</t>
  </si>
  <si>
    <t>OSV use</t>
  </si>
  <si>
    <t># Days Pair/ Brood Exposed to Covered Activity(ies)</t>
  </si>
  <si>
    <t>Up to 100 vehicles were escorted past broods twice per day through 10 m-wide corridor over distance of 100 m.</t>
  </si>
  <si>
    <t>Nesting habitat left unfenced 10' from toe of dune to high tide line. Raking and coverboards used as deterrents.</t>
  </si>
  <si>
    <t>1.3 ac total. 1.3 ac left unfenced, 1.2 ac raked, coverboards placed over 0.1 ac.</t>
  </si>
  <si>
    <t>Nesting Habitat Affected (acres)</t>
  </si>
  <si>
    <t xml:space="preserve">Failure to hatch </t>
  </si>
  <si>
    <t xml:space="preserve">Unknown </t>
  </si>
  <si>
    <t>Predation - Likely</t>
  </si>
  <si>
    <t xml:space="preserve">Predation - Suspected </t>
  </si>
  <si>
    <t>Abandonment - Likely</t>
  </si>
  <si>
    <t>Abandonment - Suspected</t>
  </si>
  <si>
    <t>Other</t>
  </si>
  <si>
    <t>Vandalism</t>
  </si>
  <si>
    <t>Trampling</t>
  </si>
  <si>
    <t>Run-over</t>
  </si>
  <si>
    <t>Mortality of both adults</t>
  </si>
  <si>
    <t>Sanded-over</t>
  </si>
  <si>
    <t>Multiple causes</t>
  </si>
  <si>
    <t>Substrate collapse</t>
  </si>
  <si>
    <t>Overwash / flooding</t>
  </si>
  <si>
    <t>No. nests lost</t>
  </si>
  <si>
    <t>*as defined in PIPLODES</t>
  </si>
  <si>
    <t>Cause of Nest Loss*</t>
  </si>
  <si>
    <t>Nest identifiers</t>
  </si>
  <si>
    <t>3A, 12A, 12B</t>
  </si>
  <si>
    <t>4A</t>
  </si>
  <si>
    <t>16A</t>
  </si>
  <si>
    <t>5A, 10A</t>
  </si>
  <si>
    <t xml:space="preserve"> </t>
  </si>
  <si>
    <t>TOTAL</t>
  </si>
  <si>
    <t>No. index pairs</t>
  </si>
  <si>
    <t>No. total pairs</t>
  </si>
  <si>
    <t>No. eggs laid</t>
  </si>
  <si>
    <t>No. chicks hatched</t>
  </si>
  <si>
    <t>No. nests hatched</t>
  </si>
  <si>
    <t>Nest success (chicks hatched/nests laid)</t>
  </si>
  <si>
    <t>No. nests laid</t>
  </si>
  <si>
    <t>Hatching success (chicks hatched/eggs laid)</t>
  </si>
  <si>
    <t>No. fledglings</t>
  </si>
  <si>
    <t>Fledging success (fledglings/chicks hatched)</t>
  </si>
  <si>
    <t>Site productivity (fledglings/total pairs)</t>
  </si>
  <si>
    <t>No. of pairs that laid nests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</si>
</sst>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/>
    <xf numFmtId="164" fontId="2" fillId="0" borderId="0" xfId="0" applyNumberFormat="1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E3E6-ACBB-4993-AC10-46D8CFE856AA}">
  <dimension ref="A1:B12"/>
  <sheetViews>
    <sheetView tabSelected="1" workbookViewId="0">
      <selection activeCell="D13" sqref="D13"/>
    </sheetView>
  </sheetViews>
  <sheetFormatPr defaultRowHeight="14.5" x14ac:dyDescent="0.35"/>
  <cols>
    <col min="1" max="1" width="38" customWidth="1"/>
    <col min="2" max="2" width="34.7265625" style="30" customWidth="1"/>
    <col min="3" max="3" width="34.90625" customWidth="1"/>
  </cols>
  <sheetData>
    <row r="1" spans="1:2" x14ac:dyDescent="0.35">
      <c r="A1" s="28" t="s">
        <v>58</v>
      </c>
      <c r="B1" s="29"/>
    </row>
    <row r="2" spans="1:2" x14ac:dyDescent="0.35">
      <c r="A2" s="28" t="s">
        <v>59</v>
      </c>
      <c r="B2" s="29"/>
    </row>
    <row r="3" spans="1:2" x14ac:dyDescent="0.35">
      <c r="A3" s="28" t="s">
        <v>69</v>
      </c>
      <c r="B3" s="29"/>
    </row>
    <row r="4" spans="1:2" x14ac:dyDescent="0.35">
      <c r="A4" s="28" t="s">
        <v>64</v>
      </c>
      <c r="B4" s="29"/>
    </row>
    <row r="5" spans="1:2" x14ac:dyDescent="0.35">
      <c r="A5" s="28" t="s">
        <v>60</v>
      </c>
      <c r="B5" s="29"/>
    </row>
    <row r="6" spans="1:2" x14ac:dyDescent="0.35">
      <c r="A6" s="28" t="s">
        <v>61</v>
      </c>
      <c r="B6" s="29"/>
    </row>
    <row r="7" spans="1:2" x14ac:dyDescent="0.35">
      <c r="A7" s="28" t="s">
        <v>62</v>
      </c>
      <c r="B7" s="29"/>
    </row>
    <row r="8" spans="1:2" x14ac:dyDescent="0.35">
      <c r="A8" s="28" t="s">
        <v>63</v>
      </c>
      <c r="B8" s="29"/>
    </row>
    <row r="9" spans="1:2" x14ac:dyDescent="0.35">
      <c r="A9" s="28" t="s">
        <v>65</v>
      </c>
      <c r="B9" s="29"/>
    </row>
    <row r="10" spans="1:2" x14ac:dyDescent="0.35">
      <c r="A10" s="28" t="s">
        <v>66</v>
      </c>
      <c r="B10" s="29"/>
    </row>
    <row r="11" spans="1:2" x14ac:dyDescent="0.35">
      <c r="A11" s="28" t="s">
        <v>67</v>
      </c>
      <c r="B11" s="29"/>
    </row>
    <row r="12" spans="1:2" x14ac:dyDescent="0.35">
      <c r="A12" s="28" t="s">
        <v>68</v>
      </c>
      <c r="B12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C2A2-8F1F-418A-8564-41F44ABF06C1}">
  <dimension ref="A1:C19"/>
  <sheetViews>
    <sheetView workbookViewId="0">
      <selection activeCell="A9" sqref="A9"/>
    </sheetView>
  </sheetViews>
  <sheetFormatPr defaultRowHeight="14.5" x14ac:dyDescent="0.35"/>
  <cols>
    <col min="1" max="1" width="32" style="15" customWidth="1"/>
    <col min="2" max="2" width="17.7265625" style="22" customWidth="1"/>
    <col min="3" max="3" width="22.7265625" style="22" customWidth="1"/>
    <col min="4" max="16384" width="8.7265625" style="15"/>
  </cols>
  <sheetData>
    <row r="1" spans="1:3" x14ac:dyDescent="0.35">
      <c r="A1" s="16" t="s">
        <v>50</v>
      </c>
      <c r="B1" s="16" t="s">
        <v>48</v>
      </c>
      <c r="C1" s="19" t="s">
        <v>51</v>
      </c>
    </row>
    <row r="2" spans="1:3" x14ac:dyDescent="0.35">
      <c r="A2" s="17" t="s">
        <v>35</v>
      </c>
      <c r="B2" s="18">
        <v>3</v>
      </c>
      <c r="C2" s="21" t="s">
        <v>52</v>
      </c>
    </row>
    <row r="3" spans="1:3" x14ac:dyDescent="0.35">
      <c r="A3" s="17" t="s">
        <v>36</v>
      </c>
      <c r="B3" s="18"/>
      <c r="C3" s="21"/>
    </row>
    <row r="4" spans="1:3" x14ac:dyDescent="0.35">
      <c r="A4" s="17" t="s">
        <v>37</v>
      </c>
      <c r="B4" s="18"/>
      <c r="C4" s="21"/>
    </row>
    <row r="5" spans="1:3" x14ac:dyDescent="0.35">
      <c r="A5" s="17" t="s">
        <v>38</v>
      </c>
      <c r="B5" s="18">
        <v>1</v>
      </c>
      <c r="C5" s="21" t="s">
        <v>54</v>
      </c>
    </row>
    <row r="6" spans="1:3" x14ac:dyDescent="0.35">
      <c r="A6" s="17" t="s">
        <v>47</v>
      </c>
      <c r="B6" s="18"/>
      <c r="C6" s="21"/>
    </row>
    <row r="7" spans="1:3" x14ac:dyDescent="0.35">
      <c r="A7" s="17" t="s">
        <v>33</v>
      </c>
      <c r="B7" s="18">
        <v>1</v>
      </c>
      <c r="C7" s="21" t="s">
        <v>53</v>
      </c>
    </row>
    <row r="8" spans="1:3" x14ac:dyDescent="0.35">
      <c r="A8" s="17" t="s">
        <v>44</v>
      </c>
      <c r="B8" s="21"/>
      <c r="C8" s="21"/>
    </row>
    <row r="9" spans="1:3" x14ac:dyDescent="0.35">
      <c r="A9" s="17" t="s">
        <v>40</v>
      </c>
      <c r="B9" s="21"/>
      <c r="C9" s="21"/>
    </row>
    <row r="10" spans="1:3" x14ac:dyDescent="0.35">
      <c r="A10" s="17" t="s">
        <v>41</v>
      </c>
      <c r="B10" s="21"/>
      <c r="C10" s="21"/>
    </row>
    <row r="11" spans="1:3" x14ac:dyDescent="0.35">
      <c r="A11" s="17" t="s">
        <v>42</v>
      </c>
      <c r="B11" s="21"/>
      <c r="C11" s="21"/>
    </row>
    <row r="12" spans="1:3" x14ac:dyDescent="0.35">
      <c r="A12" s="17" t="s">
        <v>43</v>
      </c>
      <c r="B12" s="21"/>
      <c r="C12" s="21"/>
    </row>
    <row r="13" spans="1:3" x14ac:dyDescent="0.35">
      <c r="A13" s="17" t="s">
        <v>46</v>
      </c>
      <c r="B13" s="21"/>
      <c r="C13" s="21"/>
    </row>
    <row r="14" spans="1:3" x14ac:dyDescent="0.35">
      <c r="A14" s="17" t="s">
        <v>45</v>
      </c>
      <c r="B14" s="21"/>
      <c r="C14" s="21"/>
    </row>
    <row r="15" spans="1:3" x14ac:dyDescent="0.35">
      <c r="A15" s="17" t="s">
        <v>34</v>
      </c>
      <c r="B15" s="18">
        <v>2</v>
      </c>
      <c r="C15" s="21" t="s">
        <v>55</v>
      </c>
    </row>
    <row r="16" spans="1:3" x14ac:dyDescent="0.35">
      <c r="A16" s="17" t="s">
        <v>39</v>
      </c>
      <c r="B16" s="21"/>
      <c r="C16" s="21"/>
    </row>
    <row r="17" spans="1:3" s="26" customFormat="1" x14ac:dyDescent="0.35">
      <c r="A17" s="20" t="s">
        <v>57</v>
      </c>
      <c r="B17" s="19">
        <v>7</v>
      </c>
      <c r="C17" s="19"/>
    </row>
    <row r="18" spans="1:3" x14ac:dyDescent="0.35">
      <c r="A18" s="23" t="s">
        <v>49</v>
      </c>
      <c r="B18" s="24"/>
      <c r="C18" s="24"/>
    </row>
    <row r="19" spans="1:3" x14ac:dyDescent="0.35">
      <c r="A19" s="25" t="s">
        <v>56</v>
      </c>
      <c r="B19" s="24"/>
      <c r="C19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AC6A-57AA-4A2D-A127-DBFCD0C52112}">
  <dimension ref="A1:G2"/>
  <sheetViews>
    <sheetView zoomScaleNormal="100" workbookViewId="0">
      <selection activeCell="A9" sqref="A9"/>
    </sheetView>
  </sheetViews>
  <sheetFormatPr defaultRowHeight="13" x14ac:dyDescent="0.3"/>
  <cols>
    <col min="1" max="1" width="13" style="3" customWidth="1"/>
    <col min="2" max="2" width="13.36328125" style="1" customWidth="1"/>
    <col min="3" max="3" width="11.453125" style="1" customWidth="1"/>
    <col min="4" max="6" width="16.08984375" style="1" customWidth="1"/>
    <col min="7" max="7" width="12.90625" style="1" customWidth="1"/>
    <col min="8" max="16384" width="8.7265625" style="1"/>
  </cols>
  <sheetData>
    <row r="1" spans="1:7" s="3" customFormat="1" ht="39" x14ac:dyDescent="0.3">
      <c r="A1" s="4" t="s">
        <v>0</v>
      </c>
      <c r="B1" s="4" t="s">
        <v>5</v>
      </c>
      <c r="C1" s="4" t="s">
        <v>4</v>
      </c>
      <c r="D1" s="4" t="s">
        <v>12</v>
      </c>
      <c r="E1" s="4" t="s">
        <v>13</v>
      </c>
      <c r="F1" s="4" t="s">
        <v>14</v>
      </c>
      <c r="G1" s="5" t="s">
        <v>32</v>
      </c>
    </row>
    <row r="2" spans="1:7" x14ac:dyDescent="0.3">
      <c r="A2" s="6">
        <v>5</v>
      </c>
      <c r="B2" s="6">
        <v>3</v>
      </c>
      <c r="C2" s="6">
        <v>15</v>
      </c>
      <c r="D2" s="6">
        <v>1.6</v>
      </c>
      <c r="E2" s="6">
        <v>1.4</v>
      </c>
      <c r="F2" s="6">
        <v>1.45</v>
      </c>
      <c r="G2" s="6">
        <v>0.33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18B5-9B0B-49DB-B1EB-3B4F140BD1FF}">
  <dimension ref="A1:D6"/>
  <sheetViews>
    <sheetView workbookViewId="0">
      <selection activeCell="G4" sqref="G4"/>
    </sheetView>
  </sheetViews>
  <sheetFormatPr defaultRowHeight="13" x14ac:dyDescent="0.3"/>
  <cols>
    <col min="1" max="1" width="25.7265625" style="1" customWidth="1"/>
    <col min="2" max="2" width="18.08984375" style="2" customWidth="1"/>
    <col min="3" max="3" width="16.36328125" style="3" customWidth="1"/>
    <col min="4" max="4" width="15.1796875" style="1" customWidth="1"/>
    <col min="5" max="16384" width="8.7265625" style="1"/>
  </cols>
  <sheetData>
    <row r="1" spans="1:4" ht="52" x14ac:dyDescent="0.3">
      <c r="A1" s="7" t="s">
        <v>16</v>
      </c>
      <c r="B1" s="8" t="s">
        <v>17</v>
      </c>
      <c r="C1" s="8" t="s">
        <v>18</v>
      </c>
      <c r="D1" s="9" t="s">
        <v>15</v>
      </c>
    </row>
    <row r="2" spans="1:4" ht="26" x14ac:dyDescent="0.3">
      <c r="A2" s="10" t="s">
        <v>19</v>
      </c>
      <c r="B2" s="11" t="s">
        <v>3</v>
      </c>
      <c r="C2" s="11">
        <v>0</v>
      </c>
      <c r="D2" s="11">
        <v>0</v>
      </c>
    </row>
    <row r="3" spans="1:4" ht="78" x14ac:dyDescent="0.3">
      <c r="A3" s="10" t="s">
        <v>20</v>
      </c>
      <c r="B3" s="11" t="s">
        <v>29</v>
      </c>
      <c r="C3" s="11">
        <v>1</v>
      </c>
      <c r="D3" s="11">
        <v>0.25</v>
      </c>
    </row>
    <row r="4" spans="1:4" ht="78" x14ac:dyDescent="0.3">
      <c r="A4" s="10" t="s">
        <v>21</v>
      </c>
      <c r="B4" s="11" t="s">
        <v>30</v>
      </c>
      <c r="C4" s="11">
        <v>2</v>
      </c>
      <c r="D4" s="11" t="s">
        <v>31</v>
      </c>
    </row>
    <row r="5" spans="1:4" ht="39" x14ac:dyDescent="0.3">
      <c r="A5" s="10" t="s">
        <v>23</v>
      </c>
      <c r="B5" s="11" t="s">
        <v>3</v>
      </c>
      <c r="C5" s="11">
        <v>0</v>
      </c>
      <c r="D5" s="11">
        <v>0</v>
      </c>
    </row>
    <row r="6" spans="1:4" ht="26" x14ac:dyDescent="0.3">
      <c r="A6" s="10" t="s">
        <v>22</v>
      </c>
      <c r="B6" s="11" t="s">
        <v>3</v>
      </c>
      <c r="C6" s="11">
        <v>0</v>
      </c>
      <c r="D6" s="11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11B6-FD12-4A71-B28B-10AC5C2453CE}">
  <dimension ref="A1:I3"/>
  <sheetViews>
    <sheetView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RowHeight="13" x14ac:dyDescent="0.3"/>
  <cols>
    <col min="1" max="1" width="8" style="1" customWidth="1"/>
    <col min="2" max="2" width="14" style="2" customWidth="1"/>
    <col min="3" max="3" width="7.90625" style="2" customWidth="1"/>
    <col min="4" max="4" width="8.26953125" style="1" customWidth="1"/>
    <col min="5" max="5" width="10" style="1" customWidth="1"/>
    <col min="6" max="6" width="13.90625" style="27" customWidth="1"/>
    <col min="7" max="7" width="13.26953125" style="27" customWidth="1"/>
    <col min="8" max="8" width="11.26953125" style="1" customWidth="1"/>
    <col min="9" max="9" width="12.6328125" style="1" customWidth="1"/>
    <col min="10" max="10" width="15.08984375" style="1" customWidth="1"/>
    <col min="11" max="16384" width="8.7265625" style="1"/>
  </cols>
  <sheetData>
    <row r="1" spans="1:9" ht="65" x14ac:dyDescent="0.3">
      <c r="A1" s="4" t="s">
        <v>1</v>
      </c>
      <c r="B1" s="4" t="s">
        <v>8</v>
      </c>
      <c r="C1" s="4" t="s">
        <v>2</v>
      </c>
      <c r="D1" s="4" t="s">
        <v>6</v>
      </c>
      <c r="E1" s="4" t="s">
        <v>7</v>
      </c>
      <c r="F1" s="12" t="s">
        <v>10</v>
      </c>
      <c r="G1" s="12" t="s">
        <v>11</v>
      </c>
      <c r="H1" s="4" t="s">
        <v>28</v>
      </c>
      <c r="I1" s="4" t="s">
        <v>9</v>
      </c>
    </row>
    <row r="2" spans="1:9" s="3" customFormat="1" ht="52" x14ac:dyDescent="0.3">
      <c r="A2" s="6" t="s">
        <v>24</v>
      </c>
      <c r="B2" s="11" t="s">
        <v>26</v>
      </c>
      <c r="C2" s="11">
        <v>4</v>
      </c>
      <c r="D2" s="6">
        <v>3</v>
      </c>
      <c r="E2" s="13">
        <v>44283</v>
      </c>
      <c r="F2" s="13">
        <v>44287</v>
      </c>
      <c r="G2" s="14">
        <v>44392</v>
      </c>
      <c r="H2" s="6">
        <f>G2-F2</f>
        <v>105</v>
      </c>
      <c r="I2" s="6">
        <v>5</v>
      </c>
    </row>
    <row r="3" spans="1:9" s="3" customFormat="1" x14ac:dyDescent="0.3">
      <c r="A3" s="6" t="s">
        <v>25</v>
      </c>
      <c r="B3" s="11" t="s">
        <v>27</v>
      </c>
      <c r="C3" s="11">
        <v>2</v>
      </c>
      <c r="D3" s="6">
        <v>0</v>
      </c>
      <c r="E3" s="13">
        <v>44369</v>
      </c>
      <c r="F3" s="14">
        <v>44370</v>
      </c>
      <c r="G3" s="14">
        <v>44396</v>
      </c>
      <c r="H3" s="6">
        <f>G3-F3</f>
        <v>26</v>
      </c>
      <c r="I3" s="6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168e3d-6e77-40ac-8087-bc9d1bf5829f">
      <Terms xmlns="http://schemas.microsoft.com/office/infopath/2007/PartnerControls"/>
    </lcf76f155ced4ddcb4097134ff3c332f>
    <TaxCatchAll xmlns="cfa41da1-9624-4a22-856d-798f42b95f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5A00994100646B63776FFE9E49BAB" ma:contentTypeVersion="14" ma:contentTypeDescription="Create a new document." ma:contentTypeScope="" ma:versionID="1f3f25bec6697b4c4a9e11343b89eb05">
  <xsd:schema xmlns:xsd="http://www.w3.org/2001/XMLSchema" xmlns:xs="http://www.w3.org/2001/XMLSchema" xmlns:p="http://schemas.microsoft.com/office/2006/metadata/properties" xmlns:ns2="c9168e3d-6e77-40ac-8087-bc9d1bf5829f" xmlns:ns3="cfa41da1-9624-4a22-856d-798f42b95fb5" targetNamespace="http://schemas.microsoft.com/office/2006/metadata/properties" ma:root="true" ma:fieldsID="2eec676b937d278d6d822f443613bb59" ns2:_="" ns3:_="">
    <xsd:import namespace="c9168e3d-6e77-40ac-8087-bc9d1bf5829f"/>
    <xsd:import namespace="cfa41da1-9624-4a22-856d-798f42b95f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68e3d-6e77-40ac-8087-bc9d1bf58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41da1-9624-4a22-856d-798f42b95f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3bba84-4ab0-4dce-b5c3-deef652530d9}" ma:internalName="TaxCatchAll" ma:showField="CatchAllData" ma:web="cfa41da1-9624-4a22-856d-798f42b95f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C8CD2F-656F-4575-89B5-1F75DA521D83}">
  <ds:schemaRefs>
    <ds:schemaRef ds:uri="http://schemas.microsoft.com/office/2006/metadata/properties"/>
    <ds:schemaRef ds:uri="http://schemas.microsoft.com/office/infopath/2007/PartnerControls"/>
    <ds:schemaRef ds:uri="c9168e3d-6e77-40ac-8087-bc9d1bf5829f"/>
    <ds:schemaRef ds:uri="cfa41da1-9624-4a22-856d-798f42b95fb5"/>
  </ds:schemaRefs>
</ds:datastoreItem>
</file>

<file path=customXml/itemProps2.xml><?xml version="1.0" encoding="utf-8"?>
<ds:datastoreItem xmlns:ds="http://schemas.openxmlformats.org/officeDocument/2006/customXml" ds:itemID="{827F5D10-B0DD-4620-9800-2F1E7E846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68e3d-6e77-40ac-8087-bc9d1bf5829f"/>
    <ds:schemaRef ds:uri="cfa41da1-9624-4a22-856d-798f42b95f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176BD5-1B6F-4C13-A31D-92E9B6E96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reproductive parameters</vt:lpstr>
      <vt:lpstr>nest loss</vt:lpstr>
      <vt:lpstr>site table</vt:lpstr>
      <vt:lpstr>covered activity</vt:lpstr>
      <vt:lpstr>pair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Mostello, Carolyn (FWE)</dc:creator>
  <cp:lastModifiedBy>Mostello, Carolyn (FWE)</cp:lastModifiedBy>
  <dcterms:created xsi:type="dcterms:W3CDTF">2021-01-28T21:26:30Z</dcterms:created>
  <dcterms:modified xsi:type="dcterms:W3CDTF">2022-09-28T14:33:22Z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0x0101009365A00994100646B63776FFE9E49BAB</vt:lpwstr>
  </property>
  <property fmtid="{D5CDD505-2E9C-101B-9397-08002B2CF9AE}" pid="3" name="Order">
    <vt:r8>76259400</vt:r8>
  </property>
</Properties>
</file>