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acedo\AppData\Local\Microsoft\Windows\INetCache\Content.Outlook\3P9B3RA5\"/>
    </mc:Choice>
  </mc:AlternateContent>
  <xr:revisionPtr revIDLastSave="0" documentId="13_ncr:1_{97360E48-3B35-476C-8CD4-C69C24DBFE79}" xr6:coauthVersionLast="45" xr6:coauthVersionMax="47" xr10:uidLastSave="{00000000-0000-0000-0000-000000000000}"/>
  <bookViews>
    <workbookView xWindow="-120" yWindow="-120" windowWidth="29040" windowHeight="15225" activeTab="1" xr2:uid="{D30D0613-74C4-4C01-9686-1FA754E24740}"/>
  </bookViews>
  <sheets>
    <sheet name="COVER PAGE" sheetId="4" r:id="rId1"/>
    <sheet name="DATA" sheetId="1" r:id="rId2"/>
    <sheet name="META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0" i="1" l="1"/>
  <c r="C59" i="1"/>
  <c r="C58" i="1" l="1"/>
  <c r="C57" i="1" l="1"/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<sst xmlns="http://schemas.openxmlformats.org/spreadsheetml/2006/main" count="48" uniqueCount="30">
  <si>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</si>
  <si>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</si>
  <si>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</si>
  <si>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</si>
  <si>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</si>
  <si>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</si>
  <si>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</si>
  <si>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</si>
  <si>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</si>
  <si>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Numeric</t>
  </si>
  <si>
    <t>Total Incentives in the month</t>
  </si>
  <si>
    <t>Total HIP Households since inception</t>
  </si>
  <si>
    <t>Total HIP Households within the month</t>
  </si>
  <si>
    <t>Date</t>
  </si>
  <si>
    <t>Average Incentives Per Household</t>
  </si>
  <si>
    <t>HIP Incentives</t>
  </si>
  <si>
    <t>Month of the HIP Report</t>
  </si>
  <si>
    <t>Report month</t>
  </si>
  <si>
    <t>Definition/Derivation</t>
  </si>
  <si>
    <t>The cumulative unique number of households that have utilized HIP since April 2017.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</si>
  <si>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</si>
  <si>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</si>
  <si>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</si>
  <si>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</si>
  <si>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Currency</t>
  </si>
  <si>
    <t>Data Format</t>
  </si>
  <si>
    <t>MM-YY</t>
  </si>
  <si>
    <t>Continous</t>
  </si>
  <si>
    <t>$$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</si>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</sst>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 Light"/>
      <family val="2"/>
      <scheme val="major"/>
    </font>
    <font>
      <sz val="20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2" fillId="3" borderId="0" applyNumberFormat="0" applyBorder="0" applyAlignment="0" applyProtection="0"/>
  </cellStyleXfs>
  <cellXfs count="23">
    <xf numFmtId="0" fontId="0" fillId="0" borderId="0" xfId="0"/>
    <xf numFmtId="3" fontId="0" fillId="0" borderId="0" xfId="0" applyNumberFormat="1"/>
    <xf numFmtId="6" fontId="0" fillId="0" borderId="0" xfId="0" applyNumberFormat="1"/>
    <xf numFmtId="0" fontId="1" fillId="0" borderId="0" xfId="0" applyFont="1"/>
    <xf numFmtId="9" fontId="0" fillId="0" borderId="0" xfId="0" applyNumberFormat="1"/>
    <xf numFmtId="10" fontId="0" fillId="0" borderId="0" xfId="0" applyNumberFormat="1"/>
    <xf numFmtId="0" fontId="4" fillId="2" borderId="1" xfId="1" applyFont="1" applyBorder="1" applyAlignment="1">
      <alignment horizontal="center" vertical="center" wrapText="1"/>
    </xf>
    <xf numFmtId="3" fontId="4" fillId="2" borderId="1" xfId="1" applyNumberFormat="1" applyFont="1" applyBorder="1" applyAlignment="1">
      <alignment horizontal="center" vertical="center" wrapText="1"/>
    </xf>
    <xf numFmtId="164" fontId="2" fillId="3" borderId="0" xfId="2" applyNumberFormat="1" applyBorder="1"/>
    <xf numFmtId="0" fontId="2" fillId="3" borderId="0" xfId="2"/>
    <xf numFmtId="3" fontId="2" fillId="3" borderId="0" xfId="2" applyNumberFormat="1" applyBorder="1"/>
    <xf numFmtId="0" fontId="2" fillId="3" borderId="0" xfId="2" applyBorder="1"/>
    <xf numFmtId="3" fontId="2" fillId="3" borderId="0" xfId="2" applyNumberFormat="1"/>
    <xf numFmtId="0" fontId="6" fillId="3" borderId="0" xfId="2" applyFont="1"/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39" fontId="0" fillId="0" borderId="0" xfId="0" applyNumberFormat="1"/>
    <xf numFmtId="44" fontId="2" fillId="3" borderId="0" xfId="2" applyNumberFormat="1" applyBorder="1"/>
    <xf numFmtId="44" fontId="2" fillId="3" borderId="0" xfId="2" applyNumberFormat="1"/>
    <xf numFmtId="0" fontId="0" fillId="4" borderId="0" xfId="0" applyFill="1"/>
    <xf numFmtId="0" fontId="5" fillId="2" borderId="0" xfId="1" applyFont="1" applyAlignment="1">
      <alignment horizontal="center" vertical="center" wrapText="1"/>
    </xf>
  </cellXfs>
  <cellStyles count="3">
    <cellStyle name="60% - Accent1" xfId="2" builtinId="32"/>
    <cellStyle name="Accent1" xfId="1" builtinId="29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19051</xdr:rowOff>
    </xdr:from>
    <xdr:to>
      <xdr:col>14</xdr:col>
      <xdr:colOff>0</xdr:colOff>
      <xdr:row>32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1"/>
          <a:ext cx="8515350" cy="6162674"/>
        </a:xfrm>
        <a:prstGeom prst="rect">
          <a:avLst/>
        </a:prstGeom>
        <a:ln w="571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0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Date</a:t>
          </a:r>
          <a:r>
            <a:rPr lang="en-US" sz="1400" b="0" u="none" baseline="0"/>
            <a:t>: May 16, 2022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u="none" baseline="0"/>
            <a:t>April 2022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May 16, 2022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seven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>
  <autoFilter ref="A2:E9" xr:uid="{017C7D09-6B81-4E1C-8B0B-28C3107C2081}"/>
  <tableColumns count="5">
    <tableColumn id="1" xr3:uid="{70B474DF-E545-4A3D-9887-BD54E7D8A681}" name="Field Name" dataDxfId="4"/>
    <tableColumn id="2" xr3:uid="{938F075D-5D64-4668-ADFF-9E5DAA294EB2}" name="Field Description" dataDxfId="3"/>
    <tableColumn id="5" xr3:uid="{B8DBC659-773B-40EE-AD82-7C767647E85E}" name="Definition/Derivation" dataDxfId="2"/>
    <tableColumn id="7" xr3:uid="{C64A7400-0F6C-4F7C-BD50-789A3F0A07CB}" name="Data Type" dataDxfId="1"/>
    <tableColumn id="3" xr3:uid="{E9674815-09F2-49C8-8BA1-0E6F94FF2B10}" name="Data Format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workbookViewId="0">
      <selection activeCell="R27" sqref="R27"/>
    </sheetView>
  </sheetViews>
  <sheetFormatPr defaultRowHeight="15" x14ac:dyDescent="0.25"/>
  <sheetData>
    <row r="1" spans="15:35" x14ac:dyDescent="0.25"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</row>
    <row r="2" spans="15:35" x14ac:dyDescent="0.25"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</row>
    <row r="3" spans="15:35" x14ac:dyDescent="0.25"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</row>
    <row r="4" spans="15:35" x14ac:dyDescent="0.25"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</row>
    <row r="5" spans="15:35" x14ac:dyDescent="0.25"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</row>
    <row r="6" spans="15:35" x14ac:dyDescent="0.25"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5:35" x14ac:dyDescent="0.25"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</row>
    <row r="8" spans="15:35" x14ac:dyDescent="0.25"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</row>
    <row r="9" spans="15:35" x14ac:dyDescent="0.25"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</row>
    <row r="10" spans="15:35" x14ac:dyDescent="0.25"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15:35" x14ac:dyDescent="0.25"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</row>
    <row r="12" spans="15:35" x14ac:dyDescent="0.25"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</row>
    <row r="13" spans="15:35" x14ac:dyDescent="0.25"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</row>
    <row r="14" spans="15:35" x14ac:dyDescent="0.25"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</row>
    <row r="15" spans="15:35" x14ac:dyDescent="0.25"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</row>
    <row r="16" spans="15:35" x14ac:dyDescent="0.25"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15:35" x14ac:dyDescent="0.25"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</row>
    <row r="18" spans="15:35" x14ac:dyDescent="0.25"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</row>
    <row r="19" spans="15:35" x14ac:dyDescent="0.25"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</row>
    <row r="20" spans="15:35" x14ac:dyDescent="0.25"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</row>
    <row r="21" spans="15:35" x14ac:dyDescent="0.25"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</row>
    <row r="22" spans="15:35" x14ac:dyDescent="0.25"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</row>
    <row r="23" spans="15:35" x14ac:dyDescent="0.25"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</row>
    <row r="24" spans="15:35" x14ac:dyDescent="0.25"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</row>
    <row r="25" spans="15:35" x14ac:dyDescent="0.25"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spans="15:35" x14ac:dyDescent="0.25"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pans="15:35" x14ac:dyDescent="0.25"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</row>
    <row r="28" spans="15:35" x14ac:dyDescent="0.25"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5:35" x14ac:dyDescent="0.25"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5:35" x14ac:dyDescent="0.25"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5:35" x14ac:dyDescent="0.25"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5:35" x14ac:dyDescent="0.25"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1:35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1:35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1:35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1:35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1:35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1:35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1:35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35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1:35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1:35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1:35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</row>
    <row r="83" spans="1:35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</row>
    <row r="84" spans="1:35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1:35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1:35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1:35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</row>
    <row r="88" spans="1:35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1:35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1:35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1:35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1:35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1:35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35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</row>
    <row r="97" spans="1:35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</row>
    <row r="98" spans="1:35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</row>
    <row r="99" spans="1:35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</row>
    <row r="100" spans="1:35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</row>
    <row r="101" spans="1:35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</row>
    <row r="102" spans="1:35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</row>
    <row r="103" spans="1:35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</row>
    <row r="104" spans="1:35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</row>
    <row r="105" spans="1:35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</row>
    <row r="106" spans="1:35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</row>
    <row r="107" spans="1:35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</row>
    <row r="108" spans="1:35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pans="1:35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</row>
    <row r="110" spans="1:35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</row>
    <row r="111" spans="1:35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</row>
    <row r="112" spans="1:35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</row>
    <row r="113" spans="1:35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</row>
    <row r="114" spans="1:35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</row>
    <row r="115" spans="1:35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</row>
    <row r="116" spans="1:35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</row>
    <row r="117" spans="1:35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</row>
    <row r="118" spans="1:35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</row>
    <row r="119" spans="1:35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</row>
    <row r="120" spans="1:35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</row>
    <row r="121" spans="1:35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</row>
    <row r="122" spans="1:35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</row>
    <row r="123" spans="1:35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</row>
    <row r="124" spans="1:35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</row>
    <row r="125" spans="1:35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</row>
    <row r="126" spans="1:35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</row>
    <row r="127" spans="1:35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</row>
    <row r="128" spans="1:35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</row>
    <row r="129" spans="1:35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1:35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1:35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1:35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</row>
    <row r="133" spans="1:35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1:35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1:35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1:35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1:35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1:35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1:35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1:35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1:35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1:35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1:35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1:35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1:35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</row>
    <row r="146" spans="1:35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1:35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1:35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1:35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1:35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1:35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</row>
    <row r="152" spans="1:35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</row>
    <row r="153" spans="1:35" x14ac:dyDescent="0.25"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</row>
    <row r="154" spans="1:35" x14ac:dyDescent="0.25"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</row>
    <row r="155" spans="1:35" x14ac:dyDescent="0.25"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</row>
    <row r="156" spans="1:35" x14ac:dyDescent="0.25"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</row>
    <row r="157" spans="1:35" x14ac:dyDescent="0.25"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</row>
    <row r="158" spans="1:35" x14ac:dyDescent="0.25"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</row>
    <row r="159" spans="1:35" x14ac:dyDescent="0.25"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</row>
    <row r="160" spans="1:35" x14ac:dyDescent="0.25"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</row>
    <row r="161" spans="15:35" x14ac:dyDescent="0.25"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</row>
    <row r="162" spans="15:35" x14ac:dyDescent="0.25"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</row>
    <row r="163" spans="15:35" x14ac:dyDescent="0.25"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</row>
    <row r="164" spans="15:35" x14ac:dyDescent="0.25"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</row>
    <row r="165" spans="15:35" x14ac:dyDescent="0.25"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</row>
    <row r="166" spans="15:35" x14ac:dyDescent="0.25"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</row>
    <row r="167" spans="15:35" x14ac:dyDescent="0.25"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</row>
    <row r="168" spans="15:35" x14ac:dyDescent="0.25"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</row>
    <row r="169" spans="15:35" x14ac:dyDescent="0.25"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</row>
    <row r="170" spans="15:35" x14ac:dyDescent="0.25"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</row>
    <row r="171" spans="15:35" x14ac:dyDescent="0.25"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</row>
    <row r="172" spans="15:35" x14ac:dyDescent="0.25"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</row>
    <row r="173" spans="15:35" x14ac:dyDescent="0.25"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</row>
    <row r="174" spans="15:35" x14ac:dyDescent="0.25"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</row>
    <row r="175" spans="15:35" x14ac:dyDescent="0.25"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</row>
    <row r="176" spans="15:35" x14ac:dyDescent="0.25"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</row>
    <row r="177" spans="15:35" x14ac:dyDescent="0.25"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</row>
    <row r="178" spans="15:35" x14ac:dyDescent="0.25"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</row>
    <row r="179" spans="15:35" x14ac:dyDescent="0.25"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</row>
    <row r="180" spans="15:35" x14ac:dyDescent="0.25"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</row>
    <row r="181" spans="15:35" x14ac:dyDescent="0.25"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</row>
    <row r="182" spans="15:35" x14ac:dyDescent="0.25"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</row>
    <row r="183" spans="15:35" x14ac:dyDescent="0.25"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</row>
    <row r="184" spans="15:35" x14ac:dyDescent="0.25"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</row>
    <row r="185" spans="15:35" x14ac:dyDescent="0.25"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</row>
    <row r="186" spans="15:35" x14ac:dyDescent="0.25"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</row>
    <row r="187" spans="15:35" x14ac:dyDescent="0.25"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</row>
    <row r="188" spans="15:35" x14ac:dyDescent="0.25"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</row>
    <row r="189" spans="15:35" x14ac:dyDescent="0.25"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</row>
    <row r="190" spans="15:35" x14ac:dyDescent="0.25"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</row>
    <row r="191" spans="15:35" x14ac:dyDescent="0.25"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</row>
    <row r="192" spans="15:35" x14ac:dyDescent="0.25"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</row>
    <row r="193" spans="15:35" x14ac:dyDescent="0.25"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</row>
    <row r="194" spans="15:35" x14ac:dyDescent="0.25"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</row>
    <row r="195" spans="15:35" x14ac:dyDescent="0.25"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</row>
    <row r="196" spans="15:35" x14ac:dyDescent="0.25"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</row>
    <row r="197" spans="15:35" x14ac:dyDescent="0.25"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</row>
    <row r="198" spans="15:35" x14ac:dyDescent="0.25"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</row>
    <row r="199" spans="15:35" x14ac:dyDescent="0.25"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</row>
    <row r="200" spans="15:35" x14ac:dyDescent="0.25"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</row>
    <row r="201" spans="15:35" x14ac:dyDescent="0.25"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</row>
    <row r="202" spans="15:35" x14ac:dyDescent="0.25"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</row>
    <row r="203" spans="15:35" x14ac:dyDescent="0.25"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</row>
    <row r="204" spans="15:35" x14ac:dyDescent="0.25"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</row>
    <row r="205" spans="15:35" x14ac:dyDescent="0.25"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</row>
    <row r="206" spans="15:35" x14ac:dyDescent="0.25"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</row>
    <row r="207" spans="15:35" x14ac:dyDescent="0.25"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</row>
    <row r="208" spans="15:35" x14ac:dyDescent="0.25"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</row>
    <row r="209" spans="15:35" x14ac:dyDescent="0.25"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</row>
    <row r="210" spans="15:35" x14ac:dyDescent="0.25"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</row>
    <row r="211" spans="15:35" x14ac:dyDescent="0.25"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</row>
    <row r="212" spans="15:35" x14ac:dyDescent="0.25"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</row>
    <row r="213" spans="15:35" x14ac:dyDescent="0.25"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</row>
    <row r="214" spans="15:35" x14ac:dyDescent="0.25"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</row>
    <row r="215" spans="15:35" x14ac:dyDescent="0.25"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</row>
    <row r="216" spans="15:35" x14ac:dyDescent="0.25"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</row>
    <row r="217" spans="15:35" x14ac:dyDescent="0.25"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</row>
    <row r="218" spans="15:35" x14ac:dyDescent="0.25"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</row>
    <row r="219" spans="15:35" x14ac:dyDescent="0.25"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</row>
    <row r="220" spans="15:35" x14ac:dyDescent="0.25"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</row>
    <row r="221" spans="15:35" x14ac:dyDescent="0.25"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</row>
    <row r="222" spans="15:35" x14ac:dyDescent="0.25"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</row>
    <row r="223" spans="15:35" x14ac:dyDescent="0.25"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</row>
    <row r="224" spans="15:35" x14ac:dyDescent="0.25"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</row>
    <row r="225" spans="15:35" x14ac:dyDescent="0.25"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</row>
    <row r="226" spans="15:35" x14ac:dyDescent="0.25"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</row>
    <row r="227" spans="15:35" x14ac:dyDescent="0.25"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</row>
    <row r="228" spans="15:35" x14ac:dyDescent="0.25"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</row>
    <row r="229" spans="15:35" x14ac:dyDescent="0.25"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</row>
    <row r="230" spans="15:35" x14ac:dyDescent="0.25"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</row>
    <row r="231" spans="15:35" x14ac:dyDescent="0.25"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</row>
    <row r="232" spans="15:35" x14ac:dyDescent="0.25"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</row>
    <row r="233" spans="15:35" x14ac:dyDescent="0.25"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</row>
    <row r="234" spans="15:35" x14ac:dyDescent="0.25"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</row>
    <row r="235" spans="15:35" x14ac:dyDescent="0.25"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</row>
    <row r="236" spans="15:35" x14ac:dyDescent="0.25"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</row>
    <row r="237" spans="15:35" x14ac:dyDescent="0.25"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</row>
    <row r="238" spans="15:35" x14ac:dyDescent="0.25"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</row>
    <row r="239" spans="15:35" x14ac:dyDescent="0.25"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</row>
    <row r="240" spans="15:35" x14ac:dyDescent="0.25"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</row>
    <row r="241" spans="15:35" x14ac:dyDescent="0.25"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</row>
    <row r="242" spans="15:35" x14ac:dyDescent="0.25"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</row>
    <row r="243" spans="15:35" x14ac:dyDescent="0.25"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</row>
    <row r="244" spans="15:35" x14ac:dyDescent="0.25"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</row>
    <row r="245" spans="15:35" x14ac:dyDescent="0.25"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</row>
    <row r="246" spans="15:35" x14ac:dyDescent="0.25"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</row>
    <row r="247" spans="15:35" x14ac:dyDescent="0.25"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</row>
    <row r="248" spans="15:35" x14ac:dyDescent="0.25"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</row>
    <row r="249" spans="15:35" x14ac:dyDescent="0.25"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</row>
    <row r="250" spans="15:35" x14ac:dyDescent="0.25"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</row>
    <row r="251" spans="15:35" x14ac:dyDescent="0.25"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</row>
    <row r="252" spans="15:35" x14ac:dyDescent="0.25"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</row>
    <row r="253" spans="15:35" x14ac:dyDescent="0.25"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</row>
    <row r="254" spans="15:35" x14ac:dyDescent="0.25"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</row>
    <row r="255" spans="15:35" x14ac:dyDescent="0.25"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</row>
    <row r="256" spans="15:35" x14ac:dyDescent="0.25"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</row>
    <row r="257" spans="15:35" x14ac:dyDescent="0.25"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</row>
    <row r="258" spans="15:35" x14ac:dyDescent="0.25"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</row>
    <row r="259" spans="15:35" x14ac:dyDescent="0.25"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</row>
    <row r="260" spans="15:35" x14ac:dyDescent="0.25"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</row>
    <row r="261" spans="15:35" x14ac:dyDescent="0.25"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</row>
    <row r="262" spans="15:35" x14ac:dyDescent="0.25"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</row>
    <row r="263" spans="15:35" x14ac:dyDescent="0.25"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</row>
    <row r="264" spans="15:35" x14ac:dyDescent="0.25"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</row>
    <row r="265" spans="15:35" x14ac:dyDescent="0.25"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</row>
    <row r="266" spans="15:35" x14ac:dyDescent="0.25"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</row>
    <row r="267" spans="15:35" x14ac:dyDescent="0.25"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</row>
    <row r="268" spans="15:35" x14ac:dyDescent="0.25"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</row>
    <row r="269" spans="15:35" x14ac:dyDescent="0.25"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</row>
    <row r="270" spans="15:35" x14ac:dyDescent="0.25"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</row>
    <row r="271" spans="15:35" x14ac:dyDescent="0.25"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</row>
    <row r="272" spans="15:35" x14ac:dyDescent="0.25"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</row>
    <row r="273" spans="15:35" x14ac:dyDescent="0.25"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</row>
    <row r="274" spans="15:35" x14ac:dyDescent="0.25"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</row>
    <row r="275" spans="15:35" x14ac:dyDescent="0.25"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</row>
    <row r="276" spans="15:35" x14ac:dyDescent="0.25"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</row>
    <row r="277" spans="15:35" x14ac:dyDescent="0.25"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</row>
    <row r="278" spans="15:35" x14ac:dyDescent="0.25"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</row>
    <row r="279" spans="15:35" x14ac:dyDescent="0.25"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</row>
    <row r="280" spans="15:35" x14ac:dyDescent="0.25"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</row>
    <row r="281" spans="15:35" x14ac:dyDescent="0.25"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</row>
    <row r="282" spans="15:35" x14ac:dyDescent="0.25"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</row>
    <row r="283" spans="15:35" x14ac:dyDescent="0.25"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</row>
    <row r="284" spans="15:35" x14ac:dyDescent="0.25"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</row>
    <row r="285" spans="15:35" x14ac:dyDescent="0.25"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</row>
    <row r="286" spans="15:35" x14ac:dyDescent="0.25"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</row>
    <row r="287" spans="15:35" x14ac:dyDescent="0.25"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</row>
    <row r="288" spans="15:35" x14ac:dyDescent="0.25"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</row>
    <row r="289" spans="15:35" x14ac:dyDescent="0.25"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</row>
    <row r="290" spans="15:35" x14ac:dyDescent="0.25"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</row>
    <row r="291" spans="15:35" x14ac:dyDescent="0.25"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</row>
    <row r="292" spans="15:35" x14ac:dyDescent="0.25"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</row>
    <row r="293" spans="15:35" x14ac:dyDescent="0.25"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</row>
    <row r="294" spans="15:35" x14ac:dyDescent="0.25"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</row>
    <row r="295" spans="15:35" x14ac:dyDescent="0.25"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</row>
    <row r="296" spans="15:35" x14ac:dyDescent="0.25"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</row>
    <row r="297" spans="15:35" x14ac:dyDescent="0.25"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</row>
    <row r="298" spans="15:35" x14ac:dyDescent="0.25"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</row>
    <row r="299" spans="15:35" x14ac:dyDescent="0.25"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</row>
    <row r="300" spans="15:35" x14ac:dyDescent="0.25"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</row>
    <row r="301" spans="15:35" x14ac:dyDescent="0.25"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</row>
    <row r="302" spans="15:35" x14ac:dyDescent="0.25"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</row>
    <row r="303" spans="15:35" x14ac:dyDescent="0.25"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</row>
    <row r="304" spans="15:35" x14ac:dyDescent="0.25"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</row>
    <row r="305" spans="15:35" x14ac:dyDescent="0.25"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</row>
    <row r="306" spans="15:35" x14ac:dyDescent="0.25"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</row>
    <row r="307" spans="15:35" x14ac:dyDescent="0.25"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</row>
    <row r="308" spans="15:35" x14ac:dyDescent="0.25"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</row>
    <row r="309" spans="15:35" x14ac:dyDescent="0.25"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</row>
    <row r="310" spans="15:35" x14ac:dyDescent="0.25"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</row>
    <row r="311" spans="15:35" x14ac:dyDescent="0.25"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</row>
    <row r="312" spans="15:35" x14ac:dyDescent="0.25"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</row>
    <row r="313" spans="15:35" x14ac:dyDescent="0.25"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</row>
    <row r="314" spans="15:35" x14ac:dyDescent="0.25"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</row>
    <row r="315" spans="15:35" x14ac:dyDescent="0.25"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</row>
    <row r="316" spans="15:35" x14ac:dyDescent="0.25"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</row>
    <row r="317" spans="15:35" x14ac:dyDescent="0.25"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</row>
    <row r="318" spans="15:35" x14ac:dyDescent="0.25"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</row>
    <row r="319" spans="15:35" x14ac:dyDescent="0.25"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</row>
    <row r="320" spans="15:35" x14ac:dyDescent="0.25"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I71"/>
  <sheetViews>
    <sheetView tabSelected="1" workbookViewId="0">
      <pane ySplit="1" topLeftCell="A41" activePane="bottomLeft" state="frozen"/>
      <selection pane="bottomLeft" activeCell="D70" sqref="D70"/>
    </sheetView>
  </sheetViews>
  <sheetFormatPr defaultColWidth="15.7109375" defaultRowHeight="15" x14ac:dyDescent="0.25"/>
  <cols>
    <col min="4" max="4" width="14.28515625" bestFit="1" customWidth="1"/>
    <col min="7" max="7" width="22.42578125" customWidth="1"/>
  </cols>
  <sheetData>
    <row r="1" spans="1:7" ht="65.25" customHeight="1" thickBot="1" x14ac:dyDescent="0.3">
      <c r="A1" s="6" t="s">
        <v>0</v>
      </c>
      <c r="B1" s="7" t="s">
        <v>1</v>
      </c>
      <c r="C1" s="6" t="s">
        <v>14</v>
      </c>
      <c r="D1" s="6" t="s">
        <v>15</v>
      </c>
      <c r="E1" s="6" t="s">
        <v>2</v>
      </c>
      <c r="F1" s="6" t="s">
        <v>4</v>
      </c>
      <c r="G1" s="6" t="s">
        <v>3</v>
      </c>
    </row>
    <row r="2" spans="1:7" ht="15.75" thickTop="1" x14ac:dyDescent="0.25">
      <c r="A2" s="8">
        <v>42826</v>
      </c>
      <c r="B2" s="10">
        <v>12</v>
      </c>
      <c r="C2" s="19">
        <f>D2/G2</f>
        <v>42.857142857142854</v>
      </c>
      <c r="D2" s="19">
        <v>300</v>
      </c>
      <c r="E2" s="11">
        <v>7</v>
      </c>
      <c r="F2" s="11">
        <v>7</v>
      </c>
      <c r="G2" s="11">
        <v>7</v>
      </c>
    </row>
    <row r="3" spans="1:7" x14ac:dyDescent="0.25">
      <c r="A3" s="8">
        <v>42856</v>
      </c>
      <c r="B3" s="10">
        <v>237</v>
      </c>
      <c r="C3" s="19">
        <f t="shared" ref="C3:C56" si="0">D3/G3</f>
        <v>28.267605633802816</v>
      </c>
      <c r="D3" s="19">
        <v>4014</v>
      </c>
      <c r="E3" s="11">
        <v>135</v>
      </c>
      <c r="F3" s="11">
        <v>142</v>
      </c>
      <c r="G3" s="11">
        <v>142</v>
      </c>
    </row>
    <row r="4" spans="1:7" x14ac:dyDescent="0.25">
      <c r="A4" s="8">
        <v>42887</v>
      </c>
      <c r="B4" s="10">
        <v>5387</v>
      </c>
      <c r="C4" s="19">
        <f t="shared" si="0"/>
        <v>28.276714021000618</v>
      </c>
      <c r="D4" s="19">
        <v>91560</v>
      </c>
      <c r="E4" s="10">
        <v>3244</v>
      </c>
      <c r="F4" s="10">
        <v>3281</v>
      </c>
      <c r="G4" s="10">
        <v>3238</v>
      </c>
    </row>
    <row r="5" spans="1:7" x14ac:dyDescent="0.25">
      <c r="A5" s="8">
        <v>42917</v>
      </c>
      <c r="B5" s="10">
        <v>22332</v>
      </c>
      <c r="C5" s="19">
        <f t="shared" si="0"/>
        <v>30.287156913516313</v>
      </c>
      <c r="D5" s="19">
        <v>350907</v>
      </c>
      <c r="E5" s="10">
        <v>9094</v>
      </c>
      <c r="F5" s="10">
        <v>12382</v>
      </c>
      <c r="G5" s="10">
        <v>11586</v>
      </c>
    </row>
    <row r="6" spans="1:7" x14ac:dyDescent="0.25">
      <c r="A6" s="8">
        <v>42948</v>
      </c>
      <c r="B6" s="10">
        <v>40967</v>
      </c>
      <c r="C6" s="19">
        <f t="shared" si="0"/>
        <v>32.469761202039173</v>
      </c>
      <c r="D6" s="19">
        <v>605074</v>
      </c>
      <c r="E6" s="10">
        <v>10299</v>
      </c>
      <c r="F6" s="10">
        <v>22630</v>
      </c>
      <c r="G6" s="10">
        <v>18635</v>
      </c>
    </row>
    <row r="7" spans="1:7" x14ac:dyDescent="0.25">
      <c r="A7" s="8">
        <v>42979</v>
      </c>
      <c r="B7" s="10">
        <v>50126</v>
      </c>
      <c r="C7" s="19">
        <f t="shared" si="0"/>
        <v>33.532239846780925</v>
      </c>
      <c r="D7" s="19">
        <v>682817</v>
      </c>
      <c r="E7" s="10">
        <v>6791</v>
      </c>
      <c r="F7" s="10">
        <v>29503</v>
      </c>
      <c r="G7" s="10">
        <v>20363</v>
      </c>
    </row>
    <row r="8" spans="1:7" x14ac:dyDescent="0.25">
      <c r="A8" s="8">
        <v>43009</v>
      </c>
      <c r="B8" s="10">
        <v>49434</v>
      </c>
      <c r="C8" s="19">
        <f t="shared" si="0"/>
        <v>34.299969138977474</v>
      </c>
      <c r="D8" s="19">
        <v>666860</v>
      </c>
      <c r="E8" s="10">
        <v>4283</v>
      </c>
      <c r="F8" s="10">
        <v>33769</v>
      </c>
      <c r="G8" s="10">
        <v>19442</v>
      </c>
    </row>
    <row r="9" spans="1:7" x14ac:dyDescent="0.25">
      <c r="A9" s="8">
        <v>43040</v>
      </c>
      <c r="B9" s="10">
        <v>24367</v>
      </c>
      <c r="C9" s="19">
        <f t="shared" si="0"/>
        <v>35.746444809906166</v>
      </c>
      <c r="D9" s="19">
        <v>369511</v>
      </c>
      <c r="E9" s="10">
        <v>1060</v>
      </c>
      <c r="F9" s="10">
        <v>34821</v>
      </c>
      <c r="G9" s="10">
        <v>10337</v>
      </c>
    </row>
    <row r="10" spans="1:7" x14ac:dyDescent="0.25">
      <c r="A10" s="8">
        <v>43070</v>
      </c>
      <c r="B10" s="10">
        <v>15282</v>
      </c>
      <c r="C10" s="19">
        <f t="shared" si="0"/>
        <v>37.333284650211773</v>
      </c>
      <c r="D10" s="19">
        <v>255621</v>
      </c>
      <c r="E10" s="11">
        <v>650</v>
      </c>
      <c r="F10" s="10">
        <v>35481</v>
      </c>
      <c r="G10" s="10">
        <v>6847</v>
      </c>
    </row>
    <row r="11" spans="1:7" x14ac:dyDescent="0.25">
      <c r="A11" s="8">
        <v>43101</v>
      </c>
      <c r="B11" s="10">
        <v>16200</v>
      </c>
      <c r="C11" s="19">
        <f t="shared" si="0"/>
        <v>37.939352547466193</v>
      </c>
      <c r="D11" s="19">
        <v>277754</v>
      </c>
      <c r="E11" s="11">
        <v>634</v>
      </c>
      <c r="F11" s="10">
        <v>36110</v>
      </c>
      <c r="G11" s="10">
        <v>7321</v>
      </c>
    </row>
    <row r="12" spans="1:7" x14ac:dyDescent="0.25">
      <c r="A12" s="8">
        <v>43132</v>
      </c>
      <c r="B12" s="10">
        <v>17349</v>
      </c>
      <c r="C12" s="19">
        <f t="shared" si="0"/>
        <v>38.102957835116428</v>
      </c>
      <c r="D12" s="19">
        <v>302728</v>
      </c>
      <c r="E12" s="11">
        <v>761</v>
      </c>
      <c r="F12" s="10">
        <v>36874</v>
      </c>
      <c r="G12" s="10">
        <v>7945</v>
      </c>
    </row>
    <row r="13" spans="1:7" x14ac:dyDescent="0.25">
      <c r="A13" s="8">
        <v>43160</v>
      </c>
      <c r="B13" s="10">
        <v>18555</v>
      </c>
      <c r="C13" s="19">
        <f t="shared" si="0"/>
        <v>39.052279780377177</v>
      </c>
      <c r="D13" s="19">
        <v>327180</v>
      </c>
      <c r="E13" s="11">
        <v>644</v>
      </c>
      <c r="F13" s="10">
        <v>37516</v>
      </c>
      <c r="G13" s="10">
        <v>8378</v>
      </c>
    </row>
    <row r="14" spans="1:7" x14ac:dyDescent="0.25">
      <c r="A14" s="8">
        <v>43191</v>
      </c>
      <c r="B14" s="10">
        <v>12857</v>
      </c>
      <c r="C14" s="19">
        <f t="shared" si="0"/>
        <v>39.906662837449744</v>
      </c>
      <c r="D14" s="19">
        <v>277910</v>
      </c>
      <c r="E14" s="11">
        <v>375</v>
      </c>
      <c r="F14" s="10">
        <v>37893</v>
      </c>
      <c r="G14" s="10">
        <v>6964</v>
      </c>
    </row>
    <row r="15" spans="1:7" x14ac:dyDescent="0.25">
      <c r="A15" s="8">
        <v>43221</v>
      </c>
      <c r="B15" s="10">
        <v>5848</v>
      </c>
      <c r="C15" s="19">
        <f t="shared" si="0"/>
        <v>35.916164658634536</v>
      </c>
      <c r="D15" s="19">
        <v>71545</v>
      </c>
      <c r="E15" s="11">
        <v>115</v>
      </c>
      <c r="F15" s="10">
        <v>38002</v>
      </c>
      <c r="G15" s="10">
        <v>1992</v>
      </c>
    </row>
    <row r="16" spans="1:7" x14ac:dyDescent="0.25">
      <c r="A16" s="8">
        <v>43252</v>
      </c>
      <c r="B16" s="10">
        <v>28619</v>
      </c>
      <c r="C16" s="19">
        <f t="shared" si="0"/>
        <v>35.725826918196432</v>
      </c>
      <c r="D16" s="19">
        <v>422315</v>
      </c>
      <c r="E16" s="10">
        <v>1859</v>
      </c>
      <c r="F16" s="10">
        <v>39858</v>
      </c>
      <c r="G16" s="10">
        <v>11821</v>
      </c>
    </row>
    <row r="17" spans="1:9" x14ac:dyDescent="0.25">
      <c r="A17" s="8">
        <v>43282</v>
      </c>
      <c r="B17" s="10">
        <v>46607</v>
      </c>
      <c r="C17" s="19">
        <f t="shared" si="0"/>
        <v>34.428257869771457</v>
      </c>
      <c r="D17" s="19">
        <v>638713.04</v>
      </c>
      <c r="E17" s="10">
        <v>3569</v>
      </c>
      <c r="F17" s="10">
        <v>43416</v>
      </c>
      <c r="G17" s="10">
        <v>18552</v>
      </c>
    </row>
    <row r="18" spans="1:9" x14ac:dyDescent="0.25">
      <c r="A18" s="8">
        <v>43313</v>
      </c>
      <c r="B18" s="10">
        <v>56610</v>
      </c>
      <c r="C18" s="19">
        <f t="shared" si="0"/>
        <v>34.813221799056947</v>
      </c>
      <c r="D18" s="19">
        <v>767840.42</v>
      </c>
      <c r="E18" s="10">
        <v>4079</v>
      </c>
      <c r="F18" s="10">
        <v>47498</v>
      </c>
      <c r="G18" s="10">
        <v>22056</v>
      </c>
    </row>
    <row r="19" spans="1:9" x14ac:dyDescent="0.25">
      <c r="A19" s="8">
        <v>43344</v>
      </c>
      <c r="B19" s="10">
        <v>55031</v>
      </c>
      <c r="C19" s="19">
        <f t="shared" si="0"/>
        <v>35.388286189683861</v>
      </c>
      <c r="D19" s="19">
        <v>786929.32</v>
      </c>
      <c r="E19" s="10">
        <v>3334</v>
      </c>
      <c r="F19" s="10">
        <v>50854</v>
      </c>
      <c r="G19" s="10">
        <v>22237</v>
      </c>
    </row>
    <row r="20" spans="1:9" x14ac:dyDescent="0.25">
      <c r="A20" s="8">
        <v>43374</v>
      </c>
      <c r="B20" s="10">
        <v>48596</v>
      </c>
      <c r="C20" s="19">
        <f t="shared" si="0"/>
        <v>36.043282236248871</v>
      </c>
      <c r="D20" s="19">
        <v>719496</v>
      </c>
      <c r="E20" s="10">
        <v>1999</v>
      </c>
      <c r="F20" s="10">
        <v>52848</v>
      </c>
      <c r="G20" s="10">
        <v>19962</v>
      </c>
    </row>
    <row r="21" spans="1:9" x14ac:dyDescent="0.25">
      <c r="A21" s="8">
        <v>43405</v>
      </c>
      <c r="B21" s="10">
        <v>25977</v>
      </c>
      <c r="C21" s="19">
        <f t="shared" si="0"/>
        <v>37.979349745331071</v>
      </c>
      <c r="D21" s="19">
        <v>447396.74</v>
      </c>
      <c r="E21" s="10">
        <v>719</v>
      </c>
      <c r="F21" s="10">
        <v>53574</v>
      </c>
      <c r="G21" s="10">
        <v>11780</v>
      </c>
    </row>
    <row r="22" spans="1:9" x14ac:dyDescent="0.25">
      <c r="A22" s="8">
        <v>43435</v>
      </c>
      <c r="B22" s="12">
        <v>17161</v>
      </c>
      <c r="C22" s="19">
        <f t="shared" si="0"/>
        <v>39.109984040127685</v>
      </c>
      <c r="D22" s="20">
        <v>343072.78</v>
      </c>
      <c r="E22" s="12">
        <v>486</v>
      </c>
      <c r="F22" s="12">
        <v>54065</v>
      </c>
      <c r="G22" s="12">
        <v>8772</v>
      </c>
    </row>
    <row r="23" spans="1:9" x14ac:dyDescent="0.25">
      <c r="A23" s="8">
        <v>43466</v>
      </c>
      <c r="B23" s="12">
        <v>18471</v>
      </c>
      <c r="C23" s="19">
        <f t="shared" si="0"/>
        <v>39.636613021983806</v>
      </c>
      <c r="D23" s="20">
        <v>376825.28</v>
      </c>
      <c r="E23" s="12">
        <v>554</v>
      </c>
      <c r="F23" s="12">
        <v>54616</v>
      </c>
      <c r="G23" s="12">
        <v>9507</v>
      </c>
    </row>
    <row r="24" spans="1:9" x14ac:dyDescent="0.25">
      <c r="A24" s="8">
        <v>43497</v>
      </c>
      <c r="B24" s="12">
        <v>19480</v>
      </c>
      <c r="C24" s="19">
        <f t="shared" si="0"/>
        <v>39.906398925781247</v>
      </c>
      <c r="D24" s="20">
        <v>326913.21999999997</v>
      </c>
      <c r="E24" s="12">
        <v>274</v>
      </c>
      <c r="F24" s="12">
        <v>54895</v>
      </c>
      <c r="G24" s="12">
        <v>8192</v>
      </c>
    </row>
    <row r="25" spans="1:9" x14ac:dyDescent="0.25">
      <c r="A25" s="8">
        <v>43586</v>
      </c>
      <c r="B25" s="12">
        <v>13675</v>
      </c>
      <c r="C25" s="19">
        <f t="shared" si="0"/>
        <v>38.443574514038879</v>
      </c>
      <c r="D25" s="20">
        <v>213592.5</v>
      </c>
      <c r="E25" s="12">
        <v>331</v>
      </c>
      <c r="F25" s="12">
        <v>55209</v>
      </c>
      <c r="G25" s="12">
        <v>5556</v>
      </c>
    </row>
    <row r="26" spans="1:9" x14ac:dyDescent="0.25">
      <c r="A26" s="8">
        <v>43617</v>
      </c>
      <c r="B26" s="12">
        <v>38704</v>
      </c>
      <c r="C26" s="19">
        <f t="shared" si="0"/>
        <v>36.807353983382207</v>
      </c>
      <c r="D26" s="20">
        <v>602462.7699999999</v>
      </c>
      <c r="E26" s="12">
        <v>2249</v>
      </c>
      <c r="F26" s="12">
        <v>57467</v>
      </c>
      <c r="G26" s="12">
        <v>16368</v>
      </c>
    </row>
    <row r="27" spans="1:9" x14ac:dyDescent="0.25">
      <c r="A27" s="8">
        <v>43647</v>
      </c>
      <c r="B27" s="12">
        <v>54333</v>
      </c>
      <c r="C27" s="19">
        <f t="shared" si="0"/>
        <v>35.743640010941917</v>
      </c>
      <c r="D27" s="20">
        <v>784001</v>
      </c>
      <c r="E27" s="9">
        <v>3190</v>
      </c>
      <c r="F27" s="12">
        <v>60647</v>
      </c>
      <c r="G27" s="12">
        <v>21934</v>
      </c>
      <c r="H27" s="1"/>
      <c r="I27" s="1"/>
    </row>
    <row r="28" spans="1:9" x14ac:dyDescent="0.25">
      <c r="A28" s="8">
        <v>43678</v>
      </c>
      <c r="B28" s="12">
        <v>67504</v>
      </c>
      <c r="C28" s="19">
        <f t="shared" si="0"/>
        <v>35.903015581002435</v>
      </c>
      <c r="D28" s="20">
        <v>956276.82</v>
      </c>
      <c r="E28" s="12">
        <v>4385</v>
      </c>
      <c r="F28" s="12">
        <v>64938</v>
      </c>
      <c r="G28" s="12">
        <v>26635</v>
      </c>
    </row>
    <row r="29" spans="1:9" x14ac:dyDescent="0.25">
      <c r="A29" s="8">
        <v>43709</v>
      </c>
      <c r="B29" s="12">
        <v>66057</v>
      </c>
      <c r="C29" s="19">
        <f t="shared" si="0"/>
        <v>36.149737978152331</v>
      </c>
      <c r="D29" s="20">
        <v>962992.87</v>
      </c>
      <c r="E29" s="12">
        <v>3326</v>
      </c>
      <c r="F29" s="12">
        <v>68257</v>
      </c>
      <c r="G29" s="12">
        <v>26639</v>
      </c>
    </row>
    <row r="30" spans="1:9" x14ac:dyDescent="0.25">
      <c r="A30" s="8">
        <v>43739</v>
      </c>
      <c r="B30" s="12">
        <v>59303</v>
      </c>
      <c r="C30" s="19">
        <f t="shared" si="0"/>
        <v>37.103011514977666</v>
      </c>
      <c r="D30" s="20">
        <v>905424.78999999992</v>
      </c>
      <c r="E30" s="12">
        <v>2138</v>
      </c>
      <c r="F30" s="12">
        <v>70403</v>
      </c>
      <c r="G30" s="12">
        <v>24403</v>
      </c>
    </row>
    <row r="31" spans="1:9" x14ac:dyDescent="0.25">
      <c r="A31" s="8">
        <v>43770</v>
      </c>
      <c r="B31" s="12">
        <v>35312</v>
      </c>
      <c r="C31" s="19">
        <f t="shared" si="0"/>
        <v>38.267233472694016</v>
      </c>
      <c r="D31" s="20">
        <v>585794.81000000006</v>
      </c>
      <c r="E31" s="12">
        <v>843</v>
      </c>
      <c r="F31" s="12">
        <v>71366</v>
      </c>
      <c r="G31" s="12">
        <v>15308</v>
      </c>
    </row>
    <row r="32" spans="1:9" x14ac:dyDescent="0.25">
      <c r="A32" s="8">
        <v>43800</v>
      </c>
      <c r="B32" s="12">
        <v>22354</v>
      </c>
      <c r="C32" s="19">
        <f t="shared" si="0"/>
        <v>39.308499494624641</v>
      </c>
      <c r="D32" s="20">
        <v>427794.39999999997</v>
      </c>
      <c r="E32" s="12">
        <v>478</v>
      </c>
      <c r="F32" s="12">
        <v>71845</v>
      </c>
      <c r="G32" s="12">
        <v>10883</v>
      </c>
    </row>
    <row r="33" spans="1:7" x14ac:dyDescent="0.25">
      <c r="A33" s="8">
        <v>43831</v>
      </c>
      <c r="B33" s="12">
        <v>25470</v>
      </c>
      <c r="C33" s="19">
        <f t="shared" si="0"/>
        <v>39.739053172047697</v>
      </c>
      <c r="D33" s="20">
        <v>456641.46000000008</v>
      </c>
      <c r="E33" s="12">
        <v>527</v>
      </c>
      <c r="F33" s="12">
        <v>72372</v>
      </c>
      <c r="G33" s="12">
        <v>11491</v>
      </c>
    </row>
    <row r="34" spans="1:7" x14ac:dyDescent="0.25">
      <c r="A34" s="8">
        <v>43862</v>
      </c>
      <c r="B34" s="12">
        <v>23370</v>
      </c>
      <c r="C34" s="19">
        <f t="shared" si="0"/>
        <v>40.47942408828348</v>
      </c>
      <c r="D34" s="20">
        <v>469520.84000000008</v>
      </c>
      <c r="E34" s="12">
        <v>524</v>
      </c>
      <c r="F34" s="12">
        <v>72897</v>
      </c>
      <c r="G34" s="12">
        <v>11599</v>
      </c>
    </row>
    <row r="35" spans="1:7" x14ac:dyDescent="0.25">
      <c r="A35" s="8">
        <v>43891</v>
      </c>
      <c r="B35" s="12">
        <v>11305</v>
      </c>
      <c r="C35" s="19">
        <f t="shared" si="0"/>
        <v>39.49065088757397</v>
      </c>
      <c r="D35" s="20">
        <v>200217.60000000003</v>
      </c>
      <c r="E35" s="12">
        <v>226</v>
      </c>
      <c r="F35" s="12">
        <v>73124</v>
      </c>
      <c r="G35" s="12">
        <v>5070</v>
      </c>
    </row>
    <row r="36" spans="1:7" x14ac:dyDescent="0.25">
      <c r="A36" s="8">
        <v>43922</v>
      </c>
      <c r="B36" s="12">
        <v>10873</v>
      </c>
      <c r="C36" s="19">
        <f t="shared" si="0"/>
        <v>41.636522948539643</v>
      </c>
      <c r="D36" s="20">
        <v>239493.28000000003</v>
      </c>
      <c r="E36" s="12">
        <v>641</v>
      </c>
      <c r="F36" s="12">
        <v>74751</v>
      </c>
      <c r="G36" s="12">
        <v>5752</v>
      </c>
    </row>
    <row r="37" spans="1:7" x14ac:dyDescent="0.25">
      <c r="A37" s="8">
        <v>43952</v>
      </c>
      <c r="B37" s="12">
        <v>18247</v>
      </c>
      <c r="C37" s="19">
        <f t="shared" si="0"/>
        <v>40.045893942364231</v>
      </c>
      <c r="D37" s="20">
        <v>408548.2099999999</v>
      </c>
      <c r="E37" s="12">
        <v>1499</v>
      </c>
      <c r="F37" s="12">
        <v>75252</v>
      </c>
      <c r="G37" s="12">
        <v>10202</v>
      </c>
    </row>
    <row r="38" spans="1:7" x14ac:dyDescent="0.25">
      <c r="A38" s="8">
        <v>43983</v>
      </c>
      <c r="B38" s="12">
        <v>26740</v>
      </c>
      <c r="C38" s="19">
        <f t="shared" si="0"/>
        <v>38.120082863546827</v>
      </c>
      <c r="D38" s="20">
        <v>561241.98</v>
      </c>
      <c r="E38" s="12">
        <v>1788</v>
      </c>
      <c r="F38" s="12">
        <v>77031</v>
      </c>
      <c r="G38" s="12">
        <v>14723</v>
      </c>
    </row>
    <row r="39" spans="1:7" x14ac:dyDescent="0.25">
      <c r="A39" s="8">
        <v>44013</v>
      </c>
      <c r="B39" s="12">
        <v>41027</v>
      </c>
      <c r="C39" s="19">
        <f t="shared" si="0"/>
        <v>37.951492400038717</v>
      </c>
      <c r="D39" s="20">
        <v>784001.92999999982</v>
      </c>
      <c r="E39" s="12">
        <v>2607</v>
      </c>
      <c r="F39" s="12">
        <v>79646</v>
      </c>
      <c r="G39" s="12">
        <v>20658</v>
      </c>
    </row>
    <row r="40" spans="1:7" x14ac:dyDescent="0.25">
      <c r="A40" s="8">
        <v>44044</v>
      </c>
      <c r="B40" s="12">
        <v>48499</v>
      </c>
      <c r="C40" s="19">
        <f t="shared" si="0"/>
        <v>36.862577353522042</v>
      </c>
      <c r="D40" s="20">
        <v>895908.07999999973</v>
      </c>
      <c r="E40" s="12">
        <v>3060</v>
      </c>
      <c r="F40" s="12">
        <v>82709</v>
      </c>
      <c r="G40" s="12">
        <v>24304</v>
      </c>
    </row>
    <row r="41" spans="1:7" x14ac:dyDescent="0.25">
      <c r="A41" s="8">
        <v>44075</v>
      </c>
      <c r="B41" s="12">
        <v>51282</v>
      </c>
      <c r="C41" s="19">
        <f t="shared" si="0"/>
        <v>37.289788721573451</v>
      </c>
      <c r="D41" s="20">
        <v>970727.78000000014</v>
      </c>
      <c r="E41" s="12">
        <v>2827</v>
      </c>
      <c r="F41" s="12">
        <v>85515</v>
      </c>
      <c r="G41" s="12">
        <v>26032</v>
      </c>
    </row>
    <row r="42" spans="1:7" x14ac:dyDescent="0.25">
      <c r="A42" s="8">
        <v>44105</v>
      </c>
      <c r="B42" s="12">
        <v>46893</v>
      </c>
      <c r="C42" s="19">
        <f t="shared" si="0"/>
        <v>38.028022064292209</v>
      </c>
      <c r="D42" s="20">
        <v>920354.19000000006</v>
      </c>
      <c r="E42" s="12">
        <v>1958</v>
      </c>
      <c r="F42" s="12">
        <v>87513</v>
      </c>
      <c r="G42" s="12">
        <v>24202</v>
      </c>
    </row>
    <row r="43" spans="1:7" x14ac:dyDescent="0.25">
      <c r="A43" s="8">
        <v>44136</v>
      </c>
      <c r="B43" s="12">
        <v>30138</v>
      </c>
      <c r="C43" s="19">
        <f t="shared" si="0"/>
        <v>39.399406584062191</v>
      </c>
      <c r="D43" s="20">
        <v>648671.82999999996</v>
      </c>
      <c r="E43" s="12">
        <v>860</v>
      </c>
      <c r="F43" s="12">
        <v>88378</v>
      </c>
      <c r="G43" s="12">
        <v>16464</v>
      </c>
    </row>
    <row r="44" spans="1:7" x14ac:dyDescent="0.25">
      <c r="A44" s="8">
        <v>44166</v>
      </c>
      <c r="B44" s="12">
        <v>17173</v>
      </c>
      <c r="C44" s="19">
        <f t="shared" si="0"/>
        <v>40.493636624295135</v>
      </c>
      <c r="D44" s="20">
        <v>423684.92</v>
      </c>
      <c r="E44" s="12">
        <v>429</v>
      </c>
      <c r="F44" s="12">
        <v>88814</v>
      </c>
      <c r="G44" s="12">
        <v>10463</v>
      </c>
    </row>
    <row r="45" spans="1:7" x14ac:dyDescent="0.25">
      <c r="A45" s="8">
        <v>44197</v>
      </c>
      <c r="B45" s="12">
        <v>18316</v>
      </c>
      <c r="C45" s="19">
        <f t="shared" si="0"/>
        <v>41.171568697837202</v>
      </c>
      <c r="D45" s="20">
        <v>458774.78999999992</v>
      </c>
      <c r="E45" s="12">
        <v>541</v>
      </c>
      <c r="F45" s="12">
        <v>89355</v>
      </c>
      <c r="G45" s="12">
        <v>11143</v>
      </c>
    </row>
    <row r="46" spans="1:7" x14ac:dyDescent="0.25">
      <c r="A46" s="8">
        <v>44228</v>
      </c>
      <c r="B46" s="12">
        <v>18287</v>
      </c>
      <c r="C46" s="19">
        <f t="shared" si="0"/>
        <v>41.15166524411061</v>
      </c>
      <c r="D46" s="20">
        <v>482132.90999999992</v>
      </c>
      <c r="E46" s="12">
        <v>639</v>
      </c>
      <c r="F46" s="12">
        <v>89994</v>
      </c>
      <c r="G46" s="12">
        <v>11716</v>
      </c>
    </row>
    <row r="47" spans="1:7" x14ac:dyDescent="0.25">
      <c r="A47" s="8">
        <v>44256</v>
      </c>
      <c r="B47" s="12">
        <v>20726</v>
      </c>
      <c r="C47" s="19">
        <f t="shared" si="0"/>
        <v>40.904400933805249</v>
      </c>
      <c r="D47" s="20">
        <v>543169.53999999992</v>
      </c>
      <c r="E47" s="12">
        <v>870</v>
      </c>
      <c r="F47" s="12">
        <v>90862</v>
      </c>
      <c r="G47" s="12">
        <v>13279</v>
      </c>
    </row>
    <row r="48" spans="1:7" x14ac:dyDescent="0.25">
      <c r="A48" s="8">
        <v>44287</v>
      </c>
      <c r="B48" s="12">
        <v>20544</v>
      </c>
      <c r="C48" s="19">
        <f t="shared" si="0"/>
        <v>40.891724664224661</v>
      </c>
      <c r="D48" s="20">
        <v>535845.15999999992</v>
      </c>
      <c r="E48" s="12">
        <v>742</v>
      </c>
      <c r="F48" s="12">
        <v>91593</v>
      </c>
      <c r="G48" s="12">
        <v>13104</v>
      </c>
    </row>
    <row r="49" spans="1:9" x14ac:dyDescent="0.25">
      <c r="A49" s="8">
        <v>44317</v>
      </c>
      <c r="B49" s="12">
        <v>27805</v>
      </c>
      <c r="C49" s="19">
        <f t="shared" si="0"/>
        <v>39.367239138072371</v>
      </c>
      <c r="D49" s="20">
        <v>672313.71</v>
      </c>
      <c r="E49" s="12">
        <v>1291</v>
      </c>
      <c r="F49" s="12">
        <v>92900</v>
      </c>
      <c r="G49" s="12">
        <v>17078</v>
      </c>
    </row>
    <row r="50" spans="1:9" x14ac:dyDescent="0.25">
      <c r="A50" s="8">
        <v>44348</v>
      </c>
      <c r="B50" s="12">
        <v>42060</v>
      </c>
      <c r="C50" s="19">
        <f t="shared" si="0"/>
        <v>37.395877418538966</v>
      </c>
      <c r="D50" s="20">
        <v>887142.39999999991</v>
      </c>
      <c r="E50" s="12">
        <v>2627</v>
      </c>
      <c r="F50" s="12">
        <v>95505</v>
      </c>
      <c r="G50" s="12">
        <v>23723</v>
      </c>
    </row>
    <row r="51" spans="1:9" x14ac:dyDescent="0.25">
      <c r="A51" s="8">
        <v>44378</v>
      </c>
      <c r="B51" s="12">
        <v>55650</v>
      </c>
      <c r="C51" s="19">
        <f t="shared" si="0"/>
        <v>36.979193564405612</v>
      </c>
      <c r="D51" s="20">
        <v>1117030.5000000002</v>
      </c>
      <c r="E51" s="12">
        <v>3782</v>
      </c>
      <c r="F51" s="12">
        <v>99297</v>
      </c>
      <c r="G51" s="12">
        <v>30207</v>
      </c>
    </row>
    <row r="52" spans="1:9" x14ac:dyDescent="0.25">
      <c r="A52" s="8">
        <v>44409</v>
      </c>
      <c r="B52" s="12">
        <v>61274</v>
      </c>
      <c r="C52" s="19">
        <f t="shared" si="0"/>
        <v>36.478493627239708</v>
      </c>
      <c r="D52" s="20">
        <v>1184894.4300000002</v>
      </c>
      <c r="E52" s="12">
        <v>3988</v>
      </c>
      <c r="F52" s="12">
        <v>103294</v>
      </c>
      <c r="G52" s="12">
        <v>32482</v>
      </c>
    </row>
    <row r="53" spans="1:9" x14ac:dyDescent="0.25">
      <c r="A53" s="8">
        <v>44440</v>
      </c>
      <c r="B53" s="12">
        <v>62918</v>
      </c>
      <c r="C53" s="19">
        <f t="shared" si="0"/>
        <v>36.896595757631097</v>
      </c>
      <c r="D53" s="20">
        <v>1212385.2400000002</v>
      </c>
      <c r="E53" s="12">
        <v>3440</v>
      </c>
      <c r="F53" s="12">
        <v>106721</v>
      </c>
      <c r="G53" s="12">
        <v>32859</v>
      </c>
    </row>
    <row r="54" spans="1:9" x14ac:dyDescent="0.25">
      <c r="A54" s="8">
        <v>44470</v>
      </c>
      <c r="B54" s="12">
        <v>61176</v>
      </c>
      <c r="C54" s="19">
        <f t="shared" si="0"/>
        <v>37.195892479613413</v>
      </c>
      <c r="D54" s="20">
        <v>1231556</v>
      </c>
      <c r="E54" s="12">
        <v>3628</v>
      </c>
      <c r="F54" s="12">
        <v>110376</v>
      </c>
      <c r="G54" s="12">
        <v>33110</v>
      </c>
      <c r="H54" s="2"/>
    </row>
    <row r="55" spans="1:9" x14ac:dyDescent="0.25">
      <c r="A55" s="8">
        <v>44501</v>
      </c>
      <c r="B55" s="12">
        <v>41121</v>
      </c>
      <c r="C55" s="19">
        <f t="shared" si="0"/>
        <v>38.390261717921526</v>
      </c>
      <c r="D55" s="20">
        <v>905050.42</v>
      </c>
      <c r="E55" s="12">
        <v>1537</v>
      </c>
      <c r="F55" s="12">
        <v>112218</v>
      </c>
      <c r="G55" s="12">
        <v>23575</v>
      </c>
      <c r="H55" s="2"/>
    </row>
    <row r="56" spans="1:9" x14ac:dyDescent="0.25">
      <c r="A56" s="8">
        <v>44531</v>
      </c>
      <c r="B56" s="12">
        <v>28046</v>
      </c>
      <c r="C56" s="19">
        <f t="shared" si="0"/>
        <v>39.819604612850085</v>
      </c>
      <c r="D56" s="20">
        <v>676774</v>
      </c>
      <c r="E56" s="12">
        <v>752</v>
      </c>
      <c r="F56" s="12">
        <v>112672</v>
      </c>
      <c r="G56" s="12">
        <v>16996</v>
      </c>
      <c r="H56" s="2"/>
    </row>
    <row r="57" spans="1:9" x14ac:dyDescent="0.25">
      <c r="A57" s="8">
        <v>44562</v>
      </c>
      <c r="B57" s="12">
        <v>24810</v>
      </c>
      <c r="C57" s="19">
        <f t="shared" ref="C57" si="1">D57/G57</f>
        <v>40.56280767145568</v>
      </c>
      <c r="D57" s="20">
        <v>598544.79</v>
      </c>
      <c r="E57" s="12">
        <v>604</v>
      </c>
      <c r="F57" s="12">
        <v>113246</v>
      </c>
      <c r="G57" s="12">
        <v>14756</v>
      </c>
      <c r="H57" s="2"/>
    </row>
    <row r="58" spans="1:9" x14ac:dyDescent="0.25">
      <c r="A58" s="8">
        <v>44593</v>
      </c>
      <c r="B58" s="12">
        <v>26625</v>
      </c>
      <c r="C58" s="19">
        <f t="shared" ref="C58:C60" si="2">D58/G58</f>
        <v>40.512548996032223</v>
      </c>
      <c r="D58" s="20">
        <v>673885.74</v>
      </c>
      <c r="E58" s="12">
        <v>753</v>
      </c>
      <c r="F58" s="12">
        <v>113810</v>
      </c>
      <c r="G58" s="12">
        <v>16634</v>
      </c>
      <c r="H58" s="2"/>
    </row>
    <row r="59" spans="1:9" x14ac:dyDescent="0.25">
      <c r="A59" s="8">
        <v>44621</v>
      </c>
      <c r="B59" s="12">
        <v>19766</v>
      </c>
      <c r="C59" s="19">
        <f t="shared" si="2"/>
        <v>40.389066280904785</v>
      </c>
      <c r="D59" s="20">
        <v>767796.15</v>
      </c>
      <c r="E59" s="12">
        <v>1030</v>
      </c>
      <c r="F59" s="12">
        <v>114892</v>
      </c>
      <c r="G59" s="12">
        <v>19010</v>
      </c>
      <c r="H59" s="2"/>
    </row>
    <row r="60" spans="1:9" x14ac:dyDescent="0.25">
      <c r="A60" s="8">
        <v>44652</v>
      </c>
      <c r="B60" s="12">
        <v>33368</v>
      </c>
      <c r="C60" s="19">
        <f t="shared" si="2"/>
        <v>39.97271521181969</v>
      </c>
      <c r="D60" s="20">
        <v>795417.06</v>
      </c>
      <c r="E60" s="12">
        <v>1168</v>
      </c>
      <c r="F60" s="12">
        <v>116007</v>
      </c>
      <c r="G60" s="12">
        <v>19899</v>
      </c>
      <c r="H60" s="2"/>
    </row>
    <row r="61" spans="1:9" x14ac:dyDescent="0.25">
      <c r="C61" s="18"/>
      <c r="D61" s="18"/>
      <c r="H61" s="2"/>
    </row>
    <row r="62" spans="1:9" x14ac:dyDescent="0.25">
      <c r="B62" s="4"/>
      <c r="C62" s="18"/>
      <c r="D62" s="18"/>
      <c r="I62" s="5"/>
    </row>
    <row r="63" spans="1:9" x14ac:dyDescent="0.25">
      <c r="C63" s="18"/>
      <c r="D63" s="18"/>
    </row>
    <row r="64" spans="1:9" x14ac:dyDescent="0.25">
      <c r="C64" s="18"/>
      <c r="D64" s="18"/>
    </row>
    <row r="65" spans="3:4" x14ac:dyDescent="0.25">
      <c r="C65" s="18"/>
      <c r="D65" s="18"/>
    </row>
    <row r="66" spans="3:4" x14ac:dyDescent="0.25">
      <c r="C66" s="18"/>
      <c r="D66" s="18"/>
    </row>
    <row r="67" spans="3:4" x14ac:dyDescent="0.25">
      <c r="C67" s="18"/>
      <c r="D67" s="18"/>
    </row>
    <row r="68" spans="3:4" x14ac:dyDescent="0.25">
      <c r="C68" s="18"/>
      <c r="D68" s="18"/>
    </row>
    <row r="69" spans="3:4" x14ac:dyDescent="0.25">
      <c r="C69" s="18"/>
      <c r="D69" s="18"/>
    </row>
    <row r="70" spans="3:4" x14ac:dyDescent="0.25">
      <c r="C70" s="18"/>
      <c r="D70" s="18"/>
    </row>
    <row r="71" spans="3:4" x14ac:dyDescent="0.25">
      <c r="C71" s="18"/>
      <c r="D71" s="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E9"/>
  <sheetViews>
    <sheetView workbookViewId="0">
      <selection activeCell="B22" sqref="B22"/>
    </sheetView>
  </sheetViews>
  <sheetFormatPr defaultRowHeight="15" x14ac:dyDescent="0.25"/>
  <cols>
    <col min="1" max="1" width="41" customWidth="1"/>
    <col min="2" max="2" width="60.140625" bestFit="1" customWidth="1"/>
    <col min="3" max="3" width="87.5703125" bestFit="1" customWidth="1"/>
    <col min="4" max="4" width="12" bestFit="1" customWidth="1"/>
    <col min="5" max="5" width="14" bestFit="1" customWidth="1"/>
  </cols>
  <sheetData>
    <row r="1" spans="1:5" ht="26.25" x14ac:dyDescent="0.25">
      <c r="A1" s="22" t="s">
        <v>5</v>
      </c>
      <c r="B1" s="22"/>
      <c r="C1" s="22"/>
      <c r="D1" s="22"/>
      <c r="E1" s="22"/>
    </row>
    <row r="2" spans="1:5" s="14" customFormat="1" x14ac:dyDescent="0.25">
      <c r="A2" s="13" t="s">
        <v>6</v>
      </c>
      <c r="B2" s="13" t="s">
        <v>7</v>
      </c>
      <c r="C2" s="13" t="s">
        <v>18</v>
      </c>
      <c r="D2" s="13" t="s">
        <v>8</v>
      </c>
      <c r="E2" s="13" t="s">
        <v>25</v>
      </c>
    </row>
    <row r="3" spans="1:5" ht="15.75" x14ac:dyDescent="0.25">
      <c r="A3" s="3" t="s">
        <v>0</v>
      </c>
      <c r="B3" s="3" t="s">
        <v>16</v>
      </c>
      <c r="C3" s="3" t="s">
        <v>17</v>
      </c>
      <c r="D3" s="3" t="s">
        <v>13</v>
      </c>
      <c r="E3" s="3" t="s">
        <v>26</v>
      </c>
    </row>
    <row r="4" spans="1:5" ht="15.75" x14ac:dyDescent="0.25">
      <c r="A4" s="3" t="s">
        <v>1</v>
      </c>
      <c r="B4" s="3" t="s">
        <v>1</v>
      </c>
      <c r="C4" s="3" t="s">
        <v>23</v>
      </c>
      <c r="D4" s="3" t="s">
        <v>9</v>
      </c>
      <c r="E4" s="3" t="s">
        <v>27</v>
      </c>
    </row>
    <row r="5" spans="1:5" ht="60" x14ac:dyDescent="0.25">
      <c r="A5" s="15" t="s">
        <v>14</v>
      </c>
      <c r="B5" s="17" t="s">
        <v>14</v>
      </c>
      <c r="C5" s="16" t="s">
        <v>29</v>
      </c>
      <c r="D5" s="3" t="s">
        <v>24</v>
      </c>
      <c r="E5" s="3" t="s">
        <v>28</v>
      </c>
    </row>
    <row r="6" spans="1:5" ht="15.75" x14ac:dyDescent="0.25">
      <c r="A6" s="3" t="s">
        <v>15</v>
      </c>
      <c r="B6" s="3" t="s">
        <v>10</v>
      </c>
      <c r="C6" s="3" t="s">
        <v>21</v>
      </c>
      <c r="D6" s="3" t="s">
        <v>24</v>
      </c>
      <c r="E6" s="3" t="s">
        <v>28</v>
      </c>
    </row>
    <row r="7" spans="1:5" ht="15.75" x14ac:dyDescent="0.25">
      <c r="A7" s="3" t="s">
        <v>2</v>
      </c>
      <c r="B7" s="3" t="s">
        <v>2</v>
      </c>
      <c r="C7" s="3" t="s">
        <v>20</v>
      </c>
      <c r="D7" s="3" t="s">
        <v>9</v>
      </c>
      <c r="E7" s="3" t="s">
        <v>27</v>
      </c>
    </row>
    <row r="8" spans="1:5" ht="15.75" x14ac:dyDescent="0.25">
      <c r="A8" s="3" t="s">
        <v>4</v>
      </c>
      <c r="B8" s="3" t="s">
        <v>11</v>
      </c>
      <c r="C8" s="3" t="s">
        <v>19</v>
      </c>
      <c r="D8" s="3" t="s">
        <v>9</v>
      </c>
      <c r="E8" s="3" t="s">
        <v>27</v>
      </c>
    </row>
    <row r="9" spans="1:5" ht="15.75" x14ac:dyDescent="0.25">
      <c r="A9" s="3" t="s">
        <v>3</v>
      </c>
      <c r="B9" s="3" t="s">
        <v>12</v>
      </c>
      <c r="C9" s="3" t="s">
        <v>22</v>
      </c>
      <c r="D9" s="3" t="s">
        <v>9</v>
      </c>
      <c r="E9" s="3" t="s">
        <v>27</v>
      </c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</vt:lpstr>
      <vt:lpstr>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Jenkins Macedo</cp:lastModifiedBy>
  <dcterms:created xsi:type="dcterms:W3CDTF">2018-09-10T13:26:02Z</dcterms:created>
  <dcterms:modified xsi:type="dcterms:W3CDTF">2022-05-19T19:44:17Z</dcterms:modified>
</cp:coreProperties>
</file>