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TA Recurring Reports\DTA HIP Fact Sheet\7.HIP Fact Sheet Data\2025\"/>
    </mc:Choice>
  </mc:AlternateContent>
  <xr:revisionPtr revIDLastSave="0" documentId="13_ncr:1_{2EEACE62-457A-4ED4-90F8-0E2DB1DD2D38}" xr6:coauthVersionLast="47" xr6:coauthVersionMax="47" xr10:uidLastSave="{00000000-0000-0000-0000-000000000000}"/>
  <bookViews>
    <workbookView xWindow="-120" yWindow="-120" windowWidth="29040" windowHeight="1572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4" i="1" l="1"/>
  <c r="C93" i="1"/>
  <c r="C92" i="1"/>
  <c r="C91" i="1"/>
  <c r="C95" i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<sst xmlns="http://schemas.openxmlformats.org/spreadsheetml/2006/main" count="61" uniqueCount="44">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</sst>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2" xfId="1" applyFont="1" applyFill="1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One Ashburton Place | 5th Floor</a:t>
          </a:r>
        </a:p>
        <a:p>
          <a:pPr algn="ctr"/>
          <a:r>
            <a:rPr lang="en-US" sz="1200" baseline="0"/>
            <a:t>Boston, MA 02108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April 14, 2025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March</a:t>
          </a:r>
          <a:r>
            <a:rPr lang="en-US" sz="1800" b="1" u="none" baseline="0"/>
            <a:t> 2025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April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15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2025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171450</xdr:colOff>
      <xdr:row>2</xdr:row>
      <xdr:rowOff>95249</xdr:rowOff>
    </xdr:from>
    <xdr:to>
      <xdr:col>3</xdr:col>
      <xdr:colOff>355888</xdr:colOff>
      <xdr:row>7</xdr:row>
      <xdr:rowOff>28574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476249"/>
          <a:ext cx="2013238" cy="885825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R25" sqref="R25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C23" sqref="C23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0" t="s">
        <v>23</v>
      </c>
      <c r="B1" s="30"/>
      <c r="C1" s="3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1" t="s">
        <v>29</v>
      </c>
      <c r="B7" s="31"/>
      <c r="C7" s="3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49"/>
  <sheetViews>
    <sheetView workbookViewId="0">
      <pane ySplit="1" topLeftCell="A88" activePane="bottomLeft" state="frozen"/>
      <selection pane="bottomLeft" activeCell="F104" sqref="F104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27" t="s">
        <v>0</v>
      </c>
      <c r="B1" s="28" t="s">
        <v>1</v>
      </c>
      <c r="C1" s="27" t="s">
        <v>12</v>
      </c>
      <c r="D1" s="27" t="s">
        <v>13</v>
      </c>
      <c r="E1" s="27" t="s">
        <v>2</v>
      </c>
      <c r="F1" s="27" t="s">
        <v>42</v>
      </c>
      <c r="G1" s="27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89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si="1"/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 t="shared" si="1"/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f t="shared" si="1"/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9" x14ac:dyDescent="0.25">
      <c r="A81" s="1">
        <v>45292</v>
      </c>
      <c r="B81" s="3">
        <v>52888</v>
      </c>
      <c r="C81" s="7">
        <f t="shared" si="1"/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9" x14ac:dyDescent="0.25">
      <c r="A82" s="1">
        <v>45323</v>
      </c>
      <c r="B82" s="3">
        <v>55427</v>
      </c>
      <c r="C82" s="7">
        <f t="shared" si="1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9" x14ac:dyDescent="0.25">
      <c r="A83" s="1">
        <v>45352</v>
      </c>
      <c r="B83" s="3">
        <v>60485</v>
      </c>
      <c r="C83" s="7">
        <f t="shared" si="1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9" x14ac:dyDescent="0.25">
      <c r="A84" s="1">
        <v>45383</v>
      </c>
      <c r="B84" s="3">
        <v>59495</v>
      </c>
      <c r="C84" s="7">
        <f t="shared" si="1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9" x14ac:dyDescent="0.25">
      <c r="A85" s="1">
        <v>45413</v>
      </c>
      <c r="B85" s="3">
        <v>70270</v>
      </c>
      <c r="C85" s="7">
        <f t="shared" si="1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9" x14ac:dyDescent="0.25">
      <c r="A86" s="1">
        <v>45444</v>
      </c>
      <c r="B86" s="3">
        <v>87110</v>
      </c>
      <c r="C86" s="7">
        <f t="shared" si="1"/>
        <v>38.699437968716531</v>
      </c>
      <c r="D86" s="7">
        <v>1806102.7700000005</v>
      </c>
      <c r="E86" s="3">
        <v>3467</v>
      </c>
      <c r="F86" s="3">
        <v>185268</v>
      </c>
      <c r="G86" s="3">
        <v>46670</v>
      </c>
      <c r="H86" s="19"/>
    </row>
    <row r="87" spans="1:9" x14ac:dyDescent="0.25">
      <c r="A87" s="1">
        <v>45474</v>
      </c>
      <c r="B87" s="3">
        <v>101219</v>
      </c>
      <c r="C87" s="7">
        <f t="shared" si="1"/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9" x14ac:dyDescent="0.25">
      <c r="A88" s="1">
        <v>45505</v>
      </c>
      <c r="B88" s="3">
        <v>106383</v>
      </c>
      <c r="C88" s="7">
        <f t="shared" si="1"/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9" x14ac:dyDescent="0.25">
      <c r="A89" s="1">
        <v>45536</v>
      </c>
      <c r="B89" s="3">
        <v>103931</v>
      </c>
      <c r="C89" s="7">
        <f t="shared" si="1"/>
        <v>38.193069878377393</v>
      </c>
      <c r="D89" s="7">
        <v>2097716.17</v>
      </c>
      <c r="E89" s="3">
        <v>4156</v>
      </c>
      <c r="F89" s="3">
        <v>199386</v>
      </c>
      <c r="G89" s="3">
        <v>54924</v>
      </c>
      <c r="H89" s="19"/>
    </row>
    <row r="90" spans="1:9" x14ac:dyDescent="0.25">
      <c r="A90" s="1">
        <v>45566</v>
      </c>
      <c r="B90" s="3">
        <v>99686</v>
      </c>
      <c r="C90" s="7">
        <f t="shared" ref="C90:C95" si="2">D90/G90</f>
        <v>38.646785914022594</v>
      </c>
      <c r="D90" s="7">
        <v>2073090.8900000001</v>
      </c>
      <c r="E90" s="3">
        <v>3481</v>
      </c>
      <c r="F90" s="3">
        <v>202867</v>
      </c>
      <c r="G90" s="3">
        <v>53642</v>
      </c>
      <c r="H90" s="19"/>
    </row>
    <row r="91" spans="1:9" x14ac:dyDescent="0.25">
      <c r="A91" s="1">
        <v>45597</v>
      </c>
      <c r="B91" s="3">
        <v>72027</v>
      </c>
      <c r="C91" s="7">
        <f t="shared" ref="C91:C94" si="3">D91/G91</f>
        <v>39.458467901205886</v>
      </c>
      <c r="D91" s="7">
        <v>1698253</v>
      </c>
      <c r="E91" s="3">
        <v>1985</v>
      </c>
      <c r="F91" s="3">
        <v>204852</v>
      </c>
      <c r="G91" s="3">
        <v>43039</v>
      </c>
      <c r="H91" s="19"/>
    </row>
    <row r="92" spans="1:9" x14ac:dyDescent="0.25">
      <c r="A92" s="1">
        <v>45627</v>
      </c>
      <c r="B92" s="3">
        <v>37090</v>
      </c>
      <c r="C92" s="7">
        <f t="shared" si="3"/>
        <v>19.340870991903557</v>
      </c>
      <c r="D92" s="7">
        <v>542260</v>
      </c>
      <c r="E92" s="3">
        <v>706</v>
      </c>
      <c r="F92" s="3">
        <v>205558</v>
      </c>
      <c r="G92" s="3">
        <v>28037</v>
      </c>
      <c r="H92" s="19"/>
    </row>
    <row r="93" spans="1:9" x14ac:dyDescent="0.25">
      <c r="A93" s="1">
        <v>45658</v>
      </c>
      <c r="B93" s="3">
        <v>35113</v>
      </c>
      <c r="C93" s="7">
        <f t="shared" si="3"/>
        <v>19.35632142722438</v>
      </c>
      <c r="D93" s="7">
        <v>513194.15</v>
      </c>
      <c r="E93" s="3">
        <v>604</v>
      </c>
      <c r="F93" s="3">
        <v>206162</v>
      </c>
      <c r="G93" s="3">
        <v>26513</v>
      </c>
      <c r="H93" s="19"/>
    </row>
    <row r="94" spans="1:9" x14ac:dyDescent="0.25">
      <c r="A94" s="1">
        <v>45689</v>
      </c>
      <c r="B94" s="3">
        <v>33355</v>
      </c>
      <c r="C94" s="7">
        <f t="shared" si="3"/>
        <v>19.417945814163811</v>
      </c>
      <c r="D94" s="7">
        <v>493817.77999999991</v>
      </c>
      <c r="E94" s="3">
        <v>745</v>
      </c>
      <c r="F94" s="3">
        <v>206907</v>
      </c>
      <c r="G94" s="3">
        <v>25431</v>
      </c>
      <c r="H94" s="19"/>
    </row>
    <row r="95" spans="1:9" x14ac:dyDescent="0.25">
      <c r="A95" s="1">
        <v>45717</v>
      </c>
      <c r="B95" s="3">
        <v>38030</v>
      </c>
      <c r="C95" s="7">
        <f t="shared" si="2"/>
        <v>19.378208365662694</v>
      </c>
      <c r="D95" s="7">
        <v>549449.72</v>
      </c>
      <c r="E95" s="3">
        <v>932</v>
      </c>
      <c r="F95" s="3">
        <v>207839</v>
      </c>
      <c r="G95" s="3">
        <v>28354</v>
      </c>
      <c r="H95" s="19"/>
    </row>
    <row r="96" spans="1:9" x14ac:dyDescent="0.25">
      <c r="A96" s="17"/>
      <c r="B96" s="29"/>
      <c r="C96" s="21"/>
      <c r="D96" s="21"/>
      <c r="E96" s="17"/>
      <c r="F96" s="17"/>
      <c r="G96" s="18"/>
      <c r="I96" s="20"/>
    </row>
    <row r="97" spans="1:7" x14ac:dyDescent="0.25">
      <c r="A97" s="17"/>
      <c r="B97" s="17"/>
      <c r="C97" s="21"/>
      <c r="D97" s="21"/>
      <c r="E97" s="17"/>
      <c r="F97" s="17"/>
      <c r="G97" s="17"/>
    </row>
    <row r="98" spans="1:7" x14ac:dyDescent="0.25">
      <c r="A98" s="17"/>
      <c r="B98" s="17"/>
      <c r="C98" s="21"/>
      <c r="D98" s="21"/>
      <c r="E98" s="17"/>
      <c r="F98" s="17"/>
      <c r="G98" s="17"/>
    </row>
    <row r="99" spans="1:7" x14ac:dyDescent="0.25">
      <c r="A99" s="17"/>
      <c r="B99" s="17"/>
      <c r="C99" s="21"/>
      <c r="D99" s="21"/>
      <c r="E99" s="17"/>
      <c r="F99" s="17"/>
      <c r="G99" s="17"/>
    </row>
    <row r="100" spans="1:7" x14ac:dyDescent="0.25">
      <c r="A100" s="17"/>
      <c r="B100" s="17"/>
      <c r="C100" s="21"/>
      <c r="D100" s="21"/>
      <c r="E100" s="17"/>
      <c r="F100" s="17"/>
      <c r="G100" s="17"/>
    </row>
    <row r="101" spans="1:7" x14ac:dyDescent="0.25">
      <c r="A101" s="17"/>
      <c r="B101" s="17"/>
      <c r="C101" s="21"/>
      <c r="D101" s="21"/>
      <c r="E101" s="17"/>
      <c r="F101" s="17"/>
      <c r="G101" s="17"/>
    </row>
    <row r="102" spans="1:7" x14ac:dyDescent="0.25">
      <c r="A102" s="17"/>
      <c r="B102" s="17"/>
      <c r="C102" s="21"/>
      <c r="D102" s="21"/>
      <c r="E102" s="17"/>
      <c r="F102" s="17"/>
      <c r="G102" s="17"/>
    </row>
    <row r="103" spans="1:7" x14ac:dyDescent="0.25">
      <c r="A103" s="17"/>
      <c r="B103" s="17"/>
      <c r="C103" s="21"/>
      <c r="D103" s="21"/>
      <c r="E103" s="17"/>
      <c r="F103" s="17"/>
      <c r="G103" s="17"/>
    </row>
    <row r="104" spans="1:7" x14ac:dyDescent="0.25">
      <c r="A104" s="17"/>
      <c r="B104" s="17"/>
      <c r="C104" s="21"/>
      <c r="D104" s="21"/>
      <c r="E104" s="17"/>
      <c r="F104" s="17"/>
      <c r="G104" s="17"/>
    </row>
    <row r="105" spans="1:7" x14ac:dyDescent="0.25">
      <c r="A105" s="17"/>
      <c r="B105" s="17"/>
      <c r="C105" s="21"/>
      <c r="D105" s="21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  <row r="444" spans="1:7" x14ac:dyDescent="0.25">
      <c r="A444" s="17"/>
      <c r="B444" s="17"/>
      <c r="C444" s="17"/>
      <c r="D444" s="17"/>
      <c r="E444" s="17"/>
      <c r="F444" s="17"/>
      <c r="G444" s="17"/>
    </row>
    <row r="445" spans="1:7" x14ac:dyDescent="0.25">
      <c r="A445" s="17"/>
      <c r="B445" s="17"/>
      <c r="C445" s="17"/>
      <c r="D445" s="17"/>
      <c r="E445" s="17"/>
      <c r="F445" s="17"/>
      <c r="G445" s="17"/>
    </row>
    <row r="446" spans="1:7" x14ac:dyDescent="0.25">
      <c r="A446" s="17"/>
      <c r="B446" s="17"/>
      <c r="C446" s="17"/>
      <c r="D446" s="17"/>
      <c r="E446" s="17"/>
      <c r="F446" s="17"/>
      <c r="G446" s="17"/>
    </row>
    <row r="447" spans="1:7" x14ac:dyDescent="0.25">
      <c r="A447" s="17"/>
      <c r="B447" s="17"/>
      <c r="C447" s="17"/>
      <c r="D447" s="17"/>
      <c r="E447" s="17"/>
      <c r="F447" s="17"/>
      <c r="G447" s="17"/>
    </row>
    <row r="448" spans="1:7" x14ac:dyDescent="0.25">
      <c r="A448" s="17"/>
      <c r="B448" s="17"/>
      <c r="C448" s="17"/>
      <c r="D448" s="17"/>
      <c r="E448" s="17"/>
      <c r="F448" s="17"/>
      <c r="G448" s="17"/>
    </row>
    <row r="449" spans="1:7" x14ac:dyDescent="0.25">
      <c r="A449" s="17"/>
      <c r="B449" s="17"/>
      <c r="C449" s="17"/>
      <c r="D449" s="17"/>
      <c r="E449" s="17"/>
      <c r="F449" s="17"/>
      <c r="G449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0" sqref="C20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0" t="s">
        <v>5</v>
      </c>
      <c r="B1" s="30"/>
      <c r="C1" s="30"/>
      <c r="D1" s="30"/>
      <c r="E1" s="30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5" t="s">
        <v>6</v>
      </c>
      <c r="B2" s="25" t="s">
        <v>7</v>
      </c>
      <c r="C2" s="25" t="s">
        <v>16</v>
      </c>
      <c r="D2" s="25" t="s">
        <v>8</v>
      </c>
      <c r="E2" s="25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6" t="s">
        <v>0</v>
      </c>
      <c r="B3" s="26" t="s">
        <v>14</v>
      </c>
      <c r="C3" s="26" t="s">
        <v>15</v>
      </c>
      <c r="D3" s="26" t="s">
        <v>36</v>
      </c>
      <c r="E3" s="26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6" t="s">
        <v>1</v>
      </c>
      <c r="B4" s="26" t="s">
        <v>1</v>
      </c>
      <c r="C4" s="26" t="s">
        <v>20</v>
      </c>
      <c r="D4" s="26" t="s">
        <v>41</v>
      </c>
      <c r="E4" s="26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6" t="s">
        <v>12</v>
      </c>
      <c r="B5" s="24" t="s">
        <v>12</v>
      </c>
      <c r="C5" s="24" t="s">
        <v>22</v>
      </c>
      <c r="D5" s="26" t="s">
        <v>39</v>
      </c>
      <c r="E5" s="26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6" t="s">
        <v>13</v>
      </c>
      <c r="B6" s="26" t="s">
        <v>9</v>
      </c>
      <c r="C6" s="26" t="s">
        <v>18</v>
      </c>
      <c r="D6" s="26" t="s">
        <v>39</v>
      </c>
      <c r="E6" s="26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6" t="s">
        <v>2</v>
      </c>
      <c r="B7" s="26" t="s">
        <v>2</v>
      </c>
      <c r="C7" s="26" t="s">
        <v>17</v>
      </c>
      <c r="D7" s="26" t="s">
        <v>41</v>
      </c>
      <c r="E7" s="26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6" t="s">
        <v>4</v>
      </c>
      <c r="B8" s="26" t="s">
        <v>10</v>
      </c>
      <c r="C8" s="24" t="s">
        <v>43</v>
      </c>
      <c r="D8" s="26" t="s">
        <v>41</v>
      </c>
      <c r="E8" s="26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6" t="s">
        <v>3</v>
      </c>
      <c r="B9" s="26" t="s">
        <v>11</v>
      </c>
      <c r="C9" s="26" t="s">
        <v>19</v>
      </c>
      <c r="D9" s="26" t="s">
        <v>41</v>
      </c>
      <c r="E9" s="26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2025-04-15T15:39:26Z</dcterms:modified>
</cp:coreProperties>
</file>