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ID-DSTDP-HIV-Surveillance\Tableau Dashboard Project\Data for Dashboard\Live Data\Data as of 2024-07\ADA Sheets\"/>
    </mc:Choice>
  </mc:AlternateContent>
  <xr:revisionPtr revIDLastSave="0" documentId="13_ncr:1_{4E0E7285-1538-44A5-8833-65B8F08C95E2}" xr6:coauthVersionLast="47" xr6:coauthVersionMax="47" xr10:uidLastSave="{00000000-0000-0000-0000-000000000000}"/>
  <bookViews>
    <workbookView xWindow="-28920" yWindow="-255" windowWidth="29040" windowHeight="15840" xr2:uid="{E76836D8-C3E1-4D8E-B51C-31C2405A3A51}"/>
  </bookViews>
  <sheets>
    <sheet name="Care Continuum New Diagnosis" sheetId="1" r:id="rId1"/>
    <sheet name="Care Continuum Prevalen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<sst xmlns="http://schemas.openxmlformats.org/spreadsheetml/2006/main" count="210" uniqueCount="72">
  <si>
    <t>Demographic Variable</t>
  </si>
  <si>
    <t>Linked to Care Number</t>
  </si>
  <si>
    <t>Linked to Care Percent</t>
  </si>
  <si>
    <t>Retained in Care Number</t>
  </si>
  <si>
    <t>Retained in Care Percent</t>
  </si>
  <si>
    <t>Virally Suppressed Number</t>
  </si>
  <si>
    <t>Virally Suppressed Percent</t>
  </si>
  <si>
    <t>Not Virally Suppressed Number</t>
  </si>
  <si>
    <t>Not Virally Suppressed Percent</t>
  </si>
  <si>
    <t>Viral Suppression Status Unknown Number</t>
  </si>
  <si>
    <t>Viral Suppression Status Unknown Percent</t>
  </si>
  <si>
    <t>Sex Assigned at Birth</t>
  </si>
  <si>
    <t>Male</t>
  </si>
  <si>
    <t>Female</t>
  </si>
  <si>
    <t>n/a</t>
  </si>
  <si>
    <t>&lt;5</t>
  </si>
  <si>
    <t>Race/Ethnicity</t>
  </si>
  <si>
    <t>White Non-Hispanic</t>
  </si>
  <si>
    <t>Black Non-Hispanic</t>
  </si>
  <si>
    <t>Hispanic/Latino</t>
  </si>
  <si>
    <t>Asian Pacific Islander</t>
  </si>
  <si>
    <t>Other/Unknown</t>
  </si>
  <si>
    <t>Exposure mode</t>
  </si>
  <si>
    <t>Male to Male Sex</t>
  </si>
  <si>
    <t>Injection Drug Use</t>
  </si>
  <si>
    <t>Male to Male Sex/Injection Drug Use</t>
  </si>
  <si>
    <t>Heterosexual Sex</t>
  </si>
  <si>
    <t>Presumed Heterosexual Sex</t>
  </si>
  <si>
    <t>No Identified Risk</t>
  </si>
  <si>
    <t>Age at HIV Diagnosis</t>
  </si>
  <si>
    <t>00-19</t>
  </si>
  <si>
    <t>20-29</t>
  </si>
  <si>
    <t>30-39</t>
  </si>
  <si>
    <t>40-49</t>
  </si>
  <si>
    <t>50-59</t>
  </si>
  <si>
    <t>60-69</t>
  </si>
  <si>
    <t>70+</t>
  </si>
  <si>
    <t>County at Diagnosis</t>
  </si>
  <si>
    <t>Barnstable/Dukes/Nantucket</t>
  </si>
  <si>
    <t>Berkshire</t>
  </si>
  <si>
    <t>Bristol</t>
  </si>
  <si>
    <t>Essex</t>
  </si>
  <si>
    <t>Franklin</t>
  </si>
  <si>
    <t>Hampden</t>
  </si>
  <si>
    <t>Hampshire</t>
  </si>
  <si>
    <t>Middlesex</t>
  </si>
  <si>
    <t>Norfolk</t>
  </si>
  <si>
    <t>Plymouth</t>
  </si>
  <si>
    <t>Suffolk</t>
  </si>
  <si>
    <t>Worcester</t>
  </si>
  <si>
    <t>Stages of HIV care among Persons living with HIV infection in Massachusetts, 2023</t>
  </si>
  <si>
    <t>Data as of 07/01/2024</t>
  </si>
  <si>
    <t>Other</t>
  </si>
  <si>
    <t>Definitions:</t>
  </si>
  <si>
    <t>“Newly Diagnosed” includes individuals diagnosed in 2022, alive through 12/31/2023, and living in Massachusetts based on last known address.</t>
  </si>
  <si>
    <t>“Linked to Care” is defined as having =1 viral load (VL) or CD4 test result within 3 months of diagnosis.</t>
  </si>
  <si>
    <t>“Retained in Care” is defined as having =2 VL or CD4 test results at least 3 months apart during the 12-month period after diagnosis.</t>
  </si>
  <si>
    <t>“Virally Suppressed” is defined as having a VL &lt;200 copies/mL for the most recent VL drawn during the 12-month period after diagnosis.</t>
  </si>
  <si>
    <t>Cell Suppression Methodology: Values less than 5 for populations of &lt;50,000 or unknown size are suppressed for confidentiality purposes. Values greater than or equal to 5 may also be suppressed to prevent back-calculation.</t>
  </si>
  <si>
    <t>NOTE: Please consider the impact of the COVID-19 pandemic on infectious disease screening, treatment and surveillance in the interpretation of data from 2020 to 2023.</t>
  </si>
  <si>
    <t>Stages of HIV care among individuals newly diagnosed with HIV infection in Massachusetts, 2022</t>
  </si>
  <si>
    <t>Engaged in Care Number</t>
  </si>
  <si>
    <t>Engaged in Care Percent</t>
  </si>
  <si>
    <t>American Indian/Alaskan Native</t>
  </si>
  <si>
    <t>“Person Living with HIV” refers to individuals diagnosed through 2022, alive through 12/31/2023, and living in Massachusetts based on last known address.</t>
  </si>
  <si>
    <t>“Engaged in Care” is defined as having =1 VL or CD4 test result in 2023.</t>
  </si>
  <si>
    <t>“Retained in Care” is defined as having =2 VL or CD4 test results at least 3 months apart in 2023.</t>
  </si>
  <si>
    <t>“Virally Suppressed” is defined as having a VL &lt;200 copies/mL for the most recent VL drawn in 2023.</t>
  </si>
  <si>
    <t>County as of 2023</t>
  </si>
  <si>
    <t>NOTE: Percentages are likely underestimates in part due to PLWH receiving care out-of-state.</t>
  </si>
  <si>
    <t>Age as of 2023</t>
  </si>
  <si>
    <t>≥5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</si>
</sst>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 applyProtection="1">
      <alignment horizontal="right"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1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fill>
        <patternFill patternType="solid">
          <fgColor theme="0" tint="-0.14999847407452621"/>
          <bgColor theme="0" tint="-0.14999847407452621"/>
        </patternFill>
      </fill>
    </dxf>
    <dxf>
      <border outline="0">
        <right style="thin">
          <color auto="1"/>
        </right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protection locked="1" hidden="0"/>
    </dxf>
    <dxf>
      <border outline="0"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B4AEAA-7497-41A2-92D6-1A253229B4A9}" name="Table2" displayName="Table2" ref="A4:K42" totalsRowShown="0" headerRowDxfId="147" dataDxfId="145" headerRowBorderDxfId="146" tableBorderDxfId="144">
  <autoFilter ref="A4:K42" xr:uid="{9DB4AEAA-7497-41A2-92D6-1A253229B4A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9569A49B-D09B-4850-8610-34B0EEC82E12}" name="Demographic Variable" dataDxfId="143"/>
    <tableColumn id="2" xr3:uid="{13A2B02F-50C0-4F20-AD36-A0A79A34C461}" name="Linked to Care Number" dataDxfId="142"/>
    <tableColumn id="3" xr3:uid="{D44D9E48-B0F3-44F8-AEF0-68B13EC29483}" name="Linked to Care Percent" dataDxfId="141"/>
    <tableColumn id="6" xr3:uid="{E0A3A01A-FF80-4AF2-B614-B9EF895A6498}" name="Retained in Care Number" dataDxfId="140"/>
    <tableColumn id="7" xr3:uid="{00A6FE00-BD4E-47DF-A7BB-B33DCF5AE609}" name="Retained in Care Percent" dataDxfId="139"/>
    <tableColumn id="10" xr3:uid="{62AFE8F1-7BDB-4D99-9373-E59C3A397233}" name="Virally Suppressed Number" dataDxfId="138"/>
    <tableColumn id="11" xr3:uid="{D9795FE6-DE89-479D-90F7-F4B9DA78B10A}" name="Virally Suppressed Percent" dataDxfId="137"/>
    <tableColumn id="12" xr3:uid="{69B149FC-1D52-4980-9347-8822A6C13DEA}" name="Not Virally Suppressed Number" dataDxfId="136"/>
    <tableColumn id="13" xr3:uid="{EF96089E-23CC-4D15-960A-39CDA8B53BBF}" name="Not Virally Suppressed Percent" dataDxfId="135"/>
    <tableColumn id="14" xr3:uid="{F5B08B9A-0335-4A06-B345-67ABDB6FCEAD}" name="Viral Suppression Status Unknown Number" dataDxfId="134"/>
    <tableColumn id="15" xr3:uid="{DBCFCBCF-1D71-40C2-BDA8-32607EBF15F3}" name="Viral Suppression Status Unknown Percent" dataDxfId="13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959C25-11FB-4C81-ADE9-691ED85684AF}" name="Table1" displayName="Table1" ref="A4:K43" totalsRowShown="0" headerRowDxfId="132" dataDxfId="130" headerRowBorderDxfId="131" tableBorderDxfId="129">
  <autoFilter ref="A4:K43" xr:uid="{4A959C25-11FB-4C81-ADE9-691ED85684A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2432C1DB-3771-4D94-B044-9DD68CBA9E0D}" name="Demographic Variable" dataDxfId="128"/>
    <tableColumn id="2" xr3:uid="{F82D8171-D32A-4177-97E8-D602BD7360A7}" name="Engaged in Care Number" dataDxfId="127"/>
    <tableColumn id="3" xr3:uid="{736F517C-F09E-4A2C-ACB1-4E8430CCD74C}" name="Engaged in Care Percent" dataDxfId="126"/>
    <tableColumn id="6" xr3:uid="{369DA38C-F0DF-4AD7-9C2C-DEAB1A41A546}" name="Retained in Care Number" dataDxfId="125"/>
    <tableColumn id="7" xr3:uid="{5E2B410D-C2DF-4BC5-AA94-97C0FE7D1310}" name="Retained in Care Percent" dataDxfId="124"/>
    <tableColumn id="10" xr3:uid="{CF6B3623-BFBE-4F7C-B323-276900E12041}" name="Virally Suppressed Number" dataDxfId="123"/>
    <tableColumn id="11" xr3:uid="{8E161467-86E0-4027-8D2B-0860CAED35F4}" name="Virally Suppressed Percent" dataDxfId="122"/>
    <tableColumn id="12" xr3:uid="{B787367A-15CD-4DD4-882E-6761323C5197}" name="Not Virally Suppressed Number" dataDxfId="121"/>
    <tableColumn id="13" xr3:uid="{DC3ABDC5-9B3A-4FDD-B90C-17C8D96776F8}" name="Not Virally Suppressed Percent" dataDxfId="120"/>
    <tableColumn id="14" xr3:uid="{07A784C7-82DE-4CEE-AD80-1B81E1E156CF}" name="Viral Suppression Status Unknown Number" dataDxfId="119"/>
    <tableColumn id="15" xr3:uid="{79D16949-17E2-4F54-BCD9-8CBC91B95CC5}" name="Viral Suppression Status Unknown Percent" dataDxfId="118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C2F79-6B68-43C8-804C-3FBE3EDD700B}">
  <dimension ref="A1:K51"/>
  <sheetViews>
    <sheetView tabSelected="1" zoomScale="145" zoomScaleNormal="145" workbookViewId="0">
      <selection sqref="A1:K1"/>
    </sheetView>
  </sheetViews>
  <sheetFormatPr defaultRowHeight="15" x14ac:dyDescent="0.25"/>
  <cols>
    <col min="1" max="1" width="33" customWidth="1"/>
    <col min="2" max="9" width="11.7109375" customWidth="1"/>
    <col min="10" max="11" width="12.7109375" customWidth="1"/>
  </cols>
  <sheetData>
    <row r="1" spans="1:11" x14ac:dyDescent="0.25">
      <c r="A1" s="11" t="s">
        <v>60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11" t="s">
        <v>51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5"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05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4" t="s">
        <v>10</v>
      </c>
    </row>
    <row r="5" spans="1:11" x14ac:dyDescent="0.25">
      <c r="A5" t="s">
        <v>11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5">
      <c r="A6" s="2" t="s">
        <v>12</v>
      </c>
      <c r="B6" s="5">
        <v>266</v>
      </c>
      <c r="C6" s="5">
        <v>87.5</v>
      </c>
      <c r="D6" s="5">
        <v>255</v>
      </c>
      <c r="E6" s="5">
        <v>83.9</v>
      </c>
      <c r="F6" s="5">
        <v>248</v>
      </c>
      <c r="G6" s="5">
        <v>81.599999999999994</v>
      </c>
      <c r="H6" s="5">
        <v>43</v>
      </c>
      <c r="I6" s="5">
        <v>14.1</v>
      </c>
      <c r="J6" s="12" t="s">
        <v>71</v>
      </c>
      <c r="K6" s="13" t="s">
        <v>14</v>
      </c>
    </row>
    <row r="7" spans="1:11" x14ac:dyDescent="0.25">
      <c r="A7" t="s">
        <v>13</v>
      </c>
      <c r="B7" s="5">
        <v>106</v>
      </c>
      <c r="C7" s="5">
        <v>92.2</v>
      </c>
      <c r="D7" s="5">
        <v>103</v>
      </c>
      <c r="E7" s="5">
        <v>89.6</v>
      </c>
      <c r="F7" s="5">
        <v>101</v>
      </c>
      <c r="G7" s="5">
        <v>87.8</v>
      </c>
      <c r="H7" s="12" t="s">
        <v>71</v>
      </c>
      <c r="I7" s="5" t="s">
        <v>14</v>
      </c>
      <c r="J7" s="5" t="s">
        <v>15</v>
      </c>
      <c r="K7" s="5" t="s">
        <v>14</v>
      </c>
    </row>
    <row r="8" spans="1:11" x14ac:dyDescent="0.25">
      <c r="A8" s="2" t="s">
        <v>16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t="s">
        <v>17</v>
      </c>
      <c r="B9" s="5">
        <v>96</v>
      </c>
      <c r="C9" s="5">
        <v>82.8</v>
      </c>
      <c r="D9" s="5">
        <v>91</v>
      </c>
      <c r="E9" s="5">
        <v>78.400000000000006</v>
      </c>
      <c r="F9" s="5">
        <v>91</v>
      </c>
      <c r="G9" s="5">
        <v>78.400000000000006</v>
      </c>
      <c r="H9" s="5">
        <v>19</v>
      </c>
      <c r="I9" s="5">
        <v>16.399999999999999</v>
      </c>
      <c r="J9" s="5">
        <v>6</v>
      </c>
      <c r="K9" s="5">
        <v>5.2</v>
      </c>
    </row>
    <row r="10" spans="1:11" x14ac:dyDescent="0.25">
      <c r="A10" s="2" t="s">
        <v>18</v>
      </c>
      <c r="B10" s="5">
        <v>140</v>
      </c>
      <c r="C10" s="5">
        <v>95.2</v>
      </c>
      <c r="D10" s="5">
        <v>134</v>
      </c>
      <c r="E10" s="5">
        <v>91.2</v>
      </c>
      <c r="F10" s="5">
        <v>132</v>
      </c>
      <c r="G10" s="5">
        <v>89.8</v>
      </c>
      <c r="H10" s="12" t="s">
        <v>71</v>
      </c>
      <c r="I10" s="5" t="s">
        <v>14</v>
      </c>
      <c r="J10" s="5" t="s">
        <v>15</v>
      </c>
      <c r="K10" s="5" t="s">
        <v>14</v>
      </c>
    </row>
    <row r="11" spans="1:11" x14ac:dyDescent="0.25">
      <c r="A11" t="s">
        <v>19</v>
      </c>
      <c r="B11" s="5">
        <v>119</v>
      </c>
      <c r="C11" s="5">
        <v>87.5</v>
      </c>
      <c r="D11" s="5">
        <v>118</v>
      </c>
      <c r="E11" s="5">
        <v>86.8</v>
      </c>
      <c r="F11" s="5">
        <v>111</v>
      </c>
      <c r="G11" s="5">
        <v>81.599999999999994</v>
      </c>
      <c r="H11" s="5">
        <v>18</v>
      </c>
      <c r="I11" s="5">
        <v>13.2</v>
      </c>
      <c r="J11" s="5">
        <v>7</v>
      </c>
      <c r="K11" s="5">
        <v>5.0999999999999996</v>
      </c>
    </row>
    <row r="12" spans="1:11" x14ac:dyDescent="0.25">
      <c r="A12" s="2" t="s">
        <v>20</v>
      </c>
      <c r="B12" s="5">
        <v>12</v>
      </c>
      <c r="C12" s="5">
        <v>80</v>
      </c>
      <c r="D12" s="5">
        <v>11</v>
      </c>
      <c r="E12" s="5">
        <v>73.3</v>
      </c>
      <c r="F12" s="15">
        <v>12</v>
      </c>
      <c r="G12" s="15">
        <v>80</v>
      </c>
      <c r="H12" s="5" t="s">
        <v>15</v>
      </c>
      <c r="I12" s="5" t="s">
        <v>14</v>
      </c>
      <c r="J12" s="5" t="s">
        <v>15</v>
      </c>
      <c r="K12" s="5" t="s">
        <v>14</v>
      </c>
    </row>
    <row r="13" spans="1:11" x14ac:dyDescent="0.25">
      <c r="A13" t="s">
        <v>21</v>
      </c>
      <c r="B13" s="5">
        <v>5</v>
      </c>
      <c r="C13" s="5">
        <v>100</v>
      </c>
      <c r="D13" s="5">
        <v>4</v>
      </c>
      <c r="E13" s="5">
        <v>80</v>
      </c>
      <c r="F13" s="5">
        <v>3</v>
      </c>
      <c r="G13" s="5">
        <v>60</v>
      </c>
      <c r="H13" s="5" t="s">
        <v>15</v>
      </c>
      <c r="I13" s="5" t="s">
        <v>14</v>
      </c>
      <c r="J13" s="5" t="s">
        <v>15</v>
      </c>
      <c r="K13" s="5" t="s">
        <v>14</v>
      </c>
    </row>
    <row r="14" spans="1:11" x14ac:dyDescent="0.25">
      <c r="A14" s="2" t="s">
        <v>22</v>
      </c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x14ac:dyDescent="0.25">
      <c r="A15" t="s">
        <v>23</v>
      </c>
      <c r="B15" s="5">
        <v>139</v>
      </c>
      <c r="C15" s="5">
        <v>90.3</v>
      </c>
      <c r="D15" s="5">
        <v>132</v>
      </c>
      <c r="E15" s="5">
        <v>85.7</v>
      </c>
      <c r="F15" s="5">
        <v>133</v>
      </c>
      <c r="G15" s="5">
        <v>86.4</v>
      </c>
      <c r="H15" s="5">
        <v>16</v>
      </c>
      <c r="I15" s="5">
        <v>10.4</v>
      </c>
      <c r="J15" s="5">
        <v>5</v>
      </c>
      <c r="K15" s="5">
        <v>3.2</v>
      </c>
    </row>
    <row r="16" spans="1:11" x14ac:dyDescent="0.25">
      <c r="A16" s="2" t="s">
        <v>24</v>
      </c>
      <c r="B16" s="5">
        <v>28</v>
      </c>
      <c r="C16" s="5">
        <v>71.8</v>
      </c>
      <c r="D16" s="5">
        <v>25</v>
      </c>
      <c r="E16" s="5">
        <v>64.099999999999994</v>
      </c>
      <c r="F16" s="5">
        <v>21</v>
      </c>
      <c r="G16" s="5">
        <v>53.8</v>
      </c>
      <c r="H16" s="12" t="s">
        <v>71</v>
      </c>
      <c r="I16" s="5" t="s">
        <v>14</v>
      </c>
      <c r="J16" s="5" t="s">
        <v>15</v>
      </c>
      <c r="K16" s="5" t="s">
        <v>14</v>
      </c>
    </row>
    <row r="17" spans="1:11" x14ac:dyDescent="0.25">
      <c r="A17" t="s">
        <v>25</v>
      </c>
      <c r="B17" s="5">
        <v>13</v>
      </c>
      <c r="C17" s="5">
        <v>86.7</v>
      </c>
      <c r="D17" s="5">
        <v>13</v>
      </c>
      <c r="E17" s="5">
        <v>86.7</v>
      </c>
      <c r="F17" s="13">
        <v>11</v>
      </c>
      <c r="G17" s="13">
        <v>73.3</v>
      </c>
      <c r="H17" s="5" t="s">
        <v>15</v>
      </c>
      <c r="I17" s="5" t="s">
        <v>14</v>
      </c>
      <c r="J17" s="14"/>
      <c r="K17" s="14"/>
    </row>
    <row r="18" spans="1:11" x14ac:dyDescent="0.25">
      <c r="A18" s="2" t="s">
        <v>26</v>
      </c>
      <c r="B18" s="5">
        <v>21</v>
      </c>
      <c r="C18" s="5">
        <v>91.3</v>
      </c>
      <c r="D18" s="5">
        <v>22</v>
      </c>
      <c r="E18" s="5">
        <v>95.7</v>
      </c>
      <c r="F18" s="5">
        <v>22</v>
      </c>
      <c r="G18" s="5">
        <v>95.7</v>
      </c>
      <c r="H18" s="5" t="s">
        <v>15</v>
      </c>
      <c r="I18" s="5" t="s">
        <v>14</v>
      </c>
      <c r="J18" s="5" t="s">
        <v>15</v>
      </c>
      <c r="K18" s="5" t="s">
        <v>14</v>
      </c>
    </row>
    <row r="19" spans="1:11" x14ac:dyDescent="0.25">
      <c r="A19" s="2" t="s">
        <v>52</v>
      </c>
      <c r="B19" s="5">
        <v>0</v>
      </c>
      <c r="C19" s="5">
        <v>0</v>
      </c>
      <c r="D19" s="5">
        <v>0</v>
      </c>
      <c r="E19" s="5">
        <v>0</v>
      </c>
      <c r="F19" s="13">
        <v>0</v>
      </c>
      <c r="G19" s="13">
        <v>0</v>
      </c>
      <c r="H19" s="5">
        <v>0</v>
      </c>
      <c r="I19" s="5">
        <v>0</v>
      </c>
      <c r="J19" s="5">
        <v>0</v>
      </c>
      <c r="K19" s="5">
        <v>0</v>
      </c>
    </row>
    <row r="20" spans="1:11" x14ac:dyDescent="0.25">
      <c r="A20" t="s">
        <v>27</v>
      </c>
      <c r="B20" s="5">
        <v>57</v>
      </c>
      <c r="C20" s="5">
        <v>98.3</v>
      </c>
      <c r="D20" s="5">
        <v>56</v>
      </c>
      <c r="E20" s="5">
        <v>96.6</v>
      </c>
      <c r="F20" s="5">
        <v>52</v>
      </c>
      <c r="G20" s="5">
        <v>89.7</v>
      </c>
      <c r="H20" s="12" t="s">
        <v>71</v>
      </c>
      <c r="I20" s="5" t="s">
        <v>14</v>
      </c>
      <c r="J20" s="5" t="s">
        <v>15</v>
      </c>
      <c r="K20" s="5" t="s">
        <v>14</v>
      </c>
    </row>
    <row r="21" spans="1:11" x14ac:dyDescent="0.25">
      <c r="A21" s="2" t="s">
        <v>28</v>
      </c>
      <c r="B21" s="5">
        <v>114</v>
      </c>
      <c r="C21" s="5">
        <v>88.4</v>
      </c>
      <c r="D21" s="5">
        <v>109</v>
      </c>
      <c r="E21" s="5">
        <v>84.5</v>
      </c>
      <c r="F21" s="5">
        <v>109</v>
      </c>
      <c r="G21" s="5">
        <v>84.5</v>
      </c>
      <c r="H21" s="5">
        <v>15</v>
      </c>
      <c r="I21" s="5">
        <v>11.6</v>
      </c>
      <c r="J21" s="5">
        <v>5</v>
      </c>
      <c r="K21" s="5">
        <v>3.9</v>
      </c>
    </row>
    <row r="22" spans="1:11" x14ac:dyDescent="0.25">
      <c r="A22" t="s">
        <v>29</v>
      </c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25">
      <c r="A23" s="2" t="s">
        <v>30</v>
      </c>
      <c r="B23" s="5">
        <v>5</v>
      </c>
      <c r="C23" s="5">
        <v>83.3</v>
      </c>
      <c r="D23" s="5">
        <v>6</v>
      </c>
      <c r="E23" s="5">
        <v>100</v>
      </c>
      <c r="F23" s="5">
        <v>5</v>
      </c>
      <c r="G23" s="5">
        <v>83.3</v>
      </c>
      <c r="H23" s="5" t="s">
        <v>15</v>
      </c>
      <c r="I23" s="5" t="s">
        <v>14</v>
      </c>
      <c r="J23" s="5" t="s">
        <v>15</v>
      </c>
      <c r="K23" s="5" t="s">
        <v>14</v>
      </c>
    </row>
    <row r="24" spans="1:11" x14ac:dyDescent="0.25">
      <c r="A24" s="2" t="s">
        <v>31</v>
      </c>
      <c r="B24" s="5">
        <v>94</v>
      </c>
      <c r="C24" s="5">
        <v>86.2</v>
      </c>
      <c r="D24" s="5">
        <v>88</v>
      </c>
      <c r="E24" s="5">
        <v>80.7</v>
      </c>
      <c r="F24" s="5">
        <v>89</v>
      </c>
      <c r="G24" s="5">
        <v>81.7</v>
      </c>
      <c r="H24" s="5">
        <v>15</v>
      </c>
      <c r="I24" s="5">
        <v>13.8</v>
      </c>
      <c r="J24" s="5">
        <v>5</v>
      </c>
      <c r="K24" s="5">
        <v>4.5999999999999996</v>
      </c>
    </row>
    <row r="25" spans="1:11" x14ac:dyDescent="0.25">
      <c r="A25" s="2" t="s">
        <v>32</v>
      </c>
      <c r="B25" s="5">
        <v>134</v>
      </c>
      <c r="C25" s="5">
        <v>89.3</v>
      </c>
      <c r="D25" s="5">
        <v>127</v>
      </c>
      <c r="E25" s="5">
        <v>84.7</v>
      </c>
      <c r="F25" s="5">
        <v>120</v>
      </c>
      <c r="G25" s="5">
        <v>80</v>
      </c>
      <c r="H25" s="5">
        <v>24</v>
      </c>
      <c r="I25" s="5">
        <v>16</v>
      </c>
      <c r="J25" s="5">
        <v>6</v>
      </c>
      <c r="K25" s="5">
        <v>4</v>
      </c>
    </row>
    <row r="26" spans="1:11" x14ac:dyDescent="0.25">
      <c r="A26" s="2" t="s">
        <v>33</v>
      </c>
      <c r="B26" s="5">
        <v>62</v>
      </c>
      <c r="C26" s="5">
        <v>88.6</v>
      </c>
      <c r="D26" s="5">
        <v>62</v>
      </c>
      <c r="E26" s="5">
        <v>88.6</v>
      </c>
      <c r="F26" s="5">
        <v>62</v>
      </c>
      <c r="G26" s="5">
        <v>88.6</v>
      </c>
      <c r="H26" s="12" t="s">
        <v>71</v>
      </c>
      <c r="I26" s="5" t="s">
        <v>14</v>
      </c>
      <c r="J26" s="5" t="s">
        <v>15</v>
      </c>
      <c r="K26" s="5" t="s">
        <v>14</v>
      </c>
    </row>
    <row r="27" spans="1:11" x14ac:dyDescent="0.25">
      <c r="A27" s="2" t="s">
        <v>34</v>
      </c>
      <c r="B27" s="5">
        <v>45</v>
      </c>
      <c r="C27" s="5">
        <v>86.5</v>
      </c>
      <c r="D27" s="5">
        <v>43</v>
      </c>
      <c r="E27" s="5">
        <v>82.7</v>
      </c>
      <c r="F27" s="5">
        <v>43</v>
      </c>
      <c r="G27" s="5">
        <v>82.7</v>
      </c>
      <c r="H27" s="5" t="s">
        <v>71</v>
      </c>
      <c r="I27" s="5" t="s">
        <v>14</v>
      </c>
      <c r="J27" s="5" t="s">
        <v>15</v>
      </c>
      <c r="K27" s="5" t="s">
        <v>14</v>
      </c>
    </row>
    <row r="28" spans="1:11" x14ac:dyDescent="0.25">
      <c r="A28" s="2" t="s">
        <v>35</v>
      </c>
      <c r="B28" s="5">
        <v>23</v>
      </c>
      <c r="C28" s="5">
        <v>100</v>
      </c>
      <c r="D28" s="5">
        <v>23</v>
      </c>
      <c r="E28" s="5">
        <v>100</v>
      </c>
      <c r="F28" s="5">
        <v>21</v>
      </c>
      <c r="G28" s="5">
        <v>91.3</v>
      </c>
      <c r="H28" s="5" t="s">
        <v>15</v>
      </c>
      <c r="I28" s="5" t="s">
        <v>14</v>
      </c>
      <c r="J28" s="5" t="s">
        <v>15</v>
      </c>
      <c r="K28" s="5" t="s">
        <v>14</v>
      </c>
    </row>
    <row r="29" spans="1:11" x14ac:dyDescent="0.25">
      <c r="A29" s="2" t="s">
        <v>36</v>
      </c>
      <c r="B29" s="5">
        <v>9</v>
      </c>
      <c r="C29" s="5">
        <v>100</v>
      </c>
      <c r="D29" s="5">
        <v>9</v>
      </c>
      <c r="E29" s="5">
        <v>100</v>
      </c>
      <c r="F29" s="5">
        <v>9</v>
      </c>
      <c r="G29" s="5">
        <v>100</v>
      </c>
      <c r="H29" s="5">
        <v>0</v>
      </c>
      <c r="I29" s="5">
        <v>0</v>
      </c>
      <c r="J29" s="5">
        <v>0</v>
      </c>
      <c r="K29" s="5">
        <v>0</v>
      </c>
    </row>
    <row r="30" spans="1:11" x14ac:dyDescent="0.25">
      <c r="A30" t="s">
        <v>37</v>
      </c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x14ac:dyDescent="0.25">
      <c r="A31" s="2" t="s">
        <v>38</v>
      </c>
      <c r="B31" s="5">
        <v>5</v>
      </c>
      <c r="C31" s="5">
        <v>83.3</v>
      </c>
      <c r="D31" s="5">
        <v>6</v>
      </c>
      <c r="E31" s="5">
        <v>100</v>
      </c>
      <c r="F31" s="5">
        <v>5</v>
      </c>
      <c r="G31" s="5">
        <v>83.3</v>
      </c>
      <c r="H31" s="5" t="s">
        <v>15</v>
      </c>
      <c r="I31" s="5" t="s">
        <v>14</v>
      </c>
      <c r="J31" s="5" t="s">
        <v>15</v>
      </c>
      <c r="K31" s="5" t="s">
        <v>14</v>
      </c>
    </row>
    <row r="32" spans="1:11" x14ac:dyDescent="0.25">
      <c r="A32" s="2" t="s">
        <v>39</v>
      </c>
      <c r="B32" s="5">
        <v>94</v>
      </c>
      <c r="C32" s="5">
        <v>86.2</v>
      </c>
      <c r="D32" s="5">
        <v>88</v>
      </c>
      <c r="E32" s="5">
        <v>80.7</v>
      </c>
      <c r="F32" s="5">
        <v>89</v>
      </c>
      <c r="G32" s="5">
        <v>81.7</v>
      </c>
      <c r="H32" s="5">
        <v>15</v>
      </c>
      <c r="I32" s="5">
        <v>13.8</v>
      </c>
      <c r="J32" s="5">
        <v>5</v>
      </c>
      <c r="K32" s="5">
        <v>4.5999999999999996</v>
      </c>
    </row>
    <row r="33" spans="1:11" x14ac:dyDescent="0.25">
      <c r="A33" s="2" t="s">
        <v>40</v>
      </c>
      <c r="B33" s="5">
        <v>134</v>
      </c>
      <c r="C33" s="5">
        <v>89.3</v>
      </c>
      <c r="D33" s="5">
        <v>127</v>
      </c>
      <c r="E33" s="5">
        <v>84.7</v>
      </c>
      <c r="F33" s="5">
        <v>120</v>
      </c>
      <c r="G33" s="5">
        <v>80</v>
      </c>
      <c r="H33" s="5">
        <v>24</v>
      </c>
      <c r="I33" s="5">
        <v>16</v>
      </c>
      <c r="J33" s="5">
        <v>6</v>
      </c>
      <c r="K33" s="5">
        <v>4</v>
      </c>
    </row>
    <row r="34" spans="1:11" x14ac:dyDescent="0.25">
      <c r="A34" s="2" t="s">
        <v>41</v>
      </c>
      <c r="B34" s="5">
        <v>62</v>
      </c>
      <c r="C34" s="5">
        <v>88.6</v>
      </c>
      <c r="D34" s="5">
        <v>62</v>
      </c>
      <c r="E34" s="5">
        <v>88.6</v>
      </c>
      <c r="F34" s="5">
        <v>62</v>
      </c>
      <c r="G34" s="5">
        <v>88.6</v>
      </c>
      <c r="H34" s="12" t="s">
        <v>71</v>
      </c>
      <c r="I34" s="5" t="s">
        <v>14</v>
      </c>
      <c r="J34" s="5" t="s">
        <v>15</v>
      </c>
      <c r="K34" s="5" t="s">
        <v>14</v>
      </c>
    </row>
    <row r="35" spans="1:11" x14ac:dyDescent="0.25">
      <c r="A35" s="2" t="s">
        <v>42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</row>
    <row r="36" spans="1:11" x14ac:dyDescent="0.25">
      <c r="A36" s="2" t="s">
        <v>43</v>
      </c>
      <c r="B36" s="5">
        <v>45</v>
      </c>
      <c r="C36" s="5">
        <v>86.5</v>
      </c>
      <c r="D36" s="5">
        <v>43</v>
      </c>
      <c r="E36" s="5">
        <v>82.7</v>
      </c>
      <c r="F36" s="5">
        <v>43</v>
      </c>
      <c r="G36" s="5">
        <v>82.7</v>
      </c>
      <c r="H36" s="12" t="s">
        <v>71</v>
      </c>
      <c r="I36" s="5" t="s">
        <v>14</v>
      </c>
      <c r="J36" s="5" t="s">
        <v>15</v>
      </c>
      <c r="K36" s="5" t="s">
        <v>14</v>
      </c>
    </row>
    <row r="37" spans="1:11" x14ac:dyDescent="0.25">
      <c r="A37" s="2" t="s">
        <v>44</v>
      </c>
      <c r="B37" s="5">
        <v>23</v>
      </c>
      <c r="C37" s="5">
        <v>100</v>
      </c>
      <c r="D37" s="5">
        <v>23</v>
      </c>
      <c r="E37" s="5">
        <v>100</v>
      </c>
      <c r="F37" s="5">
        <v>21</v>
      </c>
      <c r="G37" s="5">
        <v>91.3</v>
      </c>
      <c r="H37" s="5" t="s">
        <v>15</v>
      </c>
      <c r="I37" s="5" t="s">
        <v>14</v>
      </c>
      <c r="J37" s="5" t="s">
        <v>15</v>
      </c>
      <c r="K37" s="5" t="s">
        <v>14</v>
      </c>
    </row>
    <row r="38" spans="1:11" x14ac:dyDescent="0.25">
      <c r="A38" s="2" t="s">
        <v>45</v>
      </c>
      <c r="B38" s="5">
        <v>9</v>
      </c>
      <c r="C38" s="5">
        <v>100</v>
      </c>
      <c r="D38" s="5">
        <v>9</v>
      </c>
      <c r="E38" s="5">
        <v>100</v>
      </c>
      <c r="F38" s="5">
        <v>9</v>
      </c>
      <c r="G38" s="5">
        <v>100</v>
      </c>
      <c r="H38" s="5">
        <v>0</v>
      </c>
      <c r="I38" s="5">
        <v>0</v>
      </c>
      <c r="J38" s="5">
        <v>0</v>
      </c>
      <c r="K38" s="5">
        <v>0</v>
      </c>
    </row>
    <row r="39" spans="1:11" x14ac:dyDescent="0.25">
      <c r="A39" s="2" t="s">
        <v>46</v>
      </c>
      <c r="B39" s="5">
        <v>25</v>
      </c>
      <c r="C39" s="5">
        <v>96.2</v>
      </c>
      <c r="D39" s="5">
        <v>23</v>
      </c>
      <c r="E39" s="5">
        <v>88.5</v>
      </c>
      <c r="F39" s="5">
        <v>24</v>
      </c>
      <c r="G39" s="5">
        <v>92.3</v>
      </c>
      <c r="H39" s="5" t="s">
        <v>15</v>
      </c>
      <c r="I39" s="5" t="s">
        <v>14</v>
      </c>
      <c r="J39" s="5" t="s">
        <v>15</v>
      </c>
      <c r="K39" s="5" t="s">
        <v>14</v>
      </c>
    </row>
    <row r="40" spans="1:11" x14ac:dyDescent="0.25">
      <c r="A40" s="2" t="s">
        <v>47</v>
      </c>
      <c r="B40" s="5">
        <v>39</v>
      </c>
      <c r="C40" s="5">
        <v>95.1</v>
      </c>
      <c r="D40" s="5">
        <v>35</v>
      </c>
      <c r="E40" s="5">
        <v>85.4</v>
      </c>
      <c r="F40" s="5">
        <v>35</v>
      </c>
      <c r="G40" s="5">
        <v>85.4</v>
      </c>
      <c r="H40" s="5" t="s">
        <v>15</v>
      </c>
      <c r="I40" s="5" t="s">
        <v>14</v>
      </c>
      <c r="J40" s="5" t="s">
        <v>15</v>
      </c>
      <c r="K40" s="5" t="s">
        <v>14</v>
      </c>
    </row>
    <row r="41" spans="1:11" x14ac:dyDescent="0.25">
      <c r="A41" s="2" t="s">
        <v>48</v>
      </c>
      <c r="B41" s="5">
        <v>104</v>
      </c>
      <c r="C41" s="5">
        <v>91.2</v>
      </c>
      <c r="D41" s="5">
        <v>102</v>
      </c>
      <c r="E41" s="5">
        <v>89.5</v>
      </c>
      <c r="F41" s="5">
        <v>97</v>
      </c>
      <c r="G41" s="5">
        <v>85.1</v>
      </c>
      <c r="H41" s="5" t="s">
        <v>71</v>
      </c>
      <c r="I41" s="5" t="s">
        <v>14</v>
      </c>
      <c r="J41" s="5" t="s">
        <v>15</v>
      </c>
      <c r="K41" s="5" t="s">
        <v>14</v>
      </c>
    </row>
    <row r="42" spans="1:11" x14ac:dyDescent="0.25">
      <c r="A42" s="2" t="s">
        <v>49</v>
      </c>
      <c r="B42" s="5">
        <v>31</v>
      </c>
      <c r="C42" s="5">
        <v>88.6</v>
      </c>
      <c r="D42" s="5">
        <v>26</v>
      </c>
      <c r="E42" s="5">
        <v>74.3</v>
      </c>
      <c r="F42" s="5">
        <v>27</v>
      </c>
      <c r="G42" s="5">
        <v>77.099999999999994</v>
      </c>
      <c r="H42" s="12" t="s">
        <v>71</v>
      </c>
      <c r="I42" s="5" t="s">
        <v>14</v>
      </c>
      <c r="J42" s="5" t="s">
        <v>15</v>
      </c>
      <c r="K42" s="5" t="s">
        <v>14</v>
      </c>
    </row>
    <row r="44" spans="1:11" x14ac:dyDescent="0.25">
      <c r="A44" s="1" t="s">
        <v>53</v>
      </c>
    </row>
    <row r="45" spans="1:11" x14ac:dyDescent="0.25">
      <c r="A45" s="1" t="s">
        <v>54</v>
      </c>
    </row>
    <row r="46" spans="1:11" x14ac:dyDescent="0.25">
      <c r="A46" s="1" t="s">
        <v>55</v>
      </c>
    </row>
    <row r="47" spans="1:11" x14ac:dyDescent="0.25">
      <c r="A47" s="1" t="s">
        <v>56</v>
      </c>
    </row>
    <row r="48" spans="1:11" x14ac:dyDescent="0.25">
      <c r="A48" s="1" t="s">
        <v>57</v>
      </c>
    </row>
    <row r="49" spans="1:1" x14ac:dyDescent="0.25">
      <c r="A49" s="1"/>
    </row>
    <row r="50" spans="1:1" x14ac:dyDescent="0.25">
      <c r="A50" s="1" t="s">
        <v>58</v>
      </c>
    </row>
    <row r="51" spans="1:1" x14ac:dyDescent="0.25">
      <c r="A51" s="1" t="s">
        <v>59</v>
      </c>
    </row>
  </sheetData>
  <mergeCells count="2">
    <mergeCell ref="A1:K1"/>
    <mergeCell ref="A2:K2"/>
  </mergeCells>
  <conditionalFormatting sqref="H1:H11 J14:J15 H14:H16 J11 J8:J9 J19 H19:H22 J21:J22 J24:J25 H24:H27 H29:H30 J29:J30 J32:J33 J35 H32:H36 H38 J38 J43:J1048576 H41:H1048576 J1:J6">
    <cfRule type="cellIs" dxfId="46" priority="7" operator="equal">
      <formula>"&lt;5"</formula>
    </cfRule>
  </conditionalFormatting>
  <conditionalFormatting sqref="F1:F11 F14:F16 F18 F20:F1048576">
    <cfRule type="cellIs" dxfId="45" priority="6" operator="equal">
      <formula>"&lt;5"</formula>
    </cfRule>
  </conditionalFormatting>
  <conditionalFormatting sqref="F12">
    <cfRule type="cellIs" dxfId="44" priority="5" operator="equal">
      <formula>"&lt;5"</formula>
    </cfRule>
  </conditionalFormatting>
  <conditionalFormatting sqref="F17">
    <cfRule type="cellIs" dxfId="43" priority="4" operator="equal">
      <formula>"&lt;5"</formula>
    </cfRule>
  </conditionalFormatting>
  <conditionalFormatting sqref="B1:B1048576 D1:D1048576">
    <cfRule type="cellIs" dxfId="42" priority="3" operator="equal">
      <formula>"&lt;5"</formula>
    </cfRule>
  </conditionalFormatting>
  <conditionalFormatting sqref="F19">
    <cfRule type="cellIs" dxfId="41" priority="2" operator="equal">
      <formula>"&lt;5"</formula>
    </cfRule>
  </conditionalFormatting>
  <conditionalFormatting sqref="B1:B1048576 D1:D1048576 F1:F1048576 H1:H11 J1:J6 J8:J9 H19:H22 J19 J21:J22 J29:J30 H29:H30 J24:J25 H24:H27 J43:J1048576 H41:H1048576 H38 J38 J35 J32:J33 H32:H36 H14:H16 J14:J15 J11">
    <cfRule type="cellIs" dxfId="40" priority="1" operator="equal">
      <formula>"&lt;5"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BE6D5-DF37-4DEC-8C40-0E6E547475CC}">
  <dimension ref="A1:K53"/>
  <sheetViews>
    <sheetView zoomScale="130" zoomScaleNormal="130" workbookViewId="0">
      <selection activeCell="M7" sqref="M7"/>
    </sheetView>
  </sheetViews>
  <sheetFormatPr defaultRowHeight="15" x14ac:dyDescent="0.25"/>
  <cols>
    <col min="1" max="1" width="33" customWidth="1"/>
    <col min="2" max="9" width="11.7109375" customWidth="1"/>
    <col min="10" max="11" width="13.7109375" customWidth="1"/>
  </cols>
  <sheetData>
    <row r="1" spans="1:11" x14ac:dyDescent="0.25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51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4" spans="1:11" ht="105" x14ac:dyDescent="0.25">
      <c r="A4" s="8" t="s">
        <v>0</v>
      </c>
      <c r="B4" s="9" t="s">
        <v>61</v>
      </c>
      <c r="C4" s="9" t="s">
        <v>62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10" t="s">
        <v>10</v>
      </c>
    </row>
    <row r="5" spans="1:11" x14ac:dyDescent="0.25">
      <c r="A5" t="s">
        <v>11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2" t="s">
        <v>12</v>
      </c>
      <c r="B6" s="5">
        <v>11223</v>
      </c>
      <c r="C6" s="5">
        <v>69.3</v>
      </c>
      <c r="D6" s="5">
        <v>6970</v>
      </c>
      <c r="E6" s="5">
        <v>43</v>
      </c>
      <c r="F6" s="5">
        <v>10239</v>
      </c>
      <c r="G6" s="5">
        <v>63.2</v>
      </c>
      <c r="H6" s="5">
        <v>548</v>
      </c>
      <c r="I6" s="5">
        <v>3.4</v>
      </c>
      <c r="J6" s="5">
        <v>5410</v>
      </c>
      <c r="K6" s="5">
        <v>33.4</v>
      </c>
    </row>
    <row r="7" spans="1:11" x14ac:dyDescent="0.25">
      <c r="A7" t="s">
        <v>13</v>
      </c>
      <c r="B7" s="5">
        <v>4881</v>
      </c>
      <c r="C7" s="5">
        <v>73.5</v>
      </c>
      <c r="D7" s="5">
        <v>3146</v>
      </c>
      <c r="E7" s="5">
        <v>47.4</v>
      </c>
      <c r="F7" s="5">
        <v>4456</v>
      </c>
      <c r="G7" s="5">
        <v>67.099999999999994</v>
      </c>
      <c r="H7" s="5">
        <v>261</v>
      </c>
      <c r="I7" s="5">
        <v>3.9</v>
      </c>
      <c r="J7" s="5">
        <v>1923</v>
      </c>
      <c r="K7" s="5">
        <v>29</v>
      </c>
    </row>
    <row r="8" spans="1:11" x14ac:dyDescent="0.25">
      <c r="A8" s="2" t="s">
        <v>16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t="s">
        <v>17</v>
      </c>
      <c r="B9" s="5">
        <v>6140</v>
      </c>
      <c r="C9" s="5">
        <v>71.099999999999994</v>
      </c>
      <c r="D9" s="5">
        <v>3642</v>
      </c>
      <c r="E9" s="5">
        <v>42.1</v>
      </c>
      <c r="F9" s="5">
        <v>5586</v>
      </c>
      <c r="G9" s="5">
        <v>64.599999999999994</v>
      </c>
      <c r="H9" s="5">
        <v>248</v>
      </c>
      <c r="I9" s="5">
        <v>2.9</v>
      </c>
      <c r="J9" s="5">
        <v>2807</v>
      </c>
      <c r="K9" s="5">
        <v>32.5</v>
      </c>
    </row>
    <row r="10" spans="1:11" x14ac:dyDescent="0.25">
      <c r="A10" s="2" t="s">
        <v>18</v>
      </c>
      <c r="B10" s="5">
        <v>4924</v>
      </c>
      <c r="C10" s="5">
        <v>71.2</v>
      </c>
      <c r="D10" s="5">
        <v>3177</v>
      </c>
      <c r="E10" s="5">
        <v>46</v>
      </c>
      <c r="F10" s="5">
        <v>4428</v>
      </c>
      <c r="G10" s="5">
        <v>64.099999999999994</v>
      </c>
      <c r="H10" s="5">
        <v>313</v>
      </c>
      <c r="I10" s="5">
        <v>4.5</v>
      </c>
      <c r="J10" s="5">
        <v>2171</v>
      </c>
      <c r="K10" s="5">
        <v>31.4</v>
      </c>
    </row>
    <row r="11" spans="1:11" x14ac:dyDescent="0.25">
      <c r="A11" t="s">
        <v>19</v>
      </c>
      <c r="B11" s="5">
        <v>4435</v>
      </c>
      <c r="C11" s="5">
        <v>69.3</v>
      </c>
      <c r="D11" s="5">
        <v>2917</v>
      </c>
      <c r="E11" s="5">
        <v>45.6</v>
      </c>
      <c r="F11" s="5">
        <v>4120</v>
      </c>
      <c r="G11" s="5">
        <v>64.400000000000006</v>
      </c>
      <c r="H11" s="5">
        <v>229</v>
      </c>
      <c r="I11" s="5">
        <v>3.6</v>
      </c>
      <c r="J11" s="5">
        <v>2048</v>
      </c>
      <c r="K11" s="5">
        <v>32</v>
      </c>
    </row>
    <row r="12" spans="1:11" x14ac:dyDescent="0.25">
      <c r="A12" s="2" t="s">
        <v>20</v>
      </c>
      <c r="B12" s="5">
        <v>396</v>
      </c>
      <c r="C12" s="5">
        <v>68.400000000000006</v>
      </c>
      <c r="D12" s="5">
        <v>256</v>
      </c>
      <c r="E12" s="5">
        <v>44.2</v>
      </c>
      <c r="F12" s="5">
        <v>369</v>
      </c>
      <c r="G12" s="5">
        <v>63.7</v>
      </c>
      <c r="H12" s="5">
        <v>6</v>
      </c>
      <c r="I12" s="5">
        <v>1</v>
      </c>
      <c r="J12" s="5">
        <v>204</v>
      </c>
      <c r="K12" s="5">
        <v>35.200000000000003</v>
      </c>
    </row>
    <row r="13" spans="1:11" x14ac:dyDescent="0.25">
      <c r="A13" t="s">
        <v>63</v>
      </c>
      <c r="B13" s="5">
        <v>19</v>
      </c>
      <c r="C13" s="5">
        <v>59.4</v>
      </c>
      <c r="D13" s="5">
        <v>9</v>
      </c>
      <c r="E13" s="5">
        <v>28.1</v>
      </c>
      <c r="F13" s="5">
        <v>18</v>
      </c>
      <c r="G13" s="5">
        <v>56.3</v>
      </c>
      <c r="H13" s="5" t="s">
        <v>15</v>
      </c>
      <c r="I13" s="5" t="s">
        <v>14</v>
      </c>
      <c r="J13" s="15" t="s">
        <v>71</v>
      </c>
      <c r="K13" s="15" t="s">
        <v>14</v>
      </c>
    </row>
    <row r="14" spans="1:11" x14ac:dyDescent="0.25">
      <c r="A14" t="s">
        <v>21</v>
      </c>
      <c r="B14" s="5">
        <v>190</v>
      </c>
      <c r="C14" s="5">
        <v>68.8</v>
      </c>
      <c r="D14" s="5">
        <v>115</v>
      </c>
      <c r="E14" s="5">
        <v>41.7</v>
      </c>
      <c r="F14" s="5">
        <v>174</v>
      </c>
      <c r="G14" s="5">
        <v>63</v>
      </c>
      <c r="H14" s="15" t="s">
        <v>71</v>
      </c>
      <c r="I14" s="15" t="s">
        <v>14</v>
      </c>
      <c r="J14" s="15" t="s">
        <v>71</v>
      </c>
      <c r="K14" s="15" t="s">
        <v>14</v>
      </c>
    </row>
    <row r="15" spans="1:11" x14ac:dyDescent="0.25">
      <c r="A15" t="s">
        <v>22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x14ac:dyDescent="0.25">
      <c r="A16" t="s">
        <v>23</v>
      </c>
      <c r="B16" s="5">
        <v>6498</v>
      </c>
      <c r="C16" s="5">
        <v>70.5</v>
      </c>
      <c r="D16" s="5">
        <v>3883</v>
      </c>
      <c r="E16" s="5">
        <v>42.1</v>
      </c>
      <c r="F16" s="5">
        <v>5965</v>
      </c>
      <c r="G16" s="5">
        <v>64.7</v>
      </c>
      <c r="H16" s="5">
        <v>261</v>
      </c>
      <c r="I16" s="5">
        <v>2.8</v>
      </c>
      <c r="J16" s="5">
        <v>2987</v>
      </c>
      <c r="K16" s="5">
        <v>32.4</v>
      </c>
    </row>
    <row r="17" spans="1:11" x14ac:dyDescent="0.25">
      <c r="A17" t="s">
        <v>24</v>
      </c>
      <c r="B17" s="5">
        <v>2155</v>
      </c>
      <c r="C17" s="5">
        <v>68</v>
      </c>
      <c r="D17" s="5">
        <v>1422</v>
      </c>
      <c r="E17" s="5">
        <v>44.9</v>
      </c>
      <c r="F17" s="5">
        <v>1949</v>
      </c>
      <c r="G17" s="5">
        <v>61.5</v>
      </c>
      <c r="H17" s="5">
        <v>139</v>
      </c>
      <c r="I17" s="5">
        <v>4.4000000000000004</v>
      </c>
      <c r="J17" s="5">
        <v>1081</v>
      </c>
      <c r="K17" s="5">
        <v>34.1</v>
      </c>
    </row>
    <row r="18" spans="1:11" x14ac:dyDescent="0.25">
      <c r="A18" t="s">
        <v>25</v>
      </c>
      <c r="B18" s="5">
        <v>602</v>
      </c>
      <c r="C18" s="5">
        <v>69.099999999999994</v>
      </c>
      <c r="D18" s="5">
        <v>367</v>
      </c>
      <c r="E18" s="5">
        <v>42.1</v>
      </c>
      <c r="F18" s="5">
        <v>539</v>
      </c>
      <c r="G18" s="5">
        <v>61.9</v>
      </c>
      <c r="H18" s="5">
        <v>45</v>
      </c>
      <c r="I18" s="5">
        <v>5.2</v>
      </c>
      <c r="J18" s="5">
        <v>287</v>
      </c>
      <c r="K18" s="5">
        <v>33</v>
      </c>
    </row>
    <row r="19" spans="1:11" x14ac:dyDescent="0.25">
      <c r="A19" t="s">
        <v>26</v>
      </c>
      <c r="B19" s="5">
        <v>2299</v>
      </c>
      <c r="C19" s="5">
        <v>72.7</v>
      </c>
      <c r="D19" s="5">
        <v>1477</v>
      </c>
      <c r="E19" s="5">
        <v>46.7</v>
      </c>
      <c r="F19" s="5">
        <v>2122</v>
      </c>
      <c r="G19" s="5">
        <v>67.099999999999994</v>
      </c>
      <c r="H19" s="5">
        <v>118</v>
      </c>
      <c r="I19" s="5">
        <v>3.7</v>
      </c>
      <c r="J19" s="5">
        <v>924</v>
      </c>
      <c r="K19" s="5">
        <v>29.2</v>
      </c>
    </row>
    <row r="20" spans="1:11" x14ac:dyDescent="0.25">
      <c r="A20" t="s">
        <v>52</v>
      </c>
      <c r="B20" s="5">
        <v>340</v>
      </c>
      <c r="C20" s="5">
        <v>74.099999999999994</v>
      </c>
      <c r="D20" s="5">
        <v>234</v>
      </c>
      <c r="E20" s="5">
        <v>51</v>
      </c>
      <c r="F20" s="5">
        <v>289</v>
      </c>
      <c r="G20" s="5">
        <v>63</v>
      </c>
      <c r="H20" s="5">
        <v>48</v>
      </c>
      <c r="I20" s="5">
        <v>10.5</v>
      </c>
      <c r="J20" s="5">
        <v>122</v>
      </c>
      <c r="K20" s="5">
        <v>26.6</v>
      </c>
    </row>
    <row r="21" spans="1:11" x14ac:dyDescent="0.25">
      <c r="A21" t="s">
        <v>27</v>
      </c>
      <c r="B21" s="5">
        <v>1548</v>
      </c>
      <c r="C21" s="5">
        <v>73.7</v>
      </c>
      <c r="D21" s="5">
        <v>992</v>
      </c>
      <c r="E21" s="5">
        <v>47.2</v>
      </c>
      <c r="F21" s="5">
        <v>1406</v>
      </c>
      <c r="G21" s="5">
        <v>67</v>
      </c>
      <c r="H21" s="5">
        <v>84</v>
      </c>
      <c r="I21" s="5">
        <v>4</v>
      </c>
      <c r="J21" s="5">
        <v>610</v>
      </c>
      <c r="K21" s="5">
        <v>29</v>
      </c>
    </row>
    <row r="22" spans="1:11" x14ac:dyDescent="0.25">
      <c r="A22" t="s">
        <v>28</v>
      </c>
      <c r="B22" s="5">
        <v>2662</v>
      </c>
      <c r="C22" s="5">
        <v>68.900000000000006</v>
      </c>
      <c r="D22" s="5">
        <v>1741</v>
      </c>
      <c r="E22" s="5">
        <v>45.1</v>
      </c>
      <c r="F22" s="5">
        <v>2425</v>
      </c>
      <c r="G22" s="5">
        <v>62.8</v>
      </c>
      <c r="H22" s="5">
        <v>114</v>
      </c>
      <c r="I22" s="5">
        <v>3</v>
      </c>
      <c r="J22" s="5">
        <v>1322</v>
      </c>
      <c r="K22" s="5">
        <v>34.200000000000003</v>
      </c>
    </row>
    <row r="23" spans="1:11" x14ac:dyDescent="0.25">
      <c r="A23" t="s">
        <v>70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25">
      <c r="A24" t="s">
        <v>30</v>
      </c>
      <c r="B24" s="5">
        <v>42</v>
      </c>
      <c r="C24" s="5">
        <v>76.400000000000006</v>
      </c>
      <c r="D24" s="5">
        <v>34</v>
      </c>
      <c r="E24" s="5">
        <v>61.8</v>
      </c>
      <c r="F24" s="5">
        <v>37</v>
      </c>
      <c r="G24" s="5">
        <v>67.3</v>
      </c>
      <c r="H24" s="5" t="s">
        <v>15</v>
      </c>
      <c r="I24" s="15" t="s">
        <v>14</v>
      </c>
      <c r="J24" s="12" t="s">
        <v>71</v>
      </c>
      <c r="K24" s="15" t="s">
        <v>14</v>
      </c>
    </row>
    <row r="25" spans="1:11" x14ac:dyDescent="0.25">
      <c r="A25" t="s">
        <v>31</v>
      </c>
      <c r="B25" s="5">
        <v>680</v>
      </c>
      <c r="C25" s="5">
        <v>75.599999999999994</v>
      </c>
      <c r="D25" s="5">
        <v>439</v>
      </c>
      <c r="E25" s="5">
        <v>48.8</v>
      </c>
      <c r="F25" s="5">
        <v>604</v>
      </c>
      <c r="G25" s="5">
        <v>67.099999999999994</v>
      </c>
      <c r="H25" s="5">
        <v>60</v>
      </c>
      <c r="I25" s="5">
        <v>6.7</v>
      </c>
      <c r="J25" s="5">
        <v>236</v>
      </c>
      <c r="K25" s="5">
        <v>26.2</v>
      </c>
    </row>
    <row r="26" spans="1:11" x14ac:dyDescent="0.25">
      <c r="A26" t="s">
        <v>32</v>
      </c>
      <c r="B26" s="5">
        <v>2377</v>
      </c>
      <c r="C26" s="5">
        <v>72.900000000000006</v>
      </c>
      <c r="D26" s="5">
        <v>1417</v>
      </c>
      <c r="E26" s="5">
        <v>43.5</v>
      </c>
      <c r="F26" s="5">
        <v>2120</v>
      </c>
      <c r="G26" s="5">
        <v>65</v>
      </c>
      <c r="H26" s="5">
        <v>211</v>
      </c>
      <c r="I26" s="5">
        <v>6.5</v>
      </c>
      <c r="J26" s="5">
        <v>929</v>
      </c>
      <c r="K26" s="5">
        <v>28.5</v>
      </c>
    </row>
    <row r="27" spans="1:11" x14ac:dyDescent="0.25">
      <c r="A27" t="s">
        <v>33</v>
      </c>
      <c r="B27" s="5">
        <v>2683</v>
      </c>
      <c r="C27" s="5">
        <v>69.400000000000006</v>
      </c>
      <c r="D27" s="5">
        <v>1627</v>
      </c>
      <c r="E27" s="5">
        <v>42.1</v>
      </c>
      <c r="F27" s="5">
        <v>2430</v>
      </c>
      <c r="G27" s="5">
        <v>62.9</v>
      </c>
      <c r="H27" s="5">
        <v>173</v>
      </c>
      <c r="I27" s="5">
        <v>4.5</v>
      </c>
      <c r="J27" s="5">
        <v>1262</v>
      </c>
      <c r="K27" s="5">
        <v>32.700000000000003</v>
      </c>
    </row>
    <row r="28" spans="1:11" x14ac:dyDescent="0.25">
      <c r="A28" t="s">
        <v>34</v>
      </c>
      <c r="B28" s="5">
        <v>4514</v>
      </c>
      <c r="C28" s="5">
        <v>70.099999999999994</v>
      </c>
      <c r="D28" s="5">
        <v>2802</v>
      </c>
      <c r="E28" s="5">
        <v>43.5</v>
      </c>
      <c r="F28" s="5">
        <v>4145</v>
      </c>
      <c r="G28" s="5">
        <v>64.400000000000006</v>
      </c>
      <c r="H28" s="5">
        <v>200</v>
      </c>
      <c r="I28" s="5">
        <v>3.1</v>
      </c>
      <c r="J28" s="5">
        <v>2091</v>
      </c>
      <c r="K28" s="5">
        <v>32.5</v>
      </c>
    </row>
    <row r="29" spans="1:11" x14ac:dyDescent="0.25">
      <c r="A29" t="s">
        <v>35</v>
      </c>
      <c r="B29" s="5">
        <v>4393</v>
      </c>
      <c r="C29" s="5">
        <v>71.400000000000006</v>
      </c>
      <c r="D29" s="5">
        <v>2861</v>
      </c>
      <c r="E29" s="5">
        <v>46.5</v>
      </c>
      <c r="F29" s="5">
        <v>4052</v>
      </c>
      <c r="G29" s="5">
        <v>65.900000000000006</v>
      </c>
      <c r="H29" s="5">
        <v>134</v>
      </c>
      <c r="I29" s="5">
        <v>2.2000000000000002</v>
      </c>
      <c r="J29" s="5">
        <v>1964</v>
      </c>
      <c r="K29" s="5">
        <v>31.9</v>
      </c>
    </row>
    <row r="30" spans="1:11" x14ac:dyDescent="0.25">
      <c r="A30" t="s">
        <v>36</v>
      </c>
      <c r="B30" s="5">
        <v>1415</v>
      </c>
      <c r="C30" s="5">
        <v>65.2</v>
      </c>
      <c r="D30" s="5">
        <v>936</v>
      </c>
      <c r="E30" s="5">
        <v>43.1</v>
      </c>
      <c r="F30" s="5">
        <v>1307</v>
      </c>
      <c r="G30" s="5">
        <v>60.2</v>
      </c>
      <c r="H30" s="5">
        <v>27</v>
      </c>
      <c r="I30" s="5">
        <v>1.2</v>
      </c>
      <c r="J30" s="5">
        <v>837</v>
      </c>
      <c r="K30" s="5">
        <v>38.6</v>
      </c>
    </row>
    <row r="31" spans="1:11" x14ac:dyDescent="0.25">
      <c r="A31" t="s">
        <v>68</v>
      </c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x14ac:dyDescent="0.25">
      <c r="A32" t="s">
        <v>38</v>
      </c>
      <c r="B32" s="5">
        <v>741</v>
      </c>
      <c r="C32" s="5">
        <v>71.099999999999994</v>
      </c>
      <c r="D32" s="5">
        <v>442</v>
      </c>
      <c r="E32" s="5">
        <v>42.4</v>
      </c>
      <c r="F32" s="5">
        <v>715</v>
      </c>
      <c r="G32" s="5">
        <v>68.599999999999994</v>
      </c>
      <c r="H32" s="5">
        <v>15</v>
      </c>
      <c r="I32" s="5">
        <v>1.4</v>
      </c>
      <c r="J32" s="5">
        <v>312</v>
      </c>
      <c r="K32" s="5">
        <v>29.9</v>
      </c>
    </row>
    <row r="33" spans="1:11" x14ac:dyDescent="0.25">
      <c r="A33" t="s">
        <v>39</v>
      </c>
      <c r="B33" s="5">
        <v>157</v>
      </c>
      <c r="C33" s="5">
        <v>71.400000000000006</v>
      </c>
      <c r="D33" s="5">
        <v>101</v>
      </c>
      <c r="E33" s="5">
        <v>45.9</v>
      </c>
      <c r="F33" s="5">
        <v>144</v>
      </c>
      <c r="G33" s="5">
        <v>65.5</v>
      </c>
      <c r="H33" s="5">
        <v>7</v>
      </c>
      <c r="I33" s="5">
        <v>3.2</v>
      </c>
      <c r="J33" s="5">
        <v>69</v>
      </c>
      <c r="K33" s="5">
        <v>31.4</v>
      </c>
    </row>
    <row r="34" spans="1:11" x14ac:dyDescent="0.25">
      <c r="A34" t="s">
        <v>40</v>
      </c>
      <c r="B34" s="5">
        <v>1082</v>
      </c>
      <c r="C34" s="5">
        <v>72.400000000000006</v>
      </c>
      <c r="D34" s="5">
        <v>716</v>
      </c>
      <c r="E34" s="5">
        <v>47.9</v>
      </c>
      <c r="F34" s="5">
        <v>1012</v>
      </c>
      <c r="G34" s="5">
        <v>67.7</v>
      </c>
      <c r="H34" s="5">
        <v>51</v>
      </c>
      <c r="I34" s="5">
        <v>3.4</v>
      </c>
      <c r="J34" s="5">
        <v>432</v>
      </c>
      <c r="K34" s="5">
        <v>28.9</v>
      </c>
    </row>
    <row r="35" spans="1:11" x14ac:dyDescent="0.25">
      <c r="A35" t="s">
        <v>41</v>
      </c>
      <c r="B35" s="5">
        <v>1534</v>
      </c>
      <c r="C35" s="5">
        <v>70.8</v>
      </c>
      <c r="D35" s="5">
        <v>968</v>
      </c>
      <c r="E35" s="5">
        <v>44.7</v>
      </c>
      <c r="F35" s="5">
        <v>1327</v>
      </c>
      <c r="G35" s="5">
        <v>61.2</v>
      </c>
      <c r="H35" s="5">
        <v>85</v>
      </c>
      <c r="I35" s="5">
        <v>3.9</v>
      </c>
      <c r="J35" s="5">
        <v>755</v>
      </c>
      <c r="K35" s="5">
        <v>34.799999999999997</v>
      </c>
    </row>
    <row r="36" spans="1:11" x14ac:dyDescent="0.25">
      <c r="A36" t="s">
        <v>42</v>
      </c>
      <c r="B36" s="5">
        <v>84</v>
      </c>
      <c r="C36" s="5">
        <v>78.5</v>
      </c>
      <c r="D36" s="5">
        <v>49</v>
      </c>
      <c r="E36" s="5">
        <v>45.8</v>
      </c>
      <c r="F36" s="5">
        <v>79</v>
      </c>
      <c r="G36" s="5">
        <v>73.8</v>
      </c>
      <c r="H36" s="5">
        <v>5</v>
      </c>
      <c r="I36" s="5">
        <v>4.7</v>
      </c>
      <c r="J36" s="5">
        <v>23</v>
      </c>
      <c r="K36" s="5">
        <v>21.5</v>
      </c>
    </row>
    <row r="37" spans="1:11" x14ac:dyDescent="0.25">
      <c r="A37" t="s">
        <v>43</v>
      </c>
      <c r="B37" s="5">
        <v>1607</v>
      </c>
      <c r="C37" s="5">
        <v>76.900000000000006</v>
      </c>
      <c r="D37" s="5">
        <v>963</v>
      </c>
      <c r="E37" s="5">
        <v>46.1</v>
      </c>
      <c r="F37" s="5">
        <v>1502</v>
      </c>
      <c r="G37" s="5">
        <v>71.900000000000006</v>
      </c>
      <c r="H37" s="5">
        <v>88</v>
      </c>
      <c r="I37" s="5">
        <v>4.2</v>
      </c>
      <c r="J37" s="5">
        <v>500</v>
      </c>
      <c r="K37" s="5">
        <v>23.9</v>
      </c>
    </row>
    <row r="38" spans="1:11" x14ac:dyDescent="0.25">
      <c r="A38" t="s">
        <v>44</v>
      </c>
      <c r="B38" s="5">
        <v>178</v>
      </c>
      <c r="C38" s="5">
        <v>74.8</v>
      </c>
      <c r="D38" s="5">
        <v>114</v>
      </c>
      <c r="E38" s="5">
        <v>47.9</v>
      </c>
      <c r="F38" s="5">
        <v>170</v>
      </c>
      <c r="G38" s="5">
        <v>71.400000000000006</v>
      </c>
      <c r="H38" s="5">
        <v>8</v>
      </c>
      <c r="I38" s="5">
        <v>3.4</v>
      </c>
      <c r="J38" s="5">
        <v>60</v>
      </c>
      <c r="K38" s="5">
        <v>25.2</v>
      </c>
    </row>
    <row r="39" spans="1:11" x14ac:dyDescent="0.25">
      <c r="A39" t="s">
        <v>45</v>
      </c>
      <c r="B39" s="5">
        <v>2913</v>
      </c>
      <c r="C39" s="5">
        <v>66.8</v>
      </c>
      <c r="D39" s="5">
        <v>1844</v>
      </c>
      <c r="E39" s="5">
        <v>42.3</v>
      </c>
      <c r="F39" s="5">
        <v>2618</v>
      </c>
      <c r="G39" s="5">
        <v>60.1</v>
      </c>
      <c r="H39" s="5">
        <v>119</v>
      </c>
      <c r="I39" s="5">
        <v>2.7</v>
      </c>
      <c r="J39" s="5">
        <v>1622</v>
      </c>
      <c r="K39" s="5">
        <v>37.200000000000003</v>
      </c>
    </row>
    <row r="40" spans="1:11" x14ac:dyDescent="0.25">
      <c r="A40" t="s">
        <v>46</v>
      </c>
      <c r="B40" s="5">
        <v>1157</v>
      </c>
      <c r="C40" s="5">
        <v>74.400000000000006</v>
      </c>
      <c r="D40" s="5">
        <v>691</v>
      </c>
      <c r="E40" s="5">
        <v>44.4</v>
      </c>
      <c r="F40" s="5">
        <v>1060</v>
      </c>
      <c r="G40" s="5">
        <v>68.2</v>
      </c>
      <c r="H40" s="5">
        <v>56</v>
      </c>
      <c r="I40" s="5">
        <v>3.6</v>
      </c>
      <c r="J40" s="5">
        <v>439</v>
      </c>
      <c r="K40" s="5">
        <v>28.2</v>
      </c>
    </row>
    <row r="41" spans="1:11" x14ac:dyDescent="0.25">
      <c r="A41" t="s">
        <v>47</v>
      </c>
      <c r="B41" s="5">
        <v>923</v>
      </c>
      <c r="C41" s="5">
        <v>71.7</v>
      </c>
      <c r="D41" s="5">
        <v>576</v>
      </c>
      <c r="E41" s="5">
        <v>44.8</v>
      </c>
      <c r="F41" s="5">
        <v>838</v>
      </c>
      <c r="G41" s="5">
        <v>65.099999999999994</v>
      </c>
      <c r="H41" s="5">
        <v>59</v>
      </c>
      <c r="I41" s="5">
        <v>4.5999999999999996</v>
      </c>
      <c r="J41" s="5">
        <v>390</v>
      </c>
      <c r="K41" s="5">
        <v>30.3</v>
      </c>
    </row>
    <row r="42" spans="1:11" x14ac:dyDescent="0.25">
      <c r="A42" t="s">
        <v>48</v>
      </c>
      <c r="B42" s="5">
        <v>4055</v>
      </c>
      <c r="C42" s="5">
        <v>67.599999999999994</v>
      </c>
      <c r="D42" s="5">
        <v>2527</v>
      </c>
      <c r="E42" s="5">
        <v>42.1</v>
      </c>
      <c r="F42" s="5">
        <v>3687</v>
      </c>
      <c r="G42" s="5">
        <v>61.4</v>
      </c>
      <c r="H42" s="5">
        <v>229</v>
      </c>
      <c r="I42" s="5">
        <v>3.8</v>
      </c>
      <c r="J42" s="5">
        <v>2085</v>
      </c>
      <c r="K42" s="5">
        <v>34.700000000000003</v>
      </c>
    </row>
    <row r="43" spans="1:11" x14ac:dyDescent="0.25">
      <c r="A43" t="s">
        <v>49</v>
      </c>
      <c r="B43" s="5">
        <v>1673</v>
      </c>
      <c r="C43" s="5">
        <v>73.7</v>
      </c>
      <c r="D43" s="5">
        <v>1125</v>
      </c>
      <c r="E43" s="5">
        <v>49.6</v>
      </c>
      <c r="F43" s="5">
        <v>1543</v>
      </c>
      <c r="G43" s="5">
        <v>68</v>
      </c>
      <c r="H43" s="5">
        <v>87</v>
      </c>
      <c r="I43" s="5">
        <v>3.8</v>
      </c>
      <c r="J43" s="5">
        <v>639</v>
      </c>
      <c r="K43" s="5">
        <v>28.2</v>
      </c>
    </row>
    <row r="45" spans="1:11" x14ac:dyDescent="0.25">
      <c r="A45" s="1" t="s">
        <v>53</v>
      </c>
    </row>
    <row r="46" spans="1:11" x14ac:dyDescent="0.25">
      <c r="A46" s="1" t="s">
        <v>64</v>
      </c>
    </row>
    <row r="47" spans="1:11" x14ac:dyDescent="0.25">
      <c r="A47" s="1" t="s">
        <v>65</v>
      </c>
    </row>
    <row r="48" spans="1:11" x14ac:dyDescent="0.25">
      <c r="A48" s="1" t="s">
        <v>66</v>
      </c>
    </row>
    <row r="49" spans="1:11" x14ac:dyDescent="0.25">
      <c r="A49" s="1" t="s">
        <v>67</v>
      </c>
    </row>
    <row r="50" spans="1:11" x14ac:dyDescent="0.25">
      <c r="A50" s="1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x14ac:dyDescent="0.25">
      <c r="A51" s="1" t="s">
        <v>58</v>
      </c>
    </row>
    <row r="52" spans="1:11" x14ac:dyDescent="0.25">
      <c r="A52" s="1" t="s">
        <v>69</v>
      </c>
    </row>
    <row r="53" spans="1:11" x14ac:dyDescent="0.25">
      <c r="A53" s="1" t="s">
        <v>59</v>
      </c>
    </row>
  </sheetData>
  <conditionalFormatting sqref="B1:B1048576 D1:D1048576 F1:F1048576 H1:H12 J1:J12 J25:J1048576 H25:H1048576 J15:J23 H15:H23">
    <cfRule type="cellIs" dxfId="10" priority="7" operator="equal">
      <formula>"&lt;5"</formula>
    </cfRule>
  </conditionalFormatting>
  <conditionalFormatting sqref="J24">
    <cfRule type="cellIs" dxfId="9" priority="6" operator="equal">
      <formula>"&lt;5"</formula>
    </cfRule>
  </conditionalFormatting>
  <conditionalFormatting sqref="J24">
    <cfRule type="cellIs" dxfId="8" priority="5" operator="equal">
      <formula>"&lt;5"</formula>
    </cfRule>
  </conditionalFormatting>
  <conditionalFormatting sqref="J13:J14">
    <cfRule type="cellIs" dxfId="7" priority="4" operator="equal">
      <formula>"&lt;5"</formula>
    </cfRule>
  </conditionalFormatting>
  <conditionalFormatting sqref="J13:J14">
    <cfRule type="cellIs" dxfId="6" priority="3" operator="equal">
      <formula>"&lt;5"</formula>
    </cfRule>
  </conditionalFormatting>
  <conditionalFormatting sqref="H14">
    <cfRule type="cellIs" dxfId="1" priority="2" operator="equal">
      <formula>"&lt;5"</formula>
    </cfRule>
  </conditionalFormatting>
  <conditionalFormatting sqref="H14">
    <cfRule type="cellIs" dxfId="0" priority="1" operator="equal">
      <formula>"&lt;5"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Care Continuum New Diagnosis</vt:lpstr>
      <vt:lpstr>Care Continuum Prevalence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Landazabal, Claudia S. (DPH)</dc:creator>
  <cp:lastModifiedBy>Claudia Landazabal</cp:lastModifiedBy>
  <dcterms:created xsi:type="dcterms:W3CDTF">2024-10-09T15:33:14Z</dcterms:created>
  <dcterms:modified xsi:type="dcterms:W3CDTF">2024-12-24T21:08:57Z</dcterms:modified>
</cp:coreProperties>
</file>