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5892" windowHeight="5148" activeTab="0"/>
  </bookViews>
  <sheets>
    <sheet name="Sheet1" sheetId="1" r:id="rId1"/>
  </sheets>
  <definedNames/>
  <calcPr fullCalcOnLoad="1"/>
</workbook>
</file>

<file path=xl/sharedStrings.xml><?xml version="1.0" encoding="utf-8"?>
<sst xmlns="http://schemas.openxmlformats.org/spreadsheetml/2006/main" count="337" uniqueCount="198">
  <si>
    <t>Category A: Strategic Planning and Implementation</t>
  </si>
  <si>
    <r>
      <t>QUALITY OF STRATEGIC PLAN</t>
    </r>
    <r>
      <rPr>
        <sz val="11"/>
        <rFont val="Arial"/>
        <family val="2"/>
      </rPr>
      <t xml:space="preserve"> </t>
    </r>
  </si>
  <si>
    <t>(30 of the 80 points for these questions)</t>
  </si>
  <si>
    <t>Low</t>
  </si>
  <si>
    <t>Medium</t>
  </si>
  <si>
    <t>High</t>
  </si>
  <si>
    <t>Strengths</t>
  </si>
  <si>
    <t>Weaknesses</t>
  </si>
  <si>
    <t>10 points</t>
  </si>
  <si>
    <t>0 to 3</t>
  </si>
  <si>
    <t>4 to 7</t>
  </si>
  <si>
    <t>8 to 10</t>
  </si>
  <si>
    <t>Total points from 1a) b) &amp; c)                    30 point maximum</t>
  </si>
  <si>
    <t>Additional questions for LWIB?</t>
  </si>
  <si>
    <t xml:space="preserve"> 40% of score (maximum 80 points; must have minimum of 64 points to pass this section)</t>
  </si>
  <si>
    <t>a)</t>
  </si>
  <si>
    <t>Is there a strong analysis of environmental trends based on labor market information, demographics, economic and social conditions, education and training needs and other trends related to the local workforce development system?  Does the Strategic Plan identify strategic issues that the area faces and initiatives planned by the Workforce Board as part of the plan to address the identified issues?</t>
  </si>
  <si>
    <t>b) </t>
  </si>
  <si>
    <t>Are there strong connections/linkages between the analysis, vision, goals, objectives and strategies   outlined in the document?</t>
  </si>
  <si>
    <t>c)</t>
  </si>
  <si>
    <t>STRATEGIC PLANNING PROCESS</t>
  </si>
  <si>
    <t>(15 of the 80 points for these questions)</t>
  </si>
  <si>
    <t xml:space="preserve">Do they clearly explain how the development of the strategic plan was evidence-based and data driven? </t>
  </si>
  <si>
    <t>How would you rate the description of the data gathered and the method of analysis and review?</t>
  </si>
  <si>
    <t xml:space="preserve">Did they clearly describe the key trends or policy implications developed by the Board members based upon the comprehensive analysis of regional labor market and critical workforce populations?  Did they cover the key data trends that describe the need to align business needs with labor market supply? </t>
  </si>
  <si>
    <t>4 points</t>
  </si>
  <si>
    <t>0 to 1</t>
  </si>
  <si>
    <t>2 to 3</t>
  </si>
  <si>
    <t>Was the development of the strategic plan guided by private sector input (board members and non-board members) from critical sectors in the region?</t>
  </si>
  <si>
    <t>3 points</t>
  </si>
  <si>
    <t>Was the strategic planning process inclusive of all of the key stakeholders?</t>
  </si>
  <si>
    <t>5.</t>
  </si>
  <si>
    <t>1.</t>
  </si>
  <si>
    <t>2.</t>
  </si>
  <si>
    <t>3.</t>
  </si>
  <si>
    <t>4.</t>
  </si>
  <si>
    <t>6.</t>
  </si>
  <si>
    <t xml:space="preserve">Do they clearly describe how the allocation of the region’s resources (e.g. personnel, financial, educational) support the strategic plan? Is it clear that each partnership is aligned with the Board’s strategic objectives?)                                                        </t>
  </si>
  <si>
    <t>2 points</t>
  </si>
  <si>
    <t>Is there a clear description of how the Workforce Investment Board communicates progress on the strategic plan to stakeholders?</t>
  </si>
  <si>
    <t>Total points from 2a) &amp; b), 3, 4, 5 &amp; 6     15 point maximum</t>
  </si>
  <si>
    <r>
      <t>ALIGNMENT</t>
    </r>
    <r>
      <rPr>
        <sz val="11"/>
        <rFont val="Arial"/>
        <family val="2"/>
      </rPr>
      <t xml:space="preserve"> (10 of the 80 points for these questions)</t>
    </r>
  </si>
  <si>
    <t>7.</t>
  </si>
  <si>
    <t xml:space="preserve">Do they clearly articulate how the strategic plan is aligned with the vision and priorities of regional economic development partners? Do they clearly describe strategies in the strategic plan that supports regional economic priorities in the region? </t>
  </si>
  <si>
    <t>5 points</t>
  </si>
  <si>
    <t>4 to 5</t>
  </si>
  <si>
    <t>8.</t>
  </si>
  <si>
    <t>Total points from 7 &amp; 8                            10 point maximum</t>
  </si>
  <si>
    <t xml:space="preserve">REGIONAL TARGET GOALS </t>
  </si>
  <si>
    <t>(25 of the 80 points for these questions)</t>
  </si>
  <si>
    <t>9.</t>
  </si>
  <si>
    <t xml:space="preserve">How well do they describe the specific policies, objectives and service strategies developed for the region to meet the needs of key workforce populations (individuals with disabilities, ex-offenders, TANF populations etc.)? </t>
  </si>
  <si>
    <t>10.</t>
  </si>
  <si>
    <t xml:space="preserve">Do they clearly articulate the strategic objectives, policies and service strategies that address the youth population in the region? </t>
  </si>
  <si>
    <t>11.</t>
  </si>
  <si>
    <t>b)</t>
  </si>
  <si>
    <t>Total points from 9, 10 &amp; 11                    25 point maximum</t>
  </si>
  <si>
    <r>
      <t>Total score for questions 1 through 11</t>
    </r>
    <r>
      <rPr>
        <sz val="14"/>
        <rFont val="Arial"/>
        <family val="2"/>
      </rPr>
      <t xml:space="preserve">      (</t>
    </r>
    <r>
      <rPr>
        <b/>
        <sz val="14"/>
        <rFont val="Arial"/>
        <family val="2"/>
      </rPr>
      <t>Maximum 80 Points</t>
    </r>
    <r>
      <rPr>
        <sz val="14"/>
        <rFont val="Arial"/>
        <family val="2"/>
      </rPr>
      <t>)</t>
    </r>
  </si>
  <si>
    <t>3</t>
  </si>
  <si>
    <t>2</t>
  </si>
  <si>
    <t>Category B: Measuring Success</t>
  </si>
  <si>
    <t xml:space="preserve"> 20% of score (maximum 40 points; must have minimum of 32 points to pass this section)</t>
  </si>
  <si>
    <r>
      <t>Major Product for Category B:</t>
    </r>
    <r>
      <rPr>
        <sz val="11"/>
        <rFont val="Arial"/>
        <family val="2"/>
      </rPr>
      <t xml:space="preserve"> A Performance Management Plan </t>
    </r>
    <r>
      <rPr>
        <b/>
        <sz val="11"/>
        <rFont val="Arial"/>
        <family val="2"/>
      </rPr>
      <t>or</t>
    </r>
    <r>
      <rPr>
        <sz val="11"/>
        <rFont val="Arial"/>
        <family val="2"/>
      </rPr>
      <t xml:space="preserve"> information on documented performance management processes </t>
    </r>
  </si>
  <si>
    <t xml:space="preserve">in response to the questions below. </t>
  </si>
  <si>
    <r>
      <t>Performance Management:</t>
    </r>
    <r>
      <rPr>
        <sz val="11"/>
        <rFont val="Arial"/>
        <family val="2"/>
      </rPr>
      <t xml:space="preserve"> A High Performing Workforce Board continually and methodically measures and analyzes its own </t>
    </r>
  </si>
  <si>
    <t xml:space="preserve">organizational success. The Workforce Board may submit a Performance Management Plan if this already exists. Alternatively, the region </t>
  </si>
  <si>
    <t>It is expected that a High Performing Workforce Board continually and methodically measures and analyzes its own organizational success.</t>
  </si>
  <si>
    <t>12.</t>
  </si>
  <si>
    <t>13.</t>
  </si>
  <si>
    <t>8 points</t>
  </si>
  <si>
    <t>14.</t>
  </si>
  <si>
    <t>15.</t>
  </si>
  <si>
    <t>Is there a description of Continuous Quality Improvement practices the board has implemented for the region’s OSCC(s) and youth program?</t>
  </si>
  <si>
    <t xml:space="preserve">Is there a clear description of the process followed by the board to analyze customer use of the area’s service delivery system and its performance, with emphasis on business customers? </t>
  </si>
  <si>
    <t>Does the Board have clear policies and practices to improve overall performance, or address actual or potential performance issues? Do they articulate policies and practices the Board has implemented to improve WIA performance and/or other regional measures designed by the Board?</t>
  </si>
  <si>
    <t>16.</t>
  </si>
  <si>
    <t xml:space="preserve">Total points from 12, 13, 14, 15 &amp; 16           </t>
  </si>
  <si>
    <t xml:space="preserve">                                                                            40 point maximum  </t>
  </si>
  <si>
    <t>25% of score (maximum 50 points; must have minimum of 40 points to pass this section).</t>
  </si>
  <si>
    <t xml:space="preserve">business planning, budgeting and procedures. Include the Board’s budget. </t>
  </si>
  <si>
    <t xml:space="preserve">A High Performing Workforce Board will systematically organize and formally plan how it manages the work and business of the board. </t>
  </si>
  <si>
    <t xml:space="preserve">The Board may submit an annual plan if this already exists. The annual plan or information provided will describe how the board </t>
  </si>
  <si>
    <t>operationalizes its functional responsibilities and measures its progress against established goals.</t>
  </si>
  <si>
    <t>It is expected that a High Performing Workforce Board will systematically organize and formally plan how it manages the work and business of the board.</t>
  </si>
  <si>
    <t>17.</t>
  </si>
  <si>
    <t>18.</t>
  </si>
  <si>
    <t xml:space="preserve">Does the Board describe the Continuous Quality Improvement they have implemented for itself as an organization? </t>
  </si>
  <si>
    <t>0 to 2</t>
  </si>
  <si>
    <t>3 to 6</t>
  </si>
  <si>
    <t>7 to 8</t>
  </si>
  <si>
    <t>19.</t>
  </si>
  <si>
    <r>
      <t>Total score for questions 12 through 16</t>
    </r>
    <r>
      <rPr>
        <sz val="14"/>
        <rFont val="Arial"/>
        <family val="2"/>
      </rPr>
      <t xml:space="preserve">      (</t>
    </r>
    <r>
      <rPr>
        <b/>
        <sz val="14"/>
        <rFont val="Arial"/>
        <family val="2"/>
      </rPr>
      <t>Maximum 40 Points</t>
    </r>
    <r>
      <rPr>
        <sz val="14"/>
        <rFont val="Arial"/>
        <family val="2"/>
      </rPr>
      <t>)</t>
    </r>
  </si>
  <si>
    <r>
      <t xml:space="preserve">Performance Management Plan </t>
    </r>
    <r>
      <rPr>
        <u val="single"/>
        <sz val="11"/>
        <rFont val="Arial"/>
        <family val="2"/>
      </rPr>
      <t>or</t>
    </r>
    <r>
      <rPr>
        <sz val="11"/>
        <rFont val="Arial"/>
        <family val="2"/>
      </rPr>
      <t xml:space="preserve"> responses to questions should explain:</t>
    </r>
  </si>
  <si>
    <t>20.</t>
  </si>
  <si>
    <t xml:space="preserve">Does the application clearly describe how the makeup of the board membership (type of organization and level of decision making authority within the organization) align with strategic objectives for the region? </t>
  </si>
  <si>
    <t xml:space="preserve">How do the Board Chair, Executive Director and Chief Elected Official work to assure the alignment of Board membership with the strategic objectives of the Board? </t>
  </si>
  <si>
    <t>12 points</t>
  </si>
  <si>
    <t>0 to 4</t>
  </si>
  <si>
    <t>5 to 8</t>
  </si>
  <si>
    <t>9 to 12</t>
  </si>
  <si>
    <t>21.</t>
  </si>
  <si>
    <t>Describe the role and level of engagement of the board members in the process for recruiting new members to assure the continued relevance and viability of the Board?</t>
  </si>
  <si>
    <t xml:space="preserve">Do they clearly describe policies and procedures the Board adopted to encourage and ensure active participation of Board members in Board activities? </t>
  </si>
  <si>
    <t xml:space="preserve">Attach evidence that demonstrates active member participation. </t>
  </si>
  <si>
    <t>Describe the role and level of engagement of the board members in the process for recruiting new members to assure the continued relevance and viability of the Board.</t>
  </si>
  <si>
    <t xml:space="preserve">                                                                            50 point maximum  </t>
  </si>
  <si>
    <t xml:space="preserve">Total points from 17,18,19, 20 &amp; 21              </t>
  </si>
  <si>
    <t>Category D: Oversight and Development of Financial Resources</t>
  </si>
  <si>
    <t>15% of score (maximum 30 points; must have minimum of 24 points to pass this section).</t>
  </si>
  <si>
    <r>
      <t xml:space="preserve">Major Component of the Application:  </t>
    </r>
    <r>
      <rPr>
        <sz val="11"/>
        <rFont val="Arial"/>
        <family val="2"/>
      </rPr>
      <t>A Revenue Plan or information on strategies and practices to bring resources into the region.</t>
    </r>
  </si>
  <si>
    <t xml:space="preserve">A High Performing Workforce Board develops and implements a fiscal strategy that looks beyond limited federal and state funding allocations to </t>
  </si>
  <si>
    <t xml:space="preserve">assure a level of revenues and fiscal resources sufficient to meet the actual workforce needs of the local area. A High Performing Workforce </t>
  </si>
  <si>
    <t>Board will submit a Revenue Plan or revenue/fiscal-related information that describes:</t>
  </si>
  <si>
    <t>It is expected that a High Performing Workforce Board will develop and implement a fiscal strategy that looks beyond limited federal and state funding allocations.</t>
  </si>
  <si>
    <t>22.</t>
  </si>
  <si>
    <t>Do they clearly describe how the region’s revenue goals align with local strategic objectives?</t>
  </si>
  <si>
    <t>Does the application identify and clearly describe how the Workforce Investment Board supports the service delivery infrastructure to better serve business and workers, including the promotion of key services like the Workforce Training Fund?</t>
  </si>
  <si>
    <t>Do they clearly describe the Board’s formal process that is in place for evaluating the performance of the Workforce Board’s executive director?</t>
  </si>
  <si>
    <t xml:space="preserve">Do they clearly articulate specific policies, objectives and service strategies developed to meet the talent needs of employers in the region? </t>
  </si>
  <si>
    <t xml:space="preserve">Have they described what strategies and partnerships have resulted in employment opportunities for youth in your region because of these objectives and policies?  </t>
  </si>
  <si>
    <t>23.</t>
  </si>
  <si>
    <t>24.</t>
  </si>
  <si>
    <t xml:space="preserve">Do they clearly describe the Board’s system(s) to organize and track existing regional financial resources? </t>
  </si>
  <si>
    <t>25.</t>
  </si>
  <si>
    <t>Do they clearly describe the specific strategies to increase or leverage resources for strategic objectives?</t>
  </si>
  <si>
    <t>26.</t>
  </si>
  <si>
    <t xml:space="preserve">Do they clearly describe the specific measures established by the Board to assess progress in achieving its revenue generation goals? </t>
  </si>
  <si>
    <t>27.</t>
  </si>
  <si>
    <t xml:space="preserve">Do they describe the basic “Return on Investment” measures, procedures or methods established by the Board to assess and communicate the value of the region’s invested resources? </t>
  </si>
  <si>
    <r>
      <t>Total score for questions 22 through 27</t>
    </r>
    <r>
      <rPr>
        <sz val="14"/>
        <rFont val="Arial"/>
        <family val="2"/>
      </rPr>
      <t xml:space="preserve">      (</t>
    </r>
    <r>
      <rPr>
        <b/>
        <sz val="14"/>
        <rFont val="Arial"/>
        <family val="2"/>
      </rPr>
      <t>Maximum 30 Points</t>
    </r>
    <r>
      <rPr>
        <sz val="14"/>
        <rFont val="Arial"/>
        <family val="2"/>
      </rPr>
      <t>)</t>
    </r>
  </si>
  <si>
    <t>High Performing Workforce Board Application Total Page</t>
  </si>
  <si>
    <t>Category</t>
  </si>
  <si>
    <t>Points</t>
  </si>
  <si>
    <t>1-11</t>
  </si>
  <si>
    <t>12-16</t>
  </si>
  <si>
    <t>Total points from 22,23,24,25,26 &amp; 27    30 point maximum</t>
  </si>
  <si>
    <t>17-21</t>
  </si>
  <si>
    <t>22-27</t>
  </si>
  <si>
    <t>Maximum</t>
  </si>
  <si>
    <t>Score</t>
  </si>
  <si>
    <t>TOTAL Points</t>
  </si>
  <si>
    <r>
      <t xml:space="preserve"> Strategic Planning and Implementation</t>
    </r>
    <r>
      <rPr>
        <sz val="11"/>
        <rFont val="Arial"/>
        <family val="2"/>
      </rPr>
      <t xml:space="preserve">                          </t>
    </r>
  </si>
  <si>
    <t>A:</t>
  </si>
  <si>
    <r>
      <t xml:space="preserve"> Measuring Success</t>
    </r>
    <r>
      <rPr>
        <sz val="11"/>
        <rFont val="Arial"/>
        <family val="2"/>
      </rPr>
      <t xml:space="preserve">                                                           </t>
    </r>
  </si>
  <si>
    <t>B:</t>
  </si>
  <si>
    <t>C:</t>
  </si>
  <si>
    <r>
      <t xml:space="preserve"> Oversight and Development of Financial Resources</t>
    </r>
    <r>
      <rPr>
        <sz val="11"/>
        <rFont val="Arial"/>
        <family val="2"/>
      </rPr>
      <t xml:space="preserve">    </t>
    </r>
  </si>
  <si>
    <t>D:</t>
  </si>
  <si>
    <t>Signature of reviewer</t>
  </si>
  <si>
    <t>Date</t>
  </si>
  <si>
    <t>Name of Local Workforce Investment Board:</t>
  </si>
  <si>
    <t xml:space="preserve">Reviewer’s Name: </t>
  </si>
  <si>
    <t>Date:</t>
  </si>
  <si>
    <t>Each section has several questions that comprise the requested content for the scoring area.  The total score is based on a 200 point maximum.</t>
  </si>
  <si>
    <t xml:space="preserve">Category A: Strategic Planning and Implementation  </t>
  </si>
  <si>
    <t xml:space="preserve">Category B: Measuring Success  </t>
  </si>
  <si>
    <t xml:space="preserve">Category C: Managing the Work of the Board  </t>
  </si>
  <si>
    <t xml:space="preserve">Category D: Oversight and Development of Financial Resources </t>
  </si>
  <si>
    <t>40% of score = maximum 80 points</t>
  </si>
  <si>
    <t>20% of score = maximum 40 points</t>
  </si>
  <si>
    <t>25% of score = maximum 50 points</t>
  </si>
  <si>
    <t>15% of score = maximum 30 points</t>
  </si>
  <si>
    <t xml:space="preserve">Within each scoring section, use the “low to high” section for each question based on your reading and analysis of the application. </t>
  </si>
  <si>
    <t xml:space="preserve">Please remember that you are seeking the quality of the answer in addition to the thoroughness of the response.  An applicant </t>
  </si>
  <si>
    <t xml:space="preserve">could thoroughly answer the question but the quality of the answer may be poor, for example if the answer does not sound plausible, </t>
  </si>
  <si>
    <t>or it is inconsistent with the problem they are proposing to address.</t>
  </si>
  <si>
    <r>
      <t>Sections that score very low</t>
    </r>
    <r>
      <rPr>
        <sz val="12"/>
        <rFont val="Arial"/>
        <family val="2"/>
      </rPr>
      <t xml:space="preserve">: in the event that an application fails to attain 80% on the first section or any section, reviewers are </t>
    </r>
  </si>
  <si>
    <r>
      <t>Total score for questions 17 through 21</t>
    </r>
    <r>
      <rPr>
        <sz val="14"/>
        <rFont val="Arial"/>
        <family val="2"/>
      </rPr>
      <t xml:space="preserve">     (</t>
    </r>
    <r>
      <rPr>
        <b/>
        <sz val="14"/>
        <rFont val="Arial"/>
        <family val="2"/>
      </rPr>
      <t>Maximum 50 Points</t>
    </r>
    <r>
      <rPr>
        <sz val="14"/>
        <rFont val="Arial"/>
        <family val="2"/>
      </rPr>
      <t>)</t>
    </r>
  </si>
  <si>
    <t>Please enter your rating on the next page</t>
  </si>
  <si>
    <t>Question</t>
  </si>
  <si>
    <t>The final page (Page 13) is a record of the total score and the reviewer’s signature. This should be completed electronically and</t>
  </si>
  <si>
    <t>The number of points you have added for each question will automatically total for each section, below each grid, and on the final page.</t>
  </si>
  <si>
    <t xml:space="preserve">requested to continue to score the remaining sections in order to provide feedback to the board with regard to strengths/weaknesses </t>
  </si>
  <si>
    <r>
      <t xml:space="preserve">Do they clearly articulate how the strategic plan is aligned with the workforce priorities established by Governor Patrick, which were built on input from the state and regional workforce system?  Is it clear that the strategies in the strategic plan support the Administration’s priorities for? 
</t>
    </r>
    <r>
      <rPr>
        <i/>
        <sz val="11"/>
        <rFont val="Arial"/>
        <family val="2"/>
      </rPr>
      <t>*Building the Capacity of the Workforce System
*Closing the Skills Gap
*Enhancing the Youth Pipeline</t>
    </r>
    <r>
      <rPr>
        <sz val="11"/>
        <rFont val="Arial"/>
        <family val="2"/>
      </rPr>
      <t xml:space="preserve">
</t>
    </r>
  </si>
  <si>
    <t>Do they clearly articulate target goals (number of youth, etc.) to increase youth employment in the region set by the Board?  How will the region implement new strategies to achieve these goals?</t>
  </si>
  <si>
    <r>
      <t>Does the response address the following areas</t>
    </r>
    <r>
      <rPr>
        <sz val="11"/>
        <rFont val="Arial"/>
        <family val="2"/>
      </rPr>
      <t xml:space="preserve">:
a) The number, purpose and quality of business-driven partnerships formed in collaboration with the Board to address skill alignment needs for critical sectors in the region (articulated in the strategic plan). List the key organizations included in each partnership (business, educational, economic development organizations, organized labor, community-based organizations, etc.)?
</t>
    </r>
  </si>
  <si>
    <t xml:space="preserve">Can you clearly understand the strategies that are in place to increase the number of businesses served in the region, including the use of One-Stop Career Centers? </t>
  </si>
  <si>
    <r>
      <t xml:space="preserve">can provide </t>
    </r>
    <r>
      <rPr>
        <i/>
        <sz val="11"/>
        <rFont val="Arial"/>
        <family val="2"/>
      </rPr>
      <t>information</t>
    </r>
    <r>
      <rPr>
        <sz val="11"/>
        <rFont val="Arial"/>
        <family val="2"/>
      </rPr>
      <t xml:space="preserve"> on performance management strategies and practices for the region through the questions below. The </t>
    </r>
  </si>
  <si>
    <t xml:space="preserve">Does the application clearly describe and provide evidence of the methods used by the Workforce Investment Board to assess compliance with its business plan? </t>
  </si>
  <si>
    <t>Does the response address the following areas:</t>
  </si>
  <si>
    <r>
      <t xml:space="preserve">Do they clearly describe how </t>
    </r>
    <r>
      <rPr>
        <u val="single"/>
        <sz val="11"/>
        <rFont val="Arial"/>
        <family val="2"/>
      </rPr>
      <t>existing</t>
    </r>
    <r>
      <rPr>
        <sz val="11"/>
        <rFont val="Arial"/>
        <family val="2"/>
      </rPr>
      <t xml:space="preserve"> financial resources (grants) are aligned with targeted industries or occupations in the region?</t>
    </r>
  </si>
  <si>
    <t xml:space="preserve">and form an “official” opinion as to the quality of content for the purpose of technical assistance, going forward. </t>
  </si>
  <si>
    <t>Are there clearly articulated benchmarks for periodic measurement of progress toward objectives? Do those benchmarks identify specific measures and time frames that provide the board, local stakeholders and customers with a mechanism for monitoring progress on the implementation of the strategic plan?</t>
  </si>
  <si>
    <t>Is there a clear description of how the board assesses/measures its own impact, growth and relevance to both the community at large and to its own members in particular?</t>
  </si>
  <si>
    <t>Category C: Managing the Work of the Board</t>
  </si>
  <si>
    <r>
      <t xml:space="preserve">Major Project for Category C: </t>
    </r>
    <r>
      <rPr>
        <sz val="11"/>
        <rFont val="Arial"/>
        <family val="2"/>
      </rPr>
      <t xml:space="preserve"> Submit the Board’s annual plan or information on board management and operations that delineate </t>
    </r>
  </si>
  <si>
    <r>
      <t xml:space="preserve"> Managing the Work of the Board</t>
    </r>
    <r>
      <rPr>
        <sz val="11"/>
        <rFont val="Arial"/>
        <family val="2"/>
      </rPr>
      <t xml:space="preserve">                                   </t>
    </r>
  </si>
  <si>
    <t>It is expected that each LWIB has a current strategic plan that drives the policies, services and strategies of the region</t>
  </si>
  <si>
    <t>It is expected that each LWIB has a current strategic plan that drives the policies, services and strategies of the</t>
  </si>
  <si>
    <t xml:space="preserve">region. </t>
  </si>
  <si>
    <t>region.</t>
  </si>
  <si>
    <t>to prepare for the Reviewer’s team meeting on XXXXXXXXXXX.</t>
  </si>
  <si>
    <r>
      <t xml:space="preserve">This should be completed electronically and e-mailed to Lisa Caissie at </t>
    </r>
    <r>
      <rPr>
        <u val="single"/>
        <sz val="12"/>
        <color indexed="12"/>
        <rFont val="Arial"/>
        <family val="2"/>
      </rPr>
      <t>LCaissie@detma.org</t>
    </r>
    <r>
      <rPr>
        <sz val="12"/>
        <rFont val="Arial"/>
        <family val="0"/>
      </rPr>
      <t xml:space="preserve">  </t>
    </r>
    <r>
      <rPr>
        <b/>
        <sz val="12"/>
        <rFont val="Arial"/>
        <family val="2"/>
      </rPr>
      <t>by 5 p.m. on XXXXXXXXXXX</t>
    </r>
    <r>
      <rPr>
        <sz val="12"/>
        <rFont val="Arial"/>
        <family val="0"/>
      </rPr>
      <t xml:space="preserve"> </t>
    </r>
  </si>
  <si>
    <t>High Performance Workforce Board Scoring Sheet (Round Four)</t>
  </si>
  <si>
    <t>points for each score rating (please actually assign points to each, do not use “check-marks.”)</t>
  </si>
  <si>
    <t>Also list strengths and weaknesses for your answers as you read.  Enter numerical points for each question, based on the suggested</t>
  </si>
  <si>
    <t>Additional questions for LWIB? Missing benchmarks intentional?</t>
  </si>
  <si>
    <r>
      <t xml:space="preserve">e-mailed to Lisa Caissie at  </t>
    </r>
    <r>
      <rPr>
        <u val="single"/>
        <sz val="12"/>
        <color indexed="12"/>
        <rFont val="Arial"/>
        <family val="2"/>
      </rPr>
      <t>LCaissie@detma.org</t>
    </r>
    <r>
      <rPr>
        <sz val="12"/>
        <rFont val="Arial"/>
        <family val="0"/>
      </rPr>
      <t xml:space="preserve"> </t>
    </r>
    <r>
      <rPr>
        <b/>
        <sz val="12"/>
        <rFont val="Arial"/>
        <family val="2"/>
      </rPr>
      <t xml:space="preserve"> by 5 p.m. on XXXXXXXX </t>
    </r>
    <r>
      <rPr>
        <sz val="12"/>
        <rFont val="Arial"/>
        <family val="0"/>
      </rPr>
      <t>to prepare for the Reviewer’s team meeting on XXXXXX.</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</si>
</sst>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12"/>
      <name val="Times New Roman"/>
      <family val="1"/>
    </font>
    <font>
      <b/>
      <sz val="12"/>
      <name val="Arial"/>
      <family val="2"/>
    </font>
    <font>
      <b/>
      <sz val="11"/>
      <name val="Arial"/>
      <family val="2"/>
    </font>
    <font>
      <b/>
      <i/>
      <sz val="11"/>
      <name val="Arial"/>
      <family val="2"/>
    </font>
    <font>
      <sz val="11"/>
      <name val="Arial"/>
      <family val="2"/>
    </font>
    <font>
      <b/>
      <sz val="10"/>
      <name val="Arial"/>
      <family val="2"/>
    </font>
    <font>
      <sz val="12"/>
      <name val="Arial"/>
      <family val="2"/>
    </font>
    <font>
      <sz val="9"/>
      <name val="Arial"/>
      <family val="2"/>
    </font>
    <font>
      <sz val="8"/>
      <name val="Arial"/>
      <family val="0"/>
    </font>
    <font>
      <u val="single"/>
      <sz val="11"/>
      <name val="Arial"/>
      <family val="2"/>
    </font>
    <font>
      <b/>
      <sz val="14"/>
      <name val="Arial"/>
      <family val="2"/>
    </font>
    <font>
      <sz val="14"/>
      <name val="Arial"/>
      <family val="2"/>
    </font>
    <font>
      <u val="single"/>
      <sz val="10"/>
      <color indexed="12"/>
      <name val="Arial"/>
      <family val="0"/>
    </font>
    <font>
      <u val="single"/>
      <sz val="10"/>
      <color indexed="36"/>
      <name val="Arial"/>
      <family val="0"/>
    </font>
    <font>
      <i/>
      <sz val="12"/>
      <name val="Arial"/>
      <family val="0"/>
    </font>
    <font>
      <u val="single"/>
      <sz val="12"/>
      <color indexed="12"/>
      <name val="Arial"/>
      <family val="2"/>
    </font>
    <font>
      <b/>
      <sz val="12"/>
      <color indexed="20"/>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82">
    <xf numFmtId="0" fontId="0" fillId="0" borderId="0" xfId="0" applyAlignment="1">
      <alignment/>
    </xf>
    <xf numFmtId="0" fontId="6" fillId="33" borderId="10" xfId="0" applyFont="1" applyFill="1" applyBorder="1" applyAlignment="1">
      <alignment horizontal="center" vertical="top" wrapText="1"/>
    </xf>
    <xf numFmtId="0" fontId="6" fillId="33" borderId="10" xfId="0" applyFont="1" applyFill="1" applyBorder="1" applyAlignment="1">
      <alignment vertical="top" wrapText="1"/>
    </xf>
    <xf numFmtId="0" fontId="6" fillId="33" borderId="11" xfId="0" applyFont="1" applyFill="1" applyBorder="1" applyAlignment="1">
      <alignment horizontal="center" vertical="top" wrapText="1"/>
    </xf>
    <xf numFmtId="0" fontId="6" fillId="33" borderId="12" xfId="0" applyFont="1" applyFill="1" applyBorder="1" applyAlignment="1">
      <alignment horizontal="center" vertical="top" wrapText="1"/>
    </xf>
    <xf numFmtId="0" fontId="4" fillId="33" borderId="13" xfId="0" applyFont="1" applyFill="1" applyBorder="1" applyAlignment="1">
      <alignment horizontal="left" vertical="top" wrapText="1"/>
    </xf>
    <xf numFmtId="0" fontId="0" fillId="0" borderId="0" xfId="0" applyBorder="1" applyAlignment="1">
      <alignment/>
    </xf>
    <xf numFmtId="0" fontId="0" fillId="0" borderId="0" xfId="0" applyBorder="1" applyAlignment="1">
      <alignment wrapText="1"/>
    </xf>
    <xf numFmtId="0" fontId="0" fillId="0" borderId="0" xfId="0" applyBorder="1" applyAlignment="1">
      <alignment/>
    </xf>
    <xf numFmtId="0" fontId="5" fillId="0" borderId="0" xfId="0" applyFont="1" applyFill="1" applyBorder="1" applyAlignment="1">
      <alignment horizontal="left" vertical="top" wrapText="1"/>
    </xf>
    <xf numFmtId="0" fontId="0" fillId="0" borderId="0" xfId="0" applyBorder="1" applyAlignment="1">
      <alignment horizontal="left"/>
    </xf>
    <xf numFmtId="0" fontId="0" fillId="0" borderId="14" xfId="0" applyBorder="1" applyAlignment="1">
      <alignment wrapText="1"/>
    </xf>
    <xf numFmtId="0" fontId="7" fillId="0" borderId="11" xfId="0" applyFont="1" applyBorder="1" applyAlignment="1">
      <alignment horizontal="center" vertical="top" wrapText="1"/>
    </xf>
    <xf numFmtId="0" fontId="5" fillId="0" borderId="13" xfId="0" applyFont="1" applyBorder="1" applyAlignment="1">
      <alignment horizontal="left" vertical="top" wrapText="1" indent="3"/>
    </xf>
    <xf numFmtId="0" fontId="0" fillId="0" borderId="13" xfId="0" applyBorder="1" applyAlignment="1">
      <alignment horizontal="left"/>
    </xf>
    <xf numFmtId="0" fontId="5" fillId="0" borderId="13" xfId="0" applyFont="1" applyBorder="1" applyAlignment="1">
      <alignment horizontal="left" vertical="top" wrapText="1"/>
    </xf>
    <xf numFmtId="0" fontId="5" fillId="0" borderId="15" xfId="0" applyFont="1" applyBorder="1" applyAlignment="1">
      <alignment horizontal="left" vertical="top" wrapText="1" indent="3"/>
    </xf>
    <xf numFmtId="0" fontId="7" fillId="0" borderId="10" xfId="0" applyFont="1" applyBorder="1" applyAlignment="1">
      <alignment horizontal="center" vertical="top" wrapText="1"/>
    </xf>
    <xf numFmtId="0" fontId="1" fillId="0" borderId="10" xfId="0" applyFont="1" applyBorder="1" applyAlignment="1">
      <alignment vertical="top" wrapText="1"/>
    </xf>
    <xf numFmtId="0" fontId="3" fillId="0" borderId="16" xfId="0" applyFont="1" applyBorder="1" applyAlignment="1">
      <alignment horizontal="right" vertical="top" wrapText="1" indent="2"/>
    </xf>
    <xf numFmtId="0" fontId="5" fillId="0" borderId="15" xfId="0" applyFont="1" applyBorder="1" applyAlignment="1">
      <alignment horizontal="left" vertical="top" wrapText="1"/>
    </xf>
    <xf numFmtId="0" fontId="3" fillId="0" borderId="15" xfId="0" applyFont="1" applyBorder="1" applyAlignment="1">
      <alignment horizontal="left" vertical="top" wrapText="1" indent="3"/>
    </xf>
    <xf numFmtId="49" fontId="5" fillId="0" borderId="17" xfId="0" applyNumberFormat="1" applyFont="1" applyBorder="1" applyAlignment="1">
      <alignment vertical="top"/>
    </xf>
    <xf numFmtId="49" fontId="2" fillId="0" borderId="0" xfId="0" applyNumberFormat="1" applyFont="1" applyBorder="1" applyAlignment="1">
      <alignment horizontal="left"/>
    </xf>
    <xf numFmtId="49" fontId="3" fillId="0" borderId="0" xfId="0" applyNumberFormat="1" applyFont="1" applyBorder="1" applyAlignment="1">
      <alignment horizontal="left"/>
    </xf>
    <xf numFmtId="49" fontId="0" fillId="0" borderId="18" xfId="0" applyNumberFormat="1" applyBorder="1" applyAlignment="1">
      <alignment/>
    </xf>
    <xf numFmtId="49" fontId="5" fillId="0" borderId="17" xfId="0" applyNumberFormat="1" applyFont="1" applyBorder="1" applyAlignment="1">
      <alignment horizontal="left" vertical="top" wrapText="1"/>
    </xf>
    <xf numFmtId="49" fontId="5" fillId="0" borderId="17" xfId="0" applyNumberFormat="1" applyFont="1" applyBorder="1" applyAlignment="1">
      <alignment vertical="top"/>
    </xf>
    <xf numFmtId="49" fontId="0" fillId="0" borderId="19" xfId="0" applyNumberFormat="1" applyBorder="1" applyAlignment="1">
      <alignment/>
    </xf>
    <xf numFmtId="49" fontId="0" fillId="0" borderId="17" xfId="0" applyNumberFormat="1" applyBorder="1" applyAlignment="1">
      <alignment/>
    </xf>
    <xf numFmtId="49" fontId="5" fillId="0" borderId="19" xfId="0" applyNumberFormat="1" applyFont="1" applyBorder="1" applyAlignment="1">
      <alignment/>
    </xf>
    <xf numFmtId="49" fontId="0" fillId="0" borderId="0" xfId="0" applyNumberFormat="1" applyBorder="1" applyAlignment="1">
      <alignment/>
    </xf>
    <xf numFmtId="49" fontId="0" fillId="0" borderId="17" xfId="0" applyNumberFormat="1" applyBorder="1" applyAlignment="1">
      <alignment vertical="top"/>
    </xf>
    <xf numFmtId="49" fontId="5" fillId="0" borderId="17" xfId="0" applyNumberFormat="1" applyFont="1" applyBorder="1" applyAlignment="1">
      <alignment horizontal="left" vertical="top"/>
    </xf>
    <xf numFmtId="0" fontId="3" fillId="0" borderId="14" xfId="0" applyFont="1" applyBorder="1" applyAlignment="1">
      <alignment horizontal="right" vertical="top" wrapText="1" indent="2"/>
    </xf>
    <xf numFmtId="49" fontId="5" fillId="0" borderId="18" xfId="0" applyNumberFormat="1" applyFont="1" applyBorder="1" applyAlignment="1">
      <alignment horizontal="left" vertical="top" wrapText="1"/>
    </xf>
    <xf numFmtId="49" fontId="5" fillId="0" borderId="19" xfId="0" applyNumberFormat="1" applyFont="1" applyBorder="1" applyAlignment="1">
      <alignment horizontal="left" vertical="top" wrapText="1"/>
    </xf>
    <xf numFmtId="0" fontId="7" fillId="0" borderId="0" xfId="0" applyFont="1" applyAlignment="1">
      <alignment/>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0" xfId="0" applyFont="1" applyAlignment="1">
      <alignment/>
    </xf>
    <xf numFmtId="0" fontId="11" fillId="0" borderId="0" xfId="0" applyFont="1" applyBorder="1" applyAlignment="1">
      <alignment horizontal="center" vertical="center"/>
    </xf>
    <xf numFmtId="0" fontId="0"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center" wrapText="1"/>
    </xf>
    <xf numFmtId="0" fontId="3" fillId="0" borderId="16" xfId="0" applyFont="1" applyFill="1" applyBorder="1" applyAlignment="1">
      <alignment horizontal="right" vertical="top" wrapText="1" indent="2"/>
    </xf>
    <xf numFmtId="0" fontId="1"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xf>
    <xf numFmtId="0" fontId="11" fillId="0" borderId="0" xfId="0" applyFont="1" applyFill="1" applyAlignment="1">
      <alignment/>
    </xf>
    <xf numFmtId="0" fontId="0" fillId="0" borderId="0" xfId="0" applyFill="1" applyBorder="1" applyAlignment="1">
      <alignment/>
    </xf>
    <xf numFmtId="0" fontId="7" fillId="0" borderId="0" xfId="0" applyFont="1" applyFill="1" applyAlignment="1">
      <alignment/>
    </xf>
    <xf numFmtId="49" fontId="5" fillId="0" borderId="0" xfId="0" applyNumberFormat="1" applyFont="1" applyBorder="1" applyAlignment="1">
      <alignment horizontal="left" wrapText="1"/>
    </xf>
    <xf numFmtId="0" fontId="6" fillId="33" borderId="20" xfId="0" applyFont="1" applyFill="1" applyBorder="1" applyAlignment="1">
      <alignment horizontal="center" wrapText="1"/>
    </xf>
    <xf numFmtId="0" fontId="3" fillId="0" borderId="0" xfId="0" applyFont="1" applyBorder="1" applyAlignment="1">
      <alignment horizontal="right" vertical="top" wrapText="1" indent="2"/>
    </xf>
    <xf numFmtId="0" fontId="8" fillId="0" borderId="0" xfId="0" applyFont="1" applyBorder="1" applyAlignment="1">
      <alignment horizontal="center" vertical="center" wrapText="1"/>
    </xf>
    <xf numFmtId="49" fontId="5" fillId="0" borderId="17" xfId="0" applyNumberFormat="1" applyFont="1" applyBorder="1" applyAlignment="1">
      <alignment/>
    </xf>
    <xf numFmtId="49" fontId="5" fillId="0" borderId="19" xfId="0" applyNumberFormat="1" applyFont="1" applyBorder="1" applyAlignment="1">
      <alignment/>
    </xf>
    <xf numFmtId="49" fontId="5" fillId="0" borderId="18" xfId="0" applyNumberFormat="1" applyFont="1" applyBorder="1" applyAlignment="1">
      <alignment/>
    </xf>
    <xf numFmtId="0" fontId="3" fillId="0" borderId="0" xfId="0" applyFont="1" applyAlignment="1">
      <alignment/>
    </xf>
    <xf numFmtId="49" fontId="5" fillId="0" borderId="18" xfId="0" applyNumberFormat="1" applyFont="1" applyBorder="1" applyAlignment="1">
      <alignment horizontal="left" vertical="top" wrapText="1"/>
    </xf>
    <xf numFmtId="0" fontId="3" fillId="0" borderId="17" xfId="0" applyFont="1" applyBorder="1" applyAlignment="1">
      <alignment horizontal="right" vertical="top" indent="1"/>
    </xf>
    <xf numFmtId="0" fontId="0" fillId="0" borderId="0" xfId="0" applyBorder="1" applyAlignment="1">
      <alignment horizontal="right" inden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vertical="top" wrapText="1"/>
    </xf>
    <xf numFmtId="0" fontId="0" fillId="0" borderId="15" xfId="0" applyBorder="1" applyAlignment="1">
      <alignment horizontal="left"/>
    </xf>
    <xf numFmtId="0" fontId="2" fillId="0" borderId="0" xfId="0" applyFont="1" applyAlignment="1">
      <alignment/>
    </xf>
    <xf numFmtId="0" fontId="0" fillId="0" borderId="14" xfId="0" applyBorder="1" applyAlignment="1">
      <alignment/>
    </xf>
    <xf numFmtId="0" fontId="5" fillId="0" borderId="0" xfId="0" applyFont="1" applyAlignment="1">
      <alignment/>
    </xf>
    <xf numFmtId="0" fontId="0" fillId="0" borderId="0" xfId="0" applyAlignment="1">
      <alignment/>
    </xf>
    <xf numFmtId="0" fontId="5" fillId="0" borderId="0" xfId="0" applyFont="1" applyAlignment="1">
      <alignment/>
    </xf>
    <xf numFmtId="0" fontId="8" fillId="0" borderId="10" xfId="0" applyFont="1" applyBorder="1" applyAlignment="1">
      <alignment horizontal="center" vertical="center" wrapText="1"/>
    </xf>
    <xf numFmtId="0" fontId="3" fillId="0" borderId="15" xfId="0" applyFont="1" applyBorder="1" applyAlignment="1">
      <alignment horizontal="right" vertical="top" wrapText="1" indent="2"/>
    </xf>
    <xf numFmtId="0" fontId="0" fillId="0" borderId="0" xfId="0" applyBorder="1" applyAlignment="1">
      <alignment horizontal="center"/>
    </xf>
    <xf numFmtId="0" fontId="6" fillId="33" borderId="18" xfId="0" applyFont="1" applyFill="1" applyBorder="1" applyAlignment="1">
      <alignment horizontal="center" vertical="top" wrapText="1"/>
    </xf>
    <xf numFmtId="0" fontId="6" fillId="33" borderId="15" xfId="0" applyFont="1" applyFill="1" applyBorder="1" applyAlignment="1">
      <alignment vertical="top" wrapText="1"/>
    </xf>
    <xf numFmtId="0" fontId="6" fillId="33" borderId="13" xfId="0" applyFont="1" applyFill="1" applyBorder="1" applyAlignment="1">
      <alignment vertical="top" wrapText="1"/>
    </xf>
    <xf numFmtId="0" fontId="6" fillId="33" borderId="17" xfId="0" applyFont="1" applyFill="1" applyBorder="1" applyAlignment="1">
      <alignment horizontal="center" vertical="top" wrapText="1"/>
    </xf>
    <xf numFmtId="0" fontId="0" fillId="0" borderId="21" xfId="0" applyBorder="1" applyAlignment="1">
      <alignment/>
    </xf>
    <xf numFmtId="0" fontId="5" fillId="0" borderId="0" xfId="0" applyFont="1" applyBorder="1" applyAlignment="1">
      <alignment horizontal="left"/>
    </xf>
    <xf numFmtId="0" fontId="0" fillId="0" borderId="21" xfId="0" applyBorder="1" applyAlignment="1">
      <alignment horizontal="left"/>
    </xf>
    <xf numFmtId="0" fontId="0" fillId="0" borderId="21" xfId="0" applyBorder="1" applyAlignment="1">
      <alignment horizontal="center"/>
    </xf>
    <xf numFmtId="0" fontId="6" fillId="0" borderId="21" xfId="0" applyFont="1" applyBorder="1" applyAlignment="1">
      <alignment horizontal="center"/>
    </xf>
    <xf numFmtId="0" fontId="0" fillId="0" borderId="14" xfId="0" applyBorder="1" applyAlignment="1">
      <alignment horizontal="left"/>
    </xf>
    <xf numFmtId="0" fontId="3" fillId="0" borderId="14" xfId="0" applyFont="1" applyBorder="1" applyAlignment="1">
      <alignment/>
    </xf>
    <xf numFmtId="49" fontId="0" fillId="0" borderId="14" xfId="0" applyNumberFormat="1" applyBorder="1" applyAlignment="1">
      <alignment horizontal="center"/>
    </xf>
    <xf numFmtId="0" fontId="0" fillId="0" borderId="14" xfId="0" applyBorder="1" applyAlignment="1">
      <alignment horizontal="center"/>
    </xf>
    <xf numFmtId="49" fontId="0" fillId="33" borderId="18" xfId="0" applyNumberFormat="1" applyFill="1" applyBorder="1" applyAlignment="1">
      <alignment/>
    </xf>
    <xf numFmtId="0" fontId="0" fillId="33" borderId="21" xfId="0" applyFill="1" applyBorder="1" applyAlignment="1">
      <alignment horizontal="center"/>
    </xf>
    <xf numFmtId="0" fontId="6" fillId="33" borderId="21" xfId="0" applyFont="1" applyFill="1" applyBorder="1" applyAlignment="1">
      <alignment horizontal="center"/>
    </xf>
    <xf numFmtId="49" fontId="0" fillId="33" borderId="17" xfId="0" applyNumberFormat="1" applyFill="1" applyBorder="1" applyAlignment="1">
      <alignment/>
    </xf>
    <xf numFmtId="0" fontId="6" fillId="33" borderId="0" xfId="0" applyFont="1" applyFill="1" applyBorder="1" applyAlignment="1">
      <alignment horizontal="center"/>
    </xf>
    <xf numFmtId="0" fontId="0" fillId="33" borderId="0" xfId="0" applyFill="1" applyBorder="1" applyAlignment="1">
      <alignment horizontal="center"/>
    </xf>
    <xf numFmtId="0" fontId="6" fillId="33" borderId="14" xfId="0" applyFont="1" applyFill="1" applyBorder="1" applyAlignment="1">
      <alignment horizontal="center"/>
    </xf>
    <xf numFmtId="49" fontId="3" fillId="0" borderId="17" xfId="0" applyNumberFormat="1" applyFont="1" applyBorder="1" applyAlignment="1">
      <alignment horizontal="right"/>
    </xf>
    <xf numFmtId="49" fontId="3" fillId="0" borderId="19" xfId="0" applyNumberFormat="1" applyFont="1" applyBorder="1" applyAlignment="1">
      <alignment/>
    </xf>
    <xf numFmtId="49" fontId="3" fillId="0" borderId="18" xfId="0" applyNumberFormat="1" applyFont="1" applyBorder="1" applyAlignment="1">
      <alignment/>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49" fontId="5" fillId="0" borderId="21" xfId="0" applyNumberFormat="1"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21"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horizontal="center"/>
    </xf>
    <xf numFmtId="49" fontId="7" fillId="0" borderId="0" xfId="0" applyNumberFormat="1" applyFont="1" applyBorder="1" applyAlignment="1">
      <alignment/>
    </xf>
    <xf numFmtId="49" fontId="7" fillId="0" borderId="0" xfId="0" applyNumberFormat="1" applyFont="1" applyBorder="1" applyAlignment="1">
      <alignment/>
    </xf>
    <xf numFmtId="0" fontId="7" fillId="0" borderId="0" xfId="0" applyFont="1" applyAlignment="1">
      <alignment/>
    </xf>
    <xf numFmtId="0" fontId="15" fillId="0" borderId="0" xfId="0" applyFont="1" applyAlignment="1">
      <alignment/>
    </xf>
    <xf numFmtId="49" fontId="15" fillId="0" borderId="0" xfId="0" applyNumberFormat="1" applyFont="1" applyBorder="1" applyAlignment="1">
      <alignment/>
    </xf>
    <xf numFmtId="49" fontId="2" fillId="0" borderId="0" xfId="0" applyNumberFormat="1" applyFont="1" applyBorder="1" applyAlignment="1">
      <alignment/>
    </xf>
    <xf numFmtId="0" fontId="2" fillId="0" borderId="0" xfId="0" applyFont="1" applyAlignment="1">
      <alignment/>
    </xf>
    <xf numFmtId="49" fontId="7" fillId="0" borderId="0" xfId="0" applyNumberFormat="1" applyFont="1" applyBorder="1" applyAlignment="1">
      <alignment/>
    </xf>
    <xf numFmtId="0" fontId="8" fillId="0" borderId="20" xfId="0" applyFont="1" applyBorder="1" applyAlignment="1">
      <alignment horizontal="center" vertical="center" wrapText="1"/>
    </xf>
    <xf numFmtId="49" fontId="8" fillId="0" borderId="20" xfId="0" applyNumberFormat="1" applyFont="1" applyBorder="1" applyAlignment="1">
      <alignment horizontal="center" vertical="center" wrapText="1"/>
    </xf>
    <xf numFmtId="0" fontId="8" fillId="0" borderId="20" xfId="0" applyFont="1" applyFill="1" applyBorder="1" applyAlignment="1">
      <alignment horizontal="center" vertical="center" wrapText="1"/>
    </xf>
    <xf numFmtId="0" fontId="3" fillId="33" borderId="0" xfId="0" applyFont="1" applyFill="1" applyBorder="1" applyAlignment="1">
      <alignment horizontal="center"/>
    </xf>
    <xf numFmtId="0" fontId="7" fillId="0" borderId="12" xfId="0" applyFont="1" applyBorder="1" applyAlignment="1">
      <alignment horizontal="center" vertical="center" wrapText="1"/>
    </xf>
    <xf numFmtId="0" fontId="7" fillId="0" borderId="0" xfId="0" applyFont="1" applyBorder="1" applyAlignment="1">
      <alignment horizontal="left" wrapText="1"/>
    </xf>
    <xf numFmtId="0" fontId="2" fillId="0" borderId="0" xfId="0" applyFont="1" applyBorder="1" applyAlignment="1">
      <alignment horizontal="left"/>
    </xf>
    <xf numFmtId="49" fontId="4" fillId="33" borderId="0" xfId="0" applyNumberFormat="1" applyFont="1" applyFill="1" applyBorder="1" applyAlignment="1">
      <alignment horizontal="left" vertical="top" wrapText="1"/>
    </xf>
    <xf numFmtId="49" fontId="0" fillId="0" borderId="21" xfId="0" applyNumberFormat="1" applyBorder="1" applyAlignment="1">
      <alignment/>
    </xf>
    <xf numFmtId="49" fontId="5" fillId="0" borderId="0" xfId="0" applyNumberFormat="1" applyFont="1" applyBorder="1" applyAlignment="1">
      <alignment horizontal="left" vertical="top" wrapText="1"/>
    </xf>
    <xf numFmtId="49" fontId="5" fillId="0" borderId="0" xfId="0" applyNumberFormat="1" applyFont="1" applyBorder="1" applyAlignment="1">
      <alignment vertical="top"/>
    </xf>
    <xf numFmtId="49" fontId="0" fillId="0" borderId="14" xfId="0" applyNumberFormat="1" applyBorder="1" applyAlignment="1">
      <alignment/>
    </xf>
    <xf numFmtId="49" fontId="5" fillId="0" borderId="21" xfId="0" applyNumberFormat="1" applyFont="1" applyBorder="1" applyAlignment="1">
      <alignment horizontal="left" vertical="top" wrapText="1"/>
    </xf>
    <xf numFmtId="49" fontId="5" fillId="0" borderId="14" xfId="0" applyNumberFormat="1" applyFont="1" applyBorder="1" applyAlignment="1">
      <alignment/>
    </xf>
    <xf numFmtId="49" fontId="5" fillId="0" borderId="14" xfId="0" applyNumberFormat="1" applyFont="1" applyBorder="1" applyAlignment="1">
      <alignment horizontal="left" vertical="top" wrapText="1"/>
    </xf>
    <xf numFmtId="49" fontId="0" fillId="0" borderId="0" xfId="0" applyNumberFormat="1" applyBorder="1" applyAlignment="1">
      <alignment vertical="top"/>
    </xf>
    <xf numFmtId="49" fontId="5" fillId="0" borderId="14" xfId="0" applyNumberFormat="1" applyFont="1" applyBorder="1" applyAlignment="1">
      <alignment/>
    </xf>
    <xf numFmtId="49" fontId="5" fillId="0" borderId="0" xfId="0" applyNumberFormat="1" applyFont="1" applyBorder="1" applyAlignment="1">
      <alignment/>
    </xf>
    <xf numFmtId="49" fontId="5" fillId="0" borderId="21" xfId="0" applyNumberFormat="1" applyFont="1" applyBorder="1" applyAlignment="1">
      <alignment/>
    </xf>
    <xf numFmtId="0" fontId="3" fillId="0" borderId="0" xfId="0" applyFont="1" applyBorder="1" applyAlignment="1">
      <alignment horizontal="right" vertical="top" indent="1"/>
    </xf>
    <xf numFmtId="49" fontId="3" fillId="0" borderId="14" xfId="0" applyNumberFormat="1" applyFont="1" applyBorder="1" applyAlignment="1">
      <alignment/>
    </xf>
    <xf numFmtId="49" fontId="3" fillId="0" borderId="21" xfId="0" applyNumberFormat="1" applyFont="1" applyBorder="1" applyAlignment="1">
      <alignment/>
    </xf>
    <xf numFmtId="0" fontId="2" fillId="0" borderId="14" xfId="0" applyFont="1" applyBorder="1" applyAlignment="1">
      <alignment/>
    </xf>
    <xf numFmtId="0" fontId="2" fillId="0" borderId="14" xfId="0" applyFont="1" applyBorder="1" applyAlignment="1">
      <alignment horizontal="left"/>
    </xf>
    <xf numFmtId="49" fontId="5" fillId="0" borderId="14" xfId="0" applyNumberFormat="1" applyFont="1" applyBorder="1" applyAlignment="1">
      <alignment horizontal="left" vertical="top" indent="2"/>
    </xf>
    <xf numFmtId="0" fontId="5" fillId="0" borderId="0" xfId="0" applyFont="1" applyBorder="1" applyAlignment="1">
      <alignment wrapText="1"/>
    </xf>
    <xf numFmtId="0" fontId="3" fillId="0" borderId="17" xfId="0" applyFont="1" applyBorder="1" applyAlignment="1">
      <alignment horizontal="left" vertical="top" indent="1"/>
    </xf>
    <xf numFmtId="0" fontId="7" fillId="0" borderId="0" xfId="0" applyFont="1" applyBorder="1" applyAlignment="1">
      <alignment horizontal="left"/>
    </xf>
    <xf numFmtId="0" fontId="7" fillId="0" borderId="0" xfId="0" applyFont="1" applyBorder="1" applyAlignment="1">
      <alignment horizontal="left"/>
    </xf>
    <xf numFmtId="0" fontId="11" fillId="0" borderId="0" xfId="0" applyFont="1" applyAlignment="1">
      <alignment horizontal="center"/>
    </xf>
    <xf numFmtId="0" fontId="0" fillId="0" borderId="0" xfId="0" applyAlignment="1">
      <alignment horizontal="center"/>
    </xf>
    <xf numFmtId="0" fontId="17" fillId="0" borderId="0" xfId="0" applyFont="1" applyBorder="1" applyAlignment="1">
      <alignment horizontal="left"/>
    </xf>
    <xf numFmtId="49" fontId="4" fillId="33" borderId="17" xfId="0" applyNumberFormat="1" applyFont="1" applyFill="1" applyBorder="1" applyAlignment="1">
      <alignment horizontal="left" vertical="top"/>
    </xf>
    <xf numFmtId="0" fontId="4" fillId="33" borderId="0" xfId="0" applyFont="1" applyFill="1" applyBorder="1" applyAlignment="1">
      <alignment horizontal="left" vertical="top" wrapText="1"/>
    </xf>
    <xf numFmtId="0" fontId="6" fillId="33" borderId="11" xfId="0" applyFont="1" applyFill="1" applyBorder="1" applyAlignment="1">
      <alignment vertical="top" wrapText="1"/>
    </xf>
    <xf numFmtId="0" fontId="4" fillId="33" borderId="17" xfId="0" applyFont="1" applyFill="1" applyBorder="1" applyAlignment="1">
      <alignment horizontal="left" vertical="top"/>
    </xf>
    <xf numFmtId="2" fontId="0" fillId="0" borderId="0" xfId="0" applyNumberFormat="1" applyBorder="1" applyAlignment="1">
      <alignment/>
    </xf>
    <xf numFmtId="0" fontId="3"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21" xfId="0" applyFont="1" applyBorder="1" applyAlignment="1">
      <alignment horizontal="left" vertical="top" wrapText="1" indent="2"/>
    </xf>
    <xf numFmtId="0" fontId="5" fillId="0" borderId="15" xfId="0" applyFont="1" applyBorder="1" applyAlignment="1">
      <alignment horizontal="left" vertical="top" wrapText="1" indent="2"/>
    </xf>
    <xf numFmtId="0" fontId="7" fillId="0" borderId="11" xfId="0" applyFont="1" applyBorder="1" applyAlignment="1">
      <alignment horizontal="center" vertical="center" wrapText="1"/>
    </xf>
    <xf numFmtId="0" fontId="11" fillId="0" borderId="14" xfId="0" applyFont="1" applyFill="1" applyBorder="1" applyAlignment="1">
      <alignment horizontal="center" vertical="center"/>
    </xf>
    <xf numFmtId="0" fontId="0" fillId="0" borderId="14" xfId="0" applyFill="1" applyBorder="1" applyAlignment="1">
      <alignment/>
    </xf>
    <xf numFmtId="0" fontId="7" fillId="0" borderId="18" xfId="0" applyFont="1" applyBorder="1" applyAlignment="1">
      <alignment horizontal="center" vertical="top" wrapText="1"/>
    </xf>
    <xf numFmtId="0" fontId="0" fillId="0" borderId="15" xfId="0" applyBorder="1" applyAlignment="1">
      <alignment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5" fillId="0" borderId="0" xfId="0" applyFont="1" applyBorder="1" applyAlignment="1">
      <alignment horizontal="left" vertical="top" wrapText="1" indent="2"/>
    </xf>
    <xf numFmtId="0" fontId="0" fillId="0" borderId="0" xfId="0" applyAlignment="1">
      <alignment horizontal="left" vertical="top" wrapText="1" indent="2"/>
    </xf>
    <xf numFmtId="0" fontId="0" fillId="0" borderId="13" xfId="0" applyBorder="1" applyAlignment="1">
      <alignment horizontal="left" vertical="top" wrapText="1" indent="2"/>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8" xfId="0" applyFont="1" applyBorder="1" applyAlignment="1">
      <alignment vertical="top" wrapText="1"/>
    </xf>
    <xf numFmtId="0" fontId="0" fillId="0" borderId="15" xfId="0" applyFont="1" applyBorder="1" applyAlignment="1">
      <alignment vertical="top" wrapText="1"/>
    </xf>
    <xf numFmtId="0" fontId="0" fillId="0" borderId="17" xfId="0" applyFont="1" applyBorder="1" applyAlignment="1">
      <alignment vertical="top" wrapText="1"/>
    </xf>
    <xf numFmtId="0" fontId="0" fillId="0" borderId="13" xfId="0" applyFont="1" applyBorder="1" applyAlignment="1">
      <alignment vertical="top" wrapText="1"/>
    </xf>
    <xf numFmtId="0" fontId="0" fillId="0" borderId="19" xfId="0" applyFont="1" applyBorder="1" applyAlignment="1">
      <alignment vertical="top" wrapText="1"/>
    </xf>
    <xf numFmtId="0" fontId="0" fillId="0" borderId="16" xfId="0" applyFont="1" applyBorder="1" applyAlignment="1">
      <alignment vertical="top" wrapText="1"/>
    </xf>
    <xf numFmtId="0" fontId="5" fillId="0" borderId="0" xfId="0" applyFont="1" applyAlignment="1">
      <alignment wrapText="1"/>
    </xf>
    <xf numFmtId="0" fontId="0" fillId="0" borderId="0" xfId="0" applyFont="1" applyAlignment="1">
      <alignment wrapText="1"/>
    </xf>
    <xf numFmtId="0" fontId="5" fillId="0" borderId="0" xfId="0" applyNumberFormat="1" applyFont="1" applyAlignment="1">
      <alignment wrapText="1"/>
    </xf>
    <xf numFmtId="0" fontId="0" fillId="0" borderId="15" xfId="0" applyFont="1" applyBorder="1" applyAlignment="1">
      <alignment vertical="top" wrapText="1"/>
    </xf>
    <xf numFmtId="0" fontId="0" fillId="0" borderId="17" xfId="0" applyFont="1" applyBorder="1" applyAlignment="1">
      <alignment vertical="top" wrapText="1"/>
    </xf>
    <xf numFmtId="0" fontId="0" fillId="0" borderId="13" xfId="0" applyFont="1" applyBorder="1" applyAlignment="1">
      <alignment vertical="top" wrapText="1"/>
    </xf>
    <xf numFmtId="0" fontId="0" fillId="0" borderId="19" xfId="0" applyFont="1" applyBorder="1" applyAlignment="1">
      <alignment vertical="top" wrapText="1"/>
    </xf>
    <xf numFmtId="0" fontId="0" fillId="0" borderId="16" xfId="0" applyFont="1" applyBorder="1" applyAlignment="1">
      <alignment vertical="top" wrapText="1"/>
    </xf>
    <xf numFmtId="0" fontId="6" fillId="33" borderId="22" xfId="0" applyFont="1" applyFill="1" applyBorder="1" applyAlignment="1">
      <alignment horizontal="center" wrapText="1"/>
    </xf>
    <xf numFmtId="0" fontId="0" fillId="0" borderId="23" xfId="0" applyBorder="1" applyAlignment="1">
      <alignment horizont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wrapText="1"/>
    </xf>
    <xf numFmtId="0" fontId="5" fillId="0" borderId="10" xfId="0" applyFont="1" applyFill="1" applyBorder="1" applyAlignment="1">
      <alignment horizontal="center" vertical="center" wrapText="1"/>
    </xf>
    <xf numFmtId="0" fontId="3" fillId="0" borderId="17" xfId="0" applyFont="1" applyBorder="1" applyAlignment="1">
      <alignment vertical="top" wrapText="1"/>
    </xf>
    <xf numFmtId="0" fontId="3" fillId="0" borderId="0" xfId="0" applyFont="1" applyBorder="1" applyAlignment="1">
      <alignment vertical="top" wrapText="1"/>
    </xf>
    <xf numFmtId="0" fontId="0" fillId="0" borderId="0" xfId="0" applyBorder="1" applyAlignment="1">
      <alignment wrapText="1"/>
    </xf>
    <xf numFmtId="0" fontId="0" fillId="0" borderId="13" xfId="0" applyBorder="1" applyAlignment="1">
      <alignment wrapText="1"/>
    </xf>
    <xf numFmtId="0" fontId="0" fillId="0" borderId="17" xfId="0" applyBorder="1" applyAlignment="1">
      <alignment wrapText="1"/>
    </xf>
    <xf numFmtId="0" fontId="0" fillId="0" borderId="19" xfId="0" applyBorder="1" applyAlignment="1">
      <alignment wrapText="1"/>
    </xf>
    <xf numFmtId="0" fontId="0" fillId="0" borderId="14" xfId="0" applyBorder="1" applyAlignment="1">
      <alignment wrapText="1"/>
    </xf>
    <xf numFmtId="0" fontId="0" fillId="0" borderId="16" xfId="0" applyBorder="1" applyAlignment="1">
      <alignment wrapText="1"/>
    </xf>
    <xf numFmtId="0" fontId="1" fillId="0" borderId="10" xfId="0" applyFont="1" applyBorder="1" applyAlignment="1">
      <alignment vertical="top" wrapText="1"/>
    </xf>
    <xf numFmtId="0" fontId="3" fillId="0" borderId="12" xfId="0" applyFont="1" applyBorder="1" applyAlignment="1">
      <alignment horizontal="left" vertical="top"/>
    </xf>
    <xf numFmtId="0" fontId="0" fillId="0" borderId="12" xfId="0" applyBorder="1" applyAlignment="1">
      <alignment/>
    </xf>
    <xf numFmtId="0" fontId="3" fillId="33" borderId="21" xfId="0" applyFont="1" applyFill="1" applyBorder="1" applyAlignment="1">
      <alignment horizontal="center" vertical="center"/>
    </xf>
    <xf numFmtId="0" fontId="3" fillId="33" borderId="0" xfId="0" applyFont="1" applyFill="1" applyBorder="1" applyAlignment="1">
      <alignment horizontal="center" vertical="center"/>
    </xf>
    <xf numFmtId="0" fontId="5" fillId="0" borderId="14" xfId="0" applyFont="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5" fillId="0" borderId="12" xfId="0" applyFont="1" applyBorder="1" applyAlignment="1">
      <alignment horizontal="center" vertical="center"/>
    </xf>
    <xf numFmtId="0" fontId="11" fillId="0" borderId="0" xfId="0" applyFont="1" applyAlignment="1">
      <alignment horizontal="center"/>
    </xf>
    <xf numFmtId="0" fontId="0" fillId="0" borderId="0" xfId="0" applyAlignment="1">
      <alignment horizontal="center"/>
    </xf>
    <xf numFmtId="0" fontId="6" fillId="33" borderId="19" xfId="0" applyFont="1" applyFill="1" applyBorder="1" applyAlignment="1">
      <alignment horizontal="center" vertical="top" wrapText="1"/>
    </xf>
    <xf numFmtId="0" fontId="0" fillId="0" borderId="16" xfId="0" applyBorder="1" applyAlignment="1">
      <alignment horizontal="center" vertical="top" wrapText="1"/>
    </xf>
    <xf numFmtId="0" fontId="3" fillId="33" borderId="11" xfId="0" applyFont="1" applyFill="1" applyBorder="1" applyAlignment="1">
      <alignment horizontal="left" vertical="top"/>
    </xf>
    <xf numFmtId="0" fontId="0" fillId="0" borderId="11" xfId="0" applyBorder="1" applyAlignment="1">
      <alignment horizontal="left"/>
    </xf>
    <xf numFmtId="0" fontId="5" fillId="33" borderId="12" xfId="0" applyFont="1" applyFill="1" applyBorder="1" applyAlignment="1">
      <alignment horizontal="left" vertical="top"/>
    </xf>
    <xf numFmtId="0" fontId="7" fillId="0" borderId="10" xfId="0" applyFont="1" applyBorder="1" applyAlignment="1">
      <alignment horizontal="center" vertical="center" wrapText="1"/>
    </xf>
    <xf numFmtId="0" fontId="0" fillId="0" borderId="11" xfId="0"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4" fillId="33" borderId="20" xfId="0" applyFont="1" applyFill="1" applyBorder="1" applyAlignment="1">
      <alignment horizontal="left" vertical="top" wrapText="1"/>
    </xf>
    <xf numFmtId="0" fontId="0" fillId="0" borderId="12" xfId="0" applyBorder="1" applyAlignment="1">
      <alignment horizontal="center" vertical="center" wrapText="1"/>
    </xf>
    <xf numFmtId="0" fontId="3" fillId="0" borderId="0" xfId="0" applyFont="1" applyAlignment="1">
      <alignment/>
    </xf>
    <xf numFmtId="0" fontId="0" fillId="0" borderId="0" xfId="0" applyAlignment="1">
      <alignment/>
    </xf>
    <xf numFmtId="0" fontId="5" fillId="0" borderId="0" xfId="0" applyFont="1" applyAlignment="1">
      <alignment/>
    </xf>
    <xf numFmtId="0" fontId="0" fillId="0" borderId="0" xfId="0" applyBorder="1" applyAlignment="1">
      <alignment horizontal="left"/>
    </xf>
    <xf numFmtId="0" fontId="0" fillId="0" borderId="0" xfId="0" applyBorder="1" applyAlignment="1">
      <alignment/>
    </xf>
    <xf numFmtId="49" fontId="5" fillId="0" borderId="0" xfId="0" applyNumberFormat="1" applyFont="1" applyBorder="1" applyAlignment="1">
      <alignment/>
    </xf>
    <xf numFmtId="0" fontId="5" fillId="0" borderId="0" xfId="0" applyFont="1" applyAlignment="1">
      <alignment/>
    </xf>
    <xf numFmtId="0" fontId="3" fillId="0" borderId="19" xfId="0" applyFont="1" applyBorder="1" applyAlignment="1">
      <alignment horizontal="right" vertical="top" indent="1"/>
    </xf>
    <xf numFmtId="0" fontId="3" fillId="0" borderId="14" xfId="0" applyFont="1" applyBorder="1" applyAlignment="1">
      <alignment horizontal="right" vertical="top" indent="1"/>
    </xf>
    <xf numFmtId="0" fontId="0" fillId="0" borderId="16" xfId="0" applyBorder="1" applyAlignment="1">
      <alignment horizontal="right" inden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1" xfId="0" applyFont="1" applyBorder="1" applyAlignment="1">
      <alignment horizontal="left" vertical="top"/>
    </xf>
    <xf numFmtId="0" fontId="0" fillId="0" borderId="11" xfId="0" applyBorder="1" applyAlignment="1">
      <alignment/>
    </xf>
    <xf numFmtId="0" fontId="3" fillId="0" borderId="10" xfId="0" applyFont="1" applyBorder="1" applyAlignment="1">
      <alignment horizontal="left" vertical="top"/>
    </xf>
    <xf numFmtId="0" fontId="0" fillId="0" borderId="10" xfId="0" applyBorder="1" applyAlignment="1">
      <alignment/>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0" xfId="0" applyAlignment="1">
      <alignment wrapText="1"/>
    </xf>
    <xf numFmtId="0" fontId="7" fillId="0" borderId="18" xfId="0" applyFont="1" applyBorder="1" applyAlignment="1">
      <alignment horizontal="center" vertical="center" wrapText="1"/>
    </xf>
    <xf numFmtId="0" fontId="7" fillId="0" borderId="21" xfId="0" applyFont="1" applyBorder="1" applyAlignment="1">
      <alignment horizontal="center" wrapText="1"/>
    </xf>
    <xf numFmtId="0" fontId="7" fillId="0" borderId="15" xfId="0" applyFont="1" applyBorder="1" applyAlignment="1">
      <alignment horizontal="center" wrapText="1"/>
    </xf>
    <xf numFmtId="0" fontId="7" fillId="0" borderId="17" xfId="0" applyFont="1" applyBorder="1" applyAlignment="1">
      <alignment horizontal="center" wrapText="1"/>
    </xf>
    <xf numFmtId="0" fontId="7" fillId="0" borderId="0" xfId="0" applyFont="1" applyAlignment="1">
      <alignment horizontal="center" wrapText="1"/>
    </xf>
    <xf numFmtId="0" fontId="7" fillId="0" borderId="13" xfId="0" applyFont="1" applyBorder="1" applyAlignment="1">
      <alignment horizontal="center" wrapText="1"/>
    </xf>
    <xf numFmtId="0" fontId="0" fillId="0" borderId="21" xfId="0" applyBorder="1" applyAlignment="1">
      <alignment horizontal="left" vertical="top" indent="2"/>
    </xf>
    <xf numFmtId="0" fontId="0" fillId="0" borderId="15" xfId="0" applyBorder="1" applyAlignment="1">
      <alignment horizontal="left" vertical="top" indent="2"/>
    </xf>
    <xf numFmtId="0" fontId="4" fillId="33" borderId="10" xfId="0" applyFont="1" applyFill="1" applyBorder="1" applyAlignment="1">
      <alignment horizontal="left" vertical="top" wrapText="1"/>
    </xf>
    <xf numFmtId="0" fontId="4" fillId="33" borderId="11" xfId="0" applyFont="1" applyFill="1" applyBorder="1" applyAlignment="1">
      <alignment horizontal="left" vertical="top"/>
    </xf>
    <xf numFmtId="0" fontId="3" fillId="33" borderId="12" xfId="0" applyFont="1" applyFill="1" applyBorder="1" applyAlignment="1">
      <alignment horizontal="left" vertical="top"/>
    </xf>
    <xf numFmtId="0" fontId="11" fillId="0" borderId="14" xfId="0" applyFont="1" applyFill="1" applyBorder="1" applyAlignment="1">
      <alignment horizontal="center"/>
    </xf>
    <xf numFmtId="49" fontId="5" fillId="0" borderId="0" xfId="0" applyNumberFormat="1" applyFont="1" applyBorder="1" applyAlignment="1">
      <alignment horizontal="left" wrapText="1"/>
    </xf>
    <xf numFmtId="0" fontId="0" fillId="0" borderId="11" xfId="0" applyBorder="1" applyAlignment="1">
      <alignment horizont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left" vertical="top" wrapText="1" indent="2"/>
    </xf>
    <xf numFmtId="0" fontId="0" fillId="0" borderId="15" xfId="0" applyBorder="1" applyAlignment="1">
      <alignment horizontal="left" vertical="top" wrapText="1" indent="2"/>
    </xf>
    <xf numFmtId="0" fontId="2" fillId="0" borderId="0" xfId="0" applyFont="1" applyBorder="1" applyAlignment="1">
      <alignment horizontal="center"/>
    </xf>
    <xf numFmtId="0" fontId="4" fillId="33" borderId="18"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15" xfId="0" applyFont="1" applyFill="1" applyBorder="1" applyAlignment="1">
      <alignment horizontal="left" vertical="top" wrapText="1"/>
    </xf>
    <xf numFmtId="0" fontId="10" fillId="0" borderId="0" xfId="0" applyFont="1" applyBorder="1" applyAlignment="1">
      <alignment horizontal="left" vertical="top" wrapText="1" indent="2"/>
    </xf>
    <xf numFmtId="0" fontId="0" fillId="0" borderId="0" xfId="0" applyAlignment="1">
      <alignment/>
    </xf>
    <xf numFmtId="0" fontId="0" fillId="0" borderId="13" xfId="0" applyBorder="1" applyAlignment="1">
      <alignment/>
    </xf>
    <xf numFmtId="0" fontId="3" fillId="0" borderId="0" xfId="0" applyFont="1" applyBorder="1" applyAlignment="1">
      <alignment horizontal="left"/>
    </xf>
    <xf numFmtId="0" fontId="3" fillId="0" borderId="0" xfId="0" applyFont="1" applyBorder="1" applyAlignment="1">
      <alignment/>
    </xf>
    <xf numFmtId="0" fontId="3" fillId="33" borderId="21" xfId="0" applyFont="1" applyFill="1" applyBorder="1" applyAlignment="1">
      <alignment horizontal="left" vertical="center" indent="1"/>
    </xf>
    <xf numFmtId="0" fontId="0" fillId="0" borderId="21" xfId="0" applyBorder="1" applyAlignment="1">
      <alignment horizontal="left" vertical="center" indent="1"/>
    </xf>
    <xf numFmtId="0" fontId="0" fillId="0" borderId="0" xfId="0" applyAlignment="1">
      <alignment horizontal="left" vertical="center" indent="1"/>
    </xf>
    <xf numFmtId="0" fontId="0" fillId="0" borderId="14" xfId="0" applyBorder="1" applyAlignment="1">
      <alignment horizontal="left" vertical="center" indent="1"/>
    </xf>
    <xf numFmtId="0" fontId="3" fillId="33" borderId="17" xfId="0" applyFont="1" applyFill="1" applyBorder="1" applyAlignment="1">
      <alignment horizontal="left" vertical="top"/>
    </xf>
    <xf numFmtId="0" fontId="3" fillId="33" borderId="0" xfId="0" applyFont="1" applyFill="1" applyBorder="1" applyAlignment="1">
      <alignment horizontal="left" vertical="top"/>
    </xf>
    <xf numFmtId="0" fontId="3" fillId="33" borderId="13" xfId="0" applyFont="1" applyFill="1" applyBorder="1" applyAlignment="1">
      <alignment horizontal="left" vertical="top"/>
    </xf>
    <xf numFmtId="0" fontId="0" fillId="0" borderId="2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2"/>
  <sheetViews>
    <sheetView tabSelected="1" view="pageBreakPreview" zoomScale="80" zoomScaleNormal="75" zoomScaleSheetLayoutView="80" zoomScalePageLayoutView="0" workbookViewId="0" topLeftCell="A15">
      <selection activeCell="F281" sqref="F281"/>
    </sheetView>
  </sheetViews>
  <sheetFormatPr defaultColWidth="9.140625" defaultRowHeight="12.75"/>
  <cols>
    <col min="1" max="1" width="3.7109375" style="31" customWidth="1"/>
    <col min="2" max="2" width="8.7109375" style="31" customWidth="1"/>
    <col min="3" max="4" width="13.7109375" style="31" customWidth="1"/>
    <col min="5" max="5" width="17.7109375" style="10" customWidth="1"/>
    <col min="6" max="6" width="9.7109375" style="6" customWidth="1"/>
    <col min="7" max="8" width="9.140625" style="6" customWidth="1"/>
    <col min="9" max="10" width="11.7109375" style="6" customWidth="1"/>
    <col min="11" max="11" width="36.8515625" style="6" customWidth="1"/>
    <col min="12" max="16384" width="9.140625" style="6" customWidth="1"/>
  </cols>
  <sheetData>
    <row r="1" spans="1:11" ht="15">
      <c r="A1" s="265" t="s">
        <v>193</v>
      </c>
      <c r="B1" s="226"/>
      <c r="C1" s="226"/>
      <c r="D1" s="226"/>
      <c r="E1" s="226"/>
      <c r="F1" s="226"/>
      <c r="G1" s="226"/>
      <c r="H1" s="226"/>
      <c r="I1" s="226"/>
      <c r="J1" s="226"/>
      <c r="K1" s="107"/>
    </row>
    <row r="2" spans="1:11" ht="15">
      <c r="A2" s="108"/>
      <c r="B2" s="108"/>
      <c r="C2" s="108"/>
      <c r="D2" s="108"/>
      <c r="E2" s="106"/>
      <c r="F2" s="107"/>
      <c r="G2" s="107"/>
      <c r="H2" s="107"/>
      <c r="I2" s="107"/>
      <c r="J2" s="107"/>
      <c r="K2" s="107"/>
    </row>
    <row r="3" spans="1:4" ht="15">
      <c r="A3" s="108"/>
      <c r="B3" s="108"/>
      <c r="C3" s="108"/>
      <c r="D3" s="108"/>
    </row>
    <row r="4" spans="2:10" ht="15">
      <c r="B4" s="113" t="s">
        <v>150</v>
      </c>
      <c r="D4" s="113"/>
      <c r="F4" s="69"/>
      <c r="G4" s="69"/>
      <c r="H4" s="69"/>
      <c r="I4" s="69"/>
      <c r="J4" s="69"/>
    </row>
    <row r="5" spans="2:4" ht="15">
      <c r="B5" s="115"/>
      <c r="D5" s="115"/>
    </row>
    <row r="6" spans="2:6" ht="15">
      <c r="B6" s="114" t="s">
        <v>151</v>
      </c>
      <c r="D6" s="138"/>
      <c r="E6" s="85"/>
      <c r="F6" s="69"/>
    </row>
    <row r="7" ht="15">
      <c r="E7" s="115"/>
    </row>
    <row r="8" spans="2:4" ht="15">
      <c r="B8" s="105" t="s">
        <v>152</v>
      </c>
      <c r="C8" s="127"/>
      <c r="D8" s="139"/>
    </row>
    <row r="9" ht="15">
      <c r="E9" s="105"/>
    </row>
    <row r="10" spans="1:4" ht="15">
      <c r="A10" s="108"/>
      <c r="B10" s="108"/>
      <c r="C10" s="108"/>
      <c r="D10" s="108"/>
    </row>
    <row r="11" spans="1:4" ht="13.5">
      <c r="A11" s="70" t="s">
        <v>153</v>
      </c>
      <c r="B11" s="70"/>
      <c r="C11" s="70"/>
      <c r="D11" s="70"/>
    </row>
    <row r="12" spans="1:4" ht="15">
      <c r="A12" s="108"/>
      <c r="B12" s="108"/>
      <c r="C12" s="108"/>
      <c r="D12" s="108"/>
    </row>
    <row r="13" spans="2:9" ht="15">
      <c r="B13" s="68" t="s">
        <v>154</v>
      </c>
      <c r="I13" s="68" t="s">
        <v>158</v>
      </c>
    </row>
    <row r="14" spans="2:9" ht="15">
      <c r="B14" s="68" t="s">
        <v>155</v>
      </c>
      <c r="I14" s="68" t="s">
        <v>159</v>
      </c>
    </row>
    <row r="15" spans="2:9" ht="15">
      <c r="B15" s="68" t="s">
        <v>156</v>
      </c>
      <c r="I15" s="68" t="s">
        <v>160</v>
      </c>
    </row>
    <row r="16" spans="2:9" ht="15">
      <c r="B16" s="68" t="s">
        <v>157</v>
      </c>
      <c r="I16" s="68" t="s">
        <v>161</v>
      </c>
    </row>
    <row r="17" spans="1:4" ht="15">
      <c r="A17" s="108"/>
      <c r="B17" s="108"/>
      <c r="C17" s="108"/>
      <c r="D17" s="108"/>
    </row>
    <row r="18" spans="1:4" ht="15">
      <c r="A18" s="108"/>
      <c r="B18" s="108"/>
      <c r="C18" s="108"/>
      <c r="D18" s="108"/>
    </row>
    <row r="19" spans="1:4" ht="15">
      <c r="A19" s="37" t="s">
        <v>162</v>
      </c>
      <c r="B19" s="37"/>
      <c r="C19" s="37"/>
      <c r="D19" s="37"/>
    </row>
    <row r="20" spans="1:4" ht="15">
      <c r="A20" s="109" t="s">
        <v>195</v>
      </c>
      <c r="B20" s="109"/>
      <c r="C20" s="109"/>
      <c r="D20" s="109"/>
    </row>
    <row r="21" spans="1:4" ht="15">
      <c r="A21" s="109" t="s">
        <v>194</v>
      </c>
      <c r="B21" s="109"/>
      <c r="C21" s="109"/>
      <c r="D21" s="109"/>
    </row>
    <row r="22" spans="1:4" ht="15">
      <c r="A22" s="108"/>
      <c r="B22" s="108"/>
      <c r="C22" s="108"/>
      <c r="D22" s="108"/>
    </row>
    <row r="23" spans="1:4" ht="15">
      <c r="A23" s="110" t="s">
        <v>171</v>
      </c>
      <c r="B23" s="110"/>
      <c r="C23" s="110"/>
      <c r="D23" s="110"/>
    </row>
    <row r="24" spans="1:4" ht="15">
      <c r="A24" s="108" t="s">
        <v>170</v>
      </c>
      <c r="B24" s="108"/>
      <c r="C24" s="108"/>
      <c r="D24" s="108"/>
    </row>
    <row r="25" spans="1:5" ht="15">
      <c r="A25" s="108" t="s">
        <v>197</v>
      </c>
      <c r="B25" s="108"/>
      <c r="C25" s="108"/>
      <c r="D25" s="108"/>
      <c r="E25" s="81"/>
    </row>
    <row r="26" spans="1:4" ht="15">
      <c r="A26"/>
      <c r="B26" s="108"/>
      <c r="C26" s="108"/>
      <c r="D26" s="108"/>
    </row>
    <row r="27" spans="1:4" ht="15">
      <c r="A27" s="108"/>
      <c r="B27" s="108"/>
      <c r="C27" s="108"/>
      <c r="D27" s="108"/>
    </row>
    <row r="28" spans="1:4" ht="15">
      <c r="A28" s="111" t="s">
        <v>163</v>
      </c>
      <c r="B28" s="111"/>
      <c r="C28" s="111"/>
      <c r="D28" s="111"/>
    </row>
    <row r="29" spans="1:4" ht="15">
      <c r="A29" s="112" t="s">
        <v>164</v>
      </c>
      <c r="B29" s="112"/>
      <c r="C29" s="112"/>
      <c r="D29" s="112"/>
    </row>
    <row r="30" spans="1:4" ht="15">
      <c r="A30" s="112" t="s">
        <v>165</v>
      </c>
      <c r="B30" s="112"/>
      <c r="C30" s="112"/>
      <c r="D30" s="112"/>
    </row>
    <row r="31" spans="1:4" ht="15">
      <c r="A31" s="108"/>
      <c r="B31" s="108"/>
      <c r="C31" s="108"/>
      <c r="D31" s="108"/>
    </row>
    <row r="32" spans="1:4" ht="15">
      <c r="A32" s="68" t="s">
        <v>166</v>
      </c>
      <c r="B32" s="68"/>
      <c r="C32" s="68"/>
      <c r="D32" s="68"/>
    </row>
    <row r="33" spans="1:4" ht="15">
      <c r="A33" s="109" t="s">
        <v>172</v>
      </c>
      <c r="B33" s="109"/>
      <c r="C33" s="109"/>
      <c r="D33" s="109"/>
    </row>
    <row r="34" spans="1:4" ht="15">
      <c r="A34" s="109" t="s">
        <v>181</v>
      </c>
      <c r="B34" s="109"/>
      <c r="C34" s="109"/>
      <c r="D34" s="109"/>
    </row>
    <row r="36" ht="13.5">
      <c r="K36" s="49">
        <v>1</v>
      </c>
    </row>
    <row r="37" spans="1:12" ht="15">
      <c r="A37" s="23" t="s">
        <v>0</v>
      </c>
      <c r="B37" s="23"/>
      <c r="C37" s="23"/>
      <c r="D37" s="23"/>
      <c r="E37" s="8"/>
      <c r="F37" s="8"/>
      <c r="G37" s="8"/>
      <c r="H37" s="8"/>
      <c r="I37" s="8"/>
      <c r="J37" s="8"/>
      <c r="K37" s="8"/>
      <c r="L37" s="8"/>
    </row>
    <row r="38" spans="1:12" ht="13.5">
      <c r="A38" s="24" t="s">
        <v>14</v>
      </c>
      <c r="B38" s="24"/>
      <c r="C38" s="24"/>
      <c r="D38" s="24"/>
      <c r="E38" s="8"/>
      <c r="F38" s="8"/>
      <c r="G38" s="8"/>
      <c r="H38" s="8"/>
      <c r="I38" s="8"/>
      <c r="J38" s="8"/>
      <c r="K38" s="8"/>
      <c r="L38" s="8"/>
    </row>
    <row r="39" spans="1:12" ht="13.5">
      <c r="A39" s="24"/>
      <c r="B39" s="24"/>
      <c r="C39" s="24"/>
      <c r="D39" s="24"/>
      <c r="E39" s="8"/>
      <c r="F39" s="8"/>
      <c r="G39" s="8"/>
      <c r="H39" s="8"/>
      <c r="I39" s="8"/>
      <c r="J39" s="8"/>
      <c r="K39" s="8"/>
      <c r="L39" s="8"/>
    </row>
    <row r="40" spans="1:11" ht="30" customHeight="1">
      <c r="A40" s="254" t="s">
        <v>188</v>
      </c>
      <c r="B40" s="254"/>
      <c r="C40" s="254"/>
      <c r="D40" s="254"/>
      <c r="E40" s="254"/>
      <c r="F40" s="1"/>
      <c r="G40" s="1"/>
      <c r="H40" s="1"/>
      <c r="I40" s="76"/>
      <c r="J40" s="77"/>
      <c r="K40" s="2"/>
    </row>
    <row r="41" spans="1:11" ht="13.5">
      <c r="A41" s="148" t="s">
        <v>190</v>
      </c>
      <c r="B41" s="123"/>
      <c r="C41" s="123"/>
      <c r="D41" s="123"/>
      <c r="E41" s="5"/>
      <c r="F41" s="3"/>
      <c r="G41" s="3"/>
      <c r="H41" s="3"/>
      <c r="I41" s="79"/>
      <c r="J41" s="78"/>
      <c r="K41" s="3"/>
    </row>
    <row r="42" spans="1:11" ht="13.5">
      <c r="A42" s="216" t="s">
        <v>1</v>
      </c>
      <c r="B42" s="216"/>
      <c r="C42" s="216"/>
      <c r="D42" s="216"/>
      <c r="E42" s="217"/>
      <c r="F42" s="3"/>
      <c r="G42" s="3"/>
      <c r="H42" s="3"/>
      <c r="I42" s="79"/>
      <c r="J42" s="78"/>
      <c r="K42" s="3"/>
    </row>
    <row r="43" spans="1:12" ht="14.25" customHeight="1">
      <c r="A43" s="218" t="s">
        <v>2</v>
      </c>
      <c r="B43" s="218"/>
      <c r="C43" s="218"/>
      <c r="D43" s="218"/>
      <c r="E43" s="205"/>
      <c r="F43" s="4" t="s">
        <v>3</v>
      </c>
      <c r="G43" s="4" t="s">
        <v>4</v>
      </c>
      <c r="H43" s="4" t="s">
        <v>5</v>
      </c>
      <c r="I43" s="214" t="s">
        <v>6</v>
      </c>
      <c r="J43" s="215"/>
      <c r="K43" s="4" t="s">
        <v>7</v>
      </c>
      <c r="L43" s="9"/>
    </row>
    <row r="44" spans="1:11" ht="15">
      <c r="A44" s="25"/>
      <c r="B44" s="124"/>
      <c r="C44" s="124"/>
      <c r="D44" s="124"/>
      <c r="E44" s="16"/>
      <c r="F44" s="17"/>
      <c r="G44" s="17"/>
      <c r="H44" s="17"/>
      <c r="I44" s="173"/>
      <c r="J44" s="174"/>
      <c r="K44" s="170"/>
    </row>
    <row r="45" spans="1:11" ht="15">
      <c r="A45" s="26" t="s">
        <v>32</v>
      </c>
      <c r="B45" s="125"/>
      <c r="C45" s="125"/>
      <c r="D45" s="125"/>
      <c r="E45" s="14"/>
      <c r="F45" s="12"/>
      <c r="G45" s="12"/>
      <c r="H45" s="12"/>
      <c r="I45" s="175"/>
      <c r="J45" s="176"/>
      <c r="K45" s="171"/>
    </row>
    <row r="46" spans="1:11" ht="128.25" customHeight="1">
      <c r="A46" s="27" t="s">
        <v>15</v>
      </c>
      <c r="B46" s="167" t="s">
        <v>16</v>
      </c>
      <c r="C46" s="168"/>
      <c r="D46" s="168"/>
      <c r="E46" s="169"/>
      <c r="F46" s="38"/>
      <c r="G46" s="38"/>
      <c r="H46" s="38"/>
      <c r="I46" s="175"/>
      <c r="J46" s="176"/>
      <c r="K46" s="171"/>
    </row>
    <row r="47" spans="1:11" ht="13.5">
      <c r="A47" s="28"/>
      <c r="B47" s="127"/>
      <c r="C47" s="127"/>
      <c r="D47" s="127"/>
      <c r="E47" s="19" t="s">
        <v>8</v>
      </c>
      <c r="F47" s="116" t="s">
        <v>9</v>
      </c>
      <c r="G47" s="116" t="s">
        <v>10</v>
      </c>
      <c r="H47" s="116" t="s">
        <v>11</v>
      </c>
      <c r="I47" s="177"/>
      <c r="J47" s="178"/>
      <c r="K47" s="172"/>
    </row>
    <row r="48" spans="1:11" ht="15">
      <c r="A48" s="25"/>
      <c r="B48" s="124"/>
      <c r="C48" s="124"/>
      <c r="D48" s="124"/>
      <c r="E48" s="20"/>
      <c r="F48" s="17"/>
      <c r="G48" s="17"/>
      <c r="H48" s="17"/>
      <c r="I48" s="173"/>
      <c r="J48" s="174"/>
      <c r="K48" s="170"/>
    </row>
    <row r="49" spans="1:11" ht="42.75" customHeight="1">
      <c r="A49" s="27" t="s">
        <v>17</v>
      </c>
      <c r="B49" s="167" t="s">
        <v>18</v>
      </c>
      <c r="C49" s="168"/>
      <c r="D49" s="168"/>
      <c r="E49" s="169"/>
      <c r="F49" s="38"/>
      <c r="G49" s="38"/>
      <c r="H49" s="38"/>
      <c r="I49" s="175"/>
      <c r="J49" s="176"/>
      <c r="K49" s="171"/>
    </row>
    <row r="50" spans="1:11" ht="33" customHeight="1">
      <c r="A50" s="28"/>
      <c r="B50" s="127"/>
      <c r="C50" s="127"/>
      <c r="D50" s="127"/>
      <c r="E50" s="19" t="s">
        <v>8</v>
      </c>
      <c r="F50" s="116" t="s">
        <v>9</v>
      </c>
      <c r="G50" s="116" t="s">
        <v>10</v>
      </c>
      <c r="H50" s="116" t="s">
        <v>11</v>
      </c>
      <c r="I50" s="177"/>
      <c r="J50" s="178"/>
      <c r="K50" s="172"/>
    </row>
    <row r="51" spans="1:11" ht="15">
      <c r="A51" s="29"/>
      <c r="E51" s="15"/>
      <c r="F51" s="12"/>
      <c r="G51" s="12"/>
      <c r="H51" s="12"/>
      <c r="I51" s="173"/>
      <c r="J51" s="174"/>
      <c r="K51" s="170"/>
    </row>
    <row r="52" spans="1:11" ht="100.5" customHeight="1">
      <c r="A52" s="27" t="s">
        <v>19</v>
      </c>
      <c r="B52" s="167" t="s">
        <v>182</v>
      </c>
      <c r="C52" s="168"/>
      <c r="D52" s="168"/>
      <c r="E52" s="169"/>
      <c r="F52" s="38"/>
      <c r="G52" s="38"/>
      <c r="H52" s="38"/>
      <c r="I52" s="175"/>
      <c r="J52" s="176"/>
      <c r="K52" s="171"/>
    </row>
    <row r="53" spans="1:11" ht="21.75" customHeight="1">
      <c r="A53" s="28"/>
      <c r="B53" s="127"/>
      <c r="C53" s="127"/>
      <c r="D53" s="127"/>
      <c r="E53" s="19" t="s">
        <v>8</v>
      </c>
      <c r="F53" s="116" t="s">
        <v>9</v>
      </c>
      <c r="G53" s="116" t="s">
        <v>10</v>
      </c>
      <c r="H53" s="116" t="s">
        <v>11</v>
      </c>
      <c r="I53" s="177"/>
      <c r="J53" s="178"/>
      <c r="K53" s="172"/>
    </row>
    <row r="54" spans="1:11" ht="15" customHeight="1">
      <c r="A54" s="25"/>
      <c r="B54" s="124"/>
      <c r="C54" s="124"/>
      <c r="D54" s="124"/>
      <c r="E54" s="21"/>
      <c r="F54" s="221">
        <f>F46+F49+F52</f>
        <v>0</v>
      </c>
      <c r="G54" s="221">
        <f>G46+G49+G52</f>
        <v>0</v>
      </c>
      <c r="H54" s="221">
        <f>H46+H49+H52</f>
        <v>0</v>
      </c>
      <c r="I54" s="189">
        <f>SUM(F54:H55)</f>
        <v>0</v>
      </c>
      <c r="J54" s="190"/>
      <c r="K54" s="203"/>
    </row>
    <row r="55" spans="1:11" ht="15" customHeight="1">
      <c r="A55" s="204" t="s">
        <v>12</v>
      </c>
      <c r="B55" s="204"/>
      <c r="C55" s="204"/>
      <c r="D55" s="204"/>
      <c r="E55" s="205"/>
      <c r="F55" s="222"/>
      <c r="G55" s="222"/>
      <c r="H55" s="222"/>
      <c r="I55" s="191"/>
      <c r="J55" s="192"/>
      <c r="K55" s="166"/>
    </row>
    <row r="56" spans="1:11" ht="12.75" customHeight="1">
      <c r="A56" s="195" t="s">
        <v>196</v>
      </c>
      <c r="B56" s="196"/>
      <c r="C56" s="196"/>
      <c r="D56" s="196"/>
      <c r="E56" s="197"/>
      <c r="F56" s="197"/>
      <c r="G56" s="197"/>
      <c r="H56" s="197"/>
      <c r="I56" s="197"/>
      <c r="J56" s="197"/>
      <c r="K56" s="198"/>
    </row>
    <row r="57" spans="1:11" ht="12" customHeight="1">
      <c r="A57" s="199"/>
      <c r="B57" s="197"/>
      <c r="C57" s="197"/>
      <c r="D57" s="197"/>
      <c r="E57" s="197"/>
      <c r="F57" s="197"/>
      <c r="G57" s="197"/>
      <c r="H57" s="197"/>
      <c r="I57" s="197"/>
      <c r="J57" s="197"/>
      <c r="K57" s="198"/>
    </row>
    <row r="58" spans="1:11" ht="12.75" customHeight="1" hidden="1">
      <c r="A58" s="199"/>
      <c r="B58" s="197"/>
      <c r="C58" s="197"/>
      <c r="D58" s="197"/>
      <c r="E58" s="197"/>
      <c r="F58" s="197"/>
      <c r="G58" s="197"/>
      <c r="H58" s="197"/>
      <c r="I58" s="197"/>
      <c r="J58" s="197"/>
      <c r="K58" s="198"/>
    </row>
    <row r="59" spans="1:11" ht="12.75" customHeight="1" hidden="1">
      <c r="A59" s="199"/>
      <c r="B59" s="197"/>
      <c r="C59" s="197"/>
      <c r="D59" s="197"/>
      <c r="E59" s="197"/>
      <c r="F59" s="197"/>
      <c r="G59" s="197"/>
      <c r="H59" s="197"/>
      <c r="I59" s="197"/>
      <c r="J59" s="197"/>
      <c r="K59" s="198"/>
    </row>
    <row r="60" spans="1:11" ht="12.75" customHeight="1" hidden="1">
      <c r="A60" s="200"/>
      <c r="B60" s="201"/>
      <c r="C60" s="201"/>
      <c r="D60" s="201"/>
      <c r="E60" s="201"/>
      <c r="F60" s="201"/>
      <c r="G60" s="201"/>
      <c r="H60" s="201"/>
      <c r="I60" s="201"/>
      <c r="J60" s="201"/>
      <c r="K60" s="202"/>
    </row>
    <row r="61" spans="1:11" ht="13.5" customHeight="1">
      <c r="A61" s="7"/>
      <c r="B61" s="7"/>
      <c r="C61" s="7"/>
      <c r="D61" s="7"/>
      <c r="E61" s="7"/>
      <c r="F61" s="7"/>
      <c r="G61" s="7"/>
      <c r="H61" s="7"/>
      <c r="I61" s="7"/>
      <c r="J61" s="7"/>
      <c r="K61" s="141"/>
    </row>
    <row r="62" spans="1:11" ht="30" customHeight="1">
      <c r="A62" s="254" t="s">
        <v>188</v>
      </c>
      <c r="B62" s="254"/>
      <c r="C62" s="254"/>
      <c r="D62" s="254"/>
      <c r="E62" s="254"/>
      <c r="F62" s="1"/>
      <c r="G62" s="1"/>
      <c r="H62" s="1"/>
      <c r="I62" s="76"/>
      <c r="J62" s="77"/>
      <c r="K62" s="2"/>
    </row>
    <row r="63" spans="1:11" ht="12.75" customHeight="1">
      <c r="A63" s="148" t="s">
        <v>190</v>
      </c>
      <c r="B63" s="123"/>
      <c r="C63" s="123"/>
      <c r="D63" s="123"/>
      <c r="E63" s="5"/>
      <c r="F63" s="3"/>
      <c r="G63" s="3"/>
      <c r="H63" s="3"/>
      <c r="I63" s="79"/>
      <c r="J63" s="78"/>
      <c r="K63" s="3"/>
    </row>
    <row r="64" spans="1:11" ht="13.5">
      <c r="A64" s="216" t="s">
        <v>20</v>
      </c>
      <c r="B64" s="216"/>
      <c r="C64" s="216"/>
      <c r="D64" s="216"/>
      <c r="E64" s="217"/>
      <c r="F64" s="3"/>
      <c r="G64" s="3"/>
      <c r="H64" s="3"/>
      <c r="I64" s="79"/>
      <c r="J64" s="78"/>
      <c r="K64" s="3"/>
    </row>
    <row r="65" spans="1:11" ht="13.5">
      <c r="A65" s="218" t="s">
        <v>21</v>
      </c>
      <c r="B65" s="218"/>
      <c r="C65" s="218"/>
      <c r="D65" s="218"/>
      <c r="E65" s="205"/>
      <c r="F65" s="4" t="s">
        <v>3</v>
      </c>
      <c r="G65" s="4" t="s">
        <v>4</v>
      </c>
      <c r="H65" s="4" t="s">
        <v>5</v>
      </c>
      <c r="I65" s="214" t="s">
        <v>6</v>
      </c>
      <c r="J65" s="215"/>
      <c r="K65" s="4" t="s">
        <v>7</v>
      </c>
    </row>
    <row r="66" spans="1:11" ht="40.5" customHeight="1">
      <c r="A66" s="35" t="s">
        <v>33</v>
      </c>
      <c r="B66" s="156" t="s">
        <v>22</v>
      </c>
      <c r="C66" s="156"/>
      <c r="D66" s="156"/>
      <c r="E66" s="157"/>
      <c r="F66" s="219"/>
      <c r="G66" s="219"/>
      <c r="H66" s="219"/>
      <c r="I66" s="173"/>
      <c r="J66" s="174"/>
      <c r="K66" s="170"/>
    </row>
    <row r="67" spans="1:11" ht="39.75" customHeight="1">
      <c r="A67" s="22" t="s">
        <v>15</v>
      </c>
      <c r="B67" s="167" t="s">
        <v>23</v>
      </c>
      <c r="C67" s="168"/>
      <c r="D67" s="168"/>
      <c r="E67" s="169"/>
      <c r="F67" s="220"/>
      <c r="G67" s="220"/>
      <c r="H67" s="220"/>
      <c r="I67" s="175"/>
      <c r="J67" s="176"/>
      <c r="K67" s="171"/>
    </row>
    <row r="68" spans="1:11" ht="87" customHeight="1">
      <c r="A68" s="22" t="s">
        <v>17</v>
      </c>
      <c r="B68" s="167" t="s">
        <v>24</v>
      </c>
      <c r="C68" s="168"/>
      <c r="D68" s="168"/>
      <c r="E68" s="169"/>
      <c r="F68" s="220"/>
      <c r="G68" s="220"/>
      <c r="H68" s="220"/>
      <c r="I68" s="175"/>
      <c r="J68" s="176"/>
      <c r="K68" s="171"/>
    </row>
    <row r="69" spans="1:11" ht="13.5">
      <c r="A69" s="30"/>
      <c r="B69" s="129"/>
      <c r="C69" s="129"/>
      <c r="D69" s="129"/>
      <c r="E69" s="19" t="s">
        <v>25</v>
      </c>
      <c r="F69" s="116" t="s">
        <v>26</v>
      </c>
      <c r="G69" s="116" t="s">
        <v>27</v>
      </c>
      <c r="H69" s="117">
        <v>4</v>
      </c>
      <c r="I69" s="177"/>
      <c r="J69" s="178"/>
      <c r="K69" s="172"/>
    </row>
    <row r="70" spans="1:11" ht="42.75" customHeight="1">
      <c r="A70" s="22" t="s">
        <v>34</v>
      </c>
      <c r="B70" s="156" t="s">
        <v>28</v>
      </c>
      <c r="C70" s="263"/>
      <c r="D70" s="263"/>
      <c r="E70" s="264"/>
      <c r="F70" s="38"/>
      <c r="G70" s="38"/>
      <c r="H70" s="38"/>
      <c r="I70" s="173"/>
      <c r="J70" s="174"/>
      <c r="K70" s="170"/>
    </row>
    <row r="71" spans="1:11" ht="26.25" customHeight="1">
      <c r="A71" s="36"/>
      <c r="B71" s="130"/>
      <c r="C71" s="130"/>
      <c r="D71" s="130"/>
      <c r="E71" s="34" t="s">
        <v>29</v>
      </c>
      <c r="F71" s="116" t="s">
        <v>26</v>
      </c>
      <c r="G71" s="116">
        <v>2</v>
      </c>
      <c r="H71" s="117">
        <v>3</v>
      </c>
      <c r="I71" s="177"/>
      <c r="J71" s="178"/>
      <c r="K71" s="172"/>
    </row>
    <row r="72" spans="1:11" ht="30" customHeight="1">
      <c r="A72" s="22" t="s">
        <v>35</v>
      </c>
      <c r="B72" s="156" t="s">
        <v>30</v>
      </c>
      <c r="C72" s="263"/>
      <c r="D72" s="263"/>
      <c r="E72" s="264"/>
      <c r="F72" s="38"/>
      <c r="G72" s="40"/>
      <c r="H72" s="40"/>
      <c r="I72" s="173"/>
      <c r="J72" s="174"/>
      <c r="K72" s="170"/>
    </row>
    <row r="73" spans="1:11" ht="36.75" customHeight="1">
      <c r="A73" s="30"/>
      <c r="B73" s="129"/>
      <c r="C73" s="129"/>
      <c r="D73" s="129"/>
      <c r="E73" s="34" t="s">
        <v>29</v>
      </c>
      <c r="F73" s="116" t="s">
        <v>26</v>
      </c>
      <c r="G73" s="116">
        <v>2</v>
      </c>
      <c r="H73" s="117">
        <v>3</v>
      </c>
      <c r="I73" s="177"/>
      <c r="J73" s="178"/>
      <c r="K73" s="172"/>
    </row>
    <row r="74" spans="1:11" ht="75" customHeight="1">
      <c r="A74" s="33" t="s">
        <v>31</v>
      </c>
      <c r="B74" s="156" t="s">
        <v>37</v>
      </c>
      <c r="C74" s="252"/>
      <c r="D74" s="252"/>
      <c r="E74" s="253"/>
      <c r="F74" s="38"/>
      <c r="G74" s="38"/>
      <c r="H74" s="38"/>
      <c r="I74" s="173"/>
      <c r="J74" s="174"/>
      <c r="K74" s="171"/>
    </row>
    <row r="75" spans="1:11" ht="13.5">
      <c r="A75" s="30"/>
      <c r="B75" s="140"/>
      <c r="C75" s="140"/>
      <c r="D75" s="140"/>
      <c r="E75" s="19" t="s">
        <v>29</v>
      </c>
      <c r="F75" s="116" t="s">
        <v>26</v>
      </c>
      <c r="G75" s="116">
        <v>2</v>
      </c>
      <c r="H75" s="117" t="s">
        <v>58</v>
      </c>
      <c r="I75" s="177"/>
      <c r="J75" s="178"/>
      <c r="K75" s="172"/>
    </row>
    <row r="76" spans="1:11" ht="44.25" customHeight="1">
      <c r="A76" s="22" t="s">
        <v>36</v>
      </c>
      <c r="B76" s="156" t="s">
        <v>39</v>
      </c>
      <c r="C76" s="252"/>
      <c r="D76" s="252"/>
      <c r="E76" s="253"/>
      <c r="F76" s="38"/>
      <c r="G76" s="38"/>
      <c r="H76" s="38"/>
      <c r="I76" s="173"/>
      <c r="J76" s="174"/>
      <c r="K76" s="170"/>
    </row>
    <row r="77" spans="1:11" ht="13.5">
      <c r="A77" s="28"/>
      <c r="B77" s="127"/>
      <c r="C77" s="127"/>
      <c r="D77" s="127"/>
      <c r="E77" s="19" t="s">
        <v>38</v>
      </c>
      <c r="F77" s="116">
        <v>0</v>
      </c>
      <c r="G77" s="116">
        <v>1</v>
      </c>
      <c r="H77" s="117" t="s">
        <v>59</v>
      </c>
      <c r="I77" s="177"/>
      <c r="J77" s="178"/>
      <c r="K77" s="172"/>
    </row>
    <row r="78" spans="1:11" ht="13.5">
      <c r="A78" s="25"/>
      <c r="B78" s="124"/>
      <c r="C78" s="124"/>
      <c r="D78" s="124"/>
      <c r="E78" s="21"/>
      <c r="F78" s="194">
        <f>F66+F70+F72+F74+F76</f>
        <v>0</v>
      </c>
      <c r="G78" s="194">
        <f>G66+G70+G72+G74+G76</f>
        <v>0</v>
      </c>
      <c r="H78" s="194">
        <f>H66+H70+H72+H74+H76</f>
        <v>0</v>
      </c>
      <c r="I78" s="189">
        <f>SUM(F78:H79)</f>
        <v>0</v>
      </c>
      <c r="J78" s="260"/>
      <c r="K78" s="203"/>
    </row>
    <row r="79" spans="1:11" ht="13.5">
      <c r="A79" s="204" t="s">
        <v>40</v>
      </c>
      <c r="B79" s="204"/>
      <c r="C79" s="204"/>
      <c r="D79" s="204"/>
      <c r="E79" s="205"/>
      <c r="F79" s="164"/>
      <c r="G79" s="164"/>
      <c r="H79" s="164"/>
      <c r="I79" s="261"/>
      <c r="J79" s="262"/>
      <c r="K79" s="166"/>
    </row>
    <row r="80" spans="1:11" ht="12.75">
      <c r="A80" s="195" t="s">
        <v>13</v>
      </c>
      <c r="B80" s="196"/>
      <c r="C80" s="196"/>
      <c r="D80" s="196"/>
      <c r="E80" s="197"/>
      <c r="F80" s="197"/>
      <c r="G80" s="197"/>
      <c r="H80" s="197"/>
      <c r="I80" s="197"/>
      <c r="J80" s="197"/>
      <c r="K80" s="198"/>
    </row>
    <row r="81" spans="1:11" ht="9" customHeight="1">
      <c r="A81" s="199"/>
      <c r="B81" s="197"/>
      <c r="C81" s="197"/>
      <c r="D81" s="197"/>
      <c r="E81" s="197"/>
      <c r="F81" s="197"/>
      <c r="G81" s="197"/>
      <c r="H81" s="197"/>
      <c r="I81" s="197"/>
      <c r="J81" s="197"/>
      <c r="K81" s="198"/>
    </row>
    <row r="82" spans="1:11" ht="12.75" hidden="1">
      <c r="A82" s="199"/>
      <c r="B82" s="197"/>
      <c r="C82" s="197"/>
      <c r="D82" s="197"/>
      <c r="E82" s="197"/>
      <c r="F82" s="197"/>
      <c r="G82" s="197"/>
      <c r="H82" s="197"/>
      <c r="I82" s="197"/>
      <c r="J82" s="197"/>
      <c r="K82" s="198"/>
    </row>
    <row r="83" spans="1:11" ht="12.75" hidden="1">
      <c r="A83" s="200"/>
      <c r="B83" s="201"/>
      <c r="C83" s="201"/>
      <c r="D83" s="201"/>
      <c r="E83" s="201"/>
      <c r="F83" s="201"/>
      <c r="G83" s="201"/>
      <c r="H83" s="201"/>
      <c r="I83" s="201"/>
      <c r="J83" s="201"/>
      <c r="K83" s="202"/>
    </row>
    <row r="84" spans="9:11" ht="13.5">
      <c r="I84" s="80"/>
      <c r="K84" s="49">
        <v>3</v>
      </c>
    </row>
    <row r="85" spans="1:11" ht="30" customHeight="1">
      <c r="A85" s="254" t="s">
        <v>188</v>
      </c>
      <c r="B85" s="254"/>
      <c r="C85" s="254"/>
      <c r="D85" s="254"/>
      <c r="E85" s="254"/>
      <c r="F85" s="1"/>
      <c r="G85" s="1"/>
      <c r="H85" s="1"/>
      <c r="I85" s="76"/>
      <c r="J85" s="77"/>
      <c r="K85" s="2"/>
    </row>
    <row r="86" spans="1:11" ht="13.5">
      <c r="A86" s="255" t="s">
        <v>190</v>
      </c>
      <c r="B86" s="216"/>
      <c r="C86" s="216"/>
      <c r="D86" s="216"/>
      <c r="E86" s="217"/>
      <c r="F86" s="3"/>
      <c r="G86" s="3"/>
      <c r="H86" s="3"/>
      <c r="I86" s="79"/>
      <c r="J86" s="78"/>
      <c r="K86" s="3"/>
    </row>
    <row r="87" spans="1:11" ht="13.5">
      <c r="A87" s="256" t="s">
        <v>41</v>
      </c>
      <c r="B87" s="256"/>
      <c r="C87" s="256"/>
      <c r="D87" s="256"/>
      <c r="E87" s="205"/>
      <c r="F87" s="4" t="s">
        <v>3</v>
      </c>
      <c r="G87" s="4" t="s">
        <v>4</v>
      </c>
      <c r="H87" s="4" t="s">
        <v>5</v>
      </c>
      <c r="I87" s="214" t="s">
        <v>6</v>
      </c>
      <c r="J87" s="215"/>
      <c r="K87" s="4" t="s">
        <v>7</v>
      </c>
    </row>
    <row r="88" spans="1:11" ht="15">
      <c r="A88" s="25"/>
      <c r="B88" s="124"/>
      <c r="C88" s="124"/>
      <c r="D88" s="124"/>
      <c r="E88" s="16"/>
      <c r="F88" s="17"/>
      <c r="G88" s="17"/>
      <c r="H88" s="17"/>
      <c r="I88" s="173"/>
      <c r="J88" s="174"/>
      <c r="K88" s="170"/>
    </row>
    <row r="89" spans="1:11" ht="15">
      <c r="A89" s="26"/>
      <c r="B89" s="125"/>
      <c r="C89" s="125"/>
      <c r="D89" s="125"/>
      <c r="E89" s="14"/>
      <c r="F89" s="12"/>
      <c r="G89" s="12"/>
      <c r="H89" s="12"/>
      <c r="I89" s="175"/>
      <c r="J89" s="176"/>
      <c r="K89" s="171"/>
    </row>
    <row r="90" spans="1:11" ht="74.25" customHeight="1">
      <c r="A90" s="27" t="s">
        <v>42</v>
      </c>
      <c r="B90" s="167" t="s">
        <v>43</v>
      </c>
      <c r="C90" s="168"/>
      <c r="D90" s="168"/>
      <c r="E90" s="169"/>
      <c r="F90" s="158"/>
      <c r="G90" s="158"/>
      <c r="H90" s="158"/>
      <c r="I90" s="175"/>
      <c r="J90" s="176"/>
      <c r="K90" s="171"/>
    </row>
    <row r="91" spans="1:11" ht="14.25" customHeight="1">
      <c r="A91" s="32"/>
      <c r="B91" s="131"/>
      <c r="C91" s="131"/>
      <c r="D91" s="131"/>
      <c r="E91" s="13"/>
      <c r="F91" s="158"/>
      <c r="G91" s="158"/>
      <c r="H91" s="158"/>
      <c r="I91" s="175"/>
      <c r="J91" s="176"/>
      <c r="K91" s="171"/>
    </row>
    <row r="92" spans="1:11" ht="13.5">
      <c r="A92" s="28"/>
      <c r="B92" s="127"/>
      <c r="C92" s="127"/>
      <c r="D92" s="127"/>
      <c r="E92" s="19" t="s">
        <v>44</v>
      </c>
      <c r="F92" s="116" t="s">
        <v>26</v>
      </c>
      <c r="G92" s="116" t="s">
        <v>27</v>
      </c>
      <c r="H92" s="116" t="s">
        <v>45</v>
      </c>
      <c r="I92" s="177"/>
      <c r="J92" s="178"/>
      <c r="K92" s="172"/>
    </row>
    <row r="93" spans="1:11" ht="15" customHeight="1">
      <c r="A93" s="25"/>
      <c r="B93" s="124"/>
      <c r="C93" s="124"/>
      <c r="D93" s="124"/>
      <c r="E93" s="20"/>
      <c r="F93" s="17"/>
      <c r="G93" s="17"/>
      <c r="H93" s="17"/>
      <c r="I93" s="173"/>
      <c r="J93" s="174"/>
      <c r="K93" s="170"/>
    </row>
    <row r="94" spans="1:11" ht="156.75" customHeight="1">
      <c r="A94" s="27" t="s">
        <v>46</v>
      </c>
      <c r="B94" s="167" t="s">
        <v>173</v>
      </c>
      <c r="C94" s="168"/>
      <c r="D94" s="168"/>
      <c r="E94" s="169"/>
      <c r="F94" s="158"/>
      <c r="G94" s="158"/>
      <c r="H94" s="158"/>
      <c r="I94" s="175"/>
      <c r="J94" s="176"/>
      <c r="K94" s="171"/>
    </row>
    <row r="95" spans="1:11" ht="15" customHeight="1">
      <c r="A95" s="32"/>
      <c r="B95" s="131"/>
      <c r="C95" s="131"/>
      <c r="D95" s="131"/>
      <c r="E95" s="13"/>
      <c r="F95" s="259"/>
      <c r="G95" s="259"/>
      <c r="H95" s="259"/>
      <c r="I95" s="175"/>
      <c r="J95" s="176"/>
      <c r="K95" s="171"/>
    </row>
    <row r="96" spans="1:11" ht="15" customHeight="1">
      <c r="A96" s="32"/>
      <c r="B96" s="131"/>
      <c r="C96" s="131"/>
      <c r="D96" s="131"/>
      <c r="E96" s="13"/>
      <c r="F96" s="259"/>
      <c r="G96" s="259"/>
      <c r="H96" s="259"/>
      <c r="I96" s="175"/>
      <c r="J96" s="176"/>
      <c r="K96" s="171"/>
    </row>
    <row r="97" spans="1:11" ht="15" customHeight="1">
      <c r="A97" s="28"/>
      <c r="B97" s="127"/>
      <c r="C97" s="127"/>
      <c r="D97" s="127"/>
      <c r="E97" s="19" t="s">
        <v>44</v>
      </c>
      <c r="F97" s="116" t="s">
        <v>26</v>
      </c>
      <c r="G97" s="116" t="s">
        <v>27</v>
      </c>
      <c r="H97" s="116" t="s">
        <v>45</v>
      </c>
      <c r="I97" s="177"/>
      <c r="J97" s="178"/>
      <c r="K97" s="172"/>
    </row>
    <row r="98" spans="1:11" ht="15" customHeight="1">
      <c r="A98" s="25"/>
      <c r="B98" s="124"/>
      <c r="C98" s="124"/>
      <c r="D98" s="124"/>
      <c r="E98" s="21"/>
      <c r="F98" s="221">
        <f>F90+F94</f>
        <v>0</v>
      </c>
      <c r="G98" s="221">
        <f>G90+G94</f>
        <v>0</v>
      </c>
      <c r="H98" s="221">
        <f>H90+H94</f>
        <v>0</v>
      </c>
      <c r="I98" s="189">
        <f>SUM(F98:H99)</f>
        <v>0</v>
      </c>
      <c r="J98" s="190"/>
      <c r="K98" s="203"/>
    </row>
    <row r="99" spans="1:11" ht="15" customHeight="1">
      <c r="A99" s="204" t="s">
        <v>47</v>
      </c>
      <c r="B99" s="204"/>
      <c r="C99" s="204"/>
      <c r="D99" s="204"/>
      <c r="E99" s="205"/>
      <c r="F99" s="222"/>
      <c r="G99" s="222"/>
      <c r="H99" s="222"/>
      <c r="I99" s="191"/>
      <c r="J99" s="192"/>
      <c r="K99" s="166"/>
    </row>
    <row r="100" spans="1:11" ht="12.75">
      <c r="A100" s="195" t="s">
        <v>13</v>
      </c>
      <c r="B100" s="196"/>
      <c r="C100" s="196"/>
      <c r="D100" s="196"/>
      <c r="E100" s="197"/>
      <c r="F100" s="197"/>
      <c r="G100" s="197"/>
      <c r="H100" s="197"/>
      <c r="I100" s="197"/>
      <c r="J100" s="197"/>
      <c r="K100" s="198"/>
    </row>
    <row r="101" spans="1:11" ht="12" customHeight="1">
      <c r="A101" s="199"/>
      <c r="B101" s="197"/>
      <c r="C101" s="197"/>
      <c r="D101" s="197"/>
      <c r="E101" s="197"/>
      <c r="F101" s="197"/>
      <c r="G101" s="197"/>
      <c r="H101" s="197"/>
      <c r="I101" s="197"/>
      <c r="J101" s="197"/>
      <c r="K101" s="198"/>
    </row>
    <row r="102" spans="1:11" ht="12.75" hidden="1">
      <c r="A102" s="199"/>
      <c r="B102" s="197"/>
      <c r="C102" s="197"/>
      <c r="D102" s="197"/>
      <c r="E102" s="197"/>
      <c r="F102" s="197"/>
      <c r="G102" s="197"/>
      <c r="H102" s="197"/>
      <c r="I102" s="197"/>
      <c r="J102" s="197"/>
      <c r="K102" s="198"/>
    </row>
    <row r="103" spans="1:11" ht="12.75" hidden="1">
      <c r="A103" s="199"/>
      <c r="B103" s="197"/>
      <c r="C103" s="197"/>
      <c r="D103" s="197"/>
      <c r="E103" s="197"/>
      <c r="F103" s="197"/>
      <c r="G103" s="197"/>
      <c r="H103" s="197"/>
      <c r="I103" s="197"/>
      <c r="J103" s="197"/>
      <c r="K103" s="198"/>
    </row>
    <row r="104" spans="1:11" ht="12.75" hidden="1">
      <c r="A104" s="199"/>
      <c r="B104" s="197"/>
      <c r="C104" s="197"/>
      <c r="D104" s="197"/>
      <c r="E104" s="197"/>
      <c r="F104" s="197"/>
      <c r="G104" s="197"/>
      <c r="H104" s="197"/>
      <c r="I104" s="197"/>
      <c r="J104" s="197"/>
      <c r="K104" s="198"/>
    </row>
    <row r="105" spans="1:11" ht="12.75" hidden="1">
      <c r="A105" s="199"/>
      <c r="B105" s="197"/>
      <c r="C105" s="197"/>
      <c r="D105" s="197"/>
      <c r="E105" s="197"/>
      <c r="F105" s="197"/>
      <c r="G105" s="197"/>
      <c r="H105" s="197"/>
      <c r="I105" s="197"/>
      <c r="J105" s="197"/>
      <c r="K105" s="198"/>
    </row>
    <row r="106" spans="1:11" ht="12.75" customHeight="1" hidden="1">
      <c r="A106" s="200"/>
      <c r="B106" s="201"/>
      <c r="C106" s="201"/>
      <c r="D106" s="201"/>
      <c r="E106" s="201"/>
      <c r="F106" s="201"/>
      <c r="G106" s="201"/>
      <c r="H106" s="201"/>
      <c r="I106" s="201"/>
      <c r="J106" s="201"/>
      <c r="K106" s="202"/>
    </row>
    <row r="107" spans="9:11" ht="13.5">
      <c r="I107" s="80"/>
      <c r="K107" s="49"/>
    </row>
    <row r="108" spans="1:11" ht="30" customHeight="1">
      <c r="A108" s="266" t="s">
        <v>187</v>
      </c>
      <c r="B108" s="267"/>
      <c r="C108" s="267"/>
      <c r="D108" s="267"/>
      <c r="E108" s="268"/>
      <c r="F108" s="1"/>
      <c r="G108" s="1"/>
      <c r="H108" s="1"/>
      <c r="I108" s="76"/>
      <c r="J108" s="77"/>
      <c r="K108" s="2"/>
    </row>
    <row r="109" spans="1:11" ht="14.25" customHeight="1">
      <c r="A109" s="151" t="s">
        <v>189</v>
      </c>
      <c r="B109" s="149"/>
      <c r="C109" s="149"/>
      <c r="D109" s="149"/>
      <c r="E109" s="5"/>
      <c r="F109" s="3"/>
      <c r="G109" s="3"/>
      <c r="H109" s="3"/>
      <c r="I109" s="79"/>
      <c r="J109" s="78"/>
      <c r="K109" s="150"/>
    </row>
    <row r="110" spans="1:11" ht="13.5">
      <c r="A110" s="278" t="s">
        <v>48</v>
      </c>
      <c r="B110" s="279"/>
      <c r="C110" s="279"/>
      <c r="D110" s="279"/>
      <c r="E110" s="280"/>
      <c r="F110" s="3"/>
      <c r="G110" s="3"/>
      <c r="H110" s="3"/>
      <c r="I110" s="79"/>
      <c r="J110" s="78"/>
      <c r="K110" s="3"/>
    </row>
    <row r="111" spans="1:11" ht="13.5">
      <c r="A111" s="218" t="s">
        <v>49</v>
      </c>
      <c r="B111" s="218"/>
      <c r="C111" s="218"/>
      <c r="D111" s="218"/>
      <c r="E111" s="205"/>
      <c r="F111" s="4" t="s">
        <v>3</v>
      </c>
      <c r="G111" s="4" t="s">
        <v>4</v>
      </c>
      <c r="H111" s="4" t="s">
        <v>5</v>
      </c>
      <c r="I111" s="214" t="s">
        <v>6</v>
      </c>
      <c r="J111" s="215"/>
      <c r="K111" s="4" t="s">
        <v>7</v>
      </c>
    </row>
    <row r="112" spans="1:11" ht="15">
      <c r="A112" s="25"/>
      <c r="B112" s="124"/>
      <c r="C112" s="124"/>
      <c r="D112" s="124"/>
      <c r="E112" s="16"/>
      <c r="F112" s="17"/>
      <c r="G112" s="17"/>
      <c r="H112" s="17"/>
      <c r="I112" s="173"/>
      <c r="J112" s="174"/>
      <c r="K112" s="170"/>
    </row>
    <row r="113" spans="1:11" ht="71.25" customHeight="1">
      <c r="A113" s="27" t="s">
        <v>50</v>
      </c>
      <c r="B113" s="167" t="s">
        <v>51</v>
      </c>
      <c r="C113" s="168"/>
      <c r="D113" s="168"/>
      <c r="E113" s="169"/>
      <c r="F113" s="38"/>
      <c r="G113" s="38"/>
      <c r="H113" s="38"/>
      <c r="I113" s="175"/>
      <c r="J113" s="176"/>
      <c r="K113" s="171"/>
    </row>
    <row r="114" spans="1:11" ht="13.5">
      <c r="A114" s="58"/>
      <c r="B114" s="132"/>
      <c r="C114" s="132"/>
      <c r="D114" s="132"/>
      <c r="E114" s="19" t="s">
        <v>44</v>
      </c>
      <c r="F114" s="116" t="s">
        <v>26</v>
      </c>
      <c r="G114" s="116" t="s">
        <v>27</v>
      </c>
      <c r="H114" s="116" t="s">
        <v>45</v>
      </c>
      <c r="I114" s="177"/>
      <c r="J114" s="178"/>
      <c r="K114" s="172"/>
    </row>
    <row r="115" spans="1:11" ht="42.75" customHeight="1">
      <c r="A115" s="61" t="s">
        <v>52</v>
      </c>
      <c r="B115" s="156" t="s">
        <v>53</v>
      </c>
      <c r="C115" s="263"/>
      <c r="D115" s="263"/>
      <c r="E115" s="264"/>
      <c r="F115" s="219"/>
      <c r="G115" s="219"/>
      <c r="H115" s="219"/>
      <c r="I115" s="173"/>
      <c r="J115" s="174"/>
      <c r="K115" s="170"/>
    </row>
    <row r="116" spans="1:11" ht="45" customHeight="1">
      <c r="A116" s="27" t="s">
        <v>15</v>
      </c>
      <c r="B116" s="167" t="s">
        <v>119</v>
      </c>
      <c r="C116" s="168"/>
      <c r="D116" s="168"/>
      <c r="E116" s="169"/>
      <c r="F116" s="220"/>
      <c r="G116" s="220"/>
      <c r="H116" s="220"/>
      <c r="I116" s="175"/>
      <c r="J116" s="176"/>
      <c r="K116" s="171"/>
    </row>
    <row r="117" spans="1:11" ht="57" customHeight="1">
      <c r="A117" s="27" t="s">
        <v>17</v>
      </c>
      <c r="B117" s="167" t="s">
        <v>174</v>
      </c>
      <c r="C117" s="168"/>
      <c r="D117" s="168"/>
      <c r="E117" s="169"/>
      <c r="F117" s="220"/>
      <c r="G117" s="220"/>
      <c r="H117" s="220"/>
      <c r="I117" s="175"/>
      <c r="J117" s="176"/>
      <c r="K117" s="171"/>
    </row>
    <row r="118" spans="1:11" ht="13.5">
      <c r="A118" s="58"/>
      <c r="B118" s="132"/>
      <c r="C118" s="132"/>
      <c r="D118" s="132"/>
      <c r="E118" s="19" t="s">
        <v>8</v>
      </c>
      <c r="F118" s="116" t="s">
        <v>9</v>
      </c>
      <c r="G118" s="116" t="s">
        <v>10</v>
      </c>
      <c r="H118" s="116" t="s">
        <v>11</v>
      </c>
      <c r="I118" s="177"/>
      <c r="J118" s="178"/>
      <c r="K118" s="172"/>
    </row>
    <row r="119" spans="1:11" ht="42.75" customHeight="1">
      <c r="A119" s="27" t="s">
        <v>54</v>
      </c>
      <c r="B119" s="156" t="s">
        <v>118</v>
      </c>
      <c r="C119" s="263"/>
      <c r="D119" s="263"/>
      <c r="E119" s="264"/>
      <c r="F119" s="246" t="s">
        <v>168</v>
      </c>
      <c r="G119" s="247"/>
      <c r="H119" s="248"/>
      <c r="I119" s="173"/>
      <c r="J119" s="174"/>
      <c r="K119" s="170"/>
    </row>
    <row r="120" spans="1:11" ht="13.5">
      <c r="A120" s="57"/>
      <c r="B120" s="133"/>
      <c r="C120" s="133"/>
      <c r="D120" s="133"/>
      <c r="E120" s="15"/>
      <c r="F120" s="249"/>
      <c r="G120" s="250"/>
      <c r="H120" s="251"/>
      <c r="I120" s="175"/>
      <c r="J120" s="176"/>
      <c r="K120" s="171"/>
    </row>
    <row r="121" spans="1:11" ht="142.5" customHeight="1">
      <c r="A121" s="27" t="s">
        <v>15</v>
      </c>
      <c r="B121" s="269" t="s">
        <v>175</v>
      </c>
      <c r="C121" s="168"/>
      <c r="D121" s="168"/>
      <c r="E121" s="169"/>
      <c r="F121" s="249"/>
      <c r="G121" s="250"/>
      <c r="H121" s="251"/>
      <c r="I121" s="175"/>
      <c r="J121" s="176"/>
      <c r="K121" s="171"/>
    </row>
    <row r="122" spans="1:11" ht="13.5">
      <c r="A122" s="25"/>
      <c r="B122" s="124"/>
      <c r="C122" s="124"/>
      <c r="D122" s="124"/>
      <c r="E122" s="16"/>
      <c r="F122" s="219"/>
      <c r="G122" s="219"/>
      <c r="H122" s="219"/>
      <c r="I122" s="173"/>
      <c r="J122" s="174"/>
      <c r="K122" s="170"/>
    </row>
    <row r="123" spans="1:11" ht="57" customHeight="1">
      <c r="A123" s="27" t="s">
        <v>55</v>
      </c>
      <c r="B123" s="167" t="s">
        <v>176</v>
      </c>
      <c r="C123" s="168"/>
      <c r="D123" s="168"/>
      <c r="E123" s="169"/>
      <c r="F123" s="220"/>
      <c r="G123" s="220"/>
      <c r="H123" s="220"/>
      <c r="I123" s="175"/>
      <c r="J123" s="176"/>
      <c r="K123" s="171"/>
    </row>
    <row r="124" spans="1:11" ht="12.75">
      <c r="A124" s="29"/>
      <c r="F124" s="220"/>
      <c r="G124" s="220"/>
      <c r="H124" s="220"/>
      <c r="I124" s="175"/>
      <c r="J124" s="176"/>
      <c r="K124" s="171"/>
    </row>
    <row r="125" spans="1:11" ht="28.5" customHeight="1">
      <c r="A125" s="28"/>
      <c r="B125" s="127"/>
      <c r="C125" s="127"/>
      <c r="D125" s="127"/>
      <c r="E125" s="19" t="s">
        <v>8</v>
      </c>
      <c r="F125" s="116" t="s">
        <v>9</v>
      </c>
      <c r="G125" s="116" t="s">
        <v>10</v>
      </c>
      <c r="H125" s="116" t="s">
        <v>11</v>
      </c>
      <c r="I125" s="177"/>
      <c r="J125" s="178"/>
      <c r="K125" s="172"/>
    </row>
    <row r="126" spans="1:11" ht="15" customHeight="1">
      <c r="A126" s="25"/>
      <c r="B126" s="124"/>
      <c r="C126" s="124"/>
      <c r="D126" s="124"/>
      <c r="E126" s="21"/>
      <c r="F126" s="194">
        <f>F113+F115+F122</f>
        <v>0</v>
      </c>
      <c r="G126" s="194">
        <f>G113+G115+G122</f>
        <v>0</v>
      </c>
      <c r="H126" s="194">
        <f>H113+H115+H122</f>
        <v>0</v>
      </c>
      <c r="I126" s="189">
        <f>SUM(F126:H127)</f>
        <v>0</v>
      </c>
      <c r="J126" s="190"/>
      <c r="K126" s="203"/>
    </row>
    <row r="127" spans="1:11" ht="15" customHeight="1">
      <c r="A127" s="204" t="s">
        <v>56</v>
      </c>
      <c r="B127" s="204"/>
      <c r="C127" s="204"/>
      <c r="D127" s="204"/>
      <c r="E127" s="205"/>
      <c r="F127" s="164"/>
      <c r="G127" s="164"/>
      <c r="H127" s="164"/>
      <c r="I127" s="191"/>
      <c r="J127" s="192"/>
      <c r="K127" s="166"/>
    </row>
    <row r="128" spans="1:11" ht="12.75">
      <c r="A128" s="195" t="s">
        <v>13</v>
      </c>
      <c r="B128" s="196"/>
      <c r="C128" s="196"/>
      <c r="D128" s="196"/>
      <c r="E128" s="197"/>
      <c r="F128" s="197"/>
      <c r="G128" s="197"/>
      <c r="H128" s="197"/>
      <c r="I128" s="197"/>
      <c r="J128" s="197"/>
      <c r="K128" s="198"/>
    </row>
    <row r="129" spans="1:11" ht="12.75">
      <c r="A129" s="199"/>
      <c r="B129" s="197"/>
      <c r="C129" s="197"/>
      <c r="D129" s="197"/>
      <c r="E129" s="197"/>
      <c r="F129" s="197"/>
      <c r="G129" s="197"/>
      <c r="H129" s="197"/>
      <c r="I129" s="197"/>
      <c r="J129" s="197"/>
      <c r="K129" s="198"/>
    </row>
    <row r="130" spans="1:11" ht="6" customHeight="1">
      <c r="A130" s="199"/>
      <c r="B130" s="197"/>
      <c r="C130" s="197"/>
      <c r="D130" s="197"/>
      <c r="E130" s="197"/>
      <c r="F130" s="197"/>
      <c r="G130" s="197"/>
      <c r="H130" s="197"/>
      <c r="I130" s="197"/>
      <c r="J130" s="197"/>
      <c r="K130" s="198"/>
    </row>
    <row r="131" spans="1:11" ht="12.75" customHeight="1" hidden="1">
      <c r="A131" s="200"/>
      <c r="B131" s="201"/>
      <c r="C131" s="201"/>
      <c r="D131" s="201"/>
      <c r="E131" s="201"/>
      <c r="F131" s="201"/>
      <c r="G131" s="201"/>
      <c r="H131" s="201"/>
      <c r="I131" s="201"/>
      <c r="J131" s="201"/>
      <c r="K131" s="202"/>
    </row>
    <row r="132" spans="1:11" ht="17.25">
      <c r="A132" s="41" t="s">
        <v>57</v>
      </c>
      <c r="B132" s="41"/>
      <c r="C132" s="41"/>
      <c r="D132" s="41"/>
      <c r="E132" s="6"/>
      <c r="F132" s="37"/>
      <c r="I132" s="159">
        <f>I54+I78+I98+I126</f>
        <v>0</v>
      </c>
      <c r="J132" s="160"/>
      <c r="K132" s="147"/>
    </row>
    <row r="133" spans="1:10" ht="17.25">
      <c r="A133" s="41"/>
      <c r="B133" s="41"/>
      <c r="C133" s="41"/>
      <c r="D133" s="41"/>
      <c r="E133" s="6"/>
      <c r="F133" s="37"/>
      <c r="I133" s="281"/>
      <c r="J133" s="281"/>
    </row>
    <row r="134" spans="1:12" ht="15">
      <c r="A134" s="23" t="s">
        <v>60</v>
      </c>
      <c r="B134" s="23"/>
      <c r="C134" s="23"/>
      <c r="D134" s="23"/>
      <c r="E134" s="8"/>
      <c r="F134" s="8"/>
      <c r="G134" s="8"/>
      <c r="H134" s="8"/>
      <c r="I134" s="8"/>
      <c r="J134" s="8"/>
      <c r="K134" s="8"/>
      <c r="L134" s="8"/>
    </row>
    <row r="135" spans="1:12" ht="13.5">
      <c r="A135" s="24" t="s">
        <v>61</v>
      </c>
      <c r="B135" s="24"/>
      <c r="C135" s="24"/>
      <c r="D135" s="24"/>
      <c r="E135" s="8"/>
      <c r="F135" s="8"/>
      <c r="G135" s="8"/>
      <c r="H135" s="8"/>
      <c r="I135" s="8"/>
      <c r="J135" s="8"/>
      <c r="K135" s="8"/>
      <c r="L135" s="8"/>
    </row>
    <row r="136" spans="1:12" ht="13.5">
      <c r="A136" s="24"/>
      <c r="B136" s="24"/>
      <c r="C136" s="24"/>
      <c r="D136" s="24"/>
      <c r="E136" s="8"/>
      <c r="F136" s="8"/>
      <c r="G136" s="8"/>
      <c r="H136" s="8"/>
      <c r="I136" s="8"/>
      <c r="J136" s="8"/>
      <c r="K136" s="8"/>
      <c r="L136" s="8"/>
    </row>
    <row r="137" spans="1:11" s="8" customFormat="1" ht="12.75" customHeight="1">
      <c r="A137" s="193" t="s">
        <v>62</v>
      </c>
      <c r="B137" s="193"/>
      <c r="C137" s="193"/>
      <c r="D137" s="193"/>
      <c r="E137" s="180"/>
      <c r="F137" s="180"/>
      <c r="G137" s="180"/>
      <c r="H137" s="180"/>
      <c r="I137" s="180"/>
      <c r="J137" s="180"/>
      <c r="K137" s="180"/>
    </row>
    <row r="138" spans="1:11" s="8" customFormat="1" ht="12.75" customHeight="1">
      <c r="A138" s="179" t="s">
        <v>63</v>
      </c>
      <c r="B138" s="179"/>
      <c r="C138" s="179"/>
      <c r="D138" s="179"/>
      <c r="E138" s="180"/>
      <c r="F138" s="180"/>
      <c r="G138" s="180"/>
      <c r="H138" s="180"/>
      <c r="I138" s="180"/>
      <c r="J138" s="180"/>
      <c r="K138" s="180"/>
    </row>
    <row r="139" spans="1:11" s="8" customFormat="1" ht="12.75" customHeight="1">
      <c r="A139" s="44"/>
      <c r="B139" s="44"/>
      <c r="C139" s="44"/>
      <c r="D139" s="44"/>
      <c r="E139" s="43"/>
      <c r="F139" s="43"/>
      <c r="G139" s="43"/>
      <c r="H139" s="43"/>
      <c r="I139" s="43"/>
      <c r="J139" s="43"/>
      <c r="K139" s="43"/>
    </row>
    <row r="140" spans="1:12" ht="12.75" customHeight="1">
      <c r="A140" s="193" t="s">
        <v>64</v>
      </c>
      <c r="B140" s="193"/>
      <c r="C140" s="193"/>
      <c r="D140" s="193"/>
      <c r="E140" s="245"/>
      <c r="F140" s="245"/>
      <c r="G140" s="245"/>
      <c r="H140" s="245"/>
      <c r="I140" s="245"/>
      <c r="J140" s="245"/>
      <c r="K140" s="245"/>
      <c r="L140" s="8"/>
    </row>
    <row r="141" spans="1:12" ht="12.75" customHeight="1">
      <c r="A141" s="181" t="s">
        <v>65</v>
      </c>
      <c r="B141" s="181"/>
      <c r="C141" s="181"/>
      <c r="D141" s="181"/>
      <c r="E141" s="180"/>
      <c r="F141" s="180"/>
      <c r="G141" s="180"/>
      <c r="H141" s="180"/>
      <c r="I141" s="180"/>
      <c r="J141" s="180"/>
      <c r="K141" s="180"/>
      <c r="L141" s="8"/>
    </row>
    <row r="142" spans="1:12" ht="12.75" customHeight="1">
      <c r="A142" s="179" t="s">
        <v>177</v>
      </c>
      <c r="B142" s="179"/>
      <c r="C142" s="179"/>
      <c r="D142" s="179"/>
      <c r="E142" s="180"/>
      <c r="F142" s="180"/>
      <c r="G142" s="180"/>
      <c r="H142" s="180"/>
      <c r="I142" s="180"/>
      <c r="J142" s="180"/>
      <c r="K142" s="180"/>
      <c r="L142" s="8"/>
    </row>
    <row r="143" spans="1:12" ht="12.75" customHeight="1">
      <c r="A143" s="258" t="s">
        <v>92</v>
      </c>
      <c r="B143" s="258"/>
      <c r="C143" s="258"/>
      <c r="D143" s="258"/>
      <c r="E143" s="197"/>
      <c r="F143" s="197"/>
      <c r="G143" s="197"/>
      <c r="H143" s="197"/>
      <c r="I143" s="197"/>
      <c r="J143" s="197"/>
      <c r="K143" s="197"/>
      <c r="L143" s="8"/>
    </row>
    <row r="144" spans="1:12" ht="12.75" customHeight="1">
      <c r="A144" s="53"/>
      <c r="B144" s="53"/>
      <c r="C144" s="53"/>
      <c r="D144" s="53"/>
      <c r="E144" s="7"/>
      <c r="F144" s="11"/>
      <c r="G144" s="11"/>
      <c r="H144" s="11"/>
      <c r="I144" s="11"/>
      <c r="J144" s="11"/>
      <c r="K144" s="11"/>
      <c r="L144" s="8"/>
    </row>
    <row r="145" spans="1:11" ht="45" customHeight="1">
      <c r="A145" s="254" t="s">
        <v>66</v>
      </c>
      <c r="B145" s="254"/>
      <c r="C145" s="254"/>
      <c r="D145" s="254"/>
      <c r="E145" s="254"/>
      <c r="F145" s="45" t="s">
        <v>3</v>
      </c>
      <c r="G145" s="45" t="s">
        <v>4</v>
      </c>
      <c r="H145" s="45" t="s">
        <v>5</v>
      </c>
      <c r="I145" s="187" t="s">
        <v>6</v>
      </c>
      <c r="J145" s="188"/>
      <c r="K145" s="45" t="s">
        <v>7</v>
      </c>
    </row>
    <row r="146" spans="1:11" ht="15">
      <c r="A146" s="25"/>
      <c r="B146" s="124"/>
      <c r="C146" s="124"/>
      <c r="D146" s="124"/>
      <c r="E146" s="16"/>
      <c r="F146" s="17"/>
      <c r="G146" s="17"/>
      <c r="H146" s="17"/>
      <c r="I146" s="173"/>
      <c r="J146" s="174"/>
      <c r="K146" s="170"/>
    </row>
    <row r="147" spans="1:11" ht="57" customHeight="1">
      <c r="A147" s="27" t="s">
        <v>67</v>
      </c>
      <c r="B147" s="167" t="s">
        <v>183</v>
      </c>
      <c r="C147" s="168"/>
      <c r="D147" s="168"/>
      <c r="E147" s="169"/>
      <c r="F147" s="38"/>
      <c r="G147" s="38"/>
      <c r="H147" s="38"/>
      <c r="I147" s="175"/>
      <c r="J147" s="176"/>
      <c r="K147" s="171"/>
    </row>
    <row r="148" spans="1:11" ht="13.5">
      <c r="A148" s="58"/>
      <c r="B148" s="132"/>
      <c r="C148" s="132"/>
      <c r="D148" s="132"/>
      <c r="E148" s="19" t="s">
        <v>8</v>
      </c>
      <c r="F148" s="116" t="s">
        <v>9</v>
      </c>
      <c r="G148" s="116" t="s">
        <v>10</v>
      </c>
      <c r="H148" s="116" t="s">
        <v>11</v>
      </c>
      <c r="I148" s="177"/>
      <c r="J148" s="178"/>
      <c r="K148" s="172"/>
    </row>
    <row r="149" spans="1:11" ht="15">
      <c r="A149" s="59"/>
      <c r="B149" s="134"/>
      <c r="C149" s="134"/>
      <c r="D149" s="134"/>
      <c r="E149" s="20"/>
      <c r="F149" s="17"/>
      <c r="G149" s="17"/>
      <c r="H149" s="17"/>
      <c r="I149" s="173"/>
      <c r="J149" s="174"/>
      <c r="K149" s="170"/>
    </row>
    <row r="150" spans="1:11" ht="42.75" customHeight="1">
      <c r="A150" s="27" t="s">
        <v>68</v>
      </c>
      <c r="B150" s="167" t="s">
        <v>72</v>
      </c>
      <c r="C150" s="168"/>
      <c r="D150" s="168"/>
      <c r="E150" s="169"/>
      <c r="F150" s="38"/>
      <c r="G150" s="38"/>
      <c r="H150" s="38"/>
      <c r="I150" s="175"/>
      <c r="J150" s="176"/>
      <c r="K150" s="171"/>
    </row>
    <row r="151" spans="1:11" ht="13.5">
      <c r="A151" s="58"/>
      <c r="B151" s="132"/>
      <c r="C151" s="132"/>
      <c r="D151" s="132"/>
      <c r="E151" s="46" t="s">
        <v>69</v>
      </c>
      <c r="F151" s="116" t="s">
        <v>87</v>
      </c>
      <c r="G151" s="116" t="s">
        <v>88</v>
      </c>
      <c r="H151" s="116" t="s">
        <v>89</v>
      </c>
      <c r="I151" s="177"/>
      <c r="J151" s="178"/>
      <c r="K151" s="172"/>
    </row>
    <row r="152" spans="1:11" ht="15">
      <c r="A152" s="57"/>
      <c r="B152" s="133"/>
      <c r="C152" s="133"/>
      <c r="D152" s="133"/>
      <c r="E152" s="15"/>
      <c r="F152" s="12"/>
      <c r="G152" s="12"/>
      <c r="H152" s="12"/>
      <c r="I152" s="173"/>
      <c r="J152" s="174"/>
      <c r="K152" s="170"/>
    </row>
    <row r="153" spans="1:11" ht="57" customHeight="1">
      <c r="A153" s="27" t="s">
        <v>70</v>
      </c>
      <c r="B153" s="167" t="s">
        <v>73</v>
      </c>
      <c r="C153" s="168"/>
      <c r="D153" s="168"/>
      <c r="E153" s="169"/>
      <c r="F153" s="38"/>
      <c r="G153" s="38"/>
      <c r="H153" s="38"/>
      <c r="I153" s="175"/>
      <c r="J153" s="176"/>
      <c r="K153" s="171"/>
    </row>
    <row r="154" spans="1:11" ht="13.5">
      <c r="A154" s="58"/>
      <c r="B154" s="132"/>
      <c r="C154" s="132"/>
      <c r="D154" s="132"/>
      <c r="E154" s="46" t="s">
        <v>8</v>
      </c>
      <c r="F154" s="118" t="s">
        <v>9</v>
      </c>
      <c r="G154" s="118" t="s">
        <v>10</v>
      </c>
      <c r="H154" s="118" t="s">
        <v>11</v>
      </c>
      <c r="I154" s="177"/>
      <c r="J154" s="178"/>
      <c r="K154" s="172"/>
    </row>
    <row r="155" spans="1:11" ht="15">
      <c r="A155" s="57"/>
      <c r="B155" s="133"/>
      <c r="C155" s="133"/>
      <c r="D155" s="133"/>
      <c r="E155" s="15"/>
      <c r="F155" s="12"/>
      <c r="G155" s="12"/>
      <c r="H155" s="12"/>
      <c r="I155" s="173"/>
      <c r="J155" s="174"/>
      <c r="K155" s="170"/>
    </row>
    <row r="156" spans="1:11" ht="85.5" customHeight="1">
      <c r="A156" s="27" t="s">
        <v>71</v>
      </c>
      <c r="B156" s="167" t="s">
        <v>74</v>
      </c>
      <c r="C156" s="270"/>
      <c r="D156" s="270"/>
      <c r="E156" s="271"/>
      <c r="F156" s="38"/>
      <c r="G156" s="38"/>
      <c r="H156" s="38"/>
      <c r="I156" s="175"/>
      <c r="J156" s="176"/>
      <c r="K156" s="171"/>
    </row>
    <row r="157" spans="1:11" ht="13.5">
      <c r="A157" s="28"/>
      <c r="B157" s="127"/>
      <c r="C157" s="127"/>
      <c r="D157" s="127"/>
      <c r="E157" s="46" t="s">
        <v>8</v>
      </c>
      <c r="F157" s="118" t="s">
        <v>9</v>
      </c>
      <c r="G157" s="118" t="s">
        <v>10</v>
      </c>
      <c r="H157" s="118" t="s">
        <v>11</v>
      </c>
      <c r="I157" s="177"/>
      <c r="J157" s="178"/>
      <c r="K157" s="172"/>
    </row>
    <row r="158" spans="1:11" ht="15">
      <c r="A158" s="25"/>
      <c r="B158" s="124"/>
      <c r="C158" s="124"/>
      <c r="D158" s="124"/>
      <c r="E158" s="16"/>
      <c r="F158" s="17"/>
      <c r="G158" s="17"/>
      <c r="H158" s="17"/>
      <c r="I158" s="173"/>
      <c r="J158" s="174"/>
      <c r="K158" s="170"/>
    </row>
    <row r="159" spans="1:11" ht="42.75" customHeight="1">
      <c r="A159" s="27" t="s">
        <v>75</v>
      </c>
      <c r="B159" s="167" t="s">
        <v>117</v>
      </c>
      <c r="C159" s="168"/>
      <c r="D159" s="168"/>
      <c r="E159" s="169"/>
      <c r="F159" s="38"/>
      <c r="G159" s="38"/>
      <c r="H159" s="38"/>
      <c r="I159" s="175"/>
      <c r="J159" s="176"/>
      <c r="K159" s="171"/>
    </row>
    <row r="160" spans="1:11" ht="13.5">
      <c r="A160" s="28"/>
      <c r="B160" s="127"/>
      <c r="C160" s="127"/>
      <c r="D160" s="127"/>
      <c r="E160" s="46" t="s">
        <v>38</v>
      </c>
      <c r="F160" s="118">
        <v>0</v>
      </c>
      <c r="G160" s="118">
        <v>1</v>
      </c>
      <c r="H160" s="118">
        <v>2</v>
      </c>
      <c r="I160" s="177"/>
      <c r="J160" s="178"/>
      <c r="K160" s="172"/>
    </row>
    <row r="161" spans="1:11" ht="15" customHeight="1">
      <c r="A161" s="25"/>
      <c r="B161" s="124"/>
      <c r="C161" s="124"/>
      <c r="D161" s="124"/>
      <c r="E161" s="20"/>
      <c r="F161" s="17"/>
      <c r="G161" s="17"/>
      <c r="H161" s="17"/>
      <c r="I161" s="161"/>
      <c r="J161" s="162"/>
      <c r="K161" s="18"/>
    </row>
    <row r="162" spans="1:11" ht="15" customHeight="1">
      <c r="A162" s="238" t="s">
        <v>76</v>
      </c>
      <c r="B162" s="238"/>
      <c r="C162" s="238"/>
      <c r="D162" s="238"/>
      <c r="E162" s="239"/>
      <c r="F162" s="163">
        <f>F147+F150+F153+F156++F159</f>
        <v>0</v>
      </c>
      <c r="G162" s="163">
        <f>G147+G150+G153+G156++G159</f>
        <v>0</v>
      </c>
      <c r="H162" s="163">
        <f>H147+H150+H153+H156++H159</f>
        <v>0</v>
      </c>
      <c r="I162" s="242">
        <f>SUM(F162:H163)</f>
        <v>0</v>
      </c>
      <c r="J162" s="243"/>
      <c r="K162" s="165"/>
    </row>
    <row r="163" spans="1:11" ht="15" customHeight="1">
      <c r="A163" s="232" t="s">
        <v>77</v>
      </c>
      <c r="B163" s="233"/>
      <c r="C163" s="233"/>
      <c r="D163" s="233"/>
      <c r="E163" s="234"/>
      <c r="F163" s="164"/>
      <c r="G163" s="164"/>
      <c r="H163" s="164"/>
      <c r="I163" s="191"/>
      <c r="J163" s="192"/>
      <c r="K163" s="166"/>
    </row>
    <row r="164" spans="1:11" ht="15" customHeight="1">
      <c r="A164" s="142" t="s">
        <v>13</v>
      </c>
      <c r="B164" s="135"/>
      <c r="C164" s="135"/>
      <c r="D164" s="135"/>
      <c r="E164" s="63"/>
      <c r="F164" s="64"/>
      <c r="G164" s="64"/>
      <c r="H164" s="64"/>
      <c r="I164" s="64"/>
      <c r="J164" s="65"/>
      <c r="K164" s="66"/>
    </row>
    <row r="165" spans="1:11" ht="13.5" customHeight="1">
      <c r="A165" s="195"/>
      <c r="B165" s="196"/>
      <c r="C165" s="196"/>
      <c r="D165" s="196"/>
      <c r="E165" s="197"/>
      <c r="F165" s="197"/>
      <c r="G165" s="197"/>
      <c r="H165" s="197"/>
      <c r="I165" s="197"/>
      <c r="J165" s="197"/>
      <c r="K165" s="198"/>
    </row>
    <row r="166" spans="1:11" ht="3" customHeight="1">
      <c r="A166" s="199"/>
      <c r="B166" s="197"/>
      <c r="C166" s="197"/>
      <c r="D166" s="197"/>
      <c r="E166" s="197"/>
      <c r="F166" s="197"/>
      <c r="G166" s="197"/>
      <c r="H166" s="197"/>
      <c r="I166" s="197"/>
      <c r="J166" s="197"/>
      <c r="K166" s="198"/>
    </row>
    <row r="167" spans="1:11" ht="12.75" hidden="1">
      <c r="A167" s="199"/>
      <c r="B167" s="197"/>
      <c r="C167" s="197"/>
      <c r="D167" s="197"/>
      <c r="E167" s="197"/>
      <c r="F167" s="197"/>
      <c r="G167" s="197"/>
      <c r="H167" s="197"/>
      <c r="I167" s="197"/>
      <c r="J167" s="197"/>
      <c r="K167" s="198"/>
    </row>
    <row r="168" spans="1:11" ht="203.25" customHeight="1" hidden="1">
      <c r="A168" s="200"/>
      <c r="B168" s="201"/>
      <c r="C168" s="201"/>
      <c r="D168" s="201"/>
      <c r="E168" s="201"/>
      <c r="F168" s="201"/>
      <c r="G168" s="201"/>
      <c r="H168" s="201"/>
      <c r="I168" s="201"/>
      <c r="J168" s="201"/>
      <c r="K168" s="202"/>
    </row>
    <row r="169" spans="1:10" ht="17.25">
      <c r="A169" s="50" t="s">
        <v>91</v>
      </c>
      <c r="B169" s="50"/>
      <c r="C169" s="50"/>
      <c r="D169" s="50"/>
      <c r="E169" s="51"/>
      <c r="F169" s="52"/>
      <c r="G169" s="51"/>
      <c r="H169" s="51"/>
      <c r="I169" s="159">
        <f>I162</f>
        <v>0</v>
      </c>
      <c r="J169" s="160"/>
    </row>
    <row r="170" spans="1:10" ht="17.25">
      <c r="A170" s="41"/>
      <c r="B170" s="41"/>
      <c r="C170" s="41"/>
      <c r="D170" s="41"/>
      <c r="E170" s="6"/>
      <c r="F170" s="37"/>
      <c r="J170" s="42"/>
    </row>
    <row r="171" spans="1:12" ht="15">
      <c r="A171" s="23" t="s">
        <v>184</v>
      </c>
      <c r="B171" s="23"/>
      <c r="C171" s="23"/>
      <c r="D171" s="23"/>
      <c r="E171" s="8"/>
      <c r="F171" s="8"/>
      <c r="G171" s="8"/>
      <c r="H171" s="8"/>
      <c r="I171" s="8"/>
      <c r="J171" s="8"/>
      <c r="K171" s="8"/>
      <c r="L171" s="8"/>
    </row>
    <row r="172" spans="1:12" ht="13.5">
      <c r="A172" s="24" t="s">
        <v>78</v>
      </c>
      <c r="B172" s="24"/>
      <c r="C172" s="24"/>
      <c r="D172" s="24"/>
      <c r="E172" s="8"/>
      <c r="F172" s="8"/>
      <c r="G172" s="8"/>
      <c r="H172" s="8"/>
      <c r="I172" s="8"/>
      <c r="J172" s="8"/>
      <c r="K172" s="8"/>
      <c r="L172" s="8"/>
    </row>
    <row r="173" spans="1:12" ht="13.5">
      <c r="A173" s="24"/>
      <c r="B173" s="24"/>
      <c r="C173" s="24"/>
      <c r="D173" s="24"/>
      <c r="E173" s="8"/>
      <c r="F173" s="8"/>
      <c r="G173" s="8"/>
      <c r="H173" s="8"/>
      <c r="I173" s="8"/>
      <c r="J173" s="8"/>
      <c r="K173" s="8"/>
      <c r="L173" s="8"/>
    </row>
    <row r="174" spans="1:11" s="8" customFormat="1" ht="12.75" customHeight="1">
      <c r="A174" s="193" t="s">
        <v>185</v>
      </c>
      <c r="B174" s="193"/>
      <c r="C174" s="193"/>
      <c r="D174" s="193"/>
      <c r="E174" s="180"/>
      <c r="F174" s="180"/>
      <c r="G174" s="180"/>
      <c r="H174" s="180"/>
      <c r="I174" s="180"/>
      <c r="J174" s="180"/>
      <c r="K174" s="180"/>
    </row>
    <row r="175" spans="1:11" s="8" customFormat="1" ht="12.75" customHeight="1">
      <c r="A175" s="179" t="s">
        <v>79</v>
      </c>
      <c r="B175" s="179"/>
      <c r="C175" s="179"/>
      <c r="D175" s="179"/>
      <c r="E175" s="180"/>
      <c r="F175" s="180"/>
      <c r="G175" s="180"/>
      <c r="H175" s="180"/>
      <c r="I175" s="180"/>
      <c r="J175" s="180"/>
      <c r="K175" s="180"/>
    </row>
    <row r="176" spans="1:11" s="8" customFormat="1" ht="12.75" customHeight="1">
      <c r="A176" s="44"/>
      <c r="B176" s="44"/>
      <c r="C176" s="44"/>
      <c r="D176" s="44"/>
      <c r="E176" s="43"/>
      <c r="F176" s="43"/>
      <c r="G176" s="43"/>
      <c r="H176" s="43"/>
      <c r="I176" s="43"/>
      <c r="J176" s="43"/>
      <c r="K176" s="43"/>
    </row>
    <row r="177" spans="1:12" ht="12.75" customHeight="1">
      <c r="A177" s="179" t="s">
        <v>80</v>
      </c>
      <c r="B177" s="179"/>
      <c r="C177" s="179"/>
      <c r="D177" s="179"/>
      <c r="E177" s="180"/>
      <c r="F177" s="180"/>
      <c r="G177" s="180"/>
      <c r="H177" s="180"/>
      <c r="I177" s="180"/>
      <c r="J177" s="180"/>
      <c r="K177" s="180"/>
      <c r="L177" s="8"/>
    </row>
    <row r="178" spans="1:12" ht="12.75" customHeight="1">
      <c r="A178" s="181" t="s">
        <v>81</v>
      </c>
      <c r="B178" s="181"/>
      <c r="C178" s="181"/>
      <c r="D178" s="181"/>
      <c r="E178" s="180"/>
      <c r="F178" s="180"/>
      <c r="G178" s="180"/>
      <c r="H178" s="180"/>
      <c r="I178" s="180"/>
      <c r="J178" s="180"/>
      <c r="K178" s="180"/>
      <c r="L178" s="8"/>
    </row>
    <row r="179" spans="1:12" ht="12.75" customHeight="1">
      <c r="A179" s="179" t="s">
        <v>82</v>
      </c>
      <c r="B179" s="179"/>
      <c r="C179" s="179"/>
      <c r="D179" s="179"/>
      <c r="E179" s="180"/>
      <c r="F179" s="180"/>
      <c r="G179" s="180"/>
      <c r="H179" s="180"/>
      <c r="I179" s="180"/>
      <c r="J179" s="180"/>
      <c r="K179" s="180"/>
      <c r="L179" s="8"/>
    </row>
    <row r="180" spans="1:12" ht="12.75" customHeight="1">
      <c r="A180" s="44"/>
      <c r="B180" s="44"/>
      <c r="C180" s="44"/>
      <c r="D180" s="44"/>
      <c r="E180" s="43"/>
      <c r="F180" s="43"/>
      <c r="G180" s="43"/>
      <c r="H180" s="43"/>
      <c r="I180" s="43"/>
      <c r="J180" s="43"/>
      <c r="K180" s="43"/>
      <c r="L180" s="8"/>
    </row>
    <row r="181" spans="1:11" ht="45" customHeight="1">
      <c r="A181" s="223" t="s">
        <v>83</v>
      </c>
      <c r="B181" s="223"/>
      <c r="C181" s="223"/>
      <c r="D181" s="223"/>
      <c r="E181" s="223"/>
      <c r="F181" s="54" t="s">
        <v>3</v>
      </c>
      <c r="G181" s="54" t="s">
        <v>4</v>
      </c>
      <c r="H181" s="54" t="s">
        <v>5</v>
      </c>
      <c r="I181" s="187" t="s">
        <v>6</v>
      </c>
      <c r="J181" s="188"/>
      <c r="K181" s="54" t="s">
        <v>7</v>
      </c>
    </row>
    <row r="182" spans="1:11" ht="15">
      <c r="A182" s="25"/>
      <c r="B182" s="124"/>
      <c r="C182" s="124"/>
      <c r="D182" s="124"/>
      <c r="E182" s="16"/>
      <c r="F182" s="17"/>
      <c r="G182" s="17"/>
      <c r="H182" s="17"/>
      <c r="I182" s="173"/>
      <c r="J182" s="174"/>
      <c r="K182" s="170"/>
    </row>
    <row r="183" spans="1:11" ht="57" customHeight="1">
      <c r="A183" s="27" t="s">
        <v>84</v>
      </c>
      <c r="B183" s="167" t="s">
        <v>178</v>
      </c>
      <c r="C183" s="168"/>
      <c r="D183" s="168"/>
      <c r="E183" s="169"/>
      <c r="F183" s="158"/>
      <c r="G183" s="158"/>
      <c r="H183" s="158"/>
      <c r="I183" s="175"/>
      <c r="J183" s="176"/>
      <c r="K183" s="171"/>
    </row>
    <row r="184" spans="1:11" ht="13.5">
      <c r="A184" s="27"/>
      <c r="B184" s="126"/>
      <c r="C184" s="126"/>
      <c r="D184" s="126"/>
      <c r="E184" s="13"/>
      <c r="F184" s="244"/>
      <c r="G184" s="244"/>
      <c r="H184" s="244"/>
      <c r="I184" s="175"/>
      <c r="J184" s="176"/>
      <c r="K184" s="171"/>
    </row>
    <row r="185" spans="1:11" ht="13.5">
      <c r="A185" s="58"/>
      <c r="B185" s="132"/>
      <c r="C185" s="132"/>
      <c r="D185" s="132"/>
      <c r="E185" s="19" t="s">
        <v>8</v>
      </c>
      <c r="F185" s="116" t="s">
        <v>9</v>
      </c>
      <c r="G185" s="116" t="s">
        <v>10</v>
      </c>
      <c r="H185" s="116" t="s">
        <v>11</v>
      </c>
      <c r="I185" s="177"/>
      <c r="J185" s="178"/>
      <c r="K185" s="172"/>
    </row>
    <row r="186" spans="1:11" ht="15">
      <c r="A186" s="59"/>
      <c r="B186" s="134"/>
      <c r="C186" s="134"/>
      <c r="D186" s="134"/>
      <c r="E186" s="20"/>
      <c r="F186" s="17"/>
      <c r="G186" s="17"/>
      <c r="H186" s="17"/>
      <c r="I186" s="173"/>
      <c r="J186" s="174"/>
      <c r="K186" s="170"/>
    </row>
    <row r="187" spans="1:11" ht="42.75" customHeight="1">
      <c r="A187" s="27" t="s">
        <v>85</v>
      </c>
      <c r="B187" s="167" t="s">
        <v>86</v>
      </c>
      <c r="C187" s="168"/>
      <c r="D187" s="168"/>
      <c r="E187" s="169"/>
      <c r="F187" s="158"/>
      <c r="G187" s="158"/>
      <c r="H187" s="158"/>
      <c r="I187" s="175"/>
      <c r="J187" s="176"/>
      <c r="K187" s="171"/>
    </row>
    <row r="188" spans="1:11" ht="13.5">
      <c r="A188" s="27"/>
      <c r="B188" s="126"/>
      <c r="C188" s="126"/>
      <c r="D188" s="126"/>
      <c r="E188" s="13"/>
      <c r="F188" s="158"/>
      <c r="G188" s="158"/>
      <c r="H188" s="158"/>
      <c r="I188" s="175"/>
      <c r="J188" s="176"/>
      <c r="K188" s="171"/>
    </row>
    <row r="189" spans="1:11" ht="13.5">
      <c r="A189" s="58"/>
      <c r="B189" s="132"/>
      <c r="C189" s="132"/>
      <c r="D189" s="132"/>
      <c r="E189" s="19" t="s">
        <v>69</v>
      </c>
      <c r="F189" s="116" t="s">
        <v>87</v>
      </c>
      <c r="G189" s="116" t="s">
        <v>88</v>
      </c>
      <c r="H189" s="116" t="s">
        <v>89</v>
      </c>
      <c r="I189" s="177"/>
      <c r="J189" s="178"/>
      <c r="K189" s="172"/>
    </row>
    <row r="190" spans="1:11" ht="15">
      <c r="A190" s="57"/>
      <c r="B190" s="133"/>
      <c r="C190" s="133"/>
      <c r="D190" s="133"/>
      <c r="E190" s="15"/>
      <c r="F190" s="12"/>
      <c r="G190" s="12"/>
      <c r="H190" s="12"/>
      <c r="I190" s="173"/>
      <c r="J190" s="174"/>
      <c r="K190" s="170"/>
    </row>
    <row r="191" spans="1:11" ht="71.25" customHeight="1">
      <c r="A191" s="27" t="s">
        <v>90</v>
      </c>
      <c r="B191" s="167" t="s">
        <v>116</v>
      </c>
      <c r="C191" s="168"/>
      <c r="D191" s="168"/>
      <c r="E191" s="169"/>
      <c r="F191" s="158"/>
      <c r="G191" s="158"/>
      <c r="H191" s="158"/>
      <c r="I191" s="175"/>
      <c r="J191" s="176"/>
      <c r="K191" s="171"/>
    </row>
    <row r="192" spans="1:11" ht="13.5">
      <c r="A192" s="32"/>
      <c r="B192" s="131"/>
      <c r="C192" s="131"/>
      <c r="D192" s="131"/>
      <c r="E192" s="13"/>
      <c r="F192" s="158"/>
      <c r="G192" s="158"/>
      <c r="H192" s="158"/>
      <c r="I192" s="175"/>
      <c r="J192" s="176"/>
      <c r="K192" s="171"/>
    </row>
    <row r="193" spans="1:11" ht="38.25" customHeight="1">
      <c r="A193" s="28"/>
      <c r="B193" s="127"/>
      <c r="C193" s="127"/>
      <c r="D193" s="127"/>
      <c r="E193" s="19" t="s">
        <v>8</v>
      </c>
      <c r="F193" s="116" t="s">
        <v>9</v>
      </c>
      <c r="G193" s="116" t="s">
        <v>10</v>
      </c>
      <c r="H193" s="116" t="s">
        <v>11</v>
      </c>
      <c r="I193" s="177"/>
      <c r="J193" s="178"/>
      <c r="K193" s="172"/>
    </row>
    <row r="194" spans="5:11" ht="15">
      <c r="E194" s="55"/>
      <c r="F194" s="56"/>
      <c r="G194" s="56"/>
      <c r="H194" s="56"/>
      <c r="I194" s="56"/>
      <c r="J194" s="47"/>
      <c r="K194" s="47"/>
    </row>
    <row r="195" spans="5:11" ht="15">
      <c r="E195" s="55"/>
      <c r="F195" s="56"/>
      <c r="G195" s="56"/>
      <c r="H195" s="56"/>
      <c r="I195" s="56"/>
      <c r="J195" s="47"/>
      <c r="K195" s="47"/>
    </row>
    <row r="196" spans="5:11" ht="15">
      <c r="E196" s="55"/>
      <c r="F196" s="56"/>
      <c r="G196" s="56"/>
      <c r="H196" s="56"/>
      <c r="I196" s="56"/>
      <c r="J196" s="47"/>
      <c r="K196" s="48"/>
    </row>
    <row r="197" spans="1:11" ht="45" customHeight="1">
      <c r="A197" s="223" t="s">
        <v>83</v>
      </c>
      <c r="B197" s="223"/>
      <c r="C197" s="223"/>
      <c r="D197" s="223"/>
      <c r="E197" s="223"/>
      <c r="F197" s="54" t="s">
        <v>3</v>
      </c>
      <c r="G197" s="54" t="s">
        <v>4</v>
      </c>
      <c r="H197" s="54" t="s">
        <v>5</v>
      </c>
      <c r="I197" s="187" t="s">
        <v>6</v>
      </c>
      <c r="J197" s="188"/>
      <c r="K197" s="54" t="s">
        <v>7</v>
      </c>
    </row>
    <row r="198" spans="1:11" ht="15" customHeight="1">
      <c r="A198" s="35"/>
      <c r="B198" s="128"/>
      <c r="C198" s="128"/>
      <c r="D198" s="128"/>
      <c r="E198" s="67"/>
      <c r="F198" s="12"/>
      <c r="G198" s="12"/>
      <c r="H198" s="12"/>
      <c r="I198" s="173"/>
      <c r="J198" s="182"/>
      <c r="K198" s="170"/>
    </row>
    <row r="199" spans="1:11" ht="71.25" customHeight="1">
      <c r="A199" s="27" t="s">
        <v>93</v>
      </c>
      <c r="B199" s="167" t="s">
        <v>94</v>
      </c>
      <c r="C199" s="168"/>
      <c r="D199" s="168"/>
      <c r="E199" s="169"/>
      <c r="F199" s="158"/>
      <c r="G199" s="158"/>
      <c r="H199" s="158"/>
      <c r="I199" s="183"/>
      <c r="J199" s="184"/>
      <c r="K199" s="171"/>
    </row>
    <row r="200" spans="1:11" ht="14.25" customHeight="1">
      <c r="A200" s="57"/>
      <c r="B200" s="269" t="s">
        <v>179</v>
      </c>
      <c r="C200" s="168"/>
      <c r="D200" s="168"/>
      <c r="E200" s="169"/>
      <c r="F200" s="220"/>
      <c r="G200" s="220"/>
      <c r="H200" s="220"/>
      <c r="I200" s="183"/>
      <c r="J200" s="184"/>
      <c r="K200" s="171"/>
    </row>
    <row r="201" spans="1:11" ht="45" customHeight="1">
      <c r="A201" s="27" t="s">
        <v>15</v>
      </c>
      <c r="B201" s="167" t="s">
        <v>95</v>
      </c>
      <c r="C201" s="168"/>
      <c r="D201" s="168"/>
      <c r="E201" s="169"/>
      <c r="F201" s="220"/>
      <c r="G201" s="220"/>
      <c r="H201" s="220"/>
      <c r="I201" s="183"/>
      <c r="J201" s="184"/>
      <c r="K201" s="171"/>
    </row>
    <row r="202" spans="1:11" ht="57" customHeight="1">
      <c r="A202" s="27" t="s">
        <v>55</v>
      </c>
      <c r="B202" s="167" t="s">
        <v>101</v>
      </c>
      <c r="C202" s="168"/>
      <c r="D202" s="168"/>
      <c r="E202" s="169"/>
      <c r="F202" s="220"/>
      <c r="G202" s="220"/>
      <c r="H202" s="220"/>
      <c r="I202" s="183"/>
      <c r="J202" s="184"/>
      <c r="K202" s="171"/>
    </row>
    <row r="203" spans="1:11" ht="13.5">
      <c r="A203" s="58"/>
      <c r="B203" s="132"/>
      <c r="C203" s="132"/>
      <c r="D203" s="132"/>
      <c r="E203" s="19" t="s">
        <v>96</v>
      </c>
      <c r="F203" s="116" t="s">
        <v>97</v>
      </c>
      <c r="G203" s="116" t="s">
        <v>98</v>
      </c>
      <c r="H203" s="116" t="s">
        <v>99</v>
      </c>
      <c r="I203" s="185"/>
      <c r="J203" s="186"/>
      <c r="K203" s="172"/>
    </row>
    <row r="204" spans="1:11" ht="15" customHeight="1">
      <c r="A204" s="59"/>
      <c r="B204" s="134"/>
      <c r="C204" s="134"/>
      <c r="D204" s="134"/>
      <c r="E204" s="21"/>
      <c r="F204" s="219"/>
      <c r="G204" s="219"/>
      <c r="H204" s="219"/>
      <c r="I204" s="173"/>
      <c r="J204" s="182"/>
      <c r="K204" s="170"/>
    </row>
    <row r="205" spans="1:11" ht="42.75" customHeight="1">
      <c r="A205" s="27" t="s">
        <v>100</v>
      </c>
      <c r="B205" s="167" t="s">
        <v>102</v>
      </c>
      <c r="C205" s="168"/>
      <c r="D205" s="168"/>
      <c r="E205" s="169"/>
      <c r="F205" s="237"/>
      <c r="G205" s="237"/>
      <c r="H205" s="237"/>
      <c r="I205" s="183"/>
      <c r="J205" s="184"/>
      <c r="K205" s="171"/>
    </row>
    <row r="206" spans="1:11" ht="28.5" customHeight="1">
      <c r="A206" s="27" t="s">
        <v>15</v>
      </c>
      <c r="B206" s="167" t="s">
        <v>103</v>
      </c>
      <c r="C206" s="168"/>
      <c r="D206" s="168"/>
      <c r="E206" s="169"/>
      <c r="F206" s="237"/>
      <c r="G206" s="237"/>
      <c r="H206" s="237"/>
      <c r="I206" s="183"/>
      <c r="J206" s="184"/>
      <c r="K206" s="171"/>
    </row>
    <row r="207" spans="1:11" ht="57" customHeight="1">
      <c r="A207" s="27" t="s">
        <v>55</v>
      </c>
      <c r="B207" s="167" t="s">
        <v>104</v>
      </c>
      <c r="C207" s="168"/>
      <c r="D207" s="168"/>
      <c r="E207" s="169"/>
      <c r="F207" s="237"/>
      <c r="G207" s="237"/>
      <c r="H207" s="237"/>
      <c r="I207" s="183"/>
      <c r="J207" s="184"/>
      <c r="K207" s="171"/>
    </row>
    <row r="208" spans="1:11" ht="15" customHeight="1">
      <c r="A208" s="58"/>
      <c r="B208" s="132"/>
      <c r="C208" s="132"/>
      <c r="D208" s="132"/>
      <c r="E208" s="19" t="s">
        <v>8</v>
      </c>
      <c r="F208" s="116" t="s">
        <v>9</v>
      </c>
      <c r="G208" s="116" t="s">
        <v>10</v>
      </c>
      <c r="H208" s="116" t="s">
        <v>11</v>
      </c>
      <c r="I208" s="185"/>
      <c r="J208" s="186"/>
      <c r="K208" s="172"/>
    </row>
    <row r="209" spans="1:11" ht="15" customHeight="1">
      <c r="A209" s="240" t="s">
        <v>106</v>
      </c>
      <c r="B209" s="240"/>
      <c r="C209" s="240"/>
      <c r="D209" s="240"/>
      <c r="E209" s="241"/>
      <c r="F209" s="194">
        <f>F183+F187+F191+F199+F204</f>
        <v>0</v>
      </c>
      <c r="G209" s="194">
        <f>G183+G187+G191+G199+G204</f>
        <v>0</v>
      </c>
      <c r="H209" s="194">
        <f>H183+H187+H191+H199+H204</f>
        <v>0</v>
      </c>
      <c r="I209" s="189">
        <f>SUM(F209:H210)</f>
        <v>0</v>
      </c>
      <c r="J209" s="190"/>
      <c r="K209" s="235"/>
    </row>
    <row r="210" spans="1:11" ht="15" customHeight="1">
      <c r="A210" s="232" t="s">
        <v>105</v>
      </c>
      <c r="B210" s="233"/>
      <c r="C210" s="233"/>
      <c r="D210" s="233"/>
      <c r="E210" s="234"/>
      <c r="F210" s="164"/>
      <c r="G210" s="164"/>
      <c r="H210" s="164"/>
      <c r="I210" s="191"/>
      <c r="J210" s="192"/>
      <c r="K210" s="236"/>
    </row>
    <row r="211" spans="1:11" ht="12.75">
      <c r="A211" s="195" t="s">
        <v>13</v>
      </c>
      <c r="B211" s="196"/>
      <c r="C211" s="196"/>
      <c r="D211" s="196"/>
      <c r="E211" s="197"/>
      <c r="F211" s="197"/>
      <c r="G211" s="197"/>
      <c r="H211" s="197"/>
      <c r="I211" s="197"/>
      <c r="J211" s="197"/>
      <c r="K211" s="198"/>
    </row>
    <row r="212" spans="1:11" ht="12.75">
      <c r="A212" s="195"/>
      <c r="B212" s="196"/>
      <c r="C212" s="196"/>
      <c r="D212" s="196"/>
      <c r="E212" s="197"/>
      <c r="F212" s="197"/>
      <c r="G212" s="197"/>
      <c r="H212" s="197"/>
      <c r="I212" s="197"/>
      <c r="J212" s="197"/>
      <c r="K212" s="198"/>
    </row>
    <row r="213" spans="1:11" ht="11.25" customHeight="1">
      <c r="A213" s="195"/>
      <c r="B213" s="196"/>
      <c r="C213" s="196"/>
      <c r="D213" s="196"/>
      <c r="E213" s="197"/>
      <c r="F213" s="197"/>
      <c r="G213" s="197"/>
      <c r="H213" s="197"/>
      <c r="I213" s="197"/>
      <c r="J213" s="197"/>
      <c r="K213" s="198"/>
    </row>
    <row r="214" spans="1:11" ht="12.75" hidden="1">
      <c r="A214" s="195"/>
      <c r="B214" s="196"/>
      <c r="C214" s="196"/>
      <c r="D214" s="196"/>
      <c r="E214" s="197"/>
      <c r="F214" s="197"/>
      <c r="G214" s="197"/>
      <c r="H214" s="197"/>
      <c r="I214" s="197"/>
      <c r="J214" s="197"/>
      <c r="K214" s="198"/>
    </row>
    <row r="215" spans="1:11" ht="12.75" hidden="1">
      <c r="A215" s="195"/>
      <c r="B215" s="196"/>
      <c r="C215" s="196"/>
      <c r="D215" s="196"/>
      <c r="E215" s="197"/>
      <c r="F215" s="197"/>
      <c r="G215" s="197"/>
      <c r="H215" s="197"/>
      <c r="I215" s="197"/>
      <c r="J215" s="197"/>
      <c r="K215" s="198"/>
    </row>
    <row r="216" spans="1:11" ht="12.75" hidden="1">
      <c r="A216" s="195"/>
      <c r="B216" s="196"/>
      <c r="C216" s="196"/>
      <c r="D216" s="196"/>
      <c r="E216" s="197"/>
      <c r="F216" s="197"/>
      <c r="G216" s="197"/>
      <c r="H216" s="197"/>
      <c r="I216" s="197"/>
      <c r="J216" s="197"/>
      <c r="K216" s="198"/>
    </row>
    <row r="217" spans="1:11" ht="12.75" hidden="1">
      <c r="A217" s="195"/>
      <c r="B217" s="196"/>
      <c r="C217" s="196"/>
      <c r="D217" s="196"/>
      <c r="E217" s="197"/>
      <c r="F217" s="197"/>
      <c r="G217" s="197"/>
      <c r="H217" s="197"/>
      <c r="I217" s="197"/>
      <c r="J217" s="197"/>
      <c r="K217" s="198"/>
    </row>
    <row r="218" spans="1:11" ht="12.75" hidden="1">
      <c r="A218" s="199"/>
      <c r="B218" s="197"/>
      <c r="C218" s="197"/>
      <c r="D218" s="197"/>
      <c r="E218" s="197"/>
      <c r="F218" s="197"/>
      <c r="G218" s="197"/>
      <c r="H218" s="197"/>
      <c r="I218" s="197"/>
      <c r="J218" s="197"/>
      <c r="K218" s="198"/>
    </row>
    <row r="219" spans="1:11" ht="12.75" hidden="1">
      <c r="A219" s="199"/>
      <c r="B219" s="197"/>
      <c r="C219" s="197"/>
      <c r="D219" s="197"/>
      <c r="E219" s="197"/>
      <c r="F219" s="197"/>
      <c r="G219" s="197"/>
      <c r="H219" s="197"/>
      <c r="I219" s="197"/>
      <c r="J219" s="197"/>
      <c r="K219" s="198"/>
    </row>
    <row r="220" spans="1:11" ht="12.75" hidden="1">
      <c r="A220" s="200"/>
      <c r="B220" s="201"/>
      <c r="C220" s="201"/>
      <c r="D220" s="201"/>
      <c r="E220" s="201"/>
      <c r="F220" s="201"/>
      <c r="G220" s="201"/>
      <c r="H220" s="201"/>
      <c r="I220" s="201"/>
      <c r="J220" s="201"/>
      <c r="K220" s="202"/>
    </row>
    <row r="221" spans="1:10" ht="17.25">
      <c r="A221" s="41" t="s">
        <v>167</v>
      </c>
      <c r="B221" s="41"/>
      <c r="C221" s="41"/>
      <c r="D221" s="41"/>
      <c r="I221" s="257">
        <f>I209</f>
        <v>0</v>
      </c>
      <c r="J221" s="257"/>
    </row>
    <row r="222" spans="1:4" ht="15">
      <c r="A222" s="68"/>
      <c r="B222" s="68"/>
      <c r="C222" s="68"/>
      <c r="D222" s="68"/>
    </row>
    <row r="224" spans="1:4" ht="15">
      <c r="A224" s="68" t="s">
        <v>107</v>
      </c>
      <c r="B224" s="68"/>
      <c r="C224" s="68"/>
      <c r="D224" s="68"/>
    </row>
    <row r="225" spans="1:4" ht="13.5">
      <c r="A225" s="60" t="s">
        <v>108</v>
      </c>
      <c r="B225" s="60"/>
      <c r="C225" s="60"/>
      <c r="D225" s="60"/>
    </row>
    <row r="227" spans="1:11" ht="13.5">
      <c r="A227" s="225" t="s">
        <v>109</v>
      </c>
      <c r="B227" s="225"/>
      <c r="C227" s="225"/>
      <c r="D227" s="225"/>
      <c r="E227" s="226"/>
      <c r="F227" s="226"/>
      <c r="G227" s="226"/>
      <c r="H227" s="226"/>
      <c r="I227" s="226"/>
      <c r="J227" s="226"/>
      <c r="K227" s="226"/>
    </row>
    <row r="228" spans="1:11" ht="13.5">
      <c r="A228" s="227" t="s">
        <v>110</v>
      </c>
      <c r="B228" s="227"/>
      <c r="C228" s="227"/>
      <c r="D228" s="227"/>
      <c r="E228" s="228"/>
      <c r="F228" s="229"/>
      <c r="G228" s="229"/>
      <c r="H228" s="229"/>
      <c r="I228" s="229"/>
      <c r="J228" s="229"/>
      <c r="K228" s="229"/>
    </row>
    <row r="229" spans="1:11" ht="13.5">
      <c r="A229" s="230" t="s">
        <v>111</v>
      </c>
      <c r="B229" s="230"/>
      <c r="C229" s="230"/>
      <c r="D229" s="230"/>
      <c r="E229" s="226"/>
      <c r="F229" s="226"/>
      <c r="G229" s="226"/>
      <c r="H229" s="226"/>
      <c r="I229" s="226"/>
      <c r="J229" s="226"/>
      <c r="K229" s="226"/>
    </row>
    <row r="230" spans="1:11" ht="13.5">
      <c r="A230" s="230" t="s">
        <v>112</v>
      </c>
      <c r="B230" s="230"/>
      <c r="C230" s="230"/>
      <c r="D230" s="230"/>
      <c r="E230" s="231"/>
      <c r="F230" s="231"/>
      <c r="G230" s="231"/>
      <c r="H230" s="231"/>
      <c r="I230" s="231"/>
      <c r="J230" s="231"/>
      <c r="K230" s="231"/>
    </row>
    <row r="232" spans="1:11" ht="45" customHeight="1">
      <c r="A232" s="223" t="s">
        <v>113</v>
      </c>
      <c r="B232" s="223"/>
      <c r="C232" s="223"/>
      <c r="D232" s="223"/>
      <c r="E232" s="223"/>
      <c r="F232" s="54" t="s">
        <v>3</v>
      </c>
      <c r="G232" s="54" t="s">
        <v>4</v>
      </c>
      <c r="H232" s="54" t="s">
        <v>5</v>
      </c>
      <c r="I232" s="187" t="s">
        <v>6</v>
      </c>
      <c r="J232" s="188"/>
      <c r="K232" s="54" t="s">
        <v>7</v>
      </c>
    </row>
    <row r="233" spans="1:11" ht="13.5">
      <c r="A233" s="25"/>
      <c r="B233" s="124"/>
      <c r="C233" s="124"/>
      <c r="D233" s="124"/>
      <c r="E233" s="16"/>
      <c r="F233" s="219"/>
      <c r="G233" s="219"/>
      <c r="H233" s="219"/>
      <c r="I233" s="173"/>
      <c r="J233" s="174"/>
      <c r="K233" s="170"/>
    </row>
    <row r="234" spans="1:11" ht="28.5" customHeight="1">
      <c r="A234" s="27" t="s">
        <v>114</v>
      </c>
      <c r="B234" s="167" t="s">
        <v>115</v>
      </c>
      <c r="C234" s="168"/>
      <c r="D234" s="168"/>
      <c r="E234" s="169"/>
      <c r="F234" s="224"/>
      <c r="G234" s="224"/>
      <c r="H234" s="224"/>
      <c r="I234" s="175"/>
      <c r="J234" s="176"/>
      <c r="K234" s="171"/>
    </row>
    <row r="235" spans="1:11" ht="63" customHeight="1">
      <c r="A235" s="58"/>
      <c r="B235" s="132"/>
      <c r="C235" s="132"/>
      <c r="D235" s="132"/>
      <c r="E235" s="19" t="s">
        <v>44</v>
      </c>
      <c r="F235" s="116" t="s">
        <v>26</v>
      </c>
      <c r="G235" s="116" t="s">
        <v>27</v>
      </c>
      <c r="H235" s="116" t="s">
        <v>45</v>
      </c>
      <c r="I235" s="177"/>
      <c r="J235" s="178"/>
      <c r="K235" s="172"/>
    </row>
    <row r="236" spans="1:11" ht="15">
      <c r="A236" s="59"/>
      <c r="B236" s="134"/>
      <c r="C236" s="134"/>
      <c r="D236" s="134"/>
      <c r="E236" s="20"/>
      <c r="F236" s="39"/>
      <c r="G236" s="39"/>
      <c r="H236" s="39"/>
      <c r="I236" s="173"/>
      <c r="J236" s="174"/>
      <c r="K236" s="170"/>
    </row>
    <row r="237" spans="1:11" ht="42.75" customHeight="1">
      <c r="A237" s="27" t="s">
        <v>120</v>
      </c>
      <c r="B237" s="167" t="s">
        <v>180</v>
      </c>
      <c r="C237" s="168"/>
      <c r="D237" s="168"/>
      <c r="E237" s="169"/>
      <c r="F237" s="120"/>
      <c r="G237" s="120"/>
      <c r="H237" s="120"/>
      <c r="I237" s="175"/>
      <c r="J237" s="176"/>
      <c r="K237" s="171"/>
    </row>
    <row r="238" spans="1:11" ht="63" customHeight="1">
      <c r="A238" s="58"/>
      <c r="B238" s="132"/>
      <c r="C238" s="132"/>
      <c r="D238" s="132"/>
      <c r="E238" s="19" t="s">
        <v>44</v>
      </c>
      <c r="F238" s="116" t="s">
        <v>26</v>
      </c>
      <c r="G238" s="116" t="s">
        <v>27</v>
      </c>
      <c r="H238" s="116" t="s">
        <v>45</v>
      </c>
      <c r="I238" s="177"/>
      <c r="J238" s="178"/>
      <c r="K238" s="172"/>
    </row>
    <row r="239" spans="1:11" ht="15">
      <c r="A239" s="57"/>
      <c r="B239" s="133"/>
      <c r="C239" s="133"/>
      <c r="D239" s="133"/>
      <c r="E239" s="15"/>
      <c r="F239" s="39"/>
      <c r="G239" s="39"/>
      <c r="H239" s="39"/>
      <c r="I239" s="173"/>
      <c r="J239" s="174"/>
      <c r="K239" s="170"/>
    </row>
    <row r="240" spans="1:11" ht="42.75" customHeight="1">
      <c r="A240" s="27" t="s">
        <v>121</v>
      </c>
      <c r="B240" s="167" t="s">
        <v>122</v>
      </c>
      <c r="C240" s="168"/>
      <c r="D240" s="168"/>
      <c r="E240" s="169"/>
      <c r="F240" s="120"/>
      <c r="G240" s="120"/>
      <c r="H240" s="120"/>
      <c r="I240" s="175"/>
      <c r="J240" s="176"/>
      <c r="K240" s="171"/>
    </row>
    <row r="241" spans="1:11" ht="13.5">
      <c r="A241" s="28"/>
      <c r="B241" s="127"/>
      <c r="C241" s="127"/>
      <c r="D241" s="127"/>
      <c r="E241" s="19" t="s">
        <v>44</v>
      </c>
      <c r="F241" s="116" t="s">
        <v>26</v>
      </c>
      <c r="G241" s="116" t="s">
        <v>27</v>
      </c>
      <c r="H241" s="116" t="s">
        <v>45</v>
      </c>
      <c r="I241" s="177"/>
      <c r="J241" s="178"/>
      <c r="K241" s="172"/>
    </row>
    <row r="242" spans="1:11" ht="13.5">
      <c r="A242" s="25"/>
      <c r="B242" s="124"/>
      <c r="C242" s="124"/>
      <c r="D242" s="124"/>
      <c r="E242" s="74"/>
      <c r="F242" s="73"/>
      <c r="G242" s="73"/>
      <c r="H242" s="73"/>
      <c r="I242" s="173"/>
      <c r="J242" s="174"/>
      <c r="K242" s="170"/>
    </row>
    <row r="243" spans="1:11" ht="42.75" customHeight="1">
      <c r="A243" s="27" t="s">
        <v>123</v>
      </c>
      <c r="B243" s="167" t="s">
        <v>124</v>
      </c>
      <c r="C243" s="168"/>
      <c r="D243" s="168"/>
      <c r="E243" s="169"/>
      <c r="F243" s="120"/>
      <c r="G243" s="120"/>
      <c r="H243" s="120"/>
      <c r="I243" s="175"/>
      <c r="J243" s="176"/>
      <c r="K243" s="171"/>
    </row>
    <row r="244" spans="1:11" ht="23.25" customHeight="1">
      <c r="A244" s="58"/>
      <c r="B244" s="132"/>
      <c r="C244" s="132"/>
      <c r="D244" s="132"/>
      <c r="E244" s="19" t="s">
        <v>44</v>
      </c>
      <c r="F244" s="116" t="s">
        <v>26</v>
      </c>
      <c r="G244" s="116" t="s">
        <v>27</v>
      </c>
      <c r="H244" s="116" t="s">
        <v>45</v>
      </c>
      <c r="I244" s="177"/>
      <c r="J244" s="178"/>
      <c r="K244" s="172"/>
    </row>
    <row r="245" spans="1:11" ht="15">
      <c r="A245" s="57"/>
      <c r="B245" s="133"/>
      <c r="C245" s="133"/>
      <c r="D245" s="133"/>
      <c r="E245" s="15"/>
      <c r="F245" s="39"/>
      <c r="G245" s="39"/>
      <c r="H245" s="39"/>
      <c r="I245" s="173"/>
      <c r="J245" s="174"/>
      <c r="K245" s="170"/>
    </row>
    <row r="246" spans="1:11" ht="42.75" customHeight="1">
      <c r="A246" s="27" t="s">
        <v>125</v>
      </c>
      <c r="B246" s="167" t="s">
        <v>126</v>
      </c>
      <c r="C246" s="168"/>
      <c r="D246" s="168"/>
      <c r="E246" s="169"/>
      <c r="F246" s="120"/>
      <c r="G246" s="120"/>
      <c r="H246" s="120"/>
      <c r="I246" s="175"/>
      <c r="J246" s="176"/>
      <c r="K246" s="171"/>
    </row>
    <row r="247" spans="1:11" ht="13.5">
      <c r="A247" s="28"/>
      <c r="B247" s="127"/>
      <c r="C247" s="127"/>
      <c r="D247" s="127"/>
      <c r="E247" s="19" t="s">
        <v>44</v>
      </c>
      <c r="F247" s="116" t="s">
        <v>26</v>
      </c>
      <c r="G247" s="116" t="s">
        <v>27</v>
      </c>
      <c r="H247" s="116" t="s">
        <v>45</v>
      </c>
      <c r="I247" s="177"/>
      <c r="J247" s="178"/>
      <c r="K247" s="172"/>
    </row>
    <row r="248" spans="1:11" ht="15">
      <c r="A248" s="25"/>
      <c r="B248" s="124"/>
      <c r="C248" s="124"/>
      <c r="D248" s="124"/>
      <c r="E248" s="16"/>
      <c r="F248" s="17"/>
      <c r="G248" s="17"/>
      <c r="H248" s="17"/>
      <c r="I248" s="173"/>
      <c r="J248" s="174"/>
      <c r="K248" s="170"/>
    </row>
    <row r="249" spans="1:11" ht="57" customHeight="1">
      <c r="A249" s="27" t="s">
        <v>127</v>
      </c>
      <c r="B249" s="167" t="s">
        <v>128</v>
      </c>
      <c r="C249" s="168"/>
      <c r="D249" s="168"/>
      <c r="E249" s="169"/>
      <c r="F249" s="38"/>
      <c r="G249" s="38"/>
      <c r="H249" s="38"/>
      <c r="I249" s="175"/>
      <c r="J249" s="176"/>
      <c r="K249" s="171"/>
    </row>
    <row r="250" spans="1:11" ht="13.5">
      <c r="A250" s="28"/>
      <c r="B250" s="127"/>
      <c r="C250" s="127"/>
      <c r="D250" s="127"/>
      <c r="E250" s="19" t="s">
        <v>44</v>
      </c>
      <c r="F250" s="116" t="s">
        <v>26</v>
      </c>
      <c r="G250" s="116" t="s">
        <v>27</v>
      </c>
      <c r="H250" s="116" t="s">
        <v>45</v>
      </c>
      <c r="I250" s="177"/>
      <c r="J250" s="178"/>
      <c r="K250" s="172"/>
    </row>
    <row r="251" spans="1:11" ht="15" customHeight="1">
      <c r="A251" s="25"/>
      <c r="B251" s="124"/>
      <c r="C251" s="124"/>
      <c r="D251" s="124"/>
      <c r="E251" s="21"/>
      <c r="F251" s="194">
        <f>F233+F237+F240+F243+F246+F249</f>
        <v>0</v>
      </c>
      <c r="G251" s="194">
        <f>G233+G237+G240+G243+G246+G249</f>
        <v>0</v>
      </c>
      <c r="H251" s="194">
        <f>H233+H237+H240+H243+H246+H249</f>
        <v>0</v>
      </c>
      <c r="I251" s="189">
        <f>SUM(F251:H252)</f>
        <v>0</v>
      </c>
      <c r="J251" s="190"/>
      <c r="K251" s="203"/>
    </row>
    <row r="252" spans="1:11" ht="15" customHeight="1">
      <c r="A252" s="204" t="s">
        <v>135</v>
      </c>
      <c r="B252" s="204"/>
      <c r="C252" s="204"/>
      <c r="D252" s="204"/>
      <c r="E252" s="205"/>
      <c r="F252" s="164"/>
      <c r="G252" s="164"/>
      <c r="H252" s="164"/>
      <c r="I252" s="191"/>
      <c r="J252" s="192"/>
      <c r="K252" s="166"/>
    </row>
    <row r="253" spans="1:11" ht="15" customHeight="1">
      <c r="A253" s="62"/>
      <c r="B253" s="135"/>
      <c r="C253" s="135"/>
      <c r="D253" s="135"/>
      <c r="E253" s="63"/>
      <c r="F253" s="64"/>
      <c r="G253" s="64"/>
      <c r="H253" s="64"/>
      <c r="I253" s="64"/>
      <c r="J253" s="65"/>
      <c r="K253" s="66"/>
    </row>
    <row r="254" spans="1:11" ht="13.5" customHeight="1">
      <c r="A254" s="195" t="s">
        <v>13</v>
      </c>
      <c r="B254" s="196"/>
      <c r="C254" s="196"/>
      <c r="D254" s="196"/>
      <c r="E254" s="197"/>
      <c r="F254" s="197"/>
      <c r="G254" s="197"/>
      <c r="H254" s="197"/>
      <c r="I254" s="197"/>
      <c r="J254" s="197"/>
      <c r="K254" s="198"/>
    </row>
    <row r="255" spans="1:11" ht="12.75">
      <c r="A255" s="199"/>
      <c r="B255" s="197"/>
      <c r="C255" s="197"/>
      <c r="D255" s="197"/>
      <c r="E255" s="197"/>
      <c r="F255" s="197"/>
      <c r="G255" s="197"/>
      <c r="H255" s="197"/>
      <c r="I255" s="197"/>
      <c r="J255" s="197"/>
      <c r="K255" s="198"/>
    </row>
    <row r="256" spans="1:11" ht="6.75" customHeight="1">
      <c r="A256" s="199"/>
      <c r="B256" s="197"/>
      <c r="C256" s="197"/>
      <c r="D256" s="197"/>
      <c r="E256" s="197"/>
      <c r="F256" s="197"/>
      <c r="G256" s="197"/>
      <c r="H256" s="197"/>
      <c r="I256" s="197"/>
      <c r="J256" s="197"/>
      <c r="K256" s="198"/>
    </row>
    <row r="257" spans="1:11" ht="203.25" customHeight="1" hidden="1">
      <c r="A257" s="200"/>
      <c r="B257" s="201"/>
      <c r="C257" s="201"/>
      <c r="D257" s="201"/>
      <c r="E257" s="201"/>
      <c r="F257" s="201"/>
      <c r="G257" s="201"/>
      <c r="H257" s="201"/>
      <c r="I257" s="201"/>
      <c r="J257" s="201"/>
      <c r="K257" s="202"/>
    </row>
    <row r="259" spans="1:10" ht="17.25">
      <c r="A259" s="50" t="s">
        <v>129</v>
      </c>
      <c r="B259" s="50"/>
      <c r="C259" s="50"/>
      <c r="D259" s="50"/>
      <c r="E259" s="51"/>
      <c r="F259" s="52"/>
      <c r="G259" s="51"/>
      <c r="H259" s="51"/>
      <c r="I259" s="159">
        <f>I251</f>
        <v>0</v>
      </c>
      <c r="J259" s="160"/>
    </row>
    <row r="260" spans="1:10" ht="17.25">
      <c r="A260" s="41"/>
      <c r="B260" s="41"/>
      <c r="C260" s="41"/>
      <c r="D260" s="41"/>
      <c r="E260" s="6"/>
      <c r="F260" s="37"/>
      <c r="J260" s="42"/>
    </row>
    <row r="261" spans="1:10" ht="17.25">
      <c r="A261" s="212" t="s">
        <v>130</v>
      </c>
      <c r="B261" s="213"/>
      <c r="C261" s="213"/>
      <c r="D261" s="213"/>
      <c r="E261" s="213"/>
      <c r="F261" s="213"/>
      <c r="G261" s="213"/>
      <c r="H261" s="213"/>
      <c r="I261" s="213"/>
      <c r="J261" s="213"/>
    </row>
    <row r="262" spans="1:10" ht="12.75" customHeight="1">
      <c r="A262" s="145"/>
      <c r="B262" s="146"/>
      <c r="C262" s="146"/>
      <c r="D262" s="146"/>
      <c r="E262" s="146"/>
      <c r="F262" s="146"/>
      <c r="G262" s="146"/>
      <c r="H262" s="146"/>
      <c r="I262" s="146"/>
      <c r="J262" s="146"/>
    </row>
    <row r="263" spans="1:9" ht="12.75" customHeight="1">
      <c r="A263" s="60"/>
      <c r="B263" s="60"/>
      <c r="C263" s="60"/>
      <c r="D263" s="60"/>
      <c r="E263" s="71"/>
      <c r="F263" s="71"/>
      <c r="G263" s="72"/>
      <c r="H263" s="71"/>
      <c r="I263" s="71"/>
    </row>
    <row r="264" spans="1:10" ht="12.75" customHeight="1">
      <c r="A264" s="89"/>
      <c r="B264" s="274" t="s">
        <v>131</v>
      </c>
      <c r="C264" s="275"/>
      <c r="D264" s="275"/>
      <c r="E264" s="275"/>
      <c r="F264" s="206" t="s">
        <v>169</v>
      </c>
      <c r="G264" s="90"/>
      <c r="H264" s="91"/>
      <c r="I264" s="91"/>
      <c r="J264" s="209" t="s">
        <v>139</v>
      </c>
    </row>
    <row r="265" spans="1:10" ht="13.5">
      <c r="A265" s="92"/>
      <c r="B265" s="276"/>
      <c r="C265" s="276"/>
      <c r="D265" s="276"/>
      <c r="E265" s="276"/>
      <c r="F265" s="207"/>
      <c r="G265" s="94"/>
      <c r="H265" s="119" t="s">
        <v>138</v>
      </c>
      <c r="I265" s="93"/>
      <c r="J265" s="210"/>
    </row>
    <row r="266" spans="1:10" ht="13.5">
      <c r="A266" s="92"/>
      <c r="B266" s="276"/>
      <c r="C266" s="276"/>
      <c r="D266" s="276"/>
      <c r="E266" s="276"/>
      <c r="F266" s="207"/>
      <c r="G266" s="94"/>
      <c r="H266" s="119" t="s">
        <v>132</v>
      </c>
      <c r="I266" s="93"/>
      <c r="J266" s="210"/>
    </row>
    <row r="267" spans="1:10" ht="12.75" customHeight="1">
      <c r="A267" s="92"/>
      <c r="B267" s="277"/>
      <c r="C267" s="277"/>
      <c r="D267" s="277"/>
      <c r="E267" s="277"/>
      <c r="F267" s="208"/>
      <c r="G267" s="93"/>
      <c r="H267" s="95"/>
      <c r="I267" s="94"/>
      <c r="J267" s="211" t="s">
        <v>139</v>
      </c>
    </row>
    <row r="268" spans="1:10" ht="12.75">
      <c r="A268" s="25"/>
      <c r="B268" s="124"/>
      <c r="C268" s="124"/>
      <c r="D268" s="124"/>
      <c r="E268" s="82"/>
      <c r="F268" s="84"/>
      <c r="G268" s="84"/>
      <c r="H268" s="83"/>
      <c r="I268" s="83"/>
      <c r="J268" s="153">
        <f>I132</f>
        <v>0</v>
      </c>
    </row>
    <row r="269" spans="1:11" ht="13.5">
      <c r="A269" s="96" t="s">
        <v>142</v>
      </c>
      <c r="B269" s="273" t="s">
        <v>141</v>
      </c>
      <c r="C269" s="226"/>
      <c r="D269" s="226"/>
      <c r="E269" s="226"/>
      <c r="F269" s="99" t="s">
        <v>133</v>
      </c>
      <c r="G269" s="75"/>
      <c r="H269" s="102"/>
      <c r="I269" s="75"/>
      <c r="J269" s="154"/>
      <c r="K269" s="152" t="e">
        <f>J268/H269</f>
        <v>#DIV/0!</v>
      </c>
    </row>
    <row r="270" spans="1:11" ht="13.5">
      <c r="A270" s="97"/>
      <c r="B270" s="136"/>
      <c r="C270" s="136"/>
      <c r="D270" s="136"/>
      <c r="E270" s="86"/>
      <c r="F270" s="100"/>
      <c r="G270" s="88"/>
      <c r="H270" s="103"/>
      <c r="I270" s="88"/>
      <c r="J270" s="155"/>
      <c r="K270" s="152"/>
    </row>
    <row r="271" spans="1:11" ht="13.5">
      <c r="A271" s="98"/>
      <c r="B271" s="137"/>
      <c r="C271" s="137"/>
      <c r="D271" s="137"/>
      <c r="E271" s="82"/>
      <c r="F271" s="101"/>
      <c r="G271" s="83"/>
      <c r="H271" s="104"/>
      <c r="I271" s="83"/>
      <c r="J271" s="153">
        <f>I169</f>
        <v>0</v>
      </c>
      <c r="K271" s="152"/>
    </row>
    <row r="272" spans="1:11" ht="13.5">
      <c r="A272" s="96" t="s">
        <v>144</v>
      </c>
      <c r="B272" s="273" t="s">
        <v>143</v>
      </c>
      <c r="C272" s="226"/>
      <c r="D272" s="226"/>
      <c r="E272" s="226"/>
      <c r="F272" s="99" t="s">
        <v>134</v>
      </c>
      <c r="G272" s="75"/>
      <c r="H272" s="102"/>
      <c r="I272" s="75"/>
      <c r="J272" s="154"/>
      <c r="K272" s="152" t="e">
        <f>J271/H272</f>
        <v>#DIV/0!</v>
      </c>
    </row>
    <row r="273" spans="1:11" ht="13.5">
      <c r="A273" s="97"/>
      <c r="B273" s="136"/>
      <c r="C273" s="136"/>
      <c r="D273" s="136"/>
      <c r="E273" s="86"/>
      <c r="F273" s="100"/>
      <c r="G273" s="88"/>
      <c r="H273" s="103"/>
      <c r="I273" s="88"/>
      <c r="J273" s="155"/>
      <c r="K273" s="152"/>
    </row>
    <row r="274" spans="1:11" ht="13.5">
      <c r="A274" s="98"/>
      <c r="B274" s="137"/>
      <c r="C274" s="137"/>
      <c r="D274" s="137"/>
      <c r="E274" s="82"/>
      <c r="F274" s="101"/>
      <c r="G274" s="83"/>
      <c r="H274" s="104"/>
      <c r="I274" s="83"/>
      <c r="J274" s="153">
        <f>I221</f>
        <v>0</v>
      </c>
      <c r="K274" s="152"/>
    </row>
    <row r="275" spans="1:11" ht="13.5">
      <c r="A275" s="96" t="s">
        <v>145</v>
      </c>
      <c r="B275" s="273" t="s">
        <v>186</v>
      </c>
      <c r="C275" s="226"/>
      <c r="D275" s="226"/>
      <c r="E275" s="226"/>
      <c r="F275" s="99" t="s">
        <v>136</v>
      </c>
      <c r="G275" s="75"/>
      <c r="H275" s="102"/>
      <c r="I275" s="75"/>
      <c r="J275" s="154"/>
      <c r="K275" s="152" t="e">
        <f>J274/H275</f>
        <v>#DIV/0!</v>
      </c>
    </row>
    <row r="276" spans="1:11" ht="13.5">
      <c r="A276" s="97"/>
      <c r="B276" s="136"/>
      <c r="C276" s="136"/>
      <c r="D276" s="136"/>
      <c r="E276" s="86"/>
      <c r="F276" s="100"/>
      <c r="G276" s="88"/>
      <c r="H276" s="103"/>
      <c r="I276" s="88"/>
      <c r="J276" s="155"/>
      <c r="K276" s="152"/>
    </row>
    <row r="277" spans="1:11" ht="13.5">
      <c r="A277" s="98"/>
      <c r="B277" s="137"/>
      <c r="C277" s="137"/>
      <c r="D277" s="137"/>
      <c r="E277" s="82"/>
      <c r="F277" s="101"/>
      <c r="G277" s="83"/>
      <c r="H277" s="104"/>
      <c r="I277" s="83"/>
      <c r="J277" s="153">
        <f>I259</f>
        <v>0</v>
      </c>
      <c r="K277" s="152"/>
    </row>
    <row r="278" spans="1:11" ht="13.5">
      <c r="A278" s="96" t="s">
        <v>147</v>
      </c>
      <c r="B278" s="273" t="s">
        <v>146</v>
      </c>
      <c r="C278" s="226"/>
      <c r="D278" s="226"/>
      <c r="E278" s="226"/>
      <c r="F278" s="99" t="s">
        <v>137</v>
      </c>
      <c r="G278" s="75"/>
      <c r="H278" s="102"/>
      <c r="I278" s="75"/>
      <c r="J278" s="154"/>
      <c r="K278" s="152" t="e">
        <f>J277/H278</f>
        <v>#DIV/0!</v>
      </c>
    </row>
    <row r="279" spans="1:11" ht="13.5">
      <c r="A279" s="28"/>
      <c r="B279" s="127"/>
      <c r="C279" s="127"/>
      <c r="D279" s="127"/>
      <c r="E279" s="86"/>
      <c r="F279" s="87"/>
      <c r="G279" s="88"/>
      <c r="H279" s="103"/>
      <c r="I279" s="88"/>
      <c r="J279" s="155"/>
      <c r="K279" s="152"/>
    </row>
    <row r="280" spans="1:11" ht="13.5">
      <c r="A280" s="29"/>
      <c r="F280" s="75"/>
      <c r="G280" s="75"/>
      <c r="H280" s="102"/>
      <c r="I280" s="75"/>
      <c r="J280" s="153">
        <f>SUM(J268:J279)</f>
        <v>0</v>
      </c>
      <c r="K280" s="152"/>
    </row>
    <row r="281" spans="1:11" ht="13.5">
      <c r="A281" s="29"/>
      <c r="B281" s="272" t="s">
        <v>140</v>
      </c>
      <c r="C281" s="226"/>
      <c r="D281" s="226"/>
      <c r="E281" s="226"/>
      <c r="F281" s="75"/>
      <c r="G281" s="75"/>
      <c r="H281" s="102">
        <f>SUM(H269:H280)</f>
        <v>0</v>
      </c>
      <c r="I281" s="75"/>
      <c r="J281" s="154">
        <f>SUM(J269:J280)</f>
        <v>0</v>
      </c>
      <c r="K281" s="152" t="e">
        <f>J280/H281</f>
        <v>#DIV/0!</v>
      </c>
    </row>
    <row r="282" spans="1:10" ht="12.75">
      <c r="A282" s="28"/>
      <c r="B282" s="127"/>
      <c r="C282" s="127"/>
      <c r="D282" s="127"/>
      <c r="E282" s="85"/>
      <c r="F282" s="69"/>
      <c r="G282" s="69"/>
      <c r="H282" s="69"/>
      <c r="I282" s="69"/>
      <c r="J282" s="155"/>
    </row>
    <row r="285" spans="2:7" ht="15" customHeight="1">
      <c r="B285" s="143" t="s">
        <v>192</v>
      </c>
      <c r="C285" s="121"/>
      <c r="D285" s="121"/>
      <c r="E285" s="121"/>
      <c r="F285" s="121"/>
      <c r="G285" s="121"/>
    </row>
    <row r="286" spans="2:7" ht="15">
      <c r="B286" s="144" t="s">
        <v>191</v>
      </c>
      <c r="C286" s="122"/>
      <c r="D286" s="122"/>
      <c r="E286" s="122"/>
      <c r="F286" s="122"/>
      <c r="G286" s="122"/>
    </row>
    <row r="288" spans="2:8" ht="12.75">
      <c r="B288" s="85"/>
      <c r="C288" s="69"/>
      <c r="D288" s="69"/>
      <c r="E288" s="69"/>
      <c r="G288" s="69"/>
      <c r="H288" s="69"/>
    </row>
    <row r="289" spans="2:5" ht="12.75">
      <c r="B289" s="10"/>
      <c r="C289" s="6"/>
      <c r="D289" s="6"/>
      <c r="E289" s="6"/>
    </row>
    <row r="290" spans="2:7" ht="15">
      <c r="B290" s="68" t="s">
        <v>148</v>
      </c>
      <c r="C290" s="6"/>
      <c r="D290" s="6"/>
      <c r="E290" s="6"/>
      <c r="G290" s="68" t="s">
        <v>149</v>
      </c>
    </row>
    <row r="292" ht="13.5">
      <c r="K292" s="49"/>
    </row>
  </sheetData>
  <sheetProtection selectLockedCells="1"/>
  <mergeCells count="245">
    <mergeCell ref="G251:G252"/>
    <mergeCell ref="I133:J133"/>
    <mergeCell ref="B199:E199"/>
    <mergeCell ref="B200:E200"/>
    <mergeCell ref="B201:E201"/>
    <mergeCell ref="B202:E202"/>
    <mergeCell ref="B159:E159"/>
    <mergeCell ref="B183:E183"/>
    <mergeCell ref="B237:E237"/>
    <mergeCell ref="B240:E240"/>
    <mergeCell ref="B243:E243"/>
    <mergeCell ref="B246:E246"/>
    <mergeCell ref="A110:E110"/>
    <mergeCell ref="F251:F252"/>
    <mergeCell ref="B281:E281"/>
    <mergeCell ref="B249:E249"/>
    <mergeCell ref="B269:E269"/>
    <mergeCell ref="B272:E272"/>
    <mergeCell ref="B275:E275"/>
    <mergeCell ref="B264:E267"/>
    <mergeCell ref="B278:E278"/>
    <mergeCell ref="B117:E117"/>
    <mergeCell ref="B119:E119"/>
    <mergeCell ref="B121:E121"/>
    <mergeCell ref="B123:E123"/>
    <mergeCell ref="B191:E191"/>
    <mergeCell ref="A181:E181"/>
    <mergeCell ref="B147:E147"/>
    <mergeCell ref="B150:E150"/>
    <mergeCell ref="B153:E153"/>
    <mergeCell ref="B156:E156"/>
    <mergeCell ref="B113:E113"/>
    <mergeCell ref="B115:E115"/>
    <mergeCell ref="B116:E116"/>
    <mergeCell ref="A99:E99"/>
    <mergeCell ref="A100:K106"/>
    <mergeCell ref="A108:E108"/>
    <mergeCell ref="F98:F99"/>
    <mergeCell ref="I98:J99"/>
    <mergeCell ref="I111:J111"/>
    <mergeCell ref="A1:J1"/>
    <mergeCell ref="B46:E46"/>
    <mergeCell ref="B49:E49"/>
    <mergeCell ref="B52:E52"/>
    <mergeCell ref="A40:E40"/>
    <mergeCell ref="B94:E94"/>
    <mergeCell ref="A55:E55"/>
    <mergeCell ref="K44:K47"/>
    <mergeCell ref="K48:K50"/>
    <mergeCell ref="A79:E79"/>
    <mergeCell ref="K74:K75"/>
    <mergeCell ref="G78:G79"/>
    <mergeCell ref="H78:H79"/>
    <mergeCell ref="K78:K79"/>
    <mergeCell ref="I74:J75"/>
    <mergeCell ref="I76:J77"/>
    <mergeCell ref="H94:H96"/>
    <mergeCell ref="A62:E62"/>
    <mergeCell ref="A42:E42"/>
    <mergeCell ref="A43:E43"/>
    <mergeCell ref="G94:G96"/>
    <mergeCell ref="B67:E67"/>
    <mergeCell ref="B68:E68"/>
    <mergeCell ref="B70:E70"/>
    <mergeCell ref="B72:E72"/>
    <mergeCell ref="F78:F79"/>
    <mergeCell ref="F94:F96"/>
    <mergeCell ref="K70:K71"/>
    <mergeCell ref="K72:K73"/>
    <mergeCell ref="K93:K97"/>
    <mergeCell ref="I78:J79"/>
    <mergeCell ref="I87:J87"/>
    <mergeCell ref="I88:J92"/>
    <mergeCell ref="I93:J97"/>
    <mergeCell ref="K88:K92"/>
    <mergeCell ref="F90:F91"/>
    <mergeCell ref="I221:J221"/>
    <mergeCell ref="I251:J252"/>
    <mergeCell ref="A111:E111"/>
    <mergeCell ref="A145:E145"/>
    <mergeCell ref="A143:K143"/>
    <mergeCell ref="F126:F127"/>
    <mergeCell ref="G126:G127"/>
    <mergeCell ref="H126:H127"/>
    <mergeCell ref="A137:K137"/>
    <mergeCell ref="K149:K151"/>
    <mergeCell ref="A80:K83"/>
    <mergeCell ref="B74:E74"/>
    <mergeCell ref="B76:E76"/>
    <mergeCell ref="B90:E90"/>
    <mergeCell ref="K76:K77"/>
    <mergeCell ref="A85:E85"/>
    <mergeCell ref="A86:E86"/>
    <mergeCell ref="A87:E87"/>
    <mergeCell ref="G90:G91"/>
    <mergeCell ref="H90:H91"/>
    <mergeCell ref="A197:E197"/>
    <mergeCell ref="K158:K160"/>
    <mergeCell ref="A163:E163"/>
    <mergeCell ref="K155:K157"/>
    <mergeCell ref="I158:J160"/>
    <mergeCell ref="H183:H184"/>
    <mergeCell ref="F187:F188"/>
    <mergeCell ref="K186:K189"/>
    <mergeCell ref="K190:K193"/>
    <mergeCell ref="H191:H192"/>
    <mergeCell ref="G98:G99"/>
    <mergeCell ref="G162:G163"/>
    <mergeCell ref="H162:H163"/>
    <mergeCell ref="H98:H99"/>
    <mergeCell ref="A138:K138"/>
    <mergeCell ref="K126:K127"/>
    <mergeCell ref="K146:K148"/>
    <mergeCell ref="A127:E127"/>
    <mergeCell ref="A128:K131"/>
    <mergeCell ref="F115:F117"/>
    <mergeCell ref="A142:K142"/>
    <mergeCell ref="K115:K118"/>
    <mergeCell ref="G115:G117"/>
    <mergeCell ref="H115:H117"/>
    <mergeCell ref="K122:K125"/>
    <mergeCell ref="K119:K121"/>
    <mergeCell ref="F119:H121"/>
    <mergeCell ref="F122:F124"/>
    <mergeCell ref="G122:G124"/>
    <mergeCell ref="H122:H124"/>
    <mergeCell ref="F183:F184"/>
    <mergeCell ref="K112:K114"/>
    <mergeCell ref="K98:K99"/>
    <mergeCell ref="F199:F202"/>
    <mergeCell ref="G199:G202"/>
    <mergeCell ref="H199:H202"/>
    <mergeCell ref="G183:G184"/>
    <mergeCell ref="K198:K203"/>
    <mergeCell ref="A140:K140"/>
    <mergeCell ref="A141:K141"/>
    <mergeCell ref="H204:H207"/>
    <mergeCell ref="B205:E205"/>
    <mergeCell ref="B206:E206"/>
    <mergeCell ref="B207:E207"/>
    <mergeCell ref="H209:H210"/>
    <mergeCell ref="A211:K220"/>
    <mergeCell ref="F204:F207"/>
    <mergeCell ref="A209:E209"/>
    <mergeCell ref="F209:F210"/>
    <mergeCell ref="G209:G210"/>
    <mergeCell ref="A227:K227"/>
    <mergeCell ref="A228:K228"/>
    <mergeCell ref="A229:K229"/>
    <mergeCell ref="A230:K230"/>
    <mergeCell ref="A210:E210"/>
    <mergeCell ref="K204:K208"/>
    <mergeCell ref="K209:K210"/>
    <mergeCell ref="I204:J208"/>
    <mergeCell ref="I209:J210"/>
    <mergeCell ref="G204:G207"/>
    <mergeCell ref="A232:E232"/>
    <mergeCell ref="K233:K235"/>
    <mergeCell ref="K236:K238"/>
    <mergeCell ref="I232:J232"/>
    <mergeCell ref="I233:J235"/>
    <mergeCell ref="I236:J238"/>
    <mergeCell ref="F233:F234"/>
    <mergeCell ref="G233:G234"/>
    <mergeCell ref="H233:H234"/>
    <mergeCell ref="B234:E234"/>
    <mergeCell ref="K239:K241"/>
    <mergeCell ref="K242:K244"/>
    <mergeCell ref="I239:J241"/>
    <mergeCell ref="I242:J244"/>
    <mergeCell ref="K245:K247"/>
    <mergeCell ref="K248:K250"/>
    <mergeCell ref="I245:J247"/>
    <mergeCell ref="I248:J250"/>
    <mergeCell ref="F54:F55"/>
    <mergeCell ref="G54:G55"/>
    <mergeCell ref="I70:J71"/>
    <mergeCell ref="I72:J73"/>
    <mergeCell ref="I65:J65"/>
    <mergeCell ref="I66:J69"/>
    <mergeCell ref="H54:H55"/>
    <mergeCell ref="K66:K69"/>
    <mergeCell ref="A56:K60"/>
    <mergeCell ref="A64:E64"/>
    <mergeCell ref="A65:E65"/>
    <mergeCell ref="F66:F68"/>
    <mergeCell ref="G66:G68"/>
    <mergeCell ref="H66:H68"/>
    <mergeCell ref="K54:K55"/>
    <mergeCell ref="I44:J47"/>
    <mergeCell ref="I43:J43"/>
    <mergeCell ref="I48:J50"/>
    <mergeCell ref="I51:J53"/>
    <mergeCell ref="K51:K53"/>
    <mergeCell ref="I54:J55"/>
    <mergeCell ref="H251:H252"/>
    <mergeCell ref="J277:J279"/>
    <mergeCell ref="J280:J282"/>
    <mergeCell ref="A254:K257"/>
    <mergeCell ref="K251:K252"/>
    <mergeCell ref="A252:E252"/>
    <mergeCell ref="I259:J259"/>
    <mergeCell ref="F264:F267"/>
    <mergeCell ref="J264:J267"/>
    <mergeCell ref="A261:J261"/>
    <mergeCell ref="I126:J127"/>
    <mergeCell ref="I122:J125"/>
    <mergeCell ref="I132:J132"/>
    <mergeCell ref="I197:J197"/>
    <mergeCell ref="I149:J151"/>
    <mergeCell ref="I152:J154"/>
    <mergeCell ref="A174:K174"/>
    <mergeCell ref="A162:E162"/>
    <mergeCell ref="A165:K168"/>
    <mergeCell ref="I162:J163"/>
    <mergeCell ref="I198:J203"/>
    <mergeCell ref="I112:J114"/>
    <mergeCell ref="I115:J118"/>
    <mergeCell ref="I119:J121"/>
    <mergeCell ref="I181:J181"/>
    <mergeCell ref="I182:J185"/>
    <mergeCell ref="I186:J189"/>
    <mergeCell ref="I190:J193"/>
    <mergeCell ref="I145:J145"/>
    <mergeCell ref="I146:J148"/>
    <mergeCell ref="K162:K163"/>
    <mergeCell ref="B187:E187"/>
    <mergeCell ref="K152:K154"/>
    <mergeCell ref="I155:J157"/>
    <mergeCell ref="K182:K185"/>
    <mergeCell ref="A175:K175"/>
    <mergeCell ref="A177:K177"/>
    <mergeCell ref="G187:G188"/>
    <mergeCell ref="A178:K178"/>
    <mergeCell ref="A179:K179"/>
    <mergeCell ref="J268:J270"/>
    <mergeCell ref="J271:J273"/>
    <mergeCell ref="J274:J276"/>
    <mergeCell ref="B66:E66"/>
    <mergeCell ref="F191:F192"/>
    <mergeCell ref="G191:G192"/>
    <mergeCell ref="H187:H188"/>
    <mergeCell ref="I169:J169"/>
    <mergeCell ref="I161:J161"/>
    <mergeCell ref="F162:F163"/>
  </mergeCells>
  <dataValidations count="19">
    <dataValidation type="whole" allowBlank="1" showInputMessage="1" showErrorMessage="1" sqref="F249 F113 F94:F96 F66:F68 F74 F72 F70 F90:F91">
      <formula1>0</formula1>
      <formula2>1</formula2>
    </dataValidation>
    <dataValidation type="whole" allowBlank="1" showInputMessage="1" showErrorMessage="1" sqref="G249 G234 G237 G240 G246 G113 G94:G96 G66:G68 G90:G91">
      <formula1>2</formula1>
      <formula2>3</formula2>
    </dataValidation>
    <dataValidation type="whole" allowBlank="1" showInputMessage="1" showErrorMessage="1" sqref="H249 H234 H237 H240 H243 H246 H113 H94:H96 H90:H91">
      <formula1>4</formula1>
      <formula2>5</formula2>
    </dataValidation>
    <dataValidation type="whole" allowBlank="1" showInputMessage="1" showErrorMessage="1" sqref="F204:F207 F183:F184 F191:F192 F156 F153 F147 F115:F117 F52 F49 F46 F122:F124">
      <formula1>0</formula1>
      <formula2>3</formula2>
    </dataValidation>
    <dataValidation type="whole" allowBlank="1" showInputMessage="1" showErrorMessage="1" sqref="G204:G207 G183:G184 G191:G192 G156 G153 G147 G115:G117 G52 G49 G46 G122:G124">
      <formula1>4</formula1>
      <formula2>7</formula2>
    </dataValidation>
    <dataValidation type="whole" allowBlank="1" showInputMessage="1" showErrorMessage="1" sqref="H204:H207 H183:H184 H191:H192 H156 H153 H147 H115:H117 H52 H49 H46 H122:H124">
      <formula1>8</formula1>
      <formula2>10</formula2>
    </dataValidation>
    <dataValidation type="decimal" allowBlank="1" showInputMessage="1" showErrorMessage="1" sqref="G243">
      <formula1>2</formula1>
      <formula2>3</formula2>
    </dataValidation>
    <dataValidation type="whole" allowBlank="1" showInputMessage="1" showErrorMessage="1" sqref="F199:F202">
      <formula1>0</formula1>
      <formula2>4</formula2>
    </dataValidation>
    <dataValidation type="whole" allowBlank="1" showInputMessage="1" showErrorMessage="1" sqref="G199:G202">
      <formula1>5</formula1>
      <formula2>8</formula2>
    </dataValidation>
    <dataValidation type="whole" allowBlank="1" showInputMessage="1" showErrorMessage="1" sqref="H199:H202">
      <formula1>9</formula1>
      <formula2>12</formula2>
    </dataValidation>
    <dataValidation type="whole" allowBlank="1" showInputMessage="1" showErrorMessage="1" sqref="F187:F188 F150">
      <formula1>0</formula1>
      <formula2>2</formula2>
    </dataValidation>
    <dataValidation type="whole" allowBlank="1" showInputMessage="1" showErrorMessage="1" sqref="G187:G188 G150">
      <formula1>3</formula1>
      <formula2>6</formula2>
    </dataValidation>
    <dataValidation type="whole" allowBlank="1" showInputMessage="1" showErrorMessage="1" sqref="H187:H188 H150">
      <formula1>7</formula1>
      <formula2>8</formula2>
    </dataValidation>
    <dataValidation type="whole" operator="equal" allowBlank="1" showInputMessage="1" showErrorMessage="1" sqref="H159 H76 G74 G72 G70">
      <formula1>2</formula1>
    </dataValidation>
    <dataValidation type="whole" operator="equal" allowBlank="1" showInputMessage="1" showErrorMessage="1" sqref="F159 F76">
      <formula1>0</formula1>
    </dataValidation>
    <dataValidation type="whole" operator="equal" allowBlank="1" showInputMessage="1" showErrorMessage="1" sqref="G159 G76">
      <formula1>1</formula1>
    </dataValidation>
    <dataValidation operator="equal" allowBlank="1" showInputMessage="1" showErrorMessage="1" sqref="F119:F121"/>
    <dataValidation type="whole" operator="equal" allowBlank="1" showInputMessage="1" showErrorMessage="1" sqref="H66:H68">
      <formula1>4</formula1>
    </dataValidation>
    <dataValidation type="whole" operator="equal" allowBlank="1" showInputMessage="1" showErrorMessage="1" sqref="H70 H74 H72">
      <formula1>3</formula1>
    </dataValidation>
  </dataValidations>
  <printOptions/>
  <pageMargins left="0.63" right="0.63" top="0.5" bottom="0.25" header="0.5" footer="0.5"/>
  <pageSetup horizontalDpi="600" verticalDpi="600" orientation="landscape" scale="71" r:id="rId1"/>
  <rowBreaks count="9" manualBreakCount="9">
    <brk id="36" max="255" man="1"/>
    <brk id="61" max="255" man="1"/>
    <brk id="84" max="255" man="1"/>
    <brk id="107" max="255" man="1"/>
    <brk id="132" max="255" man="1"/>
    <brk id="170" max="255" man="1"/>
    <brk id="196" max="255" man="1"/>
    <brk id="223" max="255" man="1"/>
    <brk id="259" max="255" man="1"/>
  </rowBreaks>
  <ignoredErrors>
    <ignoredError sqref="A187 A183 A191 A45 A66 A70 A72 A74 A76 A90 A94 A113 A115 A119 A147 A150 A153 A156 A159 A199 A205 A234 A237 A240 A243 A246 A249 H77 H7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cpeapples</dc:creator>
  <cp:keywords/>
  <dc:description/>
  <cp:lastModifiedBy>Seifried, Leslie (DWD)</cp:lastModifiedBy>
  <cp:lastPrinted>2013-03-05T17:52:01Z</cp:lastPrinted>
  <dcterms:created xsi:type="dcterms:W3CDTF">2009-03-04T18:24:27Z</dcterms:created>
  <dcterms:modified xsi:type="dcterms:W3CDTF">2015-06-25T17:36:20Z</dcterms:modified>
  <cp:category/>
  <cp:version/>
  <cp:contentType/>
  <cp:contentStatus/>
</cp:coreProperties>
</file>