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namedSheetViews/namedSheetView1.xml" ContentType="application/vnd.ms-excel.namedsheetview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https://massgov.sharepoint.com/sites/DEP-TEAMS-BOSNPDES/Shared Documents/NPDES Permitting/Long Island Sound Grants/FY26 LIS Documents/"/>
    </mc:Choice>
  </mc:AlternateContent>
  <xr:revisionPtr revIDLastSave="1026" documentId="8_{BD96F934-8C9D-40D6-971B-E73FC04C032B}" xr6:coauthVersionLast="47" xr6:coauthVersionMax="47" xr10:uidLastSave="{24A395BC-98BB-432B-9EC0-2B59F4D05250}"/>
  <bookViews>
    <workbookView xWindow="-120" yWindow="-120" windowWidth="29040" windowHeight="15720" firstSheet="1" activeTab="2" xr2:uid="{00000000-000D-0000-FFFF-FFFF00000000}"/>
  </bookViews>
  <sheets>
    <sheet name="TIPS" sheetId="7" r:id="rId1"/>
    <sheet name="INSTRUCTIONS" sheetId="4" r:id="rId2"/>
    <sheet name="SCOPE_Cost Table" sheetId="3" r:id="rId3"/>
    <sheet name="Budget Table" sheetId="5"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9" i="3" l="1"/>
  <c r="C8" i="3"/>
  <c r="C7" i="3"/>
  <c r="C6" i="3"/>
  <c r="B9" i="3"/>
  <c r="B7" i="3"/>
  <c r="B6" i="3"/>
  <c r="C5" i="3"/>
  <c r="B5" i="3"/>
  <c r="G90" i="3"/>
  <c r="H90" i="3"/>
  <c r="I90" i="3"/>
  <c r="F90" i="3"/>
  <c r="G56" i="3"/>
  <c r="H56" i="3"/>
  <c r="I56" i="3"/>
  <c r="F56" i="3"/>
  <c r="I62" i="5"/>
  <c r="I63" i="5"/>
  <c r="I64" i="5"/>
  <c r="I65" i="5"/>
  <c r="I66" i="5"/>
  <c r="I67" i="5"/>
  <c r="I68" i="5"/>
  <c r="I69" i="5"/>
  <c r="I61" i="5"/>
  <c r="G62" i="5"/>
  <c r="G63" i="5"/>
  <c r="G64" i="5"/>
  <c r="G65" i="5"/>
  <c r="G66" i="5"/>
  <c r="G67" i="5"/>
  <c r="G68" i="5"/>
  <c r="G69" i="5"/>
  <c r="G61" i="5"/>
  <c r="E62" i="5"/>
  <c r="E63" i="5"/>
  <c r="E64" i="5"/>
  <c r="E65" i="5"/>
  <c r="E66" i="5"/>
  <c r="E67" i="5"/>
  <c r="E68" i="5"/>
  <c r="E69" i="5"/>
  <c r="E61" i="5"/>
  <c r="I50" i="5"/>
  <c r="I51" i="5"/>
  <c r="I52" i="5"/>
  <c r="I53" i="5"/>
  <c r="I54" i="5"/>
  <c r="I55" i="5"/>
  <c r="I56" i="5"/>
  <c r="I57" i="5"/>
  <c r="I49" i="5"/>
  <c r="G50" i="5"/>
  <c r="G51" i="5"/>
  <c r="G52" i="5"/>
  <c r="G53" i="5"/>
  <c r="G54" i="5"/>
  <c r="G55" i="5"/>
  <c r="G56" i="5"/>
  <c r="G57" i="5"/>
  <c r="G49" i="5"/>
  <c r="E50" i="5"/>
  <c r="E51" i="5"/>
  <c r="E52" i="5"/>
  <c r="E53" i="5"/>
  <c r="E54" i="5"/>
  <c r="E55" i="5"/>
  <c r="E56" i="5"/>
  <c r="E57" i="5"/>
  <c r="E49" i="5"/>
  <c r="I38" i="5"/>
  <c r="I39" i="5"/>
  <c r="I40" i="5"/>
  <c r="I41" i="5"/>
  <c r="I42" i="5"/>
  <c r="I43" i="5"/>
  <c r="I44" i="5"/>
  <c r="I45" i="5"/>
  <c r="I37" i="5"/>
  <c r="G38" i="5"/>
  <c r="G39" i="5"/>
  <c r="G40" i="5"/>
  <c r="G41" i="5"/>
  <c r="G42" i="5"/>
  <c r="G43" i="5"/>
  <c r="G44" i="5"/>
  <c r="G45" i="5"/>
  <c r="G37" i="5"/>
  <c r="E38" i="5"/>
  <c r="E39" i="5"/>
  <c r="E40" i="5"/>
  <c r="E41" i="5"/>
  <c r="E42" i="5"/>
  <c r="E43" i="5"/>
  <c r="E44" i="5"/>
  <c r="E45" i="5"/>
  <c r="E37" i="5"/>
  <c r="I26" i="5"/>
  <c r="I27" i="5"/>
  <c r="I28" i="5"/>
  <c r="I29" i="5"/>
  <c r="I30" i="5"/>
  <c r="I31" i="5"/>
  <c r="I32" i="5"/>
  <c r="I33" i="5"/>
  <c r="I25" i="5"/>
  <c r="G26" i="5"/>
  <c r="G27" i="5"/>
  <c r="G28" i="5"/>
  <c r="G29" i="5"/>
  <c r="G30" i="5"/>
  <c r="G31" i="5"/>
  <c r="G32" i="5"/>
  <c r="G33" i="5"/>
  <c r="G25" i="5"/>
  <c r="E26" i="5"/>
  <c r="E27" i="5"/>
  <c r="E28" i="5"/>
  <c r="E29" i="5"/>
  <c r="E30" i="5"/>
  <c r="E31" i="5"/>
  <c r="E32" i="5"/>
  <c r="E33" i="5"/>
  <c r="E25" i="5"/>
  <c r="C62" i="5"/>
  <c r="C63" i="5"/>
  <c r="C64" i="5"/>
  <c r="C65" i="5"/>
  <c r="C66" i="5"/>
  <c r="C67" i="5"/>
  <c r="C68" i="5"/>
  <c r="C69" i="5"/>
  <c r="C61" i="5"/>
  <c r="C50" i="5"/>
  <c r="C51" i="5"/>
  <c r="C52" i="5"/>
  <c r="C53" i="5"/>
  <c r="C54" i="5"/>
  <c r="C55" i="5"/>
  <c r="C56" i="5"/>
  <c r="C57" i="5"/>
  <c r="C49" i="5"/>
  <c r="C38" i="5"/>
  <c r="C39" i="5"/>
  <c r="C40" i="5"/>
  <c r="C41" i="5"/>
  <c r="C42" i="5"/>
  <c r="C43" i="5"/>
  <c r="C44" i="5"/>
  <c r="C45" i="5"/>
  <c r="C37" i="5"/>
  <c r="C26" i="5"/>
  <c r="C27" i="5"/>
  <c r="C28" i="5"/>
  <c r="C29" i="5"/>
  <c r="C30" i="5"/>
  <c r="C31" i="5"/>
  <c r="C32" i="5"/>
  <c r="C33" i="5"/>
  <c r="C25" i="5"/>
  <c r="O71" i="5"/>
  <c r="L71" i="5"/>
  <c r="K71" i="5"/>
  <c r="H71" i="5"/>
  <c r="F71" i="5"/>
  <c r="D71" i="5"/>
  <c r="B71" i="5"/>
  <c r="M69" i="5"/>
  <c r="M68" i="5"/>
  <c r="M67" i="5"/>
  <c r="M66" i="5"/>
  <c r="M65" i="5"/>
  <c r="M64" i="5"/>
  <c r="M63" i="5"/>
  <c r="M62" i="5"/>
  <c r="M61" i="5"/>
  <c r="O59" i="5"/>
  <c r="L59" i="5"/>
  <c r="K59" i="5"/>
  <c r="H59" i="5"/>
  <c r="F59" i="5"/>
  <c r="D59" i="5"/>
  <c r="B59" i="5"/>
  <c r="M57" i="5"/>
  <c r="M56" i="5"/>
  <c r="M55" i="5"/>
  <c r="M54" i="5"/>
  <c r="M53" i="5"/>
  <c r="M52" i="5"/>
  <c r="M51" i="5"/>
  <c r="M50" i="5"/>
  <c r="M49" i="5"/>
  <c r="O47" i="5"/>
  <c r="L47" i="5"/>
  <c r="K47" i="5"/>
  <c r="H47" i="5"/>
  <c r="F47" i="5"/>
  <c r="D47" i="5"/>
  <c r="B47" i="5"/>
  <c r="M45" i="5"/>
  <c r="M44" i="5"/>
  <c r="M43" i="5"/>
  <c r="M42" i="5"/>
  <c r="M41" i="5"/>
  <c r="M40" i="5"/>
  <c r="M39" i="5"/>
  <c r="M38" i="5"/>
  <c r="M37" i="5"/>
  <c r="O35" i="5"/>
  <c r="L35" i="5"/>
  <c r="K35" i="5"/>
  <c r="H35" i="5"/>
  <c r="F35" i="5"/>
  <c r="D35" i="5"/>
  <c r="B35" i="5"/>
  <c r="M33" i="5"/>
  <c r="M32" i="5"/>
  <c r="M31" i="5"/>
  <c r="M30" i="5"/>
  <c r="M29" i="5"/>
  <c r="M28" i="5"/>
  <c r="M27" i="5"/>
  <c r="M26" i="5"/>
  <c r="M25" i="5"/>
  <c r="L23" i="5"/>
  <c r="K23" i="5"/>
  <c r="D23" i="5"/>
  <c r="F23" i="5"/>
  <c r="H23" i="5"/>
  <c r="B23" i="5"/>
  <c r="M17" i="5"/>
  <c r="M18" i="5"/>
  <c r="M19" i="5"/>
  <c r="M20" i="5"/>
  <c r="M21" i="5"/>
  <c r="I18" i="5"/>
  <c r="I19" i="5"/>
  <c r="I20" i="5"/>
  <c r="I21" i="5"/>
  <c r="G18" i="5"/>
  <c r="G19" i="5"/>
  <c r="G20" i="5"/>
  <c r="G21" i="5"/>
  <c r="E18" i="5"/>
  <c r="E19" i="5"/>
  <c r="E20" i="5"/>
  <c r="E21" i="5"/>
  <c r="C18" i="5"/>
  <c r="C19" i="5"/>
  <c r="C20" i="5"/>
  <c r="C21" i="5"/>
  <c r="I317" i="3"/>
  <c r="H428" i="3"/>
  <c r="G428" i="3"/>
  <c r="F428" i="3"/>
  <c r="I426" i="3"/>
  <c r="I425" i="3"/>
  <c r="I424" i="3"/>
  <c r="I423" i="3"/>
  <c r="I422" i="3"/>
  <c r="H420" i="3"/>
  <c r="G420" i="3"/>
  <c r="F420" i="3"/>
  <c r="I418" i="3"/>
  <c r="I417" i="3"/>
  <c r="I416" i="3"/>
  <c r="I415" i="3"/>
  <c r="I414" i="3"/>
  <c r="H412" i="3"/>
  <c r="G412" i="3"/>
  <c r="F412" i="3"/>
  <c r="I410" i="3"/>
  <c r="I409" i="3"/>
  <c r="I408" i="3"/>
  <c r="I407" i="3"/>
  <c r="I406" i="3"/>
  <c r="H404" i="3"/>
  <c r="G404" i="3"/>
  <c r="F404" i="3"/>
  <c r="I402" i="3"/>
  <c r="I401" i="3"/>
  <c r="I400" i="3"/>
  <c r="I399" i="3"/>
  <c r="I398" i="3"/>
  <c r="H396" i="3"/>
  <c r="G396" i="3"/>
  <c r="F396" i="3"/>
  <c r="I394" i="3"/>
  <c r="I393" i="3"/>
  <c r="I392" i="3"/>
  <c r="I391" i="3"/>
  <c r="I390" i="3"/>
  <c r="H388" i="3"/>
  <c r="G388" i="3"/>
  <c r="F388" i="3"/>
  <c r="I386" i="3"/>
  <c r="I385" i="3"/>
  <c r="I384" i="3"/>
  <c r="I383" i="3"/>
  <c r="I382" i="3"/>
  <c r="H380" i="3"/>
  <c r="G380" i="3"/>
  <c r="F380" i="3"/>
  <c r="I378" i="3"/>
  <c r="I377" i="3"/>
  <c r="I376" i="3"/>
  <c r="I375" i="3"/>
  <c r="I374" i="3"/>
  <c r="H372" i="3"/>
  <c r="G372" i="3"/>
  <c r="F372" i="3"/>
  <c r="I370" i="3"/>
  <c r="I369" i="3"/>
  <c r="I368" i="3"/>
  <c r="I367" i="3"/>
  <c r="I366" i="3"/>
  <c r="H364" i="3"/>
  <c r="G364" i="3"/>
  <c r="F364" i="3"/>
  <c r="I362" i="3"/>
  <c r="I361" i="3"/>
  <c r="I360" i="3"/>
  <c r="I359" i="3"/>
  <c r="I358" i="3"/>
  <c r="H356" i="3"/>
  <c r="G356" i="3"/>
  <c r="G430" i="3" s="1"/>
  <c r="F356" i="3"/>
  <c r="F430" i="3" s="1"/>
  <c r="I354" i="3"/>
  <c r="I353" i="3"/>
  <c r="I352" i="3"/>
  <c r="I351" i="3"/>
  <c r="I350" i="3"/>
  <c r="H343" i="3"/>
  <c r="G343" i="3"/>
  <c r="F343" i="3"/>
  <c r="I341" i="3"/>
  <c r="I340" i="3"/>
  <c r="I339" i="3"/>
  <c r="I338" i="3"/>
  <c r="I337" i="3"/>
  <c r="H335" i="3"/>
  <c r="G335" i="3"/>
  <c r="F335" i="3"/>
  <c r="I333" i="3"/>
  <c r="I332" i="3"/>
  <c r="I331" i="3"/>
  <c r="I330" i="3"/>
  <c r="I329" i="3"/>
  <c r="H327" i="3"/>
  <c r="G327" i="3"/>
  <c r="F327" i="3"/>
  <c r="I325" i="3"/>
  <c r="I324" i="3"/>
  <c r="I323" i="3"/>
  <c r="I322" i="3"/>
  <c r="I321" i="3"/>
  <c r="H319" i="3"/>
  <c r="G319" i="3"/>
  <c r="I316" i="3"/>
  <c r="I315" i="3"/>
  <c r="I314" i="3"/>
  <c r="I313" i="3"/>
  <c r="H311" i="3"/>
  <c r="G311" i="3"/>
  <c r="F311" i="3"/>
  <c r="I309" i="3"/>
  <c r="I308" i="3"/>
  <c r="I307" i="3"/>
  <c r="I306" i="3"/>
  <c r="I305" i="3"/>
  <c r="H303" i="3"/>
  <c r="G303" i="3"/>
  <c r="F303" i="3"/>
  <c r="I301" i="3"/>
  <c r="I300" i="3"/>
  <c r="I299" i="3"/>
  <c r="I298" i="3"/>
  <c r="I297" i="3"/>
  <c r="H295" i="3"/>
  <c r="G295" i="3"/>
  <c r="F295" i="3"/>
  <c r="I293" i="3"/>
  <c r="I292" i="3"/>
  <c r="I291" i="3"/>
  <c r="I290" i="3"/>
  <c r="I289" i="3"/>
  <c r="H287" i="3"/>
  <c r="G287" i="3"/>
  <c r="F287" i="3"/>
  <c r="I285" i="3"/>
  <c r="I284" i="3"/>
  <c r="I283" i="3"/>
  <c r="I282" i="3"/>
  <c r="I281" i="3"/>
  <c r="H279" i="3"/>
  <c r="G279" i="3"/>
  <c r="F279" i="3"/>
  <c r="I277" i="3"/>
  <c r="I276" i="3"/>
  <c r="I275" i="3"/>
  <c r="I274" i="3"/>
  <c r="I273" i="3"/>
  <c r="H271" i="3"/>
  <c r="G271" i="3"/>
  <c r="F271" i="3"/>
  <c r="I269" i="3"/>
  <c r="I268" i="3"/>
  <c r="I267" i="3"/>
  <c r="I266" i="3"/>
  <c r="I265" i="3"/>
  <c r="H258" i="3"/>
  <c r="G258" i="3"/>
  <c r="F258" i="3"/>
  <c r="I256" i="3"/>
  <c r="I255" i="3"/>
  <c r="I254" i="3"/>
  <c r="I253" i="3"/>
  <c r="I252" i="3"/>
  <c r="H250" i="3"/>
  <c r="G250" i="3"/>
  <c r="F250" i="3"/>
  <c r="I248" i="3"/>
  <c r="I247" i="3"/>
  <c r="I246" i="3"/>
  <c r="I245" i="3"/>
  <c r="I244" i="3"/>
  <c r="H242" i="3"/>
  <c r="G242" i="3"/>
  <c r="F242" i="3"/>
  <c r="I240" i="3"/>
  <c r="I239" i="3"/>
  <c r="I238" i="3"/>
  <c r="I237" i="3"/>
  <c r="I236" i="3"/>
  <c r="H234" i="3"/>
  <c r="G234" i="3"/>
  <c r="F234" i="3"/>
  <c r="I232" i="3"/>
  <c r="I231" i="3"/>
  <c r="I230" i="3"/>
  <c r="I229" i="3"/>
  <c r="I228" i="3"/>
  <c r="H226" i="3"/>
  <c r="G226" i="3"/>
  <c r="F226" i="3"/>
  <c r="I224" i="3"/>
  <c r="I223" i="3"/>
  <c r="I222" i="3"/>
  <c r="I221" i="3"/>
  <c r="I220" i="3"/>
  <c r="H218" i="3"/>
  <c r="G218" i="3"/>
  <c r="F218" i="3"/>
  <c r="I216" i="3"/>
  <c r="I215" i="3"/>
  <c r="I214" i="3"/>
  <c r="I213" i="3"/>
  <c r="I212" i="3"/>
  <c r="H210" i="3"/>
  <c r="G210" i="3"/>
  <c r="F210" i="3"/>
  <c r="I208" i="3"/>
  <c r="I207" i="3"/>
  <c r="I206" i="3"/>
  <c r="I205" i="3"/>
  <c r="I204" i="3"/>
  <c r="H202" i="3"/>
  <c r="G202" i="3"/>
  <c r="F202" i="3"/>
  <c r="I200" i="3"/>
  <c r="I199" i="3"/>
  <c r="I198" i="3"/>
  <c r="I197" i="3"/>
  <c r="I196" i="3"/>
  <c r="H194" i="3"/>
  <c r="G194" i="3"/>
  <c r="F194" i="3"/>
  <c r="I192" i="3"/>
  <c r="I191" i="3"/>
  <c r="I190" i="3"/>
  <c r="I189" i="3"/>
  <c r="I188" i="3"/>
  <c r="H186" i="3"/>
  <c r="G186" i="3"/>
  <c r="F186" i="3"/>
  <c r="I184" i="3"/>
  <c r="I183" i="3"/>
  <c r="I182" i="3"/>
  <c r="I181" i="3"/>
  <c r="I180" i="3"/>
  <c r="F72" i="3"/>
  <c r="F88" i="3"/>
  <c r="F173" i="3"/>
  <c r="G173" i="3"/>
  <c r="I169" i="3"/>
  <c r="I162" i="3"/>
  <c r="I171" i="3"/>
  <c r="H173" i="3"/>
  <c r="H165" i="3"/>
  <c r="H157" i="3"/>
  <c r="H149" i="3"/>
  <c r="H141" i="3"/>
  <c r="H133" i="3"/>
  <c r="H125" i="3"/>
  <c r="H117" i="3"/>
  <c r="H109" i="3"/>
  <c r="H101" i="3"/>
  <c r="H24" i="3"/>
  <c r="H32" i="3"/>
  <c r="H40" i="3"/>
  <c r="H48" i="3"/>
  <c r="H64" i="3"/>
  <c r="H72" i="3"/>
  <c r="H80" i="3"/>
  <c r="H88" i="3"/>
  <c r="I18" i="3"/>
  <c r="G260" i="3" l="1"/>
  <c r="F73" i="5"/>
  <c r="H73" i="5"/>
  <c r="D73" i="5"/>
  <c r="N66" i="5"/>
  <c r="B73" i="5"/>
  <c r="N62" i="5"/>
  <c r="C71" i="5"/>
  <c r="G71" i="5"/>
  <c r="I71" i="5"/>
  <c r="N65" i="5"/>
  <c r="E71" i="5"/>
  <c r="N64" i="5"/>
  <c r="N67" i="5"/>
  <c r="M71" i="5"/>
  <c r="N63" i="5"/>
  <c r="N69" i="5"/>
  <c r="N68" i="5"/>
  <c r="N61" i="5"/>
  <c r="N53" i="5"/>
  <c r="N50" i="5"/>
  <c r="N51" i="5"/>
  <c r="N55" i="5"/>
  <c r="C59" i="5"/>
  <c r="N49" i="5"/>
  <c r="I59" i="5"/>
  <c r="N54" i="5"/>
  <c r="N57" i="5"/>
  <c r="G59" i="5"/>
  <c r="M59" i="5"/>
  <c r="N56" i="5"/>
  <c r="E59" i="5"/>
  <c r="N52" i="5"/>
  <c r="N41" i="5"/>
  <c r="N43" i="5"/>
  <c r="N42" i="5"/>
  <c r="N44" i="5"/>
  <c r="N40" i="5"/>
  <c r="C47" i="5"/>
  <c r="E47" i="5"/>
  <c r="M47" i="5"/>
  <c r="N45" i="5"/>
  <c r="G47" i="5"/>
  <c r="N39" i="5"/>
  <c r="I47" i="5"/>
  <c r="C35" i="5"/>
  <c r="N31" i="5"/>
  <c r="N38" i="5"/>
  <c r="I35" i="5"/>
  <c r="N37" i="5"/>
  <c r="N32" i="5"/>
  <c r="M35" i="5"/>
  <c r="N29" i="5"/>
  <c r="N20" i="5"/>
  <c r="N27" i="5"/>
  <c r="N26" i="5"/>
  <c r="N28" i="5"/>
  <c r="N33" i="5"/>
  <c r="G35" i="5"/>
  <c r="E35" i="5"/>
  <c r="N30" i="5"/>
  <c r="N19" i="5"/>
  <c r="N18" i="5"/>
  <c r="N25" i="5"/>
  <c r="N21" i="5"/>
  <c r="F260" i="3"/>
  <c r="G345" i="3"/>
  <c r="H430" i="3"/>
  <c r="I356" i="3"/>
  <c r="I364" i="3"/>
  <c r="I372" i="3"/>
  <c r="I380" i="3"/>
  <c r="I388" i="3"/>
  <c r="I396" i="3"/>
  <c r="I404" i="3"/>
  <c r="C10" i="3" s="1"/>
  <c r="I412" i="3"/>
  <c r="I420" i="3"/>
  <c r="I428" i="3"/>
  <c r="H345" i="3"/>
  <c r="H260" i="3"/>
  <c r="I186" i="3"/>
  <c r="I194" i="3"/>
  <c r="I202" i="3"/>
  <c r="I210" i="3"/>
  <c r="I218" i="3"/>
  <c r="I226" i="3"/>
  <c r="I234" i="3"/>
  <c r="I242" i="3"/>
  <c r="I250" i="3"/>
  <c r="I258" i="3"/>
  <c r="I271" i="3"/>
  <c r="I279" i="3"/>
  <c r="I287" i="3"/>
  <c r="I295" i="3"/>
  <c r="I303" i="3"/>
  <c r="I311" i="3"/>
  <c r="I319" i="3"/>
  <c r="I327" i="3"/>
  <c r="I335" i="3"/>
  <c r="I343" i="3"/>
  <c r="H175" i="3"/>
  <c r="I17" i="5"/>
  <c r="G17" i="5"/>
  <c r="E17" i="5"/>
  <c r="C17" i="5"/>
  <c r="M16" i="5"/>
  <c r="I16" i="5"/>
  <c r="G16" i="5"/>
  <c r="E16" i="5"/>
  <c r="C16" i="5"/>
  <c r="M15" i="5"/>
  <c r="I15" i="5"/>
  <c r="G15" i="5"/>
  <c r="E15" i="5"/>
  <c r="C15" i="5"/>
  <c r="M14" i="5"/>
  <c r="I14" i="5"/>
  <c r="G14" i="5"/>
  <c r="E14" i="5"/>
  <c r="C14" i="5"/>
  <c r="M13" i="5"/>
  <c r="I13" i="5"/>
  <c r="G13" i="5"/>
  <c r="E13" i="5"/>
  <c r="C13" i="5"/>
  <c r="G88" i="3"/>
  <c r="F24" i="3"/>
  <c r="G24" i="3"/>
  <c r="N71" i="5" l="1"/>
  <c r="N59" i="5"/>
  <c r="N47" i="5"/>
  <c r="N35" i="5"/>
  <c r="E23" i="5"/>
  <c r="E73" i="5" s="1"/>
  <c r="C23" i="5"/>
  <c r="C73" i="5" s="1"/>
  <c r="G23" i="5"/>
  <c r="G73" i="5" s="1"/>
  <c r="I23" i="5"/>
  <c r="I73" i="5" s="1"/>
  <c r="M23" i="5"/>
  <c r="M73" i="5" s="1"/>
  <c r="I260" i="3"/>
  <c r="I430" i="3"/>
  <c r="I345" i="3"/>
  <c r="N14" i="5"/>
  <c r="N17" i="5"/>
  <c r="N15" i="5"/>
  <c r="N16" i="5"/>
  <c r="N13" i="5"/>
  <c r="I19" i="3"/>
  <c r="I20" i="3"/>
  <c r="O23" i="5" l="1"/>
  <c r="O73" i="5" s="1"/>
  <c r="N23" i="5"/>
  <c r="N73" i="5" s="1"/>
  <c r="I82" i="3"/>
  <c r="I83" i="3"/>
  <c r="I84" i="3"/>
  <c r="I85" i="3"/>
  <c r="I86" i="3"/>
  <c r="I21" i="3"/>
  <c r="I88" i="3" l="1"/>
  <c r="G165" i="3"/>
  <c r="F165" i="3"/>
  <c r="G157" i="3"/>
  <c r="F157" i="3"/>
  <c r="G149" i="3"/>
  <c r="F149" i="3"/>
  <c r="G141" i="3"/>
  <c r="F141" i="3"/>
  <c r="G133" i="3"/>
  <c r="F133" i="3"/>
  <c r="G125" i="3"/>
  <c r="F125" i="3"/>
  <c r="G117" i="3"/>
  <c r="F117" i="3"/>
  <c r="G109" i="3"/>
  <c r="F109" i="3"/>
  <c r="G101" i="3"/>
  <c r="F101" i="3"/>
  <c r="G80" i="3"/>
  <c r="F80" i="3"/>
  <c r="G72" i="3"/>
  <c r="G64" i="3"/>
  <c r="F64" i="3"/>
  <c r="G48" i="3"/>
  <c r="F48" i="3"/>
  <c r="G40" i="3"/>
  <c r="F40" i="3"/>
  <c r="G32" i="3"/>
  <c r="F32" i="3"/>
  <c r="F175" i="3" l="1"/>
  <c r="G175" i="3"/>
  <c r="I170" i="3"/>
  <c r="I163" i="3"/>
  <c r="I155" i="3"/>
  <c r="I154" i="3"/>
  <c r="I147" i="3"/>
  <c r="I146" i="3"/>
  <c r="I139" i="3"/>
  <c r="I138" i="3"/>
  <c r="I137" i="3"/>
  <c r="I131" i="3"/>
  <c r="I130" i="3"/>
  <c r="I123" i="3"/>
  <c r="I122" i="3"/>
  <c r="I115" i="3"/>
  <c r="I114" i="3"/>
  <c r="I107" i="3"/>
  <c r="I106" i="3"/>
  <c r="I99" i="3"/>
  <c r="I98" i="3"/>
  <c r="I78" i="3"/>
  <c r="I77" i="3"/>
  <c r="I70" i="3"/>
  <c r="I69" i="3"/>
  <c r="I62" i="3"/>
  <c r="I61" i="3"/>
  <c r="I54" i="3"/>
  <c r="I53" i="3"/>
  <c r="I46" i="3"/>
  <c r="I45" i="3"/>
  <c r="I38" i="3"/>
  <c r="I37" i="3"/>
  <c r="I30" i="3"/>
  <c r="I29" i="3"/>
  <c r="I22" i="3"/>
  <c r="I168" i="3"/>
  <c r="I167" i="3"/>
  <c r="I161" i="3"/>
  <c r="I160" i="3"/>
  <c r="I159" i="3"/>
  <c r="I153" i="3"/>
  <c r="I152" i="3"/>
  <c r="I151" i="3"/>
  <c r="I145" i="3"/>
  <c r="I144" i="3"/>
  <c r="I143" i="3"/>
  <c r="I165" i="3" l="1"/>
  <c r="I149" i="3"/>
  <c r="I173" i="3"/>
  <c r="I157" i="3"/>
  <c r="I76" i="3" l="1"/>
  <c r="I75" i="3"/>
  <c r="I74" i="3"/>
  <c r="I68" i="3"/>
  <c r="I67" i="3"/>
  <c r="I66" i="3"/>
  <c r="I60" i="3"/>
  <c r="I59" i="3"/>
  <c r="I58" i="3"/>
  <c r="I136" i="3"/>
  <c r="I135" i="3"/>
  <c r="I129" i="3"/>
  <c r="I128" i="3"/>
  <c r="I127" i="3"/>
  <c r="I121" i="3"/>
  <c r="I120" i="3"/>
  <c r="I119" i="3"/>
  <c r="I113" i="3"/>
  <c r="I112" i="3"/>
  <c r="I111" i="3"/>
  <c r="I105" i="3"/>
  <c r="I104" i="3"/>
  <c r="I103" i="3"/>
  <c r="I97" i="3"/>
  <c r="I96" i="3"/>
  <c r="I95" i="3"/>
  <c r="I52" i="3"/>
  <c r="I51" i="3"/>
  <c r="I50" i="3"/>
  <c r="I44" i="3"/>
  <c r="I43" i="3"/>
  <c r="I42" i="3"/>
  <c r="I36" i="3"/>
  <c r="I35" i="3"/>
  <c r="I34" i="3"/>
  <c r="I28" i="3"/>
  <c r="I27" i="3"/>
  <c r="I26" i="3"/>
  <c r="I32" i="3" l="1"/>
  <c r="I141" i="3"/>
  <c r="I117" i="3"/>
  <c r="I40" i="3"/>
  <c r="I125" i="3"/>
  <c r="I80" i="3"/>
  <c r="I24" i="3"/>
  <c r="I109" i="3"/>
  <c r="I64" i="3"/>
  <c r="I48" i="3"/>
  <c r="I101" i="3"/>
  <c r="I133" i="3"/>
  <c r="I72" i="3"/>
  <c r="I175" i="3" l="1"/>
  <c r="F319" i="3"/>
  <c r="F345" i="3"/>
  <c r="B8" i="3"/>
  <c r="B10" i="3"/>
</calcChain>
</file>

<file path=xl/sharedStrings.xml><?xml version="1.0" encoding="utf-8"?>
<sst xmlns="http://schemas.openxmlformats.org/spreadsheetml/2006/main" count="601" uniqueCount="106">
  <si>
    <t>Tips for a Successful Budget</t>
  </si>
  <si>
    <t>General Tips</t>
  </si>
  <si>
    <t>•</t>
  </si>
  <si>
    <r>
      <rPr>
        <b/>
        <sz val="14"/>
        <color rgb="FF000000"/>
        <rFont val="Arial"/>
      </rPr>
      <t xml:space="preserve">Scope of Work 
</t>
    </r>
    <r>
      <rPr>
        <sz val="14"/>
        <color rgb="FF000000"/>
        <rFont val="Arial"/>
      </rPr>
      <t>The scope of work should include a detailed statement outlining the specifics of what will be accomplished at each step of the project, by deliverable. This is the process of subdividing the project into tasks, then into smaller, more manageable components called sub-tasks. See Instructions tab for how to fill out a task list and to add relevant sub-tasks.</t>
    </r>
  </si>
  <si>
    <r>
      <rPr>
        <b/>
        <sz val="14"/>
        <color rgb="FF000000"/>
        <rFont val="Arial"/>
      </rPr>
      <t xml:space="preserve">Reimbursement
</t>
    </r>
    <r>
      <rPr>
        <sz val="14"/>
        <color rgb="FF000000"/>
        <rFont val="Arial"/>
      </rPr>
      <t>Most ECO One Stop grants reimburse for completed tasks or sub-tasks. Applicants should split up tasks in a way that aligns with their desired reimbursement timeline and identify interim deliverables, as necessary.</t>
    </r>
  </si>
  <si>
    <r>
      <rPr>
        <b/>
        <sz val="14"/>
        <color rgb="FF000000"/>
        <rFont val="Arial"/>
      </rPr>
      <t xml:space="preserve">Deliverables
</t>
    </r>
    <r>
      <rPr>
        <sz val="14"/>
        <color rgb="FF000000"/>
        <rFont val="Arial"/>
      </rPr>
      <t>For all major project deliverables, make sure there is a line for both the draft and final deliverables with at least two weeks in between. Grant program staff should review all major draft deliverables prior to finalization.</t>
    </r>
  </si>
  <si>
    <r>
      <rPr>
        <b/>
        <sz val="14"/>
        <color rgb="FF000000"/>
        <rFont val="Arial"/>
      </rPr>
      <t xml:space="preserve">Community Engagement
</t>
    </r>
    <r>
      <rPr>
        <sz val="14"/>
        <color rgb="FF000000"/>
        <rFont val="Arial"/>
      </rPr>
      <t>Remember to include any community engagement proposed in the application in the Scope Budget Spreadsheet.</t>
    </r>
  </si>
  <si>
    <t>Accounting for In-kind and Cash Match</t>
  </si>
  <si>
    <r>
      <rPr>
        <b/>
        <sz val="14"/>
        <color rgb="FF000000"/>
        <rFont val="Arial"/>
      </rPr>
      <t xml:space="preserve">Calculating Fringe Benefits
</t>
    </r>
    <r>
      <rPr>
        <sz val="14"/>
        <color rgb="FF000000"/>
        <rFont val="Arial"/>
      </rPr>
      <t>When determining in-kind match for municipal staff time, you may include fringe benefits when calculating the hourly rates. The current fringe benefit rate of 35.60% can be used when calculating match and can be found here: 
https://www.macomptroller.org/announcement/fiscal-year-memo-2026-01-fiscal-year-2026-proposed-fringe-benefit-and-payroll-tax-rates/
If the fringe benefit gets updated and approved, the new rate can be used for any work done after that date.</t>
    </r>
  </si>
  <si>
    <r>
      <rPr>
        <b/>
        <sz val="14"/>
        <color rgb="FF000000"/>
        <rFont val="Arial"/>
      </rPr>
      <t xml:space="preserve">In-Kind Match Rate
</t>
    </r>
    <r>
      <rPr>
        <sz val="14"/>
        <color rgb="FF000000"/>
        <rFont val="Arial"/>
      </rPr>
      <t xml:space="preserve">Based on discrepancies in pay among municipal employees, ECO One Stop will allow communities where municipal staff salary is less than $60.00 per hour to use the standard rate of $60.00 when calculating the match on this Scope Budget Spreadsheet. If the hourly rate of the municipal staff person completing in-kind match is more than this standardized rate, please use the actual hourly rate of pay to calculate in-kind match.     </t>
    </r>
  </si>
  <si>
    <r>
      <rPr>
        <b/>
        <sz val="14"/>
        <color rgb="FF000000"/>
        <rFont val="Arial"/>
      </rPr>
      <t xml:space="preserve">Volunteer Hours
</t>
    </r>
    <r>
      <rPr>
        <sz val="14"/>
        <color rgb="FF000000"/>
        <rFont val="Arial"/>
      </rPr>
      <t>The value of volunteer hours can be recognized as match if the skill or labor would need to be purchased had it not been volunteered. Consider an hourly rate of a worker needed to fulfill the same function as the volunteer, then multiply that rate by the volunteer’s expected hours. Wage rate estimates by labor category are available from the U.S. Bureau of Labor Statistics (BLS.gov).  Independent Sector (https://independentsector.org/resource/value-of-volunteer-time/), a non-profit industry association group, maintains an updated hourly rate for non-specialized volunteer labor ($34.79 as of April 2025).</t>
    </r>
  </si>
  <si>
    <r>
      <rPr>
        <b/>
        <sz val="14"/>
        <color rgb="FF000000"/>
        <rFont val="Arial"/>
      </rPr>
      <t xml:space="preserve">Documentation
</t>
    </r>
    <r>
      <rPr>
        <sz val="14"/>
        <color rgb="FF000000"/>
        <rFont val="Arial"/>
      </rPr>
      <t>If selected for a grant, remember to document staff hours, volunteer hours, and cash matches as part of the progress reporting for reimbursement. Grant recipients will receive guidance for documenting in-kind match hours for the specific grant program they are awarded within the ECO One Stop. Be sure to establish a process for tracking and documenting in-kind match at the beginning of the project and maintain it throughout.</t>
    </r>
  </si>
  <si>
    <t>Rules of Thumb</t>
  </si>
  <si>
    <t>The following are rules of thumb for costs or considerations when preparing your budget.</t>
  </si>
  <si>
    <r>
      <rPr>
        <b/>
        <sz val="14"/>
        <color rgb="FF000000"/>
        <rFont val="Arial"/>
      </rPr>
      <t>Contingency</t>
    </r>
    <r>
      <rPr>
        <sz val="14"/>
        <color rgb="FF000000"/>
        <rFont val="Arial"/>
      </rPr>
      <t xml:space="preserve"> 
For construction projects, applicants may include 5-15% of the construction budget as a "contingency" line to pay for any additional or unexpected costs that may occur over the life of a construction project due to items such as weather delays or higher labor and equipment costs. Grant programs reserve the right to remove contingency funds from the budget before awarding if needed due to limited program budget.</t>
    </r>
  </si>
  <si>
    <r>
      <rPr>
        <b/>
        <sz val="14"/>
        <color rgb="FF000000"/>
        <rFont val="Arial"/>
      </rPr>
      <t xml:space="preserve">Project Management 
</t>
    </r>
    <r>
      <rPr>
        <sz val="14"/>
        <color rgb="FF000000"/>
        <rFont val="Arial"/>
      </rPr>
      <t>A general rule of thumb is that project management should not account for more than 10% of the grant amount.</t>
    </r>
  </si>
  <si>
    <r>
      <rPr>
        <b/>
        <sz val="14"/>
        <rFont val="Arial"/>
        <family val="2"/>
      </rPr>
      <t>Design</t>
    </r>
    <r>
      <rPr>
        <sz val="14"/>
        <rFont val="Arial"/>
        <family val="2"/>
      </rPr>
      <t xml:space="preserve">
Design and engineering cost will vary based on the type, size, and complexity of the construction project, but an industry rule of thumb is that design and engineering is usually between 5% to 15% of construction cost. </t>
    </r>
  </si>
  <si>
    <r>
      <rPr>
        <b/>
        <sz val="14"/>
        <color rgb="FF000000"/>
        <rFont val="Arial"/>
      </rPr>
      <t xml:space="preserve">Permitting 	
</t>
    </r>
    <r>
      <rPr>
        <sz val="14"/>
        <color rgb="FF000000"/>
        <rFont val="Arial"/>
      </rPr>
      <t>- The first step in creating a budget for permitting involves having the sufficient level of design (10-30%) to determine the extent of potential impacts, also referred to as the project limits. Remember to include any temporary staging or work areas into the project limits.  
- The second step requires determining whether your project involves regulated resources (e.g., wetlands, protected species, historic resources) and if your project is in a regulatory zone (e.g., Massachusetts coastal zone, FEMA floodplain).  If the answer is yes to either or both questions, then determine the level of effort and permitting timeline required to obtain the necessary permit(s). 
 - If you have questions about what permitting may be required, schedule a pre-application meeting with the regulatory agency involved.
- Create sub-tasks for each permit required.   
- Remember to budget for field data collection, permit application and associated documentation preparation, coordination/meetings with agencies, and time to address requests for additional information.</t>
    </r>
  </si>
  <si>
    <t>Contractor or Consultant Quotes</t>
  </si>
  <si>
    <r>
      <rPr>
        <b/>
        <sz val="14"/>
        <rFont val="Arial"/>
        <family val="2"/>
      </rPr>
      <t>Budget Considerations</t>
    </r>
    <r>
      <rPr>
        <sz val="14"/>
        <rFont val="Arial"/>
        <family val="2"/>
      </rPr>
      <t xml:space="preserve">
Many applicants obtain quotes from contractors to assist in preparing budget estimates. Applicants should require contractors to provide labor and material expenses for each of the relevant project tasks and sub-tasks. The applicant should share the grant budget template, including the Optional Budget Data sheet, with contractors to allow the quote to more easily be incorporated into the overall project budget application.</t>
    </r>
  </si>
  <si>
    <r>
      <rPr>
        <b/>
        <sz val="14"/>
        <color rgb="FF000000"/>
        <rFont val="Arial"/>
      </rPr>
      <t xml:space="preserve">Budget-Schedule Linkages
</t>
    </r>
    <r>
      <rPr>
        <sz val="14"/>
        <color rgb="FF000000"/>
        <rFont val="Arial"/>
      </rPr>
      <t xml:space="preserve">Quotes that are separated across fiscal years will help the applicant complete the Scope Budget Spreadsheet. Applicants should keep in mind that construction estimates may not include the cost associated with public outreach or other applicant expenses. These expenses must be included in the application Scope Budget Spreadsheet. </t>
    </r>
  </si>
  <si>
    <r>
      <rPr>
        <b/>
        <sz val="14"/>
        <color rgb="FF000000"/>
        <rFont val="Arial"/>
      </rPr>
      <t xml:space="preserve">Supporting Documentation
</t>
    </r>
    <r>
      <rPr>
        <sz val="14"/>
        <color rgb="FF000000"/>
        <rFont val="Arial"/>
      </rPr>
      <t>Contractor quotes should be included as supporting documentation in the application where possible. If the final application budget includes estimates that differ from the original quote, those changes should be explained in the supporting documentation.</t>
    </r>
  </si>
  <si>
    <t>Review the list of instructions below to understand how to use this spreadsheet.</t>
  </si>
  <si>
    <t>General Instructions</t>
  </si>
  <si>
    <t>Please refer to the Grants catologue for specifics of what the grant programs the applicant is applying for would like to see in the budget.</t>
  </si>
  <si>
    <t>For both Scope_Budget tab and Optional Budget Data tab (if using), add your applicant name and project title to the top.</t>
  </si>
  <si>
    <r>
      <rPr>
        <sz val="14"/>
        <color rgb="FF000000"/>
        <rFont val="Arial"/>
        <family val="2"/>
      </rPr>
      <t>In Scope_Budget and Optional Budget Data tab spreadsheets,</t>
    </r>
    <r>
      <rPr>
        <b/>
        <sz val="14"/>
        <color rgb="FF000000"/>
        <rFont val="Arial"/>
        <family val="2"/>
      </rPr>
      <t xml:space="preserve"> yellow cells are for user input</t>
    </r>
    <r>
      <rPr>
        <sz val="14"/>
        <color rgb="FF000000"/>
        <rFont val="Arial"/>
        <family val="2"/>
      </rPr>
      <t xml:space="preserve">. </t>
    </r>
    <r>
      <rPr>
        <b/>
        <u/>
        <sz val="14"/>
        <color rgb="FFFF0000"/>
        <rFont val="Arial"/>
        <family val="2"/>
      </rPr>
      <t>Orange and green cells contain formulas and should not be altered.</t>
    </r>
  </si>
  <si>
    <t xml:space="preserve">Determine if it is a viable option to fill out the spreadsheet in the Optional Budget Data tab. Inputs include project team hours and direct costs. If yes, see instructions for filling out that tab in the "Optional Budget Data Tab Instructions" below. 
This optional budget data tab can be used to: 1) Calculate grant and match for project team hours and direct costs; and/or 2) provide space to further justify funding requests for specific tasks by providing greater detail on level of effort. 
</t>
  </si>
  <si>
    <t>Scope_Budget Tab Instructions</t>
  </si>
  <si>
    <t>Fill out task list and add relevant sub-tasks, description of task,  deliverables, and start and end dates for each sub-task. Review the grants catalogue for any required tasks for the grant program/s you are applying to.</t>
  </si>
  <si>
    <t xml:space="preserve">
        a. If more than the provided 5 subtasks are needed, insert additional   
            rows by copying the whole row and click "insert copied cells" to 
            keep formulas intact.
</t>
  </si>
  <si>
    <t xml:space="preserve">        b. If fewer than the provided 5 subtasks are needed, delete extra  
            rows by selecting the whole row and click "Delete" to 
            keep formulas intact.</t>
  </si>
  <si>
    <t xml:space="preserve">        c. Add task scope (Column B) under Description of Task. Describe 
           the work that it will take to complete each task and/or sub-task. </t>
  </si>
  <si>
    <t xml:space="preserve">        d. Add approximate start and end dates for each subtask. </t>
  </si>
  <si>
    <t xml:space="preserve">        e. Fill in Total Grant (Column F), In-Kind Match (Column G), and Cash
           Match (Column H). These cells are yellow.  Do not enter values into other
           cells (orange or green) as those are calculated cells.</t>
  </si>
  <si>
    <r>
      <t xml:space="preserve">A total of 20 Tasks have been provided. Not all tasks must be used. </t>
    </r>
    <r>
      <rPr>
        <sz val="14"/>
        <rFont val="Arial"/>
        <family val="2"/>
      </rPr>
      <t xml:space="preserve">Fill in your tasks and sub-tasks as required by the project. If not all tasks are used, the task can be hidden by selecting all the rows in the task, right click, hide. </t>
    </r>
    <r>
      <rPr>
        <b/>
        <sz val="14"/>
        <rFont val="Arial"/>
        <family val="2"/>
      </rPr>
      <t xml:space="preserve">
If a two-year project and all tasks are not used within the first fiscal year, you will need to update task numbering for the next fiscal year as it currently starts at Task 11.
</t>
    </r>
    <r>
      <rPr>
        <sz val="14"/>
        <rFont val="Arial"/>
        <family val="2"/>
      </rPr>
      <t xml:space="preserve">
</t>
    </r>
    <r>
      <rPr>
        <i/>
        <sz val="14"/>
        <rFont val="Arial"/>
        <family val="2"/>
      </rPr>
      <t>Note: Make sure there are no numbers entered into hidden rows.</t>
    </r>
  </si>
  <si>
    <r>
      <rPr>
        <b/>
        <sz val="14"/>
        <color rgb="FF000000"/>
        <rFont val="Arial"/>
      </rPr>
      <t xml:space="preserve">Quality Control (QC) Checks. </t>
    </r>
    <r>
      <rPr>
        <sz val="14"/>
        <color rgb="FF000000"/>
        <rFont val="Arial"/>
      </rPr>
      <t>Before submission, check that the grant and match amounts is equal to the total grant and match amount per Fiscal Year. This is to verify formulas have not been broken by adding/deleting tasks</t>
    </r>
  </si>
  <si>
    <t>Optional Budget Data Tab Instructions</t>
  </si>
  <si>
    <t>Start by performing the same steps above for the Scope_Budget spreadsheet to ensure the tasks and sub-tasks are the same for both sheets.</t>
  </si>
  <si>
    <r>
      <rPr>
        <b/>
        <sz val="14"/>
        <rFont val="Arial"/>
        <family val="2"/>
      </rPr>
      <t xml:space="preserve">Fill out the  Grant Detail section, including Position/Title, hourly rate, and expected hours for each subtask.                                           
</t>
    </r>
    <r>
      <rPr>
        <i/>
        <sz val="14"/>
        <rFont val="Arial"/>
        <family val="2"/>
      </rPr>
      <t>Note: The yellow cells are the only cells that should be filled out.</t>
    </r>
    <r>
      <rPr>
        <sz val="14"/>
        <rFont val="Arial"/>
        <family val="2"/>
      </rPr>
      <t xml:space="preserve">
</t>
    </r>
  </si>
  <si>
    <r>
      <t xml:space="preserve">Once "Optional Budget Data" spreadsheet has been completed, copy and paste values by task in "Scope_Budget" sheet.                            
</t>
    </r>
    <r>
      <rPr>
        <sz val="14"/>
        <rFont val="Arial"/>
        <family val="2"/>
      </rPr>
      <t xml:space="preserve">Columns N (Optional Total Task (Grant)) and AB (Optional Total Task (Match)) in Optional Budget Data copy to Columns F (Total Grant) and G (In-Kind Match) respectively in Scope_Budget. </t>
    </r>
    <r>
      <rPr>
        <b/>
        <sz val="14"/>
        <rFont val="Arial"/>
        <family val="2"/>
      </rPr>
      <t xml:space="preserve">
Go through the Scope_Budget tab instructions above to make sure that required tab is completely filled out. The task list should be the same on both tabs.</t>
    </r>
  </si>
  <si>
    <t>Review the list of instructions on the "Instructions" tab to understand how to use this spreadsheet.</t>
  </si>
  <si>
    <t xml:space="preserve">Project Task </t>
  </si>
  <si>
    <t>Description of Task</t>
  </si>
  <si>
    <t>Approximate Start Date</t>
  </si>
  <si>
    <t>Approximate End Date</t>
  </si>
  <si>
    <t>TOTAL PROJECT COST FY27</t>
  </si>
  <si>
    <t>TOTAL PROJECT COST FY28</t>
  </si>
  <si>
    <t>Project Task Description</t>
  </si>
  <si>
    <t>GRANT DETAIL</t>
  </si>
  <si>
    <t>Project Team Hours</t>
  </si>
  <si>
    <t>Direct Costs</t>
  </si>
  <si>
    <t>Quantity</t>
  </si>
  <si>
    <t>Unit Cost</t>
  </si>
  <si>
    <t>Total</t>
  </si>
  <si>
    <t>Hours</t>
  </si>
  <si>
    <t xml:space="preserve">When the budget is complete the match calculator at the bottom will indicate the total match %. </t>
  </si>
  <si>
    <r>
      <t xml:space="preserve">Fill out the Match Detail section (if applicable), including Position/Title, hourly rate, and expected hours for each sub-task.                                           
</t>
    </r>
    <r>
      <rPr>
        <i/>
        <sz val="14"/>
        <rFont val="Arial"/>
        <family val="2"/>
      </rPr>
      <t>Note: The yellow cells are the cells that should be filled out.</t>
    </r>
    <r>
      <rPr>
        <b/>
        <sz val="14"/>
        <rFont val="Arial"/>
        <family val="2"/>
      </rPr>
      <t xml:space="preserve"> 
</t>
    </r>
  </si>
  <si>
    <t>TOTAL PROJECT COST FY29</t>
  </si>
  <si>
    <t>TOTAL PROJECT COST FY30</t>
  </si>
  <si>
    <t>TOTAL PROJECT COST FY31</t>
  </si>
  <si>
    <t>Tasks to be Completed by September 30, 2028</t>
  </si>
  <si>
    <r>
      <t>Tasks Completed Between (1/1/26-9/30/27) -</t>
    </r>
    <r>
      <rPr>
        <b/>
        <sz val="12"/>
        <color rgb="FFFF0000"/>
        <rFont val="Arial"/>
        <family val="2"/>
      </rPr>
      <t xml:space="preserve"> </t>
    </r>
    <r>
      <rPr>
        <b/>
        <sz val="12"/>
        <rFont val="Arial"/>
        <family val="2"/>
      </rPr>
      <t xml:space="preserve">Use </t>
    </r>
    <r>
      <rPr>
        <b/>
        <u/>
        <sz val="12"/>
        <rFont val="Arial"/>
        <family val="2"/>
      </rPr>
      <t>ONLY</t>
    </r>
    <r>
      <rPr>
        <b/>
        <sz val="12"/>
        <rFont val="Arial"/>
        <family val="2"/>
      </rPr>
      <t xml:space="preserve"> if seeking reimbursement</t>
    </r>
  </si>
  <si>
    <t>Tasks to be Completed by September 30, 2029</t>
  </si>
  <si>
    <t>Tasks to be Completed by September 30, 2030</t>
  </si>
  <si>
    <t>Tasks to be Completed by September 30, 2031</t>
  </si>
  <si>
    <t>Total Cost</t>
  </si>
  <si>
    <t>Funds Requested</t>
  </si>
  <si>
    <t>Amount Requested for this Grant</t>
  </si>
  <si>
    <t>Milestones or Deliverables</t>
  </si>
  <si>
    <t>Matching Funds (Optional)</t>
  </si>
  <si>
    <t>Other Funding Source (If Applicable)</t>
  </si>
  <si>
    <t>TOTAL</t>
  </si>
  <si>
    <t>Entity Name</t>
  </si>
  <si>
    <t>Description</t>
  </si>
  <si>
    <t>January 1, 2026 - September 30, 2027</t>
  </si>
  <si>
    <t>Task #: Short Description</t>
  </si>
  <si>
    <r>
      <rPr>
        <sz val="12"/>
        <rFont val="Wingdings 3"/>
        <family val="1"/>
        <charset val="2"/>
      </rPr>
      <t>&lt;</t>
    </r>
    <r>
      <rPr>
        <sz val="12"/>
        <rFont val="Arial"/>
        <family val="2"/>
      </rPr>
      <t xml:space="preserve">  Insert additional rows above if needed</t>
    </r>
  </si>
  <si>
    <t>Total FY 27 Cost</t>
  </si>
  <si>
    <t>FY 27</t>
  </si>
  <si>
    <t>FY 28</t>
  </si>
  <si>
    <t>FY 29</t>
  </si>
  <si>
    <t>FY 30</t>
  </si>
  <si>
    <t>FY 31</t>
  </si>
  <si>
    <t>October 1, 2027 - September 30, 2028</t>
  </si>
  <si>
    <t>Total Task Cost</t>
  </si>
  <si>
    <t>Total FY 28 Cost</t>
  </si>
  <si>
    <t>October 1, 2028 - September 30, 2029</t>
  </si>
  <si>
    <t>Total FY 29 Cost</t>
  </si>
  <si>
    <t>October 1, 2029 - September 30, 2030</t>
  </si>
  <si>
    <t>Total FY 30 Cost</t>
  </si>
  <si>
    <t>October 1, 2030 - September 30, 2031</t>
  </si>
  <si>
    <t>Total FY 31 Cost</t>
  </si>
  <si>
    <t>FY27-FY31 Total</t>
  </si>
  <si>
    <t>Please use a blended hourly rate (FY 27)</t>
  </si>
  <si>
    <t>Please use a blended hourly rate (FY 28)</t>
  </si>
  <si>
    <t>Please use a blended hourly rate (FY 29)</t>
  </si>
  <si>
    <t>Please use a blended hourly rate (FY 30)</t>
  </si>
  <si>
    <t>Please use a blended hourly rate (FY 31)</t>
  </si>
  <si>
    <t>Sub-task #.# [Description]</t>
  </si>
  <si>
    <t>Total Task # Cost</t>
  </si>
  <si>
    <t xml:space="preserve">Summary Budget  </t>
  </si>
  <si>
    <r>
      <t xml:space="preserve">Task </t>
    </r>
    <r>
      <rPr>
        <b/>
        <i/>
        <sz val="12"/>
        <rFont val="Arial"/>
        <family val="2"/>
      </rPr>
      <t>#</t>
    </r>
    <r>
      <rPr>
        <b/>
        <sz val="12"/>
        <rFont val="Arial"/>
        <family val="2"/>
      </rPr>
      <t>: [Description]</t>
    </r>
  </si>
  <si>
    <r>
      <t xml:space="preserve">Total Task </t>
    </r>
    <r>
      <rPr>
        <b/>
        <i/>
        <sz val="12"/>
        <rFont val="Arial"/>
        <family val="2"/>
      </rPr>
      <t xml:space="preserve"># </t>
    </r>
    <r>
      <rPr>
        <b/>
        <sz val="12"/>
        <rFont val="Arial"/>
        <family val="2"/>
      </rPr>
      <t>Cost</t>
    </r>
  </si>
  <si>
    <r>
      <rPr>
        <b/>
        <sz val="12"/>
        <color rgb="FFFF0000"/>
        <rFont val="Arial"/>
        <family val="2"/>
      </rPr>
      <t>[Insert name of applicant/project title]</t>
    </r>
    <r>
      <rPr>
        <b/>
        <sz val="12"/>
        <color theme="0"/>
        <rFont val="Arial"/>
        <family val="2"/>
      </rPr>
      <t xml:space="preserve"> FY26 [/FY31] : Scope of Work Cost Table</t>
    </r>
  </si>
  <si>
    <t>[Insert name of applicant/project title] FFY27 [/FFY31] : Budget 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</si>
</sst>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_);[Red]\(&quot;$&quot;#,##0\)"/>
    <numFmt numFmtId="7" formatCode="&quot;$&quot;#,##0.00_);\(&quot;$&quot;#,##0.00\)"/>
    <numFmt numFmtId="8" formatCode="&quot;$&quot;#,##0.00_);[Red]\(&quot;$&quot;#,##0.00\)"/>
    <numFmt numFmtId="44" formatCode="_(&quot;$&quot;* #,##0.00_);_(&quot;$&quot;* \(#,##0.00\);_(&quot;$&quot;* &quot;-&quot;??_);_(@_)"/>
    <numFmt numFmtId="43" formatCode="_(* #,##0.00_);_(* \(#,##0.00\);_(* &quot;-&quot;??_);_(@_)"/>
    <numFmt numFmtId="164" formatCode="&quot;$&quot;#,##0"/>
    <numFmt numFmtId="165" formatCode="0.0"/>
    <numFmt numFmtId="166" formatCode="&quot;$&quot;#,##0.00"/>
  </numFmts>
  <fonts count="24">
    <font>
      <sz val="10"/>
      <name val="Arial"/>
    </font>
    <font>
      <b/>
      <sz val="12"/>
      <name val="Arial"/>
      <family val="2"/>
    </font>
    <font>
      <b/>
      <sz val="12"/>
      <color theme="0"/>
      <name val="Arial"/>
      <family val="2"/>
    </font>
    <font>
      <sz val="12"/>
      <name val="Arial"/>
      <family val="2"/>
    </font>
    <font>
      <sz val="10"/>
      <name val="Arial"/>
      <family val="2"/>
    </font>
    <font>
      <i/>
      <sz val="12"/>
      <name val="Arial"/>
      <family val="2"/>
    </font>
    <font>
      <b/>
      <sz val="14"/>
      <name val="Arial"/>
      <family val="2"/>
    </font>
    <font>
      <sz val="14"/>
      <name val="Arial"/>
      <family val="2"/>
    </font>
    <font>
      <i/>
      <sz val="14"/>
      <name val="Arial"/>
      <family val="2"/>
    </font>
    <font>
      <b/>
      <sz val="16"/>
      <name val="Arial"/>
      <family val="2"/>
    </font>
    <font>
      <b/>
      <sz val="12"/>
      <color rgb="FFFF0000"/>
      <name val="Arial"/>
      <family val="2"/>
    </font>
    <font>
      <sz val="14"/>
      <color rgb="FFFF0000"/>
      <name val="Arial"/>
      <family val="2"/>
    </font>
    <font>
      <b/>
      <sz val="18"/>
      <color theme="0"/>
      <name val="Arial"/>
      <family val="2"/>
    </font>
    <font>
      <sz val="16"/>
      <name val="Arial"/>
      <family val="2"/>
    </font>
    <font>
      <sz val="14"/>
      <color rgb="FF000000"/>
      <name val="Arial"/>
      <family val="2"/>
    </font>
    <font>
      <b/>
      <sz val="14"/>
      <color rgb="FF000000"/>
      <name val="Arial"/>
      <family val="2"/>
    </font>
    <font>
      <b/>
      <u/>
      <sz val="14"/>
      <color rgb="FFFF0000"/>
      <name val="Arial"/>
      <family val="2"/>
    </font>
    <font>
      <b/>
      <sz val="14"/>
      <color rgb="FF000000"/>
      <name val="Arial"/>
    </font>
    <font>
      <sz val="14"/>
      <color rgb="FF000000"/>
      <name val="Arial"/>
    </font>
    <font>
      <b/>
      <u/>
      <sz val="12"/>
      <name val="Arial"/>
      <family val="2"/>
    </font>
    <font>
      <sz val="12"/>
      <name val="Arial"/>
      <family val="1"/>
      <charset val="2"/>
    </font>
    <font>
      <sz val="12"/>
      <name val="Wingdings 3"/>
      <family val="1"/>
      <charset val="2"/>
    </font>
    <font>
      <sz val="12"/>
      <color theme="0"/>
      <name val="Arial"/>
      <family val="2"/>
    </font>
    <font>
      <b/>
      <i/>
      <sz val="12"/>
      <name val="Arial"/>
      <family val="2"/>
    </font>
  </fonts>
  <fills count="24">
    <fill>
      <patternFill patternType="none"/>
    </fill>
    <fill>
      <patternFill patternType="gray125"/>
    </fill>
    <fill>
      <patternFill patternType="solid">
        <fgColor indexed="22"/>
        <bgColor indexed="64"/>
      </patternFill>
    </fill>
    <fill>
      <patternFill patternType="solid">
        <fgColor rgb="FF000080"/>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FFFF99"/>
        <bgColor indexed="64"/>
      </patternFill>
    </fill>
    <fill>
      <patternFill patternType="solid">
        <fgColor theme="0" tint="-0.249977111117893"/>
        <bgColor indexed="64"/>
      </patternFill>
    </fill>
    <fill>
      <patternFill patternType="solid">
        <fgColor theme="9"/>
        <bgColor indexed="64"/>
      </patternFill>
    </fill>
    <fill>
      <patternFill patternType="solid">
        <fgColor theme="0"/>
        <bgColor indexed="64"/>
      </patternFill>
    </fill>
    <fill>
      <patternFill patternType="solid">
        <fgColor rgb="FFD8E4BC"/>
        <bgColor indexed="64"/>
      </patternFill>
    </fill>
    <fill>
      <patternFill patternType="solid">
        <fgColor rgb="FFFCD5B4"/>
        <bgColor indexed="64"/>
      </patternFill>
    </fill>
    <fill>
      <patternFill patternType="solid">
        <fgColor rgb="FFF79646"/>
        <bgColor indexed="64"/>
      </patternFill>
    </fill>
    <fill>
      <patternFill patternType="solid">
        <fgColor rgb="FFFFFFCC"/>
        <bgColor indexed="64"/>
      </patternFill>
    </fill>
    <fill>
      <patternFill patternType="solid">
        <fgColor theme="0" tint="-0.14999847407452621"/>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theme="6"/>
        <bgColor indexed="64"/>
      </patternFill>
    </fill>
    <fill>
      <patternFill patternType="solid">
        <fgColor theme="4" tint="0.39997558519241921"/>
        <bgColor indexed="64"/>
      </patternFill>
    </fill>
    <fill>
      <patternFill patternType="solid">
        <fgColor theme="2" tint="-9.9978637043366805E-2"/>
        <bgColor indexed="64"/>
      </patternFill>
    </fill>
    <fill>
      <patternFill patternType="lightUp">
        <fgColor theme="0" tint="-0.34998626667073579"/>
        <bgColor auto="1"/>
      </patternFill>
    </fill>
    <fill>
      <patternFill patternType="solid">
        <fgColor rgb="FF000099"/>
        <bgColor indexed="64"/>
      </patternFill>
    </fill>
    <fill>
      <patternFill patternType="lightDown">
        <fgColor theme="0" tint="-0.24994659260841701"/>
        <bgColor theme="0"/>
      </patternFill>
    </fill>
    <fill>
      <patternFill patternType="solid">
        <fgColor rgb="FFFFC000"/>
        <bgColor indexed="64"/>
      </patternFill>
    </fill>
  </fills>
  <borders count="22">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s>
  <cellStyleXfs count="2">
    <xf numFmtId="0" fontId="0" fillId="0" borderId="0"/>
    <xf numFmtId="44" fontId="4" fillId="0" borderId="0" applyFont="0" applyFill="0" applyBorder="0" applyAlignment="0" applyProtection="0"/>
  </cellStyleXfs>
  <cellXfs count="235">
    <xf numFmtId="0" fontId="0" fillId="0" borderId="0" xfId="0"/>
    <xf numFmtId="0" fontId="3" fillId="0" borderId="0" xfId="0" applyFont="1" applyAlignment="1">
      <alignment vertical="center"/>
    </xf>
    <xf numFmtId="0" fontId="1" fillId="8" borderId="4" xfId="0" applyFont="1" applyFill="1" applyBorder="1" applyAlignment="1" applyProtection="1">
      <alignment horizontal="center" vertical="center" wrapText="1"/>
      <protection locked="0"/>
    </xf>
    <xf numFmtId="0" fontId="0" fillId="0" borderId="0" xfId="0" applyAlignment="1">
      <alignment horizontal="left" vertical="center" wrapText="1"/>
    </xf>
    <xf numFmtId="0" fontId="7" fillId="0" borderId="0" xfId="0" applyFont="1" applyAlignment="1">
      <alignment horizontal="left" vertical="center" wrapText="1"/>
    </xf>
    <xf numFmtId="0" fontId="11" fillId="0" borderId="0" xfId="0" applyFont="1" applyAlignment="1">
      <alignment wrapText="1"/>
    </xf>
    <xf numFmtId="0" fontId="0" fillId="0" borderId="4" xfId="0" applyBorder="1"/>
    <xf numFmtId="0" fontId="7" fillId="0" borderId="4" xfId="0" applyFont="1" applyBorder="1" applyAlignment="1">
      <alignment horizontal="left" vertical="center" wrapText="1" indent="1"/>
    </xf>
    <xf numFmtId="0" fontId="6" fillId="0" borderId="4" xfId="0" applyFont="1" applyBorder="1" applyAlignment="1">
      <alignment horizontal="left" vertical="center" wrapText="1" indent="1"/>
    </xf>
    <xf numFmtId="0" fontId="7" fillId="0" borderId="4" xfId="0" applyFont="1" applyBorder="1" applyAlignment="1">
      <alignment horizontal="left" vertical="center" wrapText="1"/>
    </xf>
    <xf numFmtId="0" fontId="6" fillId="14" borderId="4" xfId="0" applyFont="1" applyFill="1" applyBorder="1" applyAlignment="1">
      <alignment horizontal="right" vertical="center" indent="1"/>
    </xf>
    <xf numFmtId="0" fontId="0" fillId="14" borderId="4" xfId="0" applyFill="1" applyBorder="1"/>
    <xf numFmtId="0" fontId="13" fillId="0" borderId="19" xfId="0" applyFont="1" applyBorder="1" applyAlignment="1">
      <alignment horizontal="right" vertical="top" indent="1"/>
    </xf>
    <xf numFmtId="0" fontId="0" fillId="0" borderId="0" xfId="0" applyAlignment="1">
      <alignment vertical="center"/>
    </xf>
    <xf numFmtId="0" fontId="1" fillId="8" borderId="7" xfId="0" applyFont="1" applyFill="1" applyBorder="1" applyAlignment="1" applyProtection="1">
      <alignment horizontal="center" vertical="center" wrapText="1"/>
      <protection locked="0"/>
    </xf>
    <xf numFmtId="0" fontId="2" fillId="0" borderId="0" xfId="0" applyFont="1" applyAlignment="1" applyProtection="1">
      <alignment vertical="center" wrapText="1"/>
      <protection locked="0"/>
    </xf>
    <xf numFmtId="0" fontId="1" fillId="6" borderId="7" xfId="0" applyFont="1" applyFill="1" applyBorder="1" applyAlignment="1" applyProtection="1">
      <alignment horizontal="left" vertical="center" wrapText="1"/>
      <protection locked="0"/>
    </xf>
    <xf numFmtId="0" fontId="18" fillId="0" borderId="20" xfId="0" applyFont="1" applyBorder="1" applyAlignment="1">
      <alignment horizontal="left" vertical="center" wrapText="1" indent="1"/>
    </xf>
    <xf numFmtId="0" fontId="18" fillId="9" borderId="20" xfId="0" applyFont="1" applyFill="1" applyBorder="1" applyAlignment="1">
      <alignment horizontal="left" vertical="top" wrapText="1" indent="1"/>
    </xf>
    <xf numFmtId="0" fontId="18" fillId="9" borderId="20" xfId="0" applyFont="1" applyFill="1" applyBorder="1" applyAlignment="1">
      <alignment horizontal="left" vertical="center" wrapText="1" indent="1"/>
    </xf>
    <xf numFmtId="0" fontId="17" fillId="0" borderId="4" xfId="0" applyFont="1" applyBorder="1" applyAlignment="1">
      <alignment horizontal="left" vertical="center" wrapText="1" indent="1"/>
    </xf>
    <xf numFmtId="0" fontId="6" fillId="14" borderId="4" xfId="0" applyFont="1" applyFill="1" applyBorder="1" applyAlignment="1">
      <alignment horizontal="center" vertical="center" indent="1"/>
    </xf>
    <xf numFmtId="0" fontId="6" fillId="14" borderId="0" xfId="0" applyFont="1" applyFill="1" applyAlignment="1">
      <alignment horizontal="center" vertical="center" indent="1"/>
    </xf>
    <xf numFmtId="0" fontId="18" fillId="0" borderId="20" xfId="0" applyFont="1" applyBorder="1" applyAlignment="1">
      <alignment horizontal="left" vertical="top" wrapText="1" indent="1"/>
    </xf>
    <xf numFmtId="0" fontId="7" fillId="0" borderId="20" xfId="0" applyFont="1" applyBorder="1" applyAlignment="1">
      <alignment horizontal="left" vertical="center" wrapText="1" indent="1"/>
    </xf>
    <xf numFmtId="0" fontId="10" fillId="0" borderId="0" xfId="0" applyFont="1" applyAlignment="1">
      <alignment vertical="center"/>
    </xf>
    <xf numFmtId="0" fontId="1" fillId="6" borderId="6" xfId="0" applyFont="1" applyFill="1" applyBorder="1" applyAlignment="1" applyProtection="1">
      <alignment horizontal="left" vertical="center" wrapText="1"/>
      <protection locked="0"/>
    </xf>
    <xf numFmtId="0" fontId="1" fillId="12" borderId="9" xfId="0" applyFont="1" applyFill="1" applyBorder="1" applyAlignment="1" applyProtection="1">
      <alignment horizontal="center" vertical="center"/>
      <protection locked="0"/>
    </xf>
    <xf numFmtId="0" fontId="1" fillId="12" borderId="7" xfId="0" applyFont="1" applyFill="1" applyBorder="1" applyAlignment="1" applyProtection="1">
      <alignment horizontal="left" vertical="center"/>
      <protection locked="0"/>
    </xf>
    <xf numFmtId="0" fontId="1" fillId="0" borderId="0" xfId="0" applyFont="1" applyAlignment="1" applyProtection="1">
      <alignment horizontal="left" vertical="center" wrapText="1"/>
      <protection locked="0"/>
    </xf>
    <xf numFmtId="0" fontId="1" fillId="15" borderId="7" xfId="0" applyFont="1" applyFill="1" applyBorder="1" applyAlignment="1" applyProtection="1">
      <alignment horizontal="left" vertical="center" wrapText="1"/>
      <protection locked="0"/>
    </xf>
    <xf numFmtId="0" fontId="1" fillId="8" borderId="6" xfId="0" applyFont="1" applyFill="1" applyBorder="1" applyAlignment="1" applyProtection="1">
      <alignment horizontal="left" vertical="center" wrapText="1"/>
      <protection locked="0"/>
    </xf>
    <xf numFmtId="0" fontId="1" fillId="17" borderId="4" xfId="0" applyFont="1" applyFill="1" applyBorder="1" applyAlignment="1" applyProtection="1">
      <alignment horizontal="left" vertical="center" wrapText="1"/>
      <protection locked="0"/>
    </xf>
    <xf numFmtId="0" fontId="1" fillId="17" borderId="7" xfId="0" applyFont="1" applyFill="1" applyBorder="1" applyAlignment="1" applyProtection="1">
      <alignment horizontal="left" vertical="center" wrapText="1"/>
      <protection locked="0"/>
    </xf>
    <xf numFmtId="0" fontId="1" fillId="18" borderId="4" xfId="0" applyFont="1" applyFill="1" applyBorder="1" applyAlignment="1" applyProtection="1">
      <alignment horizontal="left" vertical="center" wrapText="1"/>
      <protection locked="0"/>
    </xf>
    <xf numFmtId="0" fontId="1" fillId="18" borderId="7" xfId="0" applyFont="1" applyFill="1" applyBorder="1" applyAlignment="1" applyProtection="1">
      <alignment horizontal="left" vertical="center" wrapText="1"/>
      <protection locked="0"/>
    </xf>
    <xf numFmtId="0" fontId="1" fillId="16" borderId="7" xfId="0" applyFont="1" applyFill="1" applyBorder="1" applyAlignment="1" applyProtection="1">
      <alignment horizontal="left" vertical="center" wrapText="1"/>
      <protection locked="0"/>
    </xf>
    <xf numFmtId="0" fontId="1" fillId="16" borderId="6" xfId="0" applyFont="1" applyFill="1" applyBorder="1" applyAlignment="1" applyProtection="1">
      <alignment horizontal="left" vertical="center" wrapText="1"/>
      <protection locked="0"/>
    </xf>
    <xf numFmtId="0" fontId="1" fillId="15" borderId="6" xfId="0" applyFont="1" applyFill="1" applyBorder="1" applyAlignment="1" applyProtection="1">
      <alignment horizontal="left" vertical="center" wrapText="1"/>
      <protection locked="0"/>
    </xf>
    <xf numFmtId="0" fontId="1" fillId="0" borderId="0" xfId="0" applyFont="1" applyAlignment="1">
      <alignment vertical="center"/>
    </xf>
    <xf numFmtId="0" fontId="3" fillId="0" borderId="0" xfId="0" applyFont="1"/>
    <xf numFmtId="0" fontId="19" fillId="9" borderId="6" xfId="0" applyFont="1" applyFill="1" applyBorder="1" applyAlignment="1">
      <alignment vertical="center"/>
    </xf>
    <xf numFmtId="0" fontId="19" fillId="9" borderId="8" xfId="0" applyFont="1" applyFill="1" applyBorder="1" applyAlignment="1">
      <alignment vertical="center"/>
    </xf>
    <xf numFmtId="0" fontId="19" fillId="0" borderId="0" xfId="0" applyFont="1" applyAlignment="1">
      <alignment vertical="center"/>
    </xf>
    <xf numFmtId="1" fontId="3" fillId="0" borderId="0" xfId="0" applyNumberFormat="1" applyFont="1" applyAlignment="1">
      <alignment vertical="center"/>
    </xf>
    <xf numFmtId="0" fontId="3" fillId="0" borderId="0" xfId="0" applyFont="1" applyAlignment="1" applyProtection="1">
      <alignment vertical="center"/>
      <protection locked="0"/>
    </xf>
    <xf numFmtId="0" fontId="1" fillId="0" borderId="4" xfId="0" applyFont="1" applyBorder="1" applyAlignment="1" applyProtection="1">
      <alignment horizontal="center" vertical="center"/>
      <protection locked="0"/>
    </xf>
    <xf numFmtId="0" fontId="3" fillId="4" borderId="7" xfId="0" applyFont="1" applyFill="1" applyBorder="1" applyAlignment="1" applyProtection="1">
      <alignment horizontal="center" vertical="center" wrapText="1"/>
      <protection locked="0"/>
    </xf>
    <xf numFmtId="0" fontId="3" fillId="4" borderId="4" xfId="0" applyFont="1" applyFill="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1" fillId="0" borderId="3" xfId="0" applyFont="1" applyBorder="1" applyAlignment="1" applyProtection="1">
      <alignment horizontal="center" vertical="center" wrapText="1"/>
      <protection locked="0"/>
    </xf>
    <xf numFmtId="0" fontId="1" fillId="2" borderId="4" xfId="0" applyFont="1" applyFill="1" applyBorder="1" applyAlignment="1" applyProtection="1">
      <alignment horizontal="left" vertical="center" wrapText="1"/>
      <protection locked="0"/>
    </xf>
    <xf numFmtId="0" fontId="3" fillId="2" borderId="3" xfId="0" applyFont="1" applyFill="1" applyBorder="1" applyAlignment="1" applyProtection="1">
      <alignment horizontal="center" vertical="center" wrapText="1"/>
      <protection locked="0"/>
    </xf>
    <xf numFmtId="0" fontId="5" fillId="0" borderId="4" xfId="0" applyFont="1" applyBorder="1" applyAlignment="1" applyProtection="1">
      <alignment horizontal="left" vertical="center" wrapText="1"/>
      <protection locked="0"/>
    </xf>
    <xf numFmtId="0" fontId="3" fillId="13" borderId="4" xfId="0" applyFont="1" applyFill="1" applyBorder="1" applyAlignment="1" applyProtection="1">
      <alignment horizontal="center" vertical="center" wrapText="1"/>
      <protection locked="0"/>
    </xf>
    <xf numFmtId="166" fontId="3" fillId="0" borderId="4" xfId="0" applyNumberFormat="1" applyFont="1" applyBorder="1" applyAlignment="1" applyProtection="1">
      <alignment horizontal="center" vertical="center" wrapText="1"/>
      <protection locked="0"/>
    </xf>
    <xf numFmtId="0" fontId="3" fillId="13" borderId="4" xfId="0" applyFont="1" applyFill="1" applyBorder="1" applyAlignment="1" applyProtection="1">
      <alignment vertical="center"/>
      <protection locked="0"/>
    </xf>
    <xf numFmtId="44" fontId="3" fillId="13" borderId="4" xfId="1" applyFont="1" applyFill="1" applyBorder="1" applyAlignment="1" applyProtection="1">
      <alignment vertical="center"/>
      <protection locked="0"/>
    </xf>
    <xf numFmtId="6" fontId="3" fillId="0" borderId="5" xfId="0" applyNumberFormat="1" applyFont="1" applyBorder="1" applyAlignment="1" applyProtection="1">
      <alignment horizontal="center" vertical="center" wrapText="1"/>
      <protection locked="0"/>
    </xf>
    <xf numFmtId="166" fontId="1" fillId="11" borderId="4" xfId="0" applyNumberFormat="1" applyFont="1" applyFill="1" applyBorder="1" applyAlignment="1" applyProtection="1">
      <alignment horizontal="center" vertical="center" wrapText="1"/>
      <protection locked="0"/>
    </xf>
    <xf numFmtId="166" fontId="1" fillId="10" borderId="4" xfId="0" applyNumberFormat="1" applyFont="1" applyFill="1" applyBorder="1" applyAlignment="1" applyProtection="1">
      <alignment horizontal="center" vertical="center" wrapText="1"/>
      <protection locked="0"/>
    </xf>
    <xf numFmtId="0" fontId="3" fillId="13" borderId="3" xfId="0" applyFont="1" applyFill="1" applyBorder="1" applyAlignment="1" applyProtection="1">
      <alignment horizontal="center" vertical="center" wrapText="1"/>
      <protection locked="0"/>
    </xf>
    <xf numFmtId="0" fontId="3" fillId="13" borderId="2" xfId="0" applyFont="1" applyFill="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166" fontId="3" fillId="0" borderId="13" xfId="0" applyNumberFormat="1" applyFont="1" applyBorder="1" applyAlignment="1" applyProtection="1">
      <alignment horizontal="center" vertical="center" wrapText="1"/>
      <protection locked="0"/>
    </xf>
    <xf numFmtId="0" fontId="3" fillId="0" borderId="13" xfId="0" applyFont="1" applyBorder="1" applyAlignment="1" applyProtection="1">
      <alignment vertical="center"/>
      <protection locked="0"/>
    </xf>
    <xf numFmtId="44" fontId="3" fillId="0" borderId="13" xfId="1" applyFont="1" applyBorder="1" applyAlignment="1" applyProtection="1">
      <alignment vertical="center"/>
      <protection locked="0"/>
    </xf>
    <xf numFmtId="6" fontId="3" fillId="0" borderId="15" xfId="0" applyNumberFormat="1" applyFont="1" applyBorder="1" applyAlignment="1" applyProtection="1">
      <alignment horizontal="center" vertical="center" wrapText="1"/>
      <protection locked="0"/>
    </xf>
    <xf numFmtId="166" fontId="1" fillId="11" borderId="13" xfId="0" applyNumberFormat="1" applyFont="1" applyFill="1" applyBorder="1" applyAlignment="1" applyProtection="1">
      <alignment horizontal="center" vertical="center" wrapText="1"/>
      <protection locked="0"/>
    </xf>
    <xf numFmtId="166" fontId="1" fillId="10" borderId="13" xfId="0" applyNumberFormat="1" applyFont="1" applyFill="1" applyBorder="1" applyAlignment="1" applyProtection="1">
      <alignment horizontal="center" vertical="center" wrapText="1"/>
      <protection locked="0"/>
    </xf>
    <xf numFmtId="0" fontId="1" fillId="0" borderId="4" xfId="0" applyFont="1" applyBorder="1" applyAlignment="1" applyProtection="1">
      <alignment horizontal="left" vertical="center" wrapText="1"/>
      <protection locked="0"/>
    </xf>
    <xf numFmtId="0" fontId="3" fillId="2" borderId="5" xfId="0" applyFont="1" applyFill="1" applyBorder="1" applyAlignment="1" applyProtection="1">
      <alignment horizontal="center" vertical="center" wrapText="1"/>
      <protection locked="0"/>
    </xf>
    <xf numFmtId="0" fontId="3" fillId="2" borderId="4" xfId="0" applyFont="1" applyFill="1" applyBorder="1" applyAlignment="1" applyProtection="1">
      <alignment horizontal="center" vertical="center" wrapText="1"/>
      <protection locked="0"/>
    </xf>
    <xf numFmtId="0" fontId="3" fillId="0" borderId="4" xfId="0" applyFont="1" applyBorder="1" applyAlignment="1" applyProtection="1">
      <alignment vertical="center" wrapText="1"/>
      <protection locked="0"/>
    </xf>
    <xf numFmtId="0" fontId="20" fillId="0" borderId="13" xfId="0" applyFont="1" applyBorder="1" applyAlignment="1" applyProtection="1">
      <alignment horizontal="left" vertical="center" wrapText="1" indent="2"/>
      <protection locked="0"/>
    </xf>
    <xf numFmtId="6" fontId="1" fillId="2" borderId="3" xfId="0" applyNumberFormat="1" applyFont="1" applyFill="1" applyBorder="1" applyAlignment="1" applyProtection="1">
      <alignment horizontal="center" vertical="center" wrapText="1"/>
      <protection locked="0"/>
    </xf>
    <xf numFmtId="6" fontId="1" fillId="2" borderId="5" xfId="0" applyNumberFormat="1" applyFont="1" applyFill="1" applyBorder="1" applyAlignment="1" applyProtection="1">
      <alignment horizontal="center" vertical="center" wrapText="1"/>
      <protection locked="0"/>
    </xf>
    <xf numFmtId="6" fontId="1" fillId="2" borderId="4" xfId="0" applyNumberFormat="1" applyFont="1" applyFill="1" applyBorder="1" applyAlignment="1" applyProtection="1">
      <alignment horizontal="center" vertical="center" wrapText="1"/>
      <protection locked="0"/>
    </xf>
    <xf numFmtId="44" fontId="3" fillId="0" borderId="0" xfId="1" applyFont="1" applyFill="1" applyBorder="1" applyAlignment="1"/>
    <xf numFmtId="166" fontId="1" fillId="0" borderId="0" xfId="0" applyNumberFormat="1" applyFont="1" applyAlignment="1" applyProtection="1">
      <alignment horizontal="center" vertical="center" wrapText="1"/>
      <protection locked="0"/>
    </xf>
    <xf numFmtId="165" fontId="1" fillId="0" borderId="0" xfId="0" applyNumberFormat="1" applyFont="1" applyAlignment="1" applyProtection="1">
      <alignment horizontal="center" vertical="center" wrapText="1"/>
      <protection locked="0"/>
    </xf>
    <xf numFmtId="8" fontId="1" fillId="0" borderId="0" xfId="0" applyNumberFormat="1" applyFont="1" applyAlignment="1" applyProtection="1">
      <alignment horizontal="center" vertical="center" wrapText="1"/>
      <protection locked="0"/>
    </xf>
    <xf numFmtId="166" fontId="1" fillId="0" borderId="3" xfId="0" applyNumberFormat="1" applyFont="1" applyBorder="1" applyAlignment="1" applyProtection="1">
      <alignment horizontal="center" vertical="center" wrapText="1"/>
      <protection locked="0"/>
    </xf>
    <xf numFmtId="164" fontId="3" fillId="2" borderId="4" xfId="0" applyNumberFormat="1" applyFont="1" applyFill="1" applyBorder="1" applyAlignment="1" applyProtection="1">
      <alignment horizontal="center" vertical="center" wrapText="1"/>
      <protection locked="0"/>
    </xf>
    <xf numFmtId="0" fontId="3" fillId="0" borderId="0" xfId="0" applyFont="1" applyProtection="1">
      <protection locked="0"/>
    </xf>
    <xf numFmtId="0" fontId="3" fillId="0" borderId="0" xfId="0" applyFont="1" applyAlignment="1">
      <alignment horizontal="center" vertical="center"/>
    </xf>
    <xf numFmtId="166" fontId="1" fillId="10" borderId="2" xfId="0" applyNumberFormat="1" applyFont="1" applyFill="1" applyBorder="1" applyAlignment="1" applyProtection="1">
      <alignment horizontal="center" vertical="center" wrapText="1"/>
      <protection locked="0"/>
    </xf>
    <xf numFmtId="0" fontId="1" fillId="19" borderId="4" xfId="0" applyFont="1" applyFill="1" applyBorder="1" applyAlignment="1" applyProtection="1">
      <alignment horizontal="left" vertical="center" wrapText="1"/>
      <protection locked="0"/>
    </xf>
    <xf numFmtId="0" fontId="3" fillId="19" borderId="3" xfId="0" applyFont="1" applyFill="1" applyBorder="1" applyAlignment="1" applyProtection="1">
      <alignment horizontal="center" vertical="center" wrapText="1"/>
      <protection locked="0"/>
    </xf>
    <xf numFmtId="164" fontId="3" fillId="19" borderId="3" xfId="0" applyNumberFormat="1" applyFont="1" applyFill="1" applyBorder="1" applyAlignment="1" applyProtection="1">
      <alignment horizontal="center" vertical="center" wrapText="1"/>
      <protection locked="0"/>
    </xf>
    <xf numFmtId="3" fontId="3" fillId="19" borderId="3" xfId="0" applyNumberFormat="1" applyFont="1" applyFill="1" applyBorder="1" applyAlignment="1" applyProtection="1">
      <alignment horizontal="center" vertical="center" wrapText="1"/>
      <protection locked="0"/>
    </xf>
    <xf numFmtId="166" fontId="1" fillId="8" borderId="3" xfId="0" applyNumberFormat="1" applyFont="1" applyFill="1" applyBorder="1" applyAlignment="1" applyProtection="1">
      <alignment horizontal="center" vertical="center" wrapText="1"/>
      <protection locked="0"/>
    </xf>
    <xf numFmtId="166" fontId="1" fillId="8" borderId="3" xfId="0" applyNumberFormat="1" applyFont="1" applyFill="1" applyBorder="1" applyAlignment="1">
      <alignment horizontal="center" vertical="center" wrapText="1"/>
    </xf>
    <xf numFmtId="6" fontId="1" fillId="2" borderId="11" xfId="0" applyNumberFormat="1" applyFont="1" applyFill="1" applyBorder="1" applyAlignment="1" applyProtection="1">
      <alignment horizontal="center" vertical="center" wrapText="1"/>
      <protection locked="0"/>
    </xf>
    <xf numFmtId="0" fontId="2" fillId="21" borderId="7" xfId="0" applyFont="1" applyFill="1" applyBorder="1" applyAlignment="1" applyProtection="1">
      <alignment horizontal="right" vertical="center" wrapText="1"/>
      <protection locked="0"/>
    </xf>
    <xf numFmtId="3" fontId="22" fillId="21" borderId="5" xfId="0" applyNumberFormat="1" applyFont="1" applyFill="1" applyBorder="1" applyAlignment="1" applyProtection="1">
      <alignment horizontal="center" vertical="center" wrapText="1"/>
      <protection locked="0"/>
    </xf>
    <xf numFmtId="166" fontId="22" fillId="21" borderId="5" xfId="0" applyNumberFormat="1" applyFont="1" applyFill="1" applyBorder="1" applyAlignment="1" applyProtection="1">
      <alignment horizontal="center" vertical="center" wrapText="1"/>
      <protection locked="0"/>
    </xf>
    <xf numFmtId="164" fontId="22" fillId="21" borderId="5" xfId="0" applyNumberFormat="1" applyFont="1" applyFill="1" applyBorder="1" applyAlignment="1" applyProtection="1">
      <alignment horizontal="center" vertical="center" wrapText="1"/>
      <protection locked="0"/>
    </xf>
    <xf numFmtId="166" fontId="2" fillId="21" borderId="5" xfId="0" applyNumberFormat="1" applyFont="1" applyFill="1" applyBorder="1" applyAlignment="1" applyProtection="1">
      <alignment horizontal="center" vertical="center" wrapText="1"/>
      <protection locked="0"/>
    </xf>
    <xf numFmtId="164" fontId="3" fillId="20" borderId="4" xfId="0" applyNumberFormat="1" applyFont="1" applyFill="1" applyBorder="1" applyAlignment="1" applyProtection="1">
      <alignment horizontal="center" vertical="center" wrapText="1"/>
      <protection locked="0"/>
    </xf>
    <xf numFmtId="166" fontId="1" fillId="20" borderId="3" xfId="0" applyNumberFormat="1" applyFont="1" applyFill="1" applyBorder="1" applyAlignment="1" applyProtection="1">
      <alignment horizontal="center" vertical="center" wrapText="1"/>
      <protection locked="0"/>
    </xf>
    <xf numFmtId="164" fontId="3" fillId="22" borderId="4" xfId="0" applyNumberFormat="1" applyFont="1" applyFill="1" applyBorder="1" applyAlignment="1" applyProtection="1">
      <alignment horizontal="center" vertical="center" wrapText="1"/>
      <protection locked="0"/>
    </xf>
    <xf numFmtId="164" fontId="3" fillId="22" borderId="7" xfId="0" applyNumberFormat="1" applyFont="1" applyFill="1" applyBorder="1" applyAlignment="1" applyProtection="1">
      <alignment horizontal="center" vertical="center" wrapText="1"/>
      <protection locked="0"/>
    </xf>
    <xf numFmtId="0" fontId="5" fillId="0" borderId="2" xfId="0" applyFont="1" applyBorder="1" applyAlignment="1" applyProtection="1">
      <alignment horizontal="right" vertical="center"/>
      <protection locked="0"/>
    </xf>
    <xf numFmtId="0" fontId="1" fillId="23" borderId="9" xfId="0" applyFont="1" applyFill="1" applyBorder="1" applyAlignment="1">
      <alignment vertical="center"/>
    </xf>
    <xf numFmtId="0" fontId="1" fillId="23" borderId="10" xfId="0" applyFont="1" applyFill="1" applyBorder="1" applyAlignment="1">
      <alignment vertical="center"/>
    </xf>
    <xf numFmtId="0" fontId="1" fillId="23" borderId="21" xfId="0" applyFont="1" applyFill="1" applyBorder="1" applyAlignment="1">
      <alignment vertical="center"/>
    </xf>
    <xf numFmtId="0" fontId="1" fillId="0" borderId="2" xfId="0" applyFont="1" applyBorder="1" applyAlignment="1" applyProtection="1">
      <alignment horizontal="center" vertical="center" wrapText="1"/>
      <protection locked="0"/>
    </xf>
    <xf numFmtId="0" fontId="3" fillId="0" borderId="4" xfId="0" applyFont="1" applyBorder="1" applyAlignment="1" applyProtection="1">
      <alignment horizontal="center" vertical="center"/>
      <protection locked="0"/>
    </xf>
    <xf numFmtId="0" fontId="1" fillId="8" borderId="2" xfId="0" applyFont="1" applyFill="1" applyBorder="1" applyAlignment="1" applyProtection="1">
      <alignment horizontal="center" vertical="center"/>
      <protection locked="0"/>
    </xf>
    <xf numFmtId="0" fontId="1" fillId="8" borderId="4" xfId="0" applyFont="1" applyFill="1" applyBorder="1" applyAlignment="1" applyProtection="1">
      <alignment horizontal="center" vertical="center"/>
      <protection locked="0"/>
    </xf>
    <xf numFmtId="0" fontId="1" fillId="2" borderId="8" xfId="0" applyFont="1" applyFill="1" applyBorder="1" applyAlignment="1" applyProtection="1">
      <alignment horizontal="left" vertical="center" wrapText="1"/>
      <protection locked="0"/>
    </xf>
    <xf numFmtId="0" fontId="3" fillId="7" borderId="8" xfId="0" applyFont="1" applyFill="1" applyBorder="1" applyProtection="1">
      <protection locked="0"/>
    </xf>
    <xf numFmtId="0" fontId="3" fillId="7" borderId="4" xfId="0" applyFont="1" applyFill="1" applyBorder="1" applyProtection="1">
      <protection locked="0"/>
    </xf>
    <xf numFmtId="0" fontId="3" fillId="7" borderId="4" xfId="0" applyFont="1" applyFill="1" applyBorder="1"/>
    <xf numFmtId="0" fontId="3" fillId="0" borderId="8" xfId="0" applyFont="1" applyBorder="1" applyAlignment="1" applyProtection="1">
      <alignment vertical="center" wrapText="1"/>
      <protection locked="0"/>
    </xf>
    <xf numFmtId="0" fontId="3" fillId="0" borderId="8" xfId="0" applyFont="1" applyBorder="1" applyAlignment="1" applyProtection="1">
      <alignment wrapText="1"/>
      <protection locked="0"/>
    </xf>
    <xf numFmtId="0" fontId="3" fillId="0" borderId="4" xfId="0" applyFont="1" applyBorder="1" applyProtection="1">
      <protection locked="0"/>
    </xf>
    <xf numFmtId="44" fontId="3" fillId="13" borderId="4" xfId="1" applyFont="1" applyFill="1" applyBorder="1" applyProtection="1">
      <protection locked="0"/>
    </xf>
    <xf numFmtId="44" fontId="3" fillId="5" borderId="4" xfId="1" applyFont="1" applyFill="1" applyBorder="1"/>
    <xf numFmtId="0" fontId="3" fillId="0" borderId="8" xfId="0" applyFont="1" applyBorder="1" applyAlignment="1" applyProtection="1">
      <alignment horizontal="left" vertical="center" wrapText="1"/>
      <protection locked="0"/>
    </xf>
    <xf numFmtId="0" fontId="3" fillId="0" borderId="8" xfId="0" applyFont="1" applyBorder="1" applyProtection="1">
      <protection locked="0"/>
    </xf>
    <xf numFmtId="0" fontId="20" fillId="0" borderId="14" xfId="0" applyFont="1" applyBorder="1" applyAlignment="1" applyProtection="1">
      <alignment horizontal="left" vertical="center" wrapText="1" indent="2"/>
      <protection locked="0"/>
    </xf>
    <xf numFmtId="0" fontId="3" fillId="0" borderId="14" xfId="0" applyFont="1" applyBorder="1" applyProtection="1">
      <protection locked="0"/>
    </xf>
    <xf numFmtId="0" fontId="3" fillId="0" borderId="13" xfId="0" applyFont="1" applyBorder="1" applyProtection="1">
      <protection locked="0"/>
    </xf>
    <xf numFmtId="44" fontId="3" fillId="11" borderId="13" xfId="1" applyFont="1" applyFill="1" applyBorder="1" applyProtection="1">
      <protection locked="0"/>
    </xf>
    <xf numFmtId="44" fontId="3" fillId="10" borderId="13" xfId="1" applyFont="1" applyFill="1" applyBorder="1" applyProtection="1">
      <protection locked="0"/>
    </xf>
    <xf numFmtId="44" fontId="3" fillId="5" borderId="13" xfId="1" applyFont="1" applyFill="1" applyBorder="1"/>
    <xf numFmtId="0" fontId="1" fillId="0" borderId="8" xfId="0" applyFont="1" applyBorder="1" applyAlignment="1" applyProtection="1">
      <alignment horizontal="left" vertical="center" wrapText="1"/>
      <protection locked="0"/>
    </xf>
    <xf numFmtId="0" fontId="3" fillId="0" borderId="7" xfId="0" applyFont="1" applyBorder="1" applyProtection="1">
      <protection locked="0"/>
    </xf>
    <xf numFmtId="43" fontId="3" fillId="0" borderId="7" xfId="0" applyNumberFormat="1" applyFont="1" applyBorder="1" applyProtection="1">
      <protection locked="0"/>
    </xf>
    <xf numFmtId="44" fontId="3" fillId="4" borderId="3" xfId="1" applyFont="1" applyFill="1" applyBorder="1" applyAlignment="1" applyProtection="1">
      <alignment wrapText="1"/>
    </xf>
    <xf numFmtId="44" fontId="3" fillId="5" borderId="3" xfId="1" applyFont="1" applyFill="1" applyBorder="1" applyProtection="1"/>
    <xf numFmtId="0" fontId="3" fillId="7" borderId="8" xfId="0" applyFont="1" applyFill="1" applyBorder="1" applyAlignment="1" applyProtection="1">
      <alignment wrapText="1"/>
      <protection locked="0"/>
    </xf>
    <xf numFmtId="44" fontId="3" fillId="5" borderId="13" xfId="1" applyFont="1" applyFill="1" applyBorder="1" applyProtection="1">
      <protection locked="0"/>
    </xf>
    <xf numFmtId="44" fontId="3" fillId="4" borderId="3" xfId="1" applyFont="1" applyFill="1" applyBorder="1" applyAlignment="1" applyProtection="1">
      <alignment wrapText="1"/>
      <protection locked="0"/>
    </xf>
    <xf numFmtId="44" fontId="3" fillId="5" borderId="3" xfId="1" applyFont="1" applyFill="1" applyBorder="1" applyProtection="1">
      <protection locked="0"/>
    </xf>
    <xf numFmtId="44" fontId="3" fillId="5" borderId="3" xfId="1" applyFont="1" applyFill="1" applyBorder="1"/>
    <xf numFmtId="44" fontId="3" fillId="4" borderId="13" xfId="1" applyFont="1" applyFill="1" applyBorder="1" applyProtection="1">
      <protection locked="0"/>
    </xf>
    <xf numFmtId="0" fontId="3" fillId="0" borderId="4" xfId="0" applyFont="1" applyBorder="1" applyAlignment="1" applyProtection="1">
      <alignment wrapText="1"/>
      <protection locked="0"/>
    </xf>
    <xf numFmtId="14" fontId="3" fillId="0" borderId="4" xfId="0" applyNumberFormat="1" applyFont="1" applyBorder="1" applyAlignment="1" applyProtection="1">
      <alignment wrapText="1"/>
      <protection locked="0"/>
    </xf>
    <xf numFmtId="6" fontId="1" fillId="2" borderId="3" xfId="0" applyNumberFormat="1" applyFont="1" applyFill="1" applyBorder="1" applyAlignment="1">
      <alignment horizontal="center" vertical="center" wrapText="1"/>
    </xf>
    <xf numFmtId="44" fontId="3" fillId="4" borderId="4" xfId="1" applyFont="1" applyFill="1" applyBorder="1" applyProtection="1">
      <protection locked="0"/>
    </xf>
    <xf numFmtId="44" fontId="3" fillId="5" borderId="16" xfId="1" applyFont="1" applyFill="1" applyBorder="1" applyProtection="1">
      <protection locked="0"/>
    </xf>
    <xf numFmtId="44" fontId="3" fillId="5" borderId="16" xfId="1" applyFont="1" applyFill="1" applyBorder="1"/>
    <xf numFmtId="0" fontId="1" fillId="0" borderId="9" xfId="0"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3" fillId="0" borderId="10" xfId="0" applyFont="1" applyBorder="1" applyProtection="1">
      <protection locked="0"/>
    </xf>
    <xf numFmtId="44" fontId="3" fillId="0" borderId="6" xfId="1" applyFont="1" applyFill="1" applyBorder="1" applyProtection="1">
      <protection locked="0"/>
    </xf>
    <xf numFmtId="44" fontId="3" fillId="0" borderId="6" xfId="1" applyFont="1" applyFill="1" applyBorder="1"/>
    <xf numFmtId="0" fontId="3" fillId="6" borderId="6" xfId="0" applyFont="1" applyFill="1" applyBorder="1" applyProtection="1">
      <protection locked="0"/>
    </xf>
    <xf numFmtId="0" fontId="3" fillId="6" borderId="8" xfId="0" applyFont="1" applyFill="1" applyBorder="1" applyProtection="1">
      <protection locked="0"/>
    </xf>
    <xf numFmtId="44" fontId="1" fillId="11" borderId="8" xfId="0" applyNumberFormat="1" applyFont="1" applyFill="1" applyBorder="1" applyAlignment="1" applyProtection="1">
      <alignment horizontal="center" vertical="center" wrapText="1"/>
      <protection locked="0"/>
    </xf>
    <xf numFmtId="0" fontId="1" fillId="8" borderId="7" xfId="0" applyFont="1" applyFill="1" applyBorder="1" applyAlignment="1" applyProtection="1">
      <alignment horizontal="center" vertical="center"/>
      <protection locked="0"/>
    </xf>
    <xf numFmtId="0" fontId="1" fillId="8" borderId="6" xfId="0" applyFont="1" applyFill="1" applyBorder="1" applyAlignment="1" applyProtection="1">
      <alignment horizontal="center" vertical="center"/>
      <protection locked="0"/>
    </xf>
    <xf numFmtId="0" fontId="1" fillId="8" borderId="6" xfId="0" applyFont="1" applyFill="1" applyBorder="1" applyAlignment="1">
      <alignment horizontal="center" vertical="center"/>
    </xf>
    <xf numFmtId="44" fontId="3" fillId="11" borderId="3" xfId="1" applyFont="1" applyFill="1" applyBorder="1" applyAlignment="1" applyProtection="1">
      <alignment wrapText="1"/>
      <protection locked="0"/>
    </xf>
    <xf numFmtId="0" fontId="3" fillId="0" borderId="0" xfId="0" applyFont="1" applyAlignment="1" applyProtection="1">
      <alignment wrapText="1"/>
      <protection locked="0"/>
    </xf>
    <xf numFmtId="14" fontId="3" fillId="0" borderId="0" xfId="0" applyNumberFormat="1" applyFont="1" applyAlignment="1" applyProtection="1">
      <alignment wrapText="1"/>
      <protection locked="0"/>
    </xf>
    <xf numFmtId="44" fontId="3" fillId="5" borderId="4" xfId="1" applyFont="1" applyFill="1" applyBorder="1" applyProtection="1">
      <protection locked="0"/>
    </xf>
    <xf numFmtId="44" fontId="3" fillId="0" borderId="0" xfId="1" applyFont="1" applyFill="1" applyBorder="1" applyProtection="1">
      <protection locked="0"/>
    </xf>
    <xf numFmtId="44" fontId="3" fillId="0" borderId="0" xfId="1" applyFont="1" applyFill="1" applyBorder="1"/>
    <xf numFmtId="0" fontId="3" fillId="15" borderId="6" xfId="0" applyFont="1" applyFill="1" applyBorder="1" applyProtection="1">
      <protection locked="0"/>
    </xf>
    <xf numFmtId="0" fontId="3" fillId="15" borderId="8" xfId="0" applyFont="1" applyFill="1" applyBorder="1" applyProtection="1">
      <protection locked="0"/>
    </xf>
    <xf numFmtId="44" fontId="1" fillId="15" borderId="8" xfId="0" applyNumberFormat="1" applyFont="1" applyFill="1" applyBorder="1" applyAlignment="1" applyProtection="1">
      <alignment horizontal="center" vertical="center" wrapText="1"/>
      <protection locked="0"/>
    </xf>
    <xf numFmtId="44" fontId="1" fillId="15" borderId="4" xfId="0" applyNumberFormat="1" applyFont="1" applyFill="1" applyBorder="1" applyAlignment="1" applyProtection="1">
      <alignment horizontal="center" vertical="center" wrapText="1"/>
      <protection locked="0"/>
    </xf>
    <xf numFmtId="44" fontId="1" fillId="15" borderId="4" xfId="0" applyNumberFormat="1" applyFont="1" applyFill="1" applyBorder="1" applyAlignment="1">
      <alignment horizontal="center" vertical="center" wrapText="1"/>
    </xf>
    <xf numFmtId="44" fontId="1" fillId="0" borderId="0" xfId="0" applyNumberFormat="1" applyFont="1" applyAlignment="1" applyProtection="1">
      <alignment horizontal="center" vertical="center" wrapText="1"/>
      <protection locked="0"/>
    </xf>
    <xf numFmtId="44" fontId="1" fillId="0" borderId="0" xfId="0" applyNumberFormat="1" applyFont="1" applyAlignment="1">
      <alignment horizontal="center" vertical="center" wrapText="1"/>
    </xf>
    <xf numFmtId="0" fontId="3" fillId="8" borderId="6" xfId="0" applyFont="1" applyFill="1" applyBorder="1" applyProtection="1">
      <protection locked="0"/>
    </xf>
    <xf numFmtId="44" fontId="1" fillId="8" borderId="6" xfId="0" applyNumberFormat="1" applyFont="1" applyFill="1" applyBorder="1" applyAlignment="1" applyProtection="1">
      <alignment horizontal="center" vertical="center" wrapText="1"/>
      <protection locked="0"/>
    </xf>
    <xf numFmtId="44" fontId="1" fillId="8" borderId="8" xfId="0" applyNumberFormat="1" applyFont="1" applyFill="1" applyBorder="1" applyAlignment="1">
      <alignment horizontal="center" vertical="center" wrapText="1"/>
    </xf>
    <xf numFmtId="0" fontId="1" fillId="2" borderId="11" xfId="0" applyFont="1" applyFill="1" applyBorder="1" applyAlignment="1" applyProtection="1">
      <alignment horizontal="left" vertical="center" wrapText="1"/>
      <protection locked="0"/>
    </xf>
    <xf numFmtId="0" fontId="3" fillId="7" borderId="11" xfId="0" applyFont="1" applyFill="1" applyBorder="1" applyAlignment="1" applyProtection="1">
      <alignment wrapText="1"/>
      <protection locked="0"/>
    </xf>
    <xf numFmtId="0" fontId="3" fillId="7" borderId="3" xfId="0" applyFont="1" applyFill="1" applyBorder="1" applyProtection="1">
      <protection locked="0"/>
    </xf>
    <xf numFmtId="0" fontId="3" fillId="7" borderId="3" xfId="0" applyFont="1" applyFill="1" applyBorder="1"/>
    <xf numFmtId="0" fontId="3" fillId="16" borderId="6" xfId="0" applyFont="1" applyFill="1" applyBorder="1" applyProtection="1">
      <protection locked="0"/>
    </xf>
    <xf numFmtId="0" fontId="3" fillId="16" borderId="8" xfId="0" applyFont="1" applyFill="1" applyBorder="1" applyProtection="1">
      <protection locked="0"/>
    </xf>
    <xf numFmtId="44" fontId="1" fillId="16" borderId="8" xfId="0" applyNumberFormat="1" applyFont="1" applyFill="1" applyBorder="1" applyAlignment="1" applyProtection="1">
      <alignment horizontal="center" vertical="center" wrapText="1"/>
      <protection locked="0"/>
    </xf>
    <xf numFmtId="44" fontId="1" fillId="16" borderId="4" xfId="0" applyNumberFormat="1" applyFont="1" applyFill="1" applyBorder="1" applyAlignment="1" applyProtection="1">
      <alignment horizontal="center" vertical="center" wrapText="1"/>
      <protection locked="0"/>
    </xf>
    <xf numFmtId="44" fontId="1" fillId="16" borderId="4" xfId="0" applyNumberFormat="1" applyFont="1" applyFill="1" applyBorder="1" applyAlignment="1">
      <alignment horizontal="center" vertical="center" wrapText="1"/>
    </xf>
    <xf numFmtId="0" fontId="3" fillId="9" borderId="0" xfId="0" applyFont="1" applyFill="1" applyAlignment="1">
      <alignment vertical="center"/>
    </xf>
    <xf numFmtId="0" fontId="3" fillId="17" borderId="7" xfId="0" applyFont="1" applyFill="1" applyBorder="1" applyProtection="1">
      <protection locked="0"/>
    </xf>
    <xf numFmtId="0" fontId="3" fillId="17" borderId="6" xfId="0" applyFont="1" applyFill="1" applyBorder="1" applyProtection="1">
      <protection locked="0"/>
    </xf>
    <xf numFmtId="0" fontId="3" fillId="17" borderId="8" xfId="0" applyFont="1" applyFill="1" applyBorder="1" applyProtection="1">
      <protection locked="0"/>
    </xf>
    <xf numFmtId="44" fontId="1" fillId="17" borderId="4" xfId="0" applyNumberFormat="1" applyFont="1" applyFill="1" applyBorder="1" applyAlignment="1" applyProtection="1">
      <alignment horizontal="center" vertical="center" wrapText="1"/>
      <protection locked="0"/>
    </xf>
    <xf numFmtId="44" fontId="1" fillId="17" borderId="4" xfId="0" applyNumberFormat="1" applyFont="1" applyFill="1" applyBorder="1" applyAlignment="1">
      <alignment horizontal="center" vertical="center" wrapText="1"/>
    </xf>
    <xf numFmtId="0" fontId="3" fillId="18" borderId="7" xfId="0" applyFont="1" applyFill="1" applyBorder="1" applyProtection="1">
      <protection locked="0"/>
    </xf>
    <xf numFmtId="0" fontId="3" fillId="18" borderId="6" xfId="0" applyFont="1" applyFill="1" applyBorder="1" applyProtection="1">
      <protection locked="0"/>
    </xf>
    <xf numFmtId="44" fontId="1" fillId="18" borderId="4" xfId="0" applyNumberFormat="1" applyFont="1" applyFill="1" applyBorder="1" applyAlignment="1" applyProtection="1">
      <alignment horizontal="center" vertical="center" wrapText="1"/>
      <protection locked="0"/>
    </xf>
    <xf numFmtId="44" fontId="1" fillId="18" borderId="4" xfId="0" applyNumberFormat="1" applyFont="1" applyFill="1" applyBorder="1" applyAlignment="1">
      <alignment horizontal="center" vertical="center" wrapText="1"/>
    </xf>
    <xf numFmtId="0" fontId="1" fillId="0" borderId="4" xfId="0" applyFont="1" applyBorder="1" applyAlignment="1">
      <alignment horizontal="center" vertical="center"/>
    </xf>
    <xf numFmtId="0" fontId="1" fillId="13" borderId="4" xfId="0" applyFont="1" applyFill="1" applyBorder="1" applyAlignment="1">
      <alignment horizontal="center" vertical="center"/>
    </xf>
    <xf numFmtId="0" fontId="6" fillId="10" borderId="5" xfId="0" applyFont="1" applyFill="1" applyBorder="1" applyAlignment="1">
      <alignment horizontal="right" vertical="center"/>
    </xf>
    <xf numFmtId="0" fontId="3" fillId="2" borderId="3" xfId="0" applyFont="1" applyFill="1" applyBorder="1" applyAlignment="1" applyProtection="1">
      <alignment horizontal="left" vertical="center" wrapText="1"/>
      <protection locked="0"/>
    </xf>
    <xf numFmtId="166" fontId="3" fillId="2" borderId="3" xfId="0" applyNumberFormat="1" applyFont="1" applyFill="1" applyBorder="1" applyAlignment="1" applyProtection="1">
      <alignment horizontal="center" vertical="center" wrapText="1"/>
      <protection locked="0"/>
    </xf>
    <xf numFmtId="166" fontId="1" fillId="2" borderId="3" xfId="0" applyNumberFormat="1" applyFont="1" applyFill="1" applyBorder="1" applyAlignment="1" applyProtection="1">
      <alignment horizontal="center" vertical="center" wrapText="1"/>
      <protection locked="0"/>
    </xf>
    <xf numFmtId="166" fontId="1" fillId="5" borderId="0" xfId="0" applyNumberFormat="1" applyFont="1" applyFill="1" applyAlignment="1" applyProtection="1">
      <alignment horizontal="center" vertical="center" wrapText="1"/>
      <protection locked="0"/>
    </xf>
    <xf numFmtId="7" fontId="3" fillId="0" borderId="4" xfId="1" applyNumberFormat="1" applyFont="1" applyBorder="1" applyAlignment="1">
      <alignment horizontal="right" vertical="center"/>
    </xf>
    <xf numFmtId="7" fontId="3" fillId="13" borderId="4" xfId="1" applyNumberFormat="1" applyFont="1" applyFill="1" applyBorder="1" applyAlignment="1">
      <alignment horizontal="right" vertical="center"/>
    </xf>
    <xf numFmtId="7" fontId="6" fillId="10" borderId="12" xfId="0" applyNumberFormat="1" applyFont="1" applyFill="1" applyBorder="1" applyAlignment="1">
      <alignment horizontal="right" vertical="center"/>
    </xf>
    <xf numFmtId="7" fontId="6" fillId="10" borderId="11" xfId="0" applyNumberFormat="1" applyFont="1" applyFill="1" applyBorder="1" applyAlignment="1">
      <alignment horizontal="right" vertical="center"/>
    </xf>
    <xf numFmtId="0" fontId="10" fillId="0" borderId="0" xfId="0" applyFont="1" applyAlignment="1">
      <alignment vertical="center"/>
    </xf>
    <xf numFmtId="0" fontId="2" fillId="3" borderId="0" xfId="0" applyFont="1" applyFill="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wrapText="1"/>
      <protection locked="0"/>
    </xf>
    <xf numFmtId="0" fontId="1" fillId="0" borderId="1" xfId="0" applyFont="1" applyBorder="1" applyAlignment="1" applyProtection="1">
      <alignment horizontal="center" vertical="center"/>
      <protection locked="0"/>
    </xf>
    <xf numFmtId="0" fontId="1" fillId="0" borderId="3" xfId="0" applyFont="1" applyBorder="1" applyAlignment="1" applyProtection="1">
      <alignment horizontal="center" vertical="center"/>
      <protection locked="0"/>
    </xf>
    <xf numFmtId="0" fontId="1" fillId="0" borderId="4" xfId="0" applyFont="1" applyBorder="1" applyAlignment="1" applyProtection="1">
      <alignment horizontal="center" vertical="center"/>
      <protection locked="0"/>
    </xf>
    <xf numFmtId="0" fontId="1" fillId="0" borderId="4"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7" fillId="0" borderId="19" xfId="0" applyFont="1" applyBorder="1" applyAlignment="1">
      <alignment horizontal="left" vertical="center" wrapText="1" indent="1"/>
    </xf>
    <xf numFmtId="0" fontId="7" fillId="0" borderId="20" xfId="0" applyFont="1" applyBorder="1" applyAlignment="1">
      <alignment horizontal="left" vertical="center" wrapText="1" indent="1"/>
    </xf>
    <xf numFmtId="0" fontId="9" fillId="10" borderId="19" xfId="0" applyFont="1" applyFill="1" applyBorder="1" applyAlignment="1">
      <alignment horizontal="left" vertical="center" wrapText="1" indent="1"/>
    </xf>
    <xf numFmtId="0" fontId="9" fillId="10" borderId="20" xfId="0" applyFont="1" applyFill="1" applyBorder="1" applyAlignment="1">
      <alignment horizontal="left" vertical="center" wrapText="1" indent="1"/>
    </xf>
    <xf numFmtId="0" fontId="12" fillId="3" borderId="17"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9" fillId="10" borderId="4" xfId="0" applyFont="1" applyFill="1" applyBorder="1" applyAlignment="1">
      <alignment horizontal="left" vertical="center" wrapText="1" indent="1"/>
    </xf>
    <xf numFmtId="0" fontId="0" fillId="0" borderId="4" xfId="0" applyBorder="1" applyAlignment="1">
      <alignment horizontal="left" indent="1"/>
    </xf>
    <xf numFmtId="0" fontId="12" fillId="3" borderId="4" xfId="0" applyFont="1" applyFill="1" applyBorder="1" applyAlignment="1">
      <alignment horizontal="left" vertical="center" wrapText="1" indent="1"/>
    </xf>
    <xf numFmtId="164" fontId="3" fillId="13" borderId="4" xfId="0" applyNumberFormat="1" applyFont="1" applyFill="1" applyBorder="1" applyAlignment="1" applyProtection="1">
      <alignment horizontal="center" vertical="center" wrapText="1"/>
      <protection locked="0"/>
    </xf>
    <xf numFmtId="0" fontId="3" fillId="4" borderId="7" xfId="0" applyFont="1" applyFill="1" applyBorder="1" applyAlignment="1" applyProtection="1">
      <alignment horizontal="center" vertical="center" wrapText="1"/>
      <protection locked="0"/>
    </xf>
    <xf numFmtId="0" fontId="3" fillId="4" borderId="8" xfId="0" applyFont="1" applyFill="1" applyBorder="1" applyAlignment="1" applyProtection="1">
      <alignment horizontal="center" vertical="center" wrapText="1"/>
      <protection locked="0"/>
    </xf>
    <xf numFmtId="0" fontId="5" fillId="9" borderId="12" xfId="0" applyFont="1" applyFill="1" applyBorder="1" applyAlignment="1" applyProtection="1">
      <alignment horizontal="left" vertical="top" wrapText="1"/>
      <protection locked="0"/>
    </xf>
    <xf numFmtId="0" fontId="1" fillId="4" borderId="7" xfId="0" applyFont="1" applyFill="1" applyBorder="1" applyAlignment="1" applyProtection="1">
      <alignment horizontal="center" vertical="center" wrapText="1"/>
      <protection locked="0"/>
    </xf>
    <xf numFmtId="0" fontId="1" fillId="4" borderId="6" xfId="0" applyFont="1" applyFill="1" applyBorder="1" applyAlignment="1" applyProtection="1">
      <alignment horizontal="center" vertical="center" wrapText="1"/>
      <protection locked="0"/>
    </xf>
    <xf numFmtId="0" fontId="1" fillId="4" borderId="4" xfId="0" applyFont="1" applyFill="1" applyBorder="1" applyAlignment="1" applyProtection="1">
      <alignment horizontal="center" vertical="center" wrapText="1"/>
      <protection locked="0"/>
    </xf>
    <xf numFmtId="0" fontId="1" fillId="5" borderId="2"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1" fillId="5" borderId="3" xfId="0" applyFont="1" applyFill="1" applyBorder="1" applyAlignment="1" applyProtection="1">
      <alignment horizontal="center" vertical="center" wrapText="1"/>
      <protection locked="0"/>
    </xf>
    <xf numFmtId="0" fontId="1" fillId="4" borderId="7" xfId="0" applyFont="1" applyFill="1" applyBorder="1" applyAlignment="1" applyProtection="1">
      <alignment horizontal="center" vertical="center"/>
      <protection locked="0"/>
    </xf>
    <xf numFmtId="0" fontId="1" fillId="4" borderId="6" xfId="0" applyFont="1" applyFill="1" applyBorder="1" applyAlignment="1" applyProtection="1">
      <alignment horizontal="center" vertical="center"/>
      <protection locked="0"/>
    </xf>
    <xf numFmtId="0" fontId="1" fillId="4" borderId="9" xfId="0" applyFont="1" applyFill="1" applyBorder="1" applyAlignment="1" applyProtection="1">
      <alignment horizontal="center" vertical="center" wrapText="1"/>
      <protection locked="0"/>
    </xf>
    <xf numFmtId="0" fontId="1" fillId="4" borderId="10" xfId="0" applyFont="1" applyFill="1" applyBorder="1" applyAlignment="1" applyProtection="1">
      <alignment horizontal="center" vertical="center" wrapText="1"/>
      <protection locked="0"/>
    </xf>
    <xf numFmtId="0" fontId="3" fillId="0" borderId="0" xfId="0" applyFont="1"/>
  </cellXfs>
  <cellStyles count="2">
    <cellStyle name="Currency" xfId="1" builtinId="4"/>
    <cellStyle name="Normal" xfId="0" builtinId="0"/>
  </cellStyles>
  <dxfs count="0"/>
  <tableStyles count="0" defaultTableStyle="TableStyleMedium2" defaultPivotStyle="PivotStyleLight16"/>
  <colors>
    <mruColors>
      <color rgb="FF000099"/>
      <color rgb="FFFFFFCC"/>
      <color rgb="FFFABF8E"/>
      <color rgb="FFD8E4BC"/>
      <color rgb="FFFFFF99"/>
      <color rgb="FFFCD5B4"/>
      <color rgb="FF006100"/>
      <color rgb="FFC6EFCE"/>
      <color rgb="FFFFFF21"/>
      <color rgb="FFFFFF7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6" Type="http://schemas.openxmlformats.org/officeDocument/2006/relationships/image" Target="../media/image16.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2</xdr:col>
      <xdr:colOff>126999</xdr:colOff>
      <xdr:row>3</xdr:row>
      <xdr:rowOff>399143</xdr:rowOff>
    </xdr:from>
    <xdr:to>
      <xdr:col>2</xdr:col>
      <xdr:colOff>11354376</xdr:colOff>
      <xdr:row>3</xdr:row>
      <xdr:rowOff>3175000</xdr:rowOff>
    </xdr:to>
    <xdr:pic>
      <xdr:nvPicPr>
        <xdr:cNvPr id="4" name="Picture 3">
          <a:extLst>
            <a:ext uri="{FF2B5EF4-FFF2-40B4-BE49-F238E27FC236}">
              <a16:creationId xmlns:a16="http://schemas.microsoft.com/office/drawing/2014/main" id="{01D9F9E6-264E-D63B-5270-A61CB7484D87}"/>
            </a:ext>
          </a:extLst>
        </xdr:cNvPr>
        <xdr:cNvPicPr>
          <a:picLocks noChangeAspect="1"/>
        </xdr:cNvPicPr>
      </xdr:nvPicPr>
      <xdr:blipFill rotWithShape="1">
        <a:blip xmlns:r="http://schemas.openxmlformats.org/officeDocument/2006/relationships" r:embed="rId1"/>
        <a:srcRect b="19499"/>
        <a:stretch>
          <a:fillRect/>
        </a:stretch>
      </xdr:blipFill>
      <xdr:spPr>
        <a:xfrm>
          <a:off x="8545285" y="4472214"/>
          <a:ext cx="11227377" cy="2775857"/>
        </a:xfrm>
        <a:prstGeom prst="rect">
          <a:avLst/>
        </a:prstGeom>
      </xdr:spPr>
    </xdr:pic>
    <xdr:clientData/>
  </xdr:twoCellAnchor>
  <xdr:twoCellAnchor editAs="oneCell">
    <xdr:from>
      <xdr:col>2</xdr:col>
      <xdr:colOff>241301</xdr:colOff>
      <xdr:row>8</xdr:row>
      <xdr:rowOff>285749</xdr:rowOff>
    </xdr:from>
    <xdr:to>
      <xdr:col>2</xdr:col>
      <xdr:colOff>4778375</xdr:colOff>
      <xdr:row>8</xdr:row>
      <xdr:rowOff>5018081</xdr:rowOff>
    </xdr:to>
    <xdr:pic>
      <xdr:nvPicPr>
        <xdr:cNvPr id="5" name="Picture 4">
          <a:extLst>
            <a:ext uri="{FF2B5EF4-FFF2-40B4-BE49-F238E27FC236}">
              <a16:creationId xmlns:a16="http://schemas.microsoft.com/office/drawing/2014/main" id="{893734F3-2458-4B61-8202-A6C859D9A8C4}"/>
            </a:ext>
          </a:extLst>
        </xdr:cNvPr>
        <xdr:cNvPicPr>
          <a:picLocks noChangeAspect="1"/>
        </xdr:cNvPicPr>
      </xdr:nvPicPr>
      <xdr:blipFill rotWithShape="1">
        <a:blip xmlns:r="http://schemas.openxmlformats.org/officeDocument/2006/relationships" r:embed="rId2"/>
        <a:srcRect t="14719" r="15967"/>
        <a:stretch/>
      </xdr:blipFill>
      <xdr:spPr>
        <a:xfrm>
          <a:off x="7210426" y="17732374"/>
          <a:ext cx="4537074" cy="4729157"/>
        </a:xfrm>
        <a:prstGeom prst="rect">
          <a:avLst/>
        </a:prstGeom>
        <a:ln w="12700">
          <a:solidFill>
            <a:schemeClr val="tx1"/>
          </a:solidFill>
        </a:ln>
      </xdr:spPr>
    </xdr:pic>
    <xdr:clientData/>
  </xdr:twoCellAnchor>
  <xdr:twoCellAnchor editAs="oneCell">
    <xdr:from>
      <xdr:col>2</xdr:col>
      <xdr:colOff>4896183</xdr:colOff>
      <xdr:row>8</xdr:row>
      <xdr:rowOff>301624</xdr:rowOff>
    </xdr:from>
    <xdr:to>
      <xdr:col>2</xdr:col>
      <xdr:colOff>9283700</xdr:colOff>
      <xdr:row>8</xdr:row>
      <xdr:rowOff>4991011</xdr:rowOff>
    </xdr:to>
    <xdr:pic>
      <xdr:nvPicPr>
        <xdr:cNvPr id="6" name="Picture 5">
          <a:extLst>
            <a:ext uri="{FF2B5EF4-FFF2-40B4-BE49-F238E27FC236}">
              <a16:creationId xmlns:a16="http://schemas.microsoft.com/office/drawing/2014/main" id="{E3084E5E-E56F-4EA7-9B02-FAA92F9E239E}"/>
            </a:ext>
          </a:extLst>
        </xdr:cNvPr>
        <xdr:cNvPicPr>
          <a:picLocks noChangeAspect="1"/>
        </xdr:cNvPicPr>
      </xdr:nvPicPr>
      <xdr:blipFill rotWithShape="1">
        <a:blip xmlns:r="http://schemas.openxmlformats.org/officeDocument/2006/relationships" r:embed="rId3"/>
        <a:srcRect t="11412" r="19058"/>
        <a:stretch/>
      </xdr:blipFill>
      <xdr:spPr>
        <a:xfrm>
          <a:off x="11865308" y="17748249"/>
          <a:ext cx="4390692" cy="4689387"/>
        </a:xfrm>
        <a:prstGeom prst="rect">
          <a:avLst/>
        </a:prstGeom>
        <a:ln w="12700">
          <a:solidFill>
            <a:schemeClr val="tx1"/>
          </a:solidFill>
        </a:ln>
      </xdr:spPr>
    </xdr:pic>
    <xdr:clientData/>
  </xdr:twoCellAnchor>
  <xdr:twoCellAnchor editAs="oneCell">
    <xdr:from>
      <xdr:col>2</xdr:col>
      <xdr:colOff>234204</xdr:colOff>
      <xdr:row>9</xdr:row>
      <xdr:rowOff>177799</xdr:rowOff>
    </xdr:from>
    <xdr:to>
      <xdr:col>2</xdr:col>
      <xdr:colOff>4381499</xdr:colOff>
      <xdr:row>9</xdr:row>
      <xdr:rowOff>4884119</xdr:rowOff>
    </xdr:to>
    <xdr:pic>
      <xdr:nvPicPr>
        <xdr:cNvPr id="7" name="Picture 6">
          <a:extLst>
            <a:ext uri="{FF2B5EF4-FFF2-40B4-BE49-F238E27FC236}">
              <a16:creationId xmlns:a16="http://schemas.microsoft.com/office/drawing/2014/main" id="{BE9F2869-A21A-4230-9037-1FF2802B477A}"/>
            </a:ext>
          </a:extLst>
        </xdr:cNvPr>
        <xdr:cNvPicPr>
          <a:picLocks noChangeAspect="1"/>
        </xdr:cNvPicPr>
      </xdr:nvPicPr>
      <xdr:blipFill rotWithShape="1">
        <a:blip xmlns:r="http://schemas.openxmlformats.org/officeDocument/2006/relationships" r:embed="rId4"/>
        <a:srcRect t="6657" r="18624"/>
        <a:stretch/>
      </xdr:blipFill>
      <xdr:spPr>
        <a:xfrm>
          <a:off x="7211267" y="22752049"/>
          <a:ext cx="4147295" cy="4709495"/>
        </a:xfrm>
        <a:prstGeom prst="rect">
          <a:avLst/>
        </a:prstGeom>
        <a:ln w="12700">
          <a:solidFill>
            <a:schemeClr val="tx1"/>
          </a:solidFill>
        </a:ln>
      </xdr:spPr>
    </xdr:pic>
    <xdr:clientData/>
  </xdr:twoCellAnchor>
  <xdr:twoCellAnchor editAs="oneCell">
    <xdr:from>
      <xdr:col>2</xdr:col>
      <xdr:colOff>281609</xdr:colOff>
      <xdr:row>13</xdr:row>
      <xdr:rowOff>317939</xdr:rowOff>
    </xdr:from>
    <xdr:to>
      <xdr:col>2</xdr:col>
      <xdr:colOff>4904619</xdr:colOff>
      <xdr:row>13</xdr:row>
      <xdr:rowOff>4905452</xdr:rowOff>
    </xdr:to>
    <xdr:pic>
      <xdr:nvPicPr>
        <xdr:cNvPr id="8" name="Picture 7">
          <a:extLst>
            <a:ext uri="{FF2B5EF4-FFF2-40B4-BE49-F238E27FC236}">
              <a16:creationId xmlns:a16="http://schemas.microsoft.com/office/drawing/2014/main" id="{BCBA0FCD-CA6A-49CC-BC38-ED1B974E4EF7}"/>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rcRect/>
        <a:stretch/>
      </xdr:blipFill>
      <xdr:spPr>
        <a:xfrm>
          <a:off x="7262073" y="35165832"/>
          <a:ext cx="4619835" cy="4590688"/>
        </a:xfrm>
        <a:prstGeom prst="rect">
          <a:avLst/>
        </a:prstGeom>
        <a:ln w="12700">
          <a:solidFill>
            <a:schemeClr val="tx1"/>
          </a:solidFill>
        </a:ln>
      </xdr:spPr>
    </xdr:pic>
    <xdr:clientData/>
  </xdr:twoCellAnchor>
  <xdr:twoCellAnchor editAs="oneCell">
    <xdr:from>
      <xdr:col>2</xdr:col>
      <xdr:colOff>435427</xdr:colOff>
      <xdr:row>18</xdr:row>
      <xdr:rowOff>650875</xdr:rowOff>
    </xdr:from>
    <xdr:to>
      <xdr:col>2</xdr:col>
      <xdr:colOff>9524998</xdr:colOff>
      <xdr:row>18</xdr:row>
      <xdr:rowOff>4453031</xdr:rowOff>
    </xdr:to>
    <xdr:pic>
      <xdr:nvPicPr>
        <xdr:cNvPr id="10" name="Picture 9">
          <a:extLst>
            <a:ext uri="{FF2B5EF4-FFF2-40B4-BE49-F238E27FC236}">
              <a16:creationId xmlns:a16="http://schemas.microsoft.com/office/drawing/2014/main" id="{6CE6FE39-FDD3-48B7-804B-75D8689910D3}"/>
            </a:ext>
          </a:extLst>
        </xdr:cNvPr>
        <xdr:cNvPicPr>
          <a:picLocks noChangeAspect="1"/>
        </xdr:cNvPicPr>
      </xdr:nvPicPr>
      <xdr:blipFill rotWithShape="1">
        <a:blip xmlns:r="http://schemas.openxmlformats.org/officeDocument/2006/relationships" r:embed="rId6"/>
        <a:srcRect l="1453" t="18911" r="1455"/>
        <a:stretch>
          <a:fillRect/>
        </a:stretch>
      </xdr:blipFill>
      <xdr:spPr>
        <a:xfrm>
          <a:off x="8849177" y="55530750"/>
          <a:ext cx="9089571" cy="3802156"/>
        </a:xfrm>
        <a:prstGeom prst="rect">
          <a:avLst/>
        </a:prstGeom>
        <a:ln w="12700">
          <a:solidFill>
            <a:schemeClr val="tx1"/>
          </a:solidFill>
        </a:ln>
      </xdr:spPr>
    </xdr:pic>
    <xdr:clientData/>
  </xdr:twoCellAnchor>
  <xdr:twoCellAnchor editAs="oneCell">
    <xdr:from>
      <xdr:col>2</xdr:col>
      <xdr:colOff>437129</xdr:colOff>
      <xdr:row>19</xdr:row>
      <xdr:rowOff>369094</xdr:rowOff>
    </xdr:from>
    <xdr:to>
      <xdr:col>2</xdr:col>
      <xdr:colOff>10747364</xdr:colOff>
      <xdr:row>19</xdr:row>
      <xdr:rowOff>3840639</xdr:rowOff>
    </xdr:to>
    <xdr:pic>
      <xdr:nvPicPr>
        <xdr:cNvPr id="22" name="Picture 21">
          <a:extLst>
            <a:ext uri="{FF2B5EF4-FFF2-40B4-BE49-F238E27FC236}">
              <a16:creationId xmlns:a16="http://schemas.microsoft.com/office/drawing/2014/main" id="{DC6F9712-33AE-4D8E-9EE6-2D1B2D2CD39E}"/>
            </a:ext>
          </a:extLst>
        </xdr:cNvPr>
        <xdr:cNvPicPr>
          <a:picLocks noChangeAspect="1"/>
        </xdr:cNvPicPr>
      </xdr:nvPicPr>
      <xdr:blipFill>
        <a:blip xmlns:r="http://schemas.openxmlformats.org/officeDocument/2006/relationships" r:embed="rId7"/>
        <a:stretch>
          <a:fillRect/>
        </a:stretch>
      </xdr:blipFill>
      <xdr:spPr>
        <a:xfrm>
          <a:off x="7417593" y="62417665"/>
          <a:ext cx="10310235" cy="3474720"/>
        </a:xfrm>
        <a:prstGeom prst="rect">
          <a:avLst/>
        </a:prstGeom>
        <a:ln w="12700">
          <a:solidFill>
            <a:schemeClr val="tx1"/>
          </a:solidFill>
        </a:ln>
      </xdr:spPr>
    </xdr:pic>
    <xdr:clientData/>
  </xdr:twoCellAnchor>
  <xdr:twoCellAnchor editAs="oneCell">
    <xdr:from>
      <xdr:col>2</xdr:col>
      <xdr:colOff>285749</xdr:colOff>
      <xdr:row>11</xdr:row>
      <xdr:rowOff>244929</xdr:rowOff>
    </xdr:from>
    <xdr:to>
      <xdr:col>2</xdr:col>
      <xdr:colOff>5936543</xdr:colOff>
      <xdr:row>11</xdr:row>
      <xdr:rowOff>2105247</xdr:rowOff>
    </xdr:to>
    <xdr:pic>
      <xdr:nvPicPr>
        <xdr:cNvPr id="13" name="Picture 12">
          <a:extLst>
            <a:ext uri="{FF2B5EF4-FFF2-40B4-BE49-F238E27FC236}">
              <a16:creationId xmlns:a16="http://schemas.microsoft.com/office/drawing/2014/main" id="{17CCFE8D-2814-4B53-AE1A-E522F43732B7}"/>
            </a:ext>
          </a:extLst>
        </xdr:cNvPr>
        <xdr:cNvPicPr>
          <a:picLocks noChangeAspect="1"/>
        </xdr:cNvPicPr>
      </xdr:nvPicPr>
      <xdr:blipFill>
        <a:blip xmlns:r="http://schemas.openxmlformats.org/officeDocument/2006/relationships" r:embed="rId8"/>
        <a:stretch>
          <a:fillRect/>
        </a:stretch>
      </xdr:blipFill>
      <xdr:spPr>
        <a:xfrm>
          <a:off x="7266213" y="27881036"/>
          <a:ext cx="5647619" cy="1857143"/>
        </a:xfrm>
        <a:prstGeom prst="rect">
          <a:avLst/>
        </a:prstGeom>
        <a:ln w="12700">
          <a:solidFill>
            <a:schemeClr val="tx1"/>
          </a:solidFill>
        </a:ln>
      </xdr:spPr>
    </xdr:pic>
    <xdr:clientData/>
  </xdr:twoCellAnchor>
  <xdr:twoCellAnchor>
    <xdr:from>
      <xdr:col>2</xdr:col>
      <xdr:colOff>421822</xdr:colOff>
      <xdr:row>19</xdr:row>
      <xdr:rowOff>1238250</xdr:rowOff>
    </xdr:from>
    <xdr:to>
      <xdr:col>2</xdr:col>
      <xdr:colOff>5796643</xdr:colOff>
      <xdr:row>19</xdr:row>
      <xdr:rowOff>1578428</xdr:rowOff>
    </xdr:to>
    <xdr:sp macro="" textlink="">
      <xdr:nvSpPr>
        <xdr:cNvPr id="11" name="Rectangle 10">
          <a:extLst>
            <a:ext uri="{FF2B5EF4-FFF2-40B4-BE49-F238E27FC236}">
              <a16:creationId xmlns:a16="http://schemas.microsoft.com/office/drawing/2014/main" id="{CE4A234E-BEA5-4335-8ACF-FBAE76B61E70}"/>
            </a:ext>
          </a:extLst>
        </xdr:cNvPr>
        <xdr:cNvSpPr/>
      </xdr:nvSpPr>
      <xdr:spPr>
        <a:xfrm>
          <a:off x="7701643" y="63300429"/>
          <a:ext cx="5374821" cy="34017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349250</xdr:colOff>
      <xdr:row>20</xdr:row>
      <xdr:rowOff>571500</xdr:rowOff>
    </xdr:from>
    <xdr:to>
      <xdr:col>2</xdr:col>
      <xdr:colOff>10975857</xdr:colOff>
      <xdr:row>20</xdr:row>
      <xdr:rowOff>3606800</xdr:rowOff>
    </xdr:to>
    <xdr:pic>
      <xdr:nvPicPr>
        <xdr:cNvPr id="29" name="Picture 28">
          <a:extLst>
            <a:ext uri="{FF2B5EF4-FFF2-40B4-BE49-F238E27FC236}">
              <a16:creationId xmlns:a16="http://schemas.microsoft.com/office/drawing/2014/main" id="{1106D035-5E68-4F59-A499-0358B365E74A}"/>
            </a:ext>
          </a:extLst>
        </xdr:cNvPr>
        <xdr:cNvPicPr>
          <a:picLocks noChangeAspect="1"/>
        </xdr:cNvPicPr>
      </xdr:nvPicPr>
      <xdr:blipFill>
        <a:blip xmlns:r="http://schemas.openxmlformats.org/officeDocument/2006/relationships" r:embed="rId9"/>
        <a:stretch>
          <a:fillRect/>
        </a:stretch>
      </xdr:blipFill>
      <xdr:spPr>
        <a:xfrm>
          <a:off x="7318375" y="66897250"/>
          <a:ext cx="10626607" cy="3032125"/>
        </a:xfrm>
        <a:prstGeom prst="rect">
          <a:avLst/>
        </a:prstGeom>
      </xdr:spPr>
    </xdr:pic>
    <xdr:clientData/>
  </xdr:twoCellAnchor>
  <xdr:twoCellAnchor editAs="oneCell">
    <xdr:from>
      <xdr:col>2</xdr:col>
      <xdr:colOff>11112501</xdr:colOff>
      <xdr:row>20</xdr:row>
      <xdr:rowOff>587374</xdr:rowOff>
    </xdr:from>
    <xdr:to>
      <xdr:col>2</xdr:col>
      <xdr:colOff>16275050</xdr:colOff>
      <xdr:row>20</xdr:row>
      <xdr:rowOff>3599656</xdr:rowOff>
    </xdr:to>
    <xdr:pic>
      <xdr:nvPicPr>
        <xdr:cNvPr id="30" name="Picture 29">
          <a:extLst>
            <a:ext uri="{FF2B5EF4-FFF2-40B4-BE49-F238E27FC236}">
              <a16:creationId xmlns:a16="http://schemas.microsoft.com/office/drawing/2014/main" id="{ED20D4EB-7A27-477F-A627-D6DDC728B047}"/>
            </a:ext>
          </a:extLst>
        </xdr:cNvPr>
        <xdr:cNvPicPr>
          <a:picLocks noChangeAspect="1"/>
        </xdr:cNvPicPr>
      </xdr:nvPicPr>
      <xdr:blipFill rotWithShape="1">
        <a:blip xmlns:r="http://schemas.openxmlformats.org/officeDocument/2006/relationships" r:embed="rId10"/>
        <a:srcRect r="23655"/>
        <a:stretch/>
      </xdr:blipFill>
      <xdr:spPr>
        <a:xfrm>
          <a:off x="18081626" y="66913124"/>
          <a:ext cx="5159374" cy="3012282"/>
        </a:xfrm>
        <a:prstGeom prst="rect">
          <a:avLst/>
        </a:prstGeom>
      </xdr:spPr>
    </xdr:pic>
    <xdr:clientData/>
  </xdr:twoCellAnchor>
  <xdr:twoCellAnchor>
    <xdr:from>
      <xdr:col>2</xdr:col>
      <xdr:colOff>5407025</xdr:colOff>
      <xdr:row>3</xdr:row>
      <xdr:rowOff>374650</xdr:rowOff>
    </xdr:from>
    <xdr:to>
      <xdr:col>2</xdr:col>
      <xdr:colOff>9074150</xdr:colOff>
      <xdr:row>3</xdr:row>
      <xdr:rowOff>977900</xdr:rowOff>
    </xdr:to>
    <xdr:sp macro="" textlink="">
      <xdr:nvSpPr>
        <xdr:cNvPr id="17" name="Rectangle 16">
          <a:extLst>
            <a:ext uri="{FF2B5EF4-FFF2-40B4-BE49-F238E27FC236}">
              <a16:creationId xmlns:a16="http://schemas.microsoft.com/office/drawing/2014/main" id="{1FCF0E72-FAEF-4DBA-B128-93983C1CB02F}"/>
            </a:ext>
            <a:ext uri="{147F2762-F138-4A5C-976F-8EAC2B608ADB}">
              <a16:predDERef xmlns:a16="http://schemas.microsoft.com/office/drawing/2014/main" pred="{049F6BFD-196E-4CE5-8A0F-560C2FBCF43A}"/>
            </a:ext>
          </a:extLst>
        </xdr:cNvPr>
        <xdr:cNvSpPr/>
      </xdr:nvSpPr>
      <xdr:spPr>
        <a:xfrm>
          <a:off x="13474700" y="4441825"/>
          <a:ext cx="3667125" cy="6032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258535</xdr:colOff>
      <xdr:row>10</xdr:row>
      <xdr:rowOff>326571</xdr:rowOff>
    </xdr:from>
    <xdr:to>
      <xdr:col>2</xdr:col>
      <xdr:colOff>11277582</xdr:colOff>
      <xdr:row>10</xdr:row>
      <xdr:rowOff>3174190</xdr:rowOff>
    </xdr:to>
    <xdr:pic>
      <xdr:nvPicPr>
        <xdr:cNvPr id="33" name="Picture 32">
          <a:extLst>
            <a:ext uri="{FF2B5EF4-FFF2-40B4-BE49-F238E27FC236}">
              <a16:creationId xmlns:a16="http://schemas.microsoft.com/office/drawing/2014/main" id="{9BBEAE88-63FE-628B-EEB2-777AE8DF2D80}"/>
            </a:ext>
          </a:extLst>
        </xdr:cNvPr>
        <xdr:cNvPicPr>
          <a:picLocks noChangeAspect="1"/>
        </xdr:cNvPicPr>
      </xdr:nvPicPr>
      <xdr:blipFill>
        <a:blip xmlns:r="http://schemas.openxmlformats.org/officeDocument/2006/relationships" r:embed="rId11"/>
        <a:stretch>
          <a:fillRect/>
        </a:stretch>
      </xdr:blipFill>
      <xdr:spPr>
        <a:xfrm>
          <a:off x="7238999" y="32044821"/>
          <a:ext cx="11019047" cy="2847619"/>
        </a:xfrm>
        <a:prstGeom prst="rect">
          <a:avLst/>
        </a:prstGeom>
      </xdr:spPr>
    </xdr:pic>
    <xdr:clientData/>
  </xdr:twoCellAnchor>
  <xdr:twoCellAnchor editAs="oneCell">
    <xdr:from>
      <xdr:col>2</xdr:col>
      <xdr:colOff>342900</xdr:colOff>
      <xdr:row>12</xdr:row>
      <xdr:rowOff>542925</xdr:rowOff>
    </xdr:from>
    <xdr:to>
      <xdr:col>2</xdr:col>
      <xdr:colOff>5876925</xdr:colOff>
      <xdr:row>12</xdr:row>
      <xdr:rowOff>3933825</xdr:rowOff>
    </xdr:to>
    <xdr:pic>
      <xdr:nvPicPr>
        <xdr:cNvPr id="36" name="Picture 35">
          <a:extLst>
            <a:ext uri="{FF2B5EF4-FFF2-40B4-BE49-F238E27FC236}">
              <a16:creationId xmlns:a16="http://schemas.microsoft.com/office/drawing/2014/main" id="{8C044C9A-A740-FA02-F417-EF97C62C4BCD}"/>
            </a:ext>
            <a:ext uri="{147F2762-F138-4A5C-976F-8EAC2B608ADB}">
              <a16:predDERef xmlns:a16="http://schemas.microsoft.com/office/drawing/2014/main" pred="{9BBEAE88-63FE-628B-EEB2-777AE8DF2D80}"/>
            </a:ext>
          </a:extLst>
        </xdr:cNvPr>
        <xdr:cNvPicPr>
          <a:picLocks noChangeAspect="1"/>
        </xdr:cNvPicPr>
      </xdr:nvPicPr>
      <xdr:blipFill rotWithShape="1">
        <a:blip xmlns:r="http://schemas.openxmlformats.org/officeDocument/2006/relationships" r:embed="rId12"/>
        <a:srcRect l="1" r="37457"/>
        <a:stretch>
          <a:fillRect/>
        </a:stretch>
      </xdr:blipFill>
      <xdr:spPr>
        <a:xfrm>
          <a:off x="8410575" y="33299400"/>
          <a:ext cx="5534025" cy="3390900"/>
        </a:xfrm>
        <a:prstGeom prst="rect">
          <a:avLst/>
        </a:prstGeom>
      </xdr:spPr>
    </xdr:pic>
    <xdr:clientData/>
  </xdr:twoCellAnchor>
  <xdr:twoCellAnchor editAs="oneCell">
    <xdr:from>
      <xdr:col>2</xdr:col>
      <xdr:colOff>646741</xdr:colOff>
      <xdr:row>4</xdr:row>
      <xdr:rowOff>202239</xdr:rowOff>
    </xdr:from>
    <xdr:to>
      <xdr:col>2</xdr:col>
      <xdr:colOff>5188857</xdr:colOff>
      <xdr:row>4</xdr:row>
      <xdr:rowOff>3956209</xdr:rowOff>
    </xdr:to>
    <xdr:pic>
      <xdr:nvPicPr>
        <xdr:cNvPr id="14" name="Picture 13">
          <a:extLst>
            <a:ext uri="{FF2B5EF4-FFF2-40B4-BE49-F238E27FC236}">
              <a16:creationId xmlns:a16="http://schemas.microsoft.com/office/drawing/2014/main" id="{A72AB052-6A14-EFDB-6366-70E5F16793F6}"/>
            </a:ext>
          </a:extLst>
        </xdr:cNvPr>
        <xdr:cNvPicPr>
          <a:picLocks noChangeAspect="1"/>
        </xdr:cNvPicPr>
      </xdr:nvPicPr>
      <xdr:blipFill rotWithShape="1">
        <a:blip xmlns:r="http://schemas.openxmlformats.org/officeDocument/2006/relationships" r:embed="rId13"/>
        <a:srcRect r="22508"/>
        <a:stretch>
          <a:fillRect/>
        </a:stretch>
      </xdr:blipFill>
      <xdr:spPr>
        <a:xfrm>
          <a:off x="9065027" y="7586382"/>
          <a:ext cx="4542116" cy="3753970"/>
        </a:xfrm>
        <a:prstGeom prst="rect">
          <a:avLst/>
        </a:prstGeom>
      </xdr:spPr>
    </xdr:pic>
    <xdr:clientData/>
  </xdr:twoCellAnchor>
  <xdr:twoCellAnchor editAs="oneCell">
    <xdr:from>
      <xdr:col>2</xdr:col>
      <xdr:colOff>0</xdr:colOff>
      <xdr:row>5</xdr:row>
      <xdr:rowOff>0</xdr:rowOff>
    </xdr:from>
    <xdr:to>
      <xdr:col>2</xdr:col>
      <xdr:colOff>10172700</xdr:colOff>
      <xdr:row>5</xdr:row>
      <xdr:rowOff>3181350</xdr:rowOff>
    </xdr:to>
    <xdr:pic>
      <xdr:nvPicPr>
        <xdr:cNvPr id="3" name="Picture 2">
          <a:extLst>
            <a:ext uri="{FF2B5EF4-FFF2-40B4-BE49-F238E27FC236}">
              <a16:creationId xmlns:a16="http://schemas.microsoft.com/office/drawing/2014/main" id="{0B2B582B-30BA-6D02-C25E-938F1C5D6CE4}"/>
            </a:ext>
            <a:ext uri="{147F2762-F138-4A5C-976F-8EAC2B608ADB}">
              <a16:predDERef xmlns:a16="http://schemas.microsoft.com/office/drawing/2014/main" pred="{A72AB052-6A14-EFDB-6366-70E5F16793F6}"/>
            </a:ext>
          </a:extLst>
        </xdr:cNvPr>
        <xdr:cNvPicPr>
          <a:picLocks noChangeAspect="1"/>
        </xdr:cNvPicPr>
      </xdr:nvPicPr>
      <xdr:blipFill>
        <a:blip xmlns:r="http://schemas.openxmlformats.org/officeDocument/2006/relationships" r:embed="rId14"/>
        <a:stretch>
          <a:fillRect/>
        </a:stretch>
      </xdr:blipFill>
      <xdr:spPr>
        <a:xfrm>
          <a:off x="8067675" y="11391900"/>
          <a:ext cx="10172700" cy="3181350"/>
        </a:xfrm>
        <a:prstGeom prst="rect">
          <a:avLst/>
        </a:prstGeom>
      </xdr:spPr>
    </xdr:pic>
    <xdr:clientData/>
  </xdr:twoCellAnchor>
  <xdr:twoCellAnchor editAs="oneCell">
    <xdr:from>
      <xdr:col>2</xdr:col>
      <xdr:colOff>304800</xdr:colOff>
      <xdr:row>14</xdr:row>
      <xdr:rowOff>1838325</xdr:rowOff>
    </xdr:from>
    <xdr:to>
      <xdr:col>2</xdr:col>
      <xdr:colOff>13230225</xdr:colOff>
      <xdr:row>14</xdr:row>
      <xdr:rowOff>2743200</xdr:rowOff>
    </xdr:to>
    <xdr:pic>
      <xdr:nvPicPr>
        <xdr:cNvPr id="2" name="Picture 1">
          <a:extLst>
            <a:ext uri="{FF2B5EF4-FFF2-40B4-BE49-F238E27FC236}">
              <a16:creationId xmlns:a16="http://schemas.microsoft.com/office/drawing/2014/main" id="{F2E5A487-3407-2B7A-BA92-FE72A879A5D0}"/>
            </a:ext>
            <a:ext uri="{147F2762-F138-4A5C-976F-8EAC2B608ADB}">
              <a16:predDERef xmlns:a16="http://schemas.microsoft.com/office/drawing/2014/main" pred="{0B2B582B-30BA-6D02-C25E-938F1C5D6CE4}"/>
            </a:ext>
          </a:extLst>
        </xdr:cNvPr>
        <xdr:cNvPicPr>
          <a:picLocks noChangeAspect="1"/>
        </xdr:cNvPicPr>
      </xdr:nvPicPr>
      <xdr:blipFill>
        <a:blip xmlns:r="http://schemas.openxmlformats.org/officeDocument/2006/relationships" r:embed="rId15"/>
        <a:stretch>
          <a:fillRect/>
        </a:stretch>
      </xdr:blipFill>
      <xdr:spPr>
        <a:xfrm>
          <a:off x="8372475" y="44605575"/>
          <a:ext cx="12925425" cy="904875"/>
        </a:xfrm>
        <a:prstGeom prst="rect">
          <a:avLst/>
        </a:prstGeom>
      </xdr:spPr>
    </xdr:pic>
    <xdr:clientData/>
  </xdr:twoCellAnchor>
  <xdr:twoCellAnchor editAs="oneCell">
    <xdr:from>
      <xdr:col>2</xdr:col>
      <xdr:colOff>1</xdr:colOff>
      <xdr:row>15</xdr:row>
      <xdr:rowOff>0</xdr:rowOff>
    </xdr:from>
    <xdr:to>
      <xdr:col>2</xdr:col>
      <xdr:colOff>10461625</xdr:colOff>
      <xdr:row>15</xdr:row>
      <xdr:rowOff>5195154</xdr:rowOff>
    </xdr:to>
    <xdr:pic>
      <xdr:nvPicPr>
        <xdr:cNvPr id="9" name="Picture 8">
          <a:extLst>
            <a:ext uri="{FF2B5EF4-FFF2-40B4-BE49-F238E27FC236}">
              <a16:creationId xmlns:a16="http://schemas.microsoft.com/office/drawing/2014/main" id="{3B308359-40E9-4720-BA03-25945DEBC1DE}"/>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r="15513"/>
        <a:stretch>
          <a:fillRect/>
        </a:stretch>
      </xdr:blipFill>
      <xdr:spPr bwMode="auto">
        <a:xfrm>
          <a:off x="8413751" y="47974250"/>
          <a:ext cx="10461624" cy="5195154"/>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10572750</xdr:colOff>
      <xdr:row>15</xdr:row>
      <xdr:rowOff>31749</xdr:rowOff>
    </xdr:from>
    <xdr:to>
      <xdr:col>2</xdr:col>
      <xdr:colOff>11307682</xdr:colOff>
      <xdr:row>16</xdr:row>
      <xdr:rowOff>47625</xdr:rowOff>
    </xdr:to>
    <xdr:pic>
      <xdr:nvPicPr>
        <xdr:cNvPr id="12" name="Picture 11">
          <a:extLst>
            <a:ext uri="{FF2B5EF4-FFF2-40B4-BE49-F238E27FC236}">
              <a16:creationId xmlns:a16="http://schemas.microsoft.com/office/drawing/2014/main" id="{587BD64E-A44C-4915-970B-E68C76143309}"/>
            </a:ext>
          </a:extLst>
        </xdr:cNvPr>
        <xdr:cNvPicPr>
          <a:picLocks noChangeAspect="1" noChangeArrowheads="1"/>
        </xdr:cNvPicPr>
      </xdr:nvPicPr>
      <xdr:blipFill rotWithShape="1">
        <a:blip xmlns:r="http://schemas.openxmlformats.org/officeDocument/2006/relationships" r:embed="rId16">
          <a:extLst>
            <a:ext uri="{28A0092B-C50C-407E-A947-70E740481C1C}">
              <a14:useLocalDpi xmlns:a14="http://schemas.microsoft.com/office/drawing/2010/main" val="0"/>
            </a:ext>
          </a:extLst>
        </a:blip>
        <a:srcRect l="93264"/>
        <a:stretch>
          <a:fillRect/>
        </a:stretch>
      </xdr:blipFill>
      <xdr:spPr bwMode="auto">
        <a:xfrm>
          <a:off x="18986500" y="48005999"/>
          <a:ext cx="734932" cy="5222876"/>
        </a:xfrm>
        <a:prstGeom prst="rect">
          <a:avLst/>
        </a:prstGeom>
        <a:noFill/>
        <a:ln w="12700">
          <a:solidFill>
            <a:schemeClr val="tx1"/>
          </a:solidFill>
        </a:ln>
        <a:extLst>
          <a:ext uri="{909E8E84-426E-40DD-AFC4-6F175D3DCCD1}">
            <a14:hiddenFill xmlns:a14="http://schemas.microsoft.com/office/drawing/2010/main">
              <a:solidFill>
                <a:srgbClr val="FFFFFF"/>
              </a:solidFill>
            </a14:hiddenFill>
          </a:ext>
        </a:extLst>
      </xdr:spPr>
    </xdr:pic>
    <xdr:clientData/>
  </xdr:twoCellAnchor>
</xdr:wsDr>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View1" id="{28991423-2937-4BDF-8D21-1F56679F1260}"/>
</namedSheetView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DB3C98-1B34-4B49-81EF-53FC83DEC969}">
  <dimension ref="A1:B24"/>
  <sheetViews>
    <sheetView topLeftCell="A17" zoomScale="70" zoomScaleNormal="70" workbookViewId="0">
      <selection activeCell="A20" sqref="A20"/>
    </sheetView>
  </sheetViews>
  <sheetFormatPr defaultRowHeight="12.75"/>
  <cols>
    <col min="2" max="2" width="201.42578125" style="3" customWidth="1"/>
    <col min="3" max="3" width="16.140625" customWidth="1"/>
  </cols>
  <sheetData>
    <row r="1" spans="1:2" ht="23.25">
      <c r="A1" s="215" t="s">
        <v>0</v>
      </c>
      <c r="B1" s="216"/>
    </row>
    <row r="2" spans="1:2" ht="20.25">
      <c r="A2" s="213" t="s">
        <v>1</v>
      </c>
      <c r="B2" s="214"/>
    </row>
    <row r="3" spans="1:2" ht="72">
      <c r="A3" s="12" t="s">
        <v>2</v>
      </c>
      <c r="B3" s="23" t="s">
        <v>3</v>
      </c>
    </row>
    <row r="4" spans="1:2" ht="54">
      <c r="A4" s="12" t="s">
        <v>2</v>
      </c>
      <c r="B4" s="17" t="s">
        <v>4</v>
      </c>
    </row>
    <row r="5" spans="1:2" ht="54">
      <c r="A5" s="12" t="s">
        <v>2</v>
      </c>
      <c r="B5" s="17" t="s">
        <v>5</v>
      </c>
    </row>
    <row r="6" spans="1:2" ht="36">
      <c r="A6" s="12" t="s">
        <v>2</v>
      </c>
      <c r="B6" s="17" t="s">
        <v>6</v>
      </c>
    </row>
    <row r="7" spans="1:2" ht="20.25">
      <c r="A7" s="213" t="s">
        <v>7</v>
      </c>
      <c r="B7" s="214"/>
    </row>
    <row r="8" spans="1:2" ht="100.5" customHeight="1">
      <c r="A8" s="12" t="s">
        <v>2</v>
      </c>
      <c r="B8" s="17" t="s">
        <v>8</v>
      </c>
    </row>
    <row r="9" spans="1:2" ht="72">
      <c r="A9" s="12" t="s">
        <v>2</v>
      </c>
      <c r="B9" s="17" t="s">
        <v>9</v>
      </c>
    </row>
    <row r="10" spans="1:2" ht="90">
      <c r="A10" s="12" t="s">
        <v>2</v>
      </c>
      <c r="B10" s="17" t="s">
        <v>10</v>
      </c>
    </row>
    <row r="11" spans="1:2" ht="72">
      <c r="A11" s="12" t="s">
        <v>2</v>
      </c>
      <c r="B11" s="17" t="s">
        <v>11</v>
      </c>
    </row>
    <row r="12" spans="1:2" ht="20.25">
      <c r="A12" s="213" t="s">
        <v>12</v>
      </c>
      <c r="B12" s="214"/>
    </row>
    <row r="13" spans="1:2" s="13" customFormat="1" ht="18">
      <c r="A13" s="211" t="s">
        <v>13</v>
      </c>
      <c r="B13" s="212"/>
    </row>
    <row r="14" spans="1:2" ht="72.75" customHeight="1">
      <c r="A14" s="12" t="s">
        <v>2</v>
      </c>
      <c r="B14" s="18" t="s">
        <v>14</v>
      </c>
    </row>
    <row r="15" spans="1:2" ht="36">
      <c r="A15" s="12" t="s">
        <v>2</v>
      </c>
      <c r="B15" s="19" t="s">
        <v>15</v>
      </c>
    </row>
    <row r="16" spans="1:2" ht="54">
      <c r="A16" s="12" t="s">
        <v>2</v>
      </c>
      <c r="B16" s="24" t="s">
        <v>16</v>
      </c>
    </row>
    <row r="17" spans="1:2" ht="308.10000000000002" customHeight="1">
      <c r="A17" s="12" t="s">
        <v>2</v>
      </c>
      <c r="B17" s="17" t="s">
        <v>17</v>
      </c>
    </row>
    <row r="18" spans="1:2" ht="20.25">
      <c r="A18" s="213" t="s">
        <v>18</v>
      </c>
      <c r="B18" s="214"/>
    </row>
    <row r="19" spans="1:2" ht="72">
      <c r="A19" s="12" t="s">
        <v>2</v>
      </c>
      <c r="B19" s="24" t="s">
        <v>19</v>
      </c>
    </row>
    <row r="20" spans="1:2" ht="72">
      <c r="A20" s="12" t="s">
        <v>2</v>
      </c>
      <c r="B20" s="17" t="s">
        <v>20</v>
      </c>
    </row>
    <row r="21" spans="1:2" ht="54">
      <c r="A21" s="12" t="s">
        <v>2</v>
      </c>
      <c r="B21" s="17" t="s">
        <v>21</v>
      </c>
    </row>
    <row r="24" spans="1:2" ht="18">
      <c r="B24" s="4"/>
    </row>
  </sheetData>
  <mergeCells count="6">
    <mergeCell ref="A13:B13"/>
    <mergeCell ref="A18:B18"/>
    <mergeCell ref="A1:B1"/>
    <mergeCell ref="A2:B2"/>
    <mergeCell ref="A7:B7"/>
    <mergeCell ref="A12:B1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40A0D9-478A-406D-815C-E61C8C6048F5}">
  <dimension ref="A1:D23"/>
  <sheetViews>
    <sheetView showRuler="0" topLeftCell="B9" zoomScale="80" zoomScaleNormal="80" zoomScalePageLayoutView="30" workbookViewId="0">
      <selection activeCell="B21" sqref="B21"/>
    </sheetView>
  </sheetViews>
  <sheetFormatPr defaultRowHeight="12.75"/>
  <cols>
    <col min="2" max="2" width="111.85546875" style="3" customWidth="1"/>
    <col min="3" max="3" width="246.85546875" customWidth="1"/>
    <col min="4" max="4" width="16.140625" customWidth="1"/>
  </cols>
  <sheetData>
    <row r="1" spans="1:4" ht="35.1" customHeight="1">
      <c r="A1" s="219" t="s">
        <v>22</v>
      </c>
      <c r="B1" s="218"/>
      <c r="C1" s="218"/>
    </row>
    <row r="2" spans="1:4" ht="24.95" customHeight="1">
      <c r="A2" s="217" t="s">
        <v>23</v>
      </c>
      <c r="B2" s="218"/>
      <c r="C2" s="218"/>
    </row>
    <row r="3" spans="1:4" ht="261" customHeight="1">
      <c r="A3" s="10">
        <v>1</v>
      </c>
      <c r="B3" s="7" t="s">
        <v>24</v>
      </c>
      <c r="C3" s="6"/>
    </row>
    <row r="4" spans="1:4" ht="261" customHeight="1">
      <c r="A4" s="10">
        <v>2</v>
      </c>
      <c r="B4" s="7" t="s">
        <v>25</v>
      </c>
      <c r="C4" s="6"/>
    </row>
    <row r="5" spans="1:4" ht="315.75" customHeight="1">
      <c r="A5" s="10">
        <v>3</v>
      </c>
      <c r="B5" s="7" t="s">
        <v>26</v>
      </c>
      <c r="C5" s="6"/>
    </row>
    <row r="6" spans="1:4" ht="289.5" customHeight="1">
      <c r="A6" s="10">
        <v>4</v>
      </c>
      <c r="B6" s="20" t="s">
        <v>27</v>
      </c>
      <c r="C6" s="6"/>
    </row>
    <row r="7" spans="1:4" s="21" customFormat="1" ht="28.5" customHeight="1">
      <c r="A7" s="217" t="s">
        <v>28</v>
      </c>
      <c r="B7" s="218"/>
      <c r="C7" s="218"/>
      <c r="D7" s="22"/>
    </row>
    <row r="8" spans="1:4" ht="80.45" customHeight="1">
      <c r="A8" s="10">
        <v>1</v>
      </c>
      <c r="B8" s="8" t="s">
        <v>29</v>
      </c>
      <c r="C8" s="6"/>
    </row>
    <row r="9" spans="1:4" ht="409.5" customHeight="1">
      <c r="A9" s="11"/>
      <c r="B9" s="9" t="s">
        <v>30</v>
      </c>
      <c r="C9" s="6"/>
    </row>
    <row r="10" spans="1:4" ht="393.75" customHeight="1">
      <c r="A10" s="11"/>
      <c r="B10" s="9" t="s">
        <v>31</v>
      </c>
      <c r="C10" s="6"/>
    </row>
    <row r="11" spans="1:4" ht="291.75" customHeight="1">
      <c r="A11" s="11"/>
      <c r="B11" s="9" t="s">
        <v>32</v>
      </c>
      <c r="C11" s="6"/>
    </row>
    <row r="12" spans="1:4" ht="189" customHeight="1">
      <c r="A12" s="11"/>
      <c r="B12" s="9" t="s">
        <v>33</v>
      </c>
      <c r="C12" s="6"/>
    </row>
    <row r="13" spans="1:4" ht="378.75" customHeight="1">
      <c r="A13" s="11"/>
      <c r="B13" s="9" t="s">
        <v>34</v>
      </c>
      <c r="C13" s="6"/>
    </row>
    <row r="14" spans="1:4" ht="409.5" customHeight="1">
      <c r="A14" s="10">
        <v>2</v>
      </c>
      <c r="B14" s="8" t="s">
        <v>35</v>
      </c>
      <c r="C14" s="6"/>
      <c r="D14" s="5"/>
    </row>
    <row r="15" spans="1:4" ht="408.75" customHeight="1">
      <c r="A15" s="10">
        <v>3</v>
      </c>
      <c r="B15" s="8" t="s">
        <v>56</v>
      </c>
      <c r="C15" s="6"/>
    </row>
    <row r="16" spans="1:4" ht="409.6" customHeight="1">
      <c r="A16" s="10">
        <v>4</v>
      </c>
      <c r="B16" s="20" t="s">
        <v>36</v>
      </c>
      <c r="C16" s="6"/>
      <c r="D16" s="5"/>
    </row>
    <row r="17" spans="1:4" ht="43.5" customHeight="1">
      <c r="A17" s="217" t="s">
        <v>37</v>
      </c>
      <c r="B17" s="218"/>
      <c r="C17" s="218"/>
    </row>
    <row r="18" spans="1:4" ht="90.75" customHeight="1">
      <c r="A18" s="10">
        <v>1</v>
      </c>
      <c r="B18" s="8" t="s">
        <v>38</v>
      </c>
      <c r="C18" s="6"/>
    </row>
    <row r="19" spans="1:4" ht="399.75" customHeight="1">
      <c r="A19" s="10">
        <v>2</v>
      </c>
      <c r="B19" s="7" t="s">
        <v>39</v>
      </c>
      <c r="C19" s="6"/>
    </row>
    <row r="20" spans="1:4" ht="335.25" customHeight="1">
      <c r="A20" s="10">
        <v>3</v>
      </c>
      <c r="B20" s="8" t="s">
        <v>57</v>
      </c>
      <c r="C20" s="6"/>
    </row>
    <row r="21" spans="1:4" ht="336.75" customHeight="1">
      <c r="A21" s="10">
        <v>4</v>
      </c>
      <c r="B21" s="8" t="s">
        <v>40</v>
      </c>
      <c r="C21" s="6"/>
      <c r="D21" s="5"/>
    </row>
    <row r="22" spans="1:4" ht="18">
      <c r="B22" s="4"/>
    </row>
    <row r="23" spans="1:4" ht="18">
      <c r="B23" s="4"/>
    </row>
  </sheetData>
  <mergeCells count="4">
    <mergeCell ref="A17:C17"/>
    <mergeCell ref="A1:C1"/>
    <mergeCell ref="A2:C2"/>
    <mergeCell ref="A7:C7"/>
  </mergeCells>
  <pageMargins left="0.7" right="0.7" top="0.75" bottom="0.75" header="0.3" footer="0.3"/>
  <pageSetup scale="3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433"/>
  <sheetViews>
    <sheetView tabSelected="1" zoomScale="90" zoomScaleNormal="90" workbookViewId="0">
      <pane xSplit="1" ySplit="14" topLeftCell="B266" activePane="bottomRight" state="frozen"/>
      <selection pane="topRight" activeCell="B1" sqref="B1"/>
      <selection pane="bottomLeft" activeCell="A6" sqref="A6"/>
      <selection pane="bottomRight" activeCell="F157" sqref="F157"/>
    </sheetView>
  </sheetViews>
  <sheetFormatPr defaultColWidth="9.140625" defaultRowHeight="12.75" customHeight="1"/>
  <cols>
    <col min="1" max="2" width="67" style="1" customWidth="1"/>
    <col min="3" max="3" width="48" style="1" customWidth="1"/>
    <col min="4" max="4" width="18.42578125" style="1" customWidth="1"/>
    <col min="5" max="5" width="18.28515625" style="1" customWidth="1"/>
    <col min="6" max="9" width="18.5703125" style="40" customWidth="1"/>
    <col min="10" max="10" width="14.85546875" style="1" customWidth="1"/>
    <col min="11" max="16384" width="9.140625" style="1"/>
  </cols>
  <sheetData>
    <row r="1" spans="1:19" s="40" customFormat="1" ht="35.25" customHeight="1">
      <c r="A1" s="203" t="s">
        <v>104</v>
      </c>
      <c r="B1" s="203"/>
      <c r="C1" s="203"/>
      <c r="D1" s="203"/>
      <c r="E1" s="203"/>
      <c r="F1" s="203"/>
      <c r="G1" s="203"/>
      <c r="H1" s="203"/>
      <c r="I1" s="203"/>
      <c r="J1" s="15"/>
    </row>
    <row r="2" spans="1:19" s="40" customFormat="1" ht="15.75">
      <c r="A2" s="202" t="s">
        <v>41</v>
      </c>
      <c r="B2" s="202"/>
      <c r="C2" s="202"/>
      <c r="D2" s="202"/>
      <c r="E2" s="202"/>
      <c r="F2" s="202"/>
      <c r="G2" s="202"/>
      <c r="H2" s="202"/>
      <c r="I2" s="202"/>
      <c r="J2" s="202"/>
    </row>
    <row r="3" spans="1:19" s="40" customFormat="1" ht="15.75">
      <c r="A3" s="25"/>
      <c r="B3" s="25"/>
      <c r="C3" s="25"/>
      <c r="D3" s="25"/>
      <c r="E3" s="25"/>
      <c r="F3" s="25"/>
      <c r="G3" s="25"/>
      <c r="H3" s="25"/>
      <c r="I3" s="25"/>
      <c r="J3" s="25"/>
    </row>
    <row r="4" spans="1:19" s="40" customFormat="1" ht="25.5" customHeight="1">
      <c r="A4" s="104" t="s">
        <v>101</v>
      </c>
      <c r="B4" s="105" t="s">
        <v>67</v>
      </c>
      <c r="C4" s="106" t="s">
        <v>66</v>
      </c>
      <c r="D4" s="25"/>
      <c r="E4" s="25"/>
      <c r="F4" s="25"/>
      <c r="G4" s="25"/>
      <c r="H4" s="25"/>
      <c r="I4" s="25"/>
      <c r="J4" s="25"/>
    </row>
    <row r="5" spans="1:19" s="40" customFormat="1" ht="15.75">
      <c r="A5" s="191" t="s">
        <v>79</v>
      </c>
      <c r="B5" s="198">
        <f>F90</f>
        <v>0</v>
      </c>
      <c r="C5" s="198">
        <f>I90</f>
        <v>0</v>
      </c>
      <c r="D5" s="25"/>
      <c r="E5" s="25"/>
      <c r="F5" s="25"/>
      <c r="G5" s="25"/>
      <c r="H5" s="25"/>
      <c r="I5" s="25"/>
      <c r="J5" s="25"/>
    </row>
    <row r="6" spans="1:19" s="40" customFormat="1" ht="15.75">
      <c r="A6" s="192" t="s">
        <v>80</v>
      </c>
      <c r="B6" s="199">
        <f>F175</f>
        <v>0</v>
      </c>
      <c r="C6" s="199">
        <f>I175</f>
        <v>0</v>
      </c>
      <c r="D6" s="25"/>
      <c r="E6" s="25"/>
      <c r="F6" s="25"/>
      <c r="G6" s="25"/>
      <c r="H6" s="25"/>
      <c r="I6" s="25"/>
      <c r="J6" s="25"/>
    </row>
    <row r="7" spans="1:19" s="40" customFormat="1" ht="15.75">
      <c r="A7" s="191" t="s">
        <v>81</v>
      </c>
      <c r="B7" s="198">
        <f>F260</f>
        <v>0</v>
      </c>
      <c r="C7" s="198">
        <f>I260</f>
        <v>0</v>
      </c>
      <c r="D7" s="25"/>
      <c r="E7" s="25"/>
      <c r="F7" s="25"/>
      <c r="G7" s="25"/>
      <c r="H7" s="25"/>
      <c r="I7" s="25"/>
      <c r="J7" s="25"/>
    </row>
    <row r="8" spans="1:19" s="40" customFormat="1" ht="15.75">
      <c r="A8" s="192" t="s">
        <v>82</v>
      </c>
      <c r="B8" s="199">
        <f ca="1">F345</f>
        <v>0</v>
      </c>
      <c r="C8" s="199">
        <f>I345</f>
        <v>0</v>
      </c>
      <c r="D8" s="25"/>
      <c r="E8" s="25"/>
      <c r="F8" s="25"/>
      <c r="G8" s="25"/>
      <c r="H8" s="25"/>
      <c r="I8" s="25"/>
      <c r="J8" s="25"/>
    </row>
    <row r="9" spans="1:19" s="40" customFormat="1" ht="15.75">
      <c r="A9" s="191" t="s">
        <v>83</v>
      </c>
      <c r="B9" s="198">
        <f>F430</f>
        <v>0</v>
      </c>
      <c r="C9" s="198">
        <f>I430</f>
        <v>0</v>
      </c>
      <c r="D9" s="25"/>
      <c r="E9" s="25"/>
      <c r="F9" s="25"/>
      <c r="G9" s="25"/>
      <c r="H9" s="25"/>
      <c r="I9" s="25"/>
      <c r="J9" s="25"/>
    </row>
    <row r="10" spans="1:19" s="40" customFormat="1" ht="18">
      <c r="A10" s="193" t="s">
        <v>72</v>
      </c>
      <c r="B10" s="200">
        <f ca="1">SUM(B5:B9)</f>
        <v>0</v>
      </c>
      <c r="C10" s="201">
        <f>SUM(C5:C9)</f>
        <v>0</v>
      </c>
      <c r="D10" s="25"/>
      <c r="E10" s="25"/>
      <c r="F10" s="25"/>
      <c r="G10" s="25"/>
      <c r="H10" s="25"/>
      <c r="I10" s="25"/>
      <c r="J10" s="25"/>
    </row>
    <row r="11" spans="1:19" s="40" customFormat="1" ht="15.75">
      <c r="A11" s="25"/>
      <c r="B11" s="25"/>
      <c r="C11" s="25"/>
      <c r="D11" s="25"/>
      <c r="E11" s="25"/>
      <c r="F11" s="25"/>
      <c r="G11" s="25"/>
      <c r="H11" s="25"/>
      <c r="I11" s="25"/>
      <c r="J11" s="25"/>
    </row>
    <row r="12" spans="1:19" ht="14.25" customHeight="1">
      <c r="A12" s="209" t="s">
        <v>42</v>
      </c>
      <c r="B12" s="204" t="s">
        <v>43</v>
      </c>
      <c r="C12" s="208" t="s">
        <v>69</v>
      </c>
      <c r="D12" s="209" t="s">
        <v>44</v>
      </c>
      <c r="E12" s="209" t="s">
        <v>45</v>
      </c>
      <c r="F12" s="204" t="s">
        <v>68</v>
      </c>
      <c r="G12" s="204" t="s">
        <v>70</v>
      </c>
      <c r="H12" s="204" t="s">
        <v>71</v>
      </c>
      <c r="I12" s="204" t="s">
        <v>66</v>
      </c>
    </row>
    <row r="13" spans="1:19" ht="26.25" customHeight="1">
      <c r="A13" s="209"/>
      <c r="B13" s="205"/>
      <c r="C13" s="208"/>
      <c r="D13" s="209"/>
      <c r="E13" s="209"/>
      <c r="F13" s="205"/>
      <c r="G13" s="206"/>
      <c r="H13" s="206"/>
      <c r="I13" s="206"/>
    </row>
    <row r="14" spans="1:19" ht="17.25" customHeight="1">
      <c r="A14" s="209"/>
      <c r="B14" s="210"/>
      <c r="C14" s="208"/>
      <c r="D14" s="209"/>
      <c r="E14" s="209"/>
      <c r="F14" s="205"/>
      <c r="G14" s="207"/>
      <c r="H14" s="207"/>
      <c r="I14" s="207"/>
      <c r="K14" s="40"/>
      <c r="L14" s="40"/>
      <c r="M14" s="40"/>
      <c r="N14" s="40"/>
      <c r="O14" s="40"/>
      <c r="P14" s="40"/>
      <c r="Q14" s="40"/>
      <c r="R14" s="40"/>
      <c r="S14" s="40"/>
    </row>
    <row r="15" spans="1:19" ht="15.75">
      <c r="A15" s="49"/>
      <c r="B15" s="49"/>
      <c r="C15" s="49"/>
      <c r="D15" s="107"/>
      <c r="E15" s="107"/>
      <c r="F15" s="50"/>
      <c r="G15" s="108"/>
      <c r="H15" s="108"/>
      <c r="I15" s="46"/>
    </row>
    <row r="16" spans="1:19" ht="15.75">
      <c r="A16" s="28" t="s">
        <v>62</v>
      </c>
      <c r="B16" s="27"/>
      <c r="C16" s="109"/>
      <c r="D16" s="109"/>
      <c r="E16" s="109"/>
      <c r="F16" s="110"/>
      <c r="G16" s="110"/>
      <c r="H16" s="110"/>
      <c r="I16" s="110"/>
    </row>
    <row r="17" spans="1:9" ht="28.5" customHeight="1">
      <c r="A17" s="51" t="s">
        <v>102</v>
      </c>
      <c r="B17" s="111"/>
      <c r="C17" s="112"/>
      <c r="D17" s="113"/>
      <c r="E17" s="113"/>
      <c r="F17" s="113"/>
      <c r="G17" s="113"/>
      <c r="H17" s="113"/>
      <c r="I17" s="114"/>
    </row>
    <row r="18" spans="1:9" ht="15">
      <c r="A18" s="73" t="s">
        <v>99</v>
      </c>
      <c r="B18" s="115"/>
      <c r="C18" s="116"/>
      <c r="D18" s="117"/>
      <c r="E18" s="117"/>
      <c r="F18" s="118"/>
      <c r="G18" s="118"/>
      <c r="H18" s="118"/>
      <c r="I18" s="119">
        <f>G18+H18</f>
        <v>0</v>
      </c>
    </row>
    <row r="19" spans="1:9" ht="15">
      <c r="A19" s="73" t="s">
        <v>99</v>
      </c>
      <c r="B19" s="115"/>
      <c r="C19" s="116"/>
      <c r="D19" s="117"/>
      <c r="E19" s="117"/>
      <c r="F19" s="118"/>
      <c r="G19" s="118"/>
      <c r="H19" s="118"/>
      <c r="I19" s="119">
        <f t="shared" ref="I19:I22" si="0">G19+H19</f>
        <v>0</v>
      </c>
    </row>
    <row r="20" spans="1:9" ht="15">
      <c r="A20" s="73" t="s">
        <v>99</v>
      </c>
      <c r="B20" s="120"/>
      <c r="C20" s="116"/>
      <c r="D20" s="117"/>
      <c r="E20" s="117"/>
      <c r="F20" s="118"/>
      <c r="G20" s="118"/>
      <c r="H20" s="118"/>
      <c r="I20" s="119">
        <f t="shared" si="0"/>
        <v>0</v>
      </c>
    </row>
    <row r="21" spans="1:9" ht="15" customHeight="1">
      <c r="A21" s="73" t="s">
        <v>99</v>
      </c>
      <c r="B21" s="115"/>
      <c r="C21" s="121"/>
      <c r="D21" s="117"/>
      <c r="E21" s="117"/>
      <c r="F21" s="118"/>
      <c r="G21" s="118"/>
      <c r="H21" s="118"/>
      <c r="I21" s="119">
        <f t="shared" ref="I21" si="1">G21+H21</f>
        <v>0</v>
      </c>
    </row>
    <row r="22" spans="1:9" ht="15" customHeight="1">
      <c r="A22" s="73" t="s">
        <v>99</v>
      </c>
      <c r="B22" s="120"/>
      <c r="C22" s="121"/>
      <c r="D22" s="117"/>
      <c r="E22" s="117"/>
      <c r="F22" s="118"/>
      <c r="G22" s="118"/>
      <c r="H22" s="118"/>
      <c r="I22" s="119">
        <f t="shared" si="0"/>
        <v>0</v>
      </c>
    </row>
    <row r="23" spans="1:9" ht="15" customHeight="1">
      <c r="A23" s="74" t="s">
        <v>77</v>
      </c>
      <c r="B23" s="122"/>
      <c r="C23" s="123"/>
      <c r="D23" s="124"/>
      <c r="E23" s="124"/>
      <c r="F23" s="125"/>
      <c r="G23" s="126"/>
      <c r="H23" s="126"/>
      <c r="I23" s="127"/>
    </row>
    <row r="24" spans="1:9" ht="15" customHeight="1">
      <c r="A24" s="70" t="s">
        <v>103</v>
      </c>
      <c r="B24" s="128"/>
      <c r="C24" s="121"/>
      <c r="D24" s="129"/>
      <c r="E24" s="130"/>
      <c r="F24" s="131">
        <f>SUM(F18:F23)</f>
        <v>0</v>
      </c>
      <c r="G24" s="132">
        <f>SUM(G18:G23)</f>
        <v>0</v>
      </c>
      <c r="H24" s="132">
        <f>SUM(H18:H23)</f>
        <v>0</v>
      </c>
      <c r="I24" s="132">
        <f>SUM(I18:I23)</f>
        <v>0</v>
      </c>
    </row>
    <row r="25" spans="1:9" ht="46.5" customHeight="1">
      <c r="A25" s="51" t="s">
        <v>102</v>
      </c>
      <c r="B25" s="111"/>
      <c r="C25" s="133"/>
      <c r="D25" s="113"/>
      <c r="E25" s="113"/>
      <c r="F25" s="113"/>
      <c r="G25" s="113"/>
      <c r="H25" s="113"/>
      <c r="I25" s="114"/>
    </row>
    <row r="26" spans="1:9" ht="15">
      <c r="A26" s="73" t="s">
        <v>99</v>
      </c>
      <c r="B26" s="115"/>
      <c r="C26" s="116"/>
      <c r="D26" s="117"/>
      <c r="E26" s="117"/>
      <c r="F26" s="118"/>
      <c r="G26" s="118"/>
      <c r="H26" s="118"/>
      <c r="I26" s="119">
        <f>G26+H26</f>
        <v>0</v>
      </c>
    </row>
    <row r="27" spans="1:9" ht="15">
      <c r="A27" s="73" t="s">
        <v>99</v>
      </c>
      <c r="B27" s="115"/>
      <c r="C27" s="116"/>
      <c r="D27" s="117"/>
      <c r="E27" s="117"/>
      <c r="F27" s="118"/>
      <c r="G27" s="118"/>
      <c r="H27" s="118"/>
      <c r="I27" s="119">
        <f t="shared" ref="I27:I30" si="2">G27+H27</f>
        <v>0</v>
      </c>
    </row>
    <row r="28" spans="1:9" ht="15" customHeight="1">
      <c r="A28" s="73" t="s">
        <v>99</v>
      </c>
      <c r="B28" s="115"/>
      <c r="C28" s="121"/>
      <c r="D28" s="117"/>
      <c r="E28" s="117"/>
      <c r="F28" s="118"/>
      <c r="G28" s="118"/>
      <c r="H28" s="118"/>
      <c r="I28" s="119">
        <f t="shared" si="2"/>
        <v>0</v>
      </c>
    </row>
    <row r="29" spans="1:9" ht="15" customHeight="1">
      <c r="A29" s="73" t="s">
        <v>99</v>
      </c>
      <c r="B29" s="115"/>
      <c r="C29" s="121"/>
      <c r="D29" s="117"/>
      <c r="E29" s="117"/>
      <c r="F29" s="118"/>
      <c r="G29" s="118"/>
      <c r="H29" s="118"/>
      <c r="I29" s="119">
        <f t="shared" si="2"/>
        <v>0</v>
      </c>
    </row>
    <row r="30" spans="1:9" ht="15" customHeight="1">
      <c r="A30" s="73" t="s">
        <v>99</v>
      </c>
      <c r="B30" s="115"/>
      <c r="C30" s="121"/>
      <c r="D30" s="117"/>
      <c r="E30" s="117"/>
      <c r="F30" s="118"/>
      <c r="G30" s="118"/>
      <c r="H30" s="118"/>
      <c r="I30" s="119">
        <f t="shared" si="2"/>
        <v>0</v>
      </c>
    </row>
    <row r="31" spans="1:9" ht="15" customHeight="1">
      <c r="A31" s="74" t="s">
        <v>77</v>
      </c>
      <c r="B31" s="122"/>
      <c r="C31" s="123"/>
      <c r="D31" s="124"/>
      <c r="E31" s="124"/>
      <c r="F31" s="125"/>
      <c r="G31" s="134"/>
      <c r="H31" s="126"/>
      <c r="I31" s="127"/>
    </row>
    <row r="32" spans="1:9" ht="15" customHeight="1">
      <c r="A32" s="70" t="s">
        <v>103</v>
      </c>
      <c r="B32" s="128"/>
      <c r="C32" s="121"/>
      <c r="D32" s="117"/>
      <c r="E32" s="117"/>
      <c r="F32" s="135">
        <f>SUM(F26:F31)</f>
        <v>0</v>
      </c>
      <c r="G32" s="136">
        <f>SUM(G26:G31)</f>
        <v>0</v>
      </c>
      <c r="H32" s="136">
        <f>SUM(H26:H31)</f>
        <v>0</v>
      </c>
      <c r="I32" s="137">
        <f>SUM(I26:I31)</f>
        <v>0</v>
      </c>
    </row>
    <row r="33" spans="1:9" ht="28.5" customHeight="1">
      <c r="A33" s="51" t="s">
        <v>102</v>
      </c>
      <c r="B33" s="111"/>
      <c r="C33" s="133"/>
      <c r="D33" s="113"/>
      <c r="E33" s="113"/>
      <c r="F33" s="113"/>
      <c r="G33" s="113"/>
      <c r="H33" s="113"/>
      <c r="I33" s="114"/>
    </row>
    <row r="34" spans="1:9" ht="15" customHeight="1">
      <c r="A34" s="73" t="s">
        <v>99</v>
      </c>
      <c r="B34" s="115"/>
      <c r="C34" s="121"/>
      <c r="D34" s="117"/>
      <c r="E34" s="117"/>
      <c r="F34" s="118"/>
      <c r="G34" s="118"/>
      <c r="H34" s="118"/>
      <c r="I34" s="119">
        <f>G34+H34</f>
        <v>0</v>
      </c>
    </row>
    <row r="35" spans="1:9" ht="15" customHeight="1">
      <c r="A35" s="73" t="s">
        <v>99</v>
      </c>
      <c r="B35" s="115"/>
      <c r="C35" s="121"/>
      <c r="D35" s="117"/>
      <c r="E35" s="117"/>
      <c r="F35" s="118"/>
      <c r="G35" s="118"/>
      <c r="H35" s="118"/>
      <c r="I35" s="119">
        <f t="shared" ref="I35:I38" si="3">G35+H35</f>
        <v>0</v>
      </c>
    </row>
    <row r="36" spans="1:9" ht="15" customHeight="1">
      <c r="A36" s="73" t="s">
        <v>99</v>
      </c>
      <c r="B36" s="115"/>
      <c r="C36" s="121"/>
      <c r="D36" s="117"/>
      <c r="E36" s="117"/>
      <c r="F36" s="118"/>
      <c r="G36" s="118"/>
      <c r="H36" s="118"/>
      <c r="I36" s="119">
        <f t="shared" si="3"/>
        <v>0</v>
      </c>
    </row>
    <row r="37" spans="1:9" ht="15" customHeight="1">
      <c r="A37" s="73" t="s">
        <v>99</v>
      </c>
      <c r="B37" s="115"/>
      <c r="C37" s="121"/>
      <c r="D37" s="117"/>
      <c r="E37" s="117"/>
      <c r="F37" s="118"/>
      <c r="G37" s="118"/>
      <c r="H37" s="118"/>
      <c r="I37" s="119">
        <f t="shared" si="3"/>
        <v>0</v>
      </c>
    </row>
    <row r="38" spans="1:9" ht="15" customHeight="1">
      <c r="A38" s="73" t="s">
        <v>99</v>
      </c>
      <c r="B38" s="115"/>
      <c r="C38" s="121"/>
      <c r="D38" s="117"/>
      <c r="E38" s="117"/>
      <c r="F38" s="118"/>
      <c r="G38" s="118"/>
      <c r="H38" s="118"/>
      <c r="I38" s="119">
        <f t="shared" si="3"/>
        <v>0</v>
      </c>
    </row>
    <row r="39" spans="1:9" ht="15" customHeight="1">
      <c r="A39" s="74" t="s">
        <v>77</v>
      </c>
      <c r="B39" s="122"/>
      <c r="C39" s="123"/>
      <c r="D39" s="124"/>
      <c r="E39" s="124"/>
      <c r="F39" s="138"/>
      <c r="G39" s="134"/>
      <c r="H39" s="126"/>
      <c r="I39" s="127"/>
    </row>
    <row r="40" spans="1:9" ht="15" customHeight="1">
      <c r="A40" s="70" t="s">
        <v>103</v>
      </c>
      <c r="B40" s="128"/>
      <c r="C40" s="121"/>
      <c r="D40" s="117"/>
      <c r="E40" s="117"/>
      <c r="F40" s="135">
        <f>SUM(F34:F39)</f>
        <v>0</v>
      </c>
      <c r="G40" s="136">
        <f t="shared" ref="G40:H40" si="4">SUM(G34:G39)</f>
        <v>0</v>
      </c>
      <c r="H40" s="136">
        <f t="shared" si="4"/>
        <v>0</v>
      </c>
      <c r="I40" s="137">
        <f t="shared" ref="I40" si="5">SUM(I34:I39)</f>
        <v>0</v>
      </c>
    </row>
    <row r="41" spans="1:9" ht="28.5" customHeight="1">
      <c r="A41" s="51" t="s">
        <v>102</v>
      </c>
      <c r="B41" s="111"/>
      <c r="C41" s="112"/>
      <c r="D41" s="113"/>
      <c r="E41" s="113"/>
      <c r="F41" s="113"/>
      <c r="G41" s="113"/>
      <c r="H41" s="113"/>
      <c r="I41" s="114"/>
    </row>
    <row r="42" spans="1:9" ht="15" customHeight="1">
      <c r="A42" s="73" t="s">
        <v>99</v>
      </c>
      <c r="B42" s="115"/>
      <c r="C42" s="121"/>
      <c r="D42" s="117"/>
      <c r="E42" s="117"/>
      <c r="F42" s="118"/>
      <c r="G42" s="118"/>
      <c r="H42" s="118"/>
      <c r="I42" s="119">
        <f>G42+H42</f>
        <v>0</v>
      </c>
    </row>
    <row r="43" spans="1:9" ht="15" customHeight="1">
      <c r="A43" s="73" t="s">
        <v>99</v>
      </c>
      <c r="B43" s="115"/>
      <c r="C43" s="121"/>
      <c r="D43" s="117"/>
      <c r="E43" s="117"/>
      <c r="F43" s="118"/>
      <c r="G43" s="118"/>
      <c r="H43" s="118"/>
      <c r="I43" s="119">
        <f t="shared" ref="I43:I46" si="6">G43+H43</f>
        <v>0</v>
      </c>
    </row>
    <row r="44" spans="1:9" ht="15" customHeight="1">
      <c r="A44" s="73" t="s">
        <v>99</v>
      </c>
      <c r="B44" s="115"/>
      <c r="C44" s="121"/>
      <c r="D44" s="117"/>
      <c r="E44" s="117"/>
      <c r="F44" s="118"/>
      <c r="G44" s="118"/>
      <c r="H44" s="118"/>
      <c r="I44" s="119">
        <f t="shared" si="6"/>
        <v>0</v>
      </c>
    </row>
    <row r="45" spans="1:9" ht="15" customHeight="1">
      <c r="A45" s="73" t="s">
        <v>99</v>
      </c>
      <c r="B45" s="115"/>
      <c r="C45" s="121"/>
      <c r="D45" s="117"/>
      <c r="E45" s="117"/>
      <c r="F45" s="118"/>
      <c r="G45" s="118"/>
      <c r="H45" s="118"/>
      <c r="I45" s="119">
        <f t="shared" si="6"/>
        <v>0</v>
      </c>
    </row>
    <row r="46" spans="1:9" ht="15" customHeight="1">
      <c r="A46" s="73" t="s">
        <v>99</v>
      </c>
      <c r="B46" s="115"/>
      <c r="C46" s="121"/>
      <c r="D46" s="117"/>
      <c r="E46" s="117"/>
      <c r="F46" s="118"/>
      <c r="G46" s="118"/>
      <c r="H46" s="118"/>
      <c r="I46" s="119">
        <f t="shared" si="6"/>
        <v>0</v>
      </c>
    </row>
    <row r="47" spans="1:9" ht="15" customHeight="1">
      <c r="A47" s="74" t="s">
        <v>77</v>
      </c>
      <c r="B47" s="122"/>
      <c r="C47" s="123"/>
      <c r="D47" s="124"/>
      <c r="E47" s="124"/>
      <c r="F47" s="125"/>
      <c r="G47" s="134"/>
      <c r="H47" s="126"/>
      <c r="I47" s="127"/>
    </row>
    <row r="48" spans="1:9" ht="15" customHeight="1">
      <c r="A48" s="70" t="s">
        <v>103</v>
      </c>
      <c r="B48" s="128"/>
      <c r="C48" s="121"/>
      <c r="D48" s="117"/>
      <c r="E48" s="117"/>
      <c r="F48" s="135">
        <f>SUM(F42:F47)</f>
        <v>0</v>
      </c>
      <c r="G48" s="136">
        <f t="shared" ref="G48:H48" si="7">SUM(G42:G47)</f>
        <v>0</v>
      </c>
      <c r="H48" s="136">
        <f t="shared" si="7"/>
        <v>0</v>
      </c>
      <c r="I48" s="137">
        <f t="shared" ref="I48" si="8">SUM(I42:I47)</f>
        <v>0</v>
      </c>
    </row>
    <row r="49" spans="1:12" ht="33.75" customHeight="1">
      <c r="A49" s="51" t="s">
        <v>102</v>
      </c>
      <c r="B49" s="111"/>
      <c r="C49" s="112"/>
      <c r="D49" s="113"/>
      <c r="E49" s="113"/>
      <c r="F49" s="113"/>
      <c r="G49" s="113"/>
      <c r="H49" s="113"/>
      <c r="I49" s="114"/>
    </row>
    <row r="50" spans="1:12" ht="15" customHeight="1">
      <c r="A50" s="73" t="s">
        <v>99</v>
      </c>
      <c r="B50" s="115"/>
      <c r="C50" s="121"/>
      <c r="D50" s="117"/>
      <c r="E50" s="117"/>
      <c r="F50" s="118"/>
      <c r="G50" s="118"/>
      <c r="H50" s="118"/>
      <c r="I50" s="119">
        <f>G50+H50</f>
        <v>0</v>
      </c>
    </row>
    <row r="51" spans="1:12" ht="15" customHeight="1">
      <c r="A51" s="73" t="s">
        <v>99</v>
      </c>
      <c r="B51" s="115"/>
      <c r="C51" s="121"/>
      <c r="D51" s="117"/>
      <c r="E51" s="117"/>
      <c r="F51" s="118"/>
      <c r="G51" s="118"/>
      <c r="H51" s="118"/>
      <c r="I51" s="119">
        <f t="shared" ref="I51:I54" si="9">G51+H51</f>
        <v>0</v>
      </c>
    </row>
    <row r="52" spans="1:12" ht="15" customHeight="1">
      <c r="A52" s="73" t="s">
        <v>99</v>
      </c>
      <c r="B52" s="115"/>
      <c r="C52" s="121"/>
      <c r="D52" s="117"/>
      <c r="E52" s="117"/>
      <c r="F52" s="118"/>
      <c r="G52" s="118"/>
      <c r="H52" s="118"/>
      <c r="I52" s="119">
        <f t="shared" si="9"/>
        <v>0</v>
      </c>
    </row>
    <row r="53" spans="1:12" ht="15" customHeight="1">
      <c r="A53" s="73" t="s">
        <v>99</v>
      </c>
      <c r="B53" s="115"/>
      <c r="C53" s="121"/>
      <c r="D53" s="117"/>
      <c r="E53" s="117"/>
      <c r="F53" s="118"/>
      <c r="G53" s="118"/>
      <c r="H53" s="118"/>
      <c r="I53" s="119">
        <f t="shared" si="9"/>
        <v>0</v>
      </c>
    </row>
    <row r="54" spans="1:12" ht="15" customHeight="1">
      <c r="A54" s="73" t="s">
        <v>99</v>
      </c>
      <c r="B54" s="115"/>
      <c r="C54" s="121"/>
      <c r="D54" s="117"/>
      <c r="E54" s="117"/>
      <c r="F54" s="118"/>
      <c r="G54" s="118"/>
      <c r="H54" s="118"/>
      <c r="I54" s="119">
        <f t="shared" si="9"/>
        <v>0</v>
      </c>
    </row>
    <row r="55" spans="1:12" ht="15" customHeight="1" thickBot="1">
      <c r="A55" s="74" t="s">
        <v>77</v>
      </c>
      <c r="B55" s="122"/>
      <c r="C55" s="123"/>
      <c r="D55" s="124"/>
      <c r="E55" s="124"/>
      <c r="F55" s="125"/>
      <c r="G55" s="134"/>
      <c r="H55" s="126"/>
      <c r="I55" s="127"/>
    </row>
    <row r="56" spans="1:12" ht="15" customHeight="1" thickTop="1">
      <c r="A56" s="70" t="s">
        <v>100</v>
      </c>
      <c r="B56" s="128"/>
      <c r="C56" s="116"/>
      <c r="D56" s="139"/>
      <c r="E56" s="140"/>
      <c r="F56" s="135">
        <f>SUM(F50:F54)</f>
        <v>0</v>
      </c>
      <c r="G56" s="135">
        <f t="shared" ref="G56:I56" si="10">SUM(G50:G54)</f>
        <v>0</v>
      </c>
      <c r="H56" s="135">
        <f t="shared" si="10"/>
        <v>0</v>
      </c>
      <c r="I56" s="135">
        <f t="shared" si="10"/>
        <v>0</v>
      </c>
    </row>
    <row r="57" spans="1:12" ht="28.5" customHeight="1">
      <c r="A57" s="51" t="s">
        <v>102</v>
      </c>
      <c r="B57" s="111"/>
      <c r="C57" s="112"/>
      <c r="D57" s="113"/>
      <c r="E57" s="113"/>
      <c r="F57" s="113"/>
      <c r="G57" s="113"/>
      <c r="H57" s="113"/>
      <c r="I57" s="114"/>
    </row>
    <row r="58" spans="1:12" ht="15" customHeight="1">
      <c r="A58" s="73" t="s">
        <v>99</v>
      </c>
      <c r="B58" s="115"/>
      <c r="C58" s="121"/>
      <c r="D58" s="117"/>
      <c r="E58" s="117"/>
      <c r="F58" s="118"/>
      <c r="G58" s="118"/>
      <c r="H58" s="118"/>
      <c r="I58" s="119">
        <f>G58+H58</f>
        <v>0</v>
      </c>
    </row>
    <row r="59" spans="1:12" ht="15" customHeight="1">
      <c r="A59" s="73" t="s">
        <v>99</v>
      </c>
      <c r="B59" s="115"/>
      <c r="C59" s="121"/>
      <c r="D59" s="117"/>
      <c r="E59" s="117"/>
      <c r="F59" s="118"/>
      <c r="G59" s="118"/>
      <c r="H59" s="118"/>
      <c r="I59" s="119">
        <f t="shared" ref="I59:I62" si="11">G59+H59</f>
        <v>0</v>
      </c>
    </row>
    <row r="60" spans="1:12" ht="15" customHeight="1">
      <c r="A60" s="73" t="s">
        <v>99</v>
      </c>
      <c r="B60" s="115"/>
      <c r="C60" s="121"/>
      <c r="D60" s="117"/>
      <c r="E60" s="117"/>
      <c r="F60" s="118"/>
      <c r="G60" s="118"/>
      <c r="H60" s="118"/>
      <c r="I60" s="119">
        <f t="shared" si="11"/>
        <v>0</v>
      </c>
    </row>
    <row r="61" spans="1:12" ht="15" customHeight="1">
      <c r="A61" s="73" t="s">
        <v>99</v>
      </c>
      <c r="B61" s="115"/>
      <c r="C61" s="121"/>
      <c r="D61" s="117"/>
      <c r="E61" s="117"/>
      <c r="F61" s="118"/>
      <c r="G61" s="118"/>
      <c r="H61" s="118"/>
      <c r="I61" s="119">
        <f t="shared" si="11"/>
        <v>0</v>
      </c>
    </row>
    <row r="62" spans="1:12" ht="15" customHeight="1">
      <c r="A62" s="73" t="s">
        <v>99</v>
      </c>
      <c r="B62" s="115"/>
      <c r="C62" s="121"/>
      <c r="D62" s="117"/>
      <c r="E62" s="117"/>
      <c r="F62" s="118"/>
      <c r="G62" s="118"/>
      <c r="H62" s="118"/>
      <c r="I62" s="119">
        <f t="shared" si="11"/>
        <v>0</v>
      </c>
    </row>
    <row r="63" spans="1:12" ht="15" customHeight="1">
      <c r="A63" s="74" t="s">
        <v>77</v>
      </c>
      <c r="B63" s="122"/>
      <c r="C63" s="123"/>
      <c r="D63" s="124"/>
      <c r="E63" s="124"/>
      <c r="F63" s="138"/>
      <c r="G63" s="134"/>
      <c r="H63" s="126"/>
      <c r="I63" s="127"/>
    </row>
    <row r="64" spans="1:12" ht="15" customHeight="1">
      <c r="A64" s="70" t="s">
        <v>100</v>
      </c>
      <c r="B64" s="128"/>
      <c r="C64" s="121"/>
      <c r="D64" s="129"/>
      <c r="E64" s="129"/>
      <c r="F64" s="135">
        <f>SUM(F58:F63)</f>
        <v>0</v>
      </c>
      <c r="G64" s="136">
        <f t="shared" ref="G64:H64" si="12">SUM(G58:G63)</f>
        <v>0</v>
      </c>
      <c r="H64" s="136">
        <f t="shared" si="12"/>
        <v>0</v>
      </c>
      <c r="I64" s="137">
        <f t="shared" ref="I64" si="13">SUM(I58:I63)</f>
        <v>0</v>
      </c>
      <c r="K64" s="78"/>
      <c r="L64" s="40"/>
    </row>
    <row r="65" spans="1:9" ht="28.5" customHeight="1">
      <c r="A65" s="51" t="s">
        <v>102</v>
      </c>
      <c r="B65" s="111"/>
      <c r="C65" s="112"/>
      <c r="D65" s="113"/>
      <c r="E65" s="113"/>
      <c r="F65" s="93"/>
      <c r="G65" s="75"/>
      <c r="H65" s="113"/>
      <c r="I65" s="141"/>
    </row>
    <row r="66" spans="1:9" ht="15" customHeight="1">
      <c r="A66" s="73" t="s">
        <v>99</v>
      </c>
      <c r="B66" s="115"/>
      <c r="C66" s="121"/>
      <c r="D66" s="117"/>
      <c r="E66" s="117"/>
      <c r="F66" s="118"/>
      <c r="G66" s="118"/>
      <c r="H66" s="118"/>
      <c r="I66" s="119">
        <f>G66+H66</f>
        <v>0</v>
      </c>
    </row>
    <row r="67" spans="1:9" ht="15" customHeight="1">
      <c r="A67" s="73" t="s">
        <v>99</v>
      </c>
      <c r="B67" s="115"/>
      <c r="C67" s="121"/>
      <c r="D67" s="117"/>
      <c r="E67" s="117"/>
      <c r="F67" s="118"/>
      <c r="G67" s="118"/>
      <c r="H67" s="118"/>
      <c r="I67" s="119">
        <f t="shared" ref="I67:I70" si="14">G67+H67</f>
        <v>0</v>
      </c>
    </row>
    <row r="68" spans="1:9" ht="15" customHeight="1">
      <c r="A68" s="73" t="s">
        <v>99</v>
      </c>
      <c r="B68" s="115"/>
      <c r="C68" s="121"/>
      <c r="D68" s="117"/>
      <c r="E68" s="117"/>
      <c r="F68" s="118"/>
      <c r="G68" s="118"/>
      <c r="H68" s="118"/>
      <c r="I68" s="119">
        <f t="shared" si="14"/>
        <v>0</v>
      </c>
    </row>
    <row r="69" spans="1:9" ht="15" customHeight="1">
      <c r="A69" s="73" t="s">
        <v>99</v>
      </c>
      <c r="B69" s="115"/>
      <c r="C69" s="121"/>
      <c r="D69" s="117"/>
      <c r="E69" s="117"/>
      <c r="F69" s="118"/>
      <c r="G69" s="118"/>
      <c r="H69" s="118"/>
      <c r="I69" s="119">
        <f t="shared" si="14"/>
        <v>0</v>
      </c>
    </row>
    <row r="70" spans="1:9" ht="15" customHeight="1">
      <c r="A70" s="73" t="s">
        <v>99</v>
      </c>
      <c r="B70" s="115"/>
      <c r="C70" s="121"/>
      <c r="D70" s="117"/>
      <c r="E70" s="117"/>
      <c r="F70" s="118"/>
      <c r="G70" s="118"/>
      <c r="H70" s="118"/>
      <c r="I70" s="119">
        <f t="shared" si="14"/>
        <v>0</v>
      </c>
    </row>
    <row r="71" spans="1:9" ht="15" customHeight="1">
      <c r="A71" s="74" t="s">
        <v>77</v>
      </c>
      <c r="B71" s="122"/>
      <c r="C71" s="123"/>
      <c r="D71" s="124"/>
      <c r="E71" s="124"/>
      <c r="F71" s="138"/>
      <c r="G71" s="134"/>
      <c r="H71" s="126"/>
      <c r="I71" s="127"/>
    </row>
    <row r="72" spans="1:9" ht="15" customHeight="1">
      <c r="A72" s="70" t="s">
        <v>100</v>
      </c>
      <c r="B72" s="29"/>
      <c r="C72" s="84"/>
      <c r="D72" s="84"/>
      <c r="E72" s="84"/>
      <c r="F72" s="135">
        <f>SUM(F66:F71)</f>
        <v>0</v>
      </c>
      <c r="G72" s="136">
        <f t="shared" ref="G72:H72" si="15">SUM(G66:G71)</f>
        <v>0</v>
      </c>
      <c r="H72" s="136">
        <f t="shared" si="15"/>
        <v>0</v>
      </c>
      <c r="I72" s="137">
        <f t="shared" ref="I72" si="16">SUM(I66:I71)</f>
        <v>0</v>
      </c>
    </row>
    <row r="73" spans="1:9" ht="28.5" customHeight="1">
      <c r="A73" s="51" t="s">
        <v>102</v>
      </c>
      <c r="B73" s="111"/>
      <c r="C73" s="112"/>
      <c r="D73" s="113"/>
      <c r="E73" s="113"/>
      <c r="F73" s="113"/>
      <c r="G73" s="113"/>
      <c r="H73" s="113"/>
      <c r="I73" s="114"/>
    </row>
    <row r="74" spans="1:9" ht="15" customHeight="1">
      <c r="A74" s="73" t="s">
        <v>99</v>
      </c>
      <c r="B74" s="115"/>
      <c r="C74" s="121"/>
      <c r="D74" s="117"/>
      <c r="E74" s="117"/>
      <c r="F74" s="118"/>
      <c r="G74" s="118"/>
      <c r="H74" s="118"/>
      <c r="I74" s="119">
        <f>G74+H74</f>
        <v>0</v>
      </c>
    </row>
    <row r="75" spans="1:9" ht="15" customHeight="1">
      <c r="A75" s="73" t="s">
        <v>99</v>
      </c>
      <c r="B75" s="115"/>
      <c r="C75" s="121"/>
      <c r="D75" s="117"/>
      <c r="E75" s="117"/>
      <c r="F75" s="118"/>
      <c r="G75" s="118"/>
      <c r="H75" s="118"/>
      <c r="I75" s="119">
        <f t="shared" ref="I75:I78" si="17">G75+H75</f>
        <v>0</v>
      </c>
    </row>
    <row r="76" spans="1:9" ht="15" customHeight="1">
      <c r="A76" s="73" t="s">
        <v>99</v>
      </c>
      <c r="B76" s="115"/>
      <c r="C76" s="121"/>
      <c r="D76" s="117"/>
      <c r="E76" s="117"/>
      <c r="F76" s="118"/>
      <c r="G76" s="118"/>
      <c r="H76" s="118"/>
      <c r="I76" s="119">
        <f t="shared" si="17"/>
        <v>0</v>
      </c>
    </row>
    <row r="77" spans="1:9" ht="15" customHeight="1">
      <c r="A77" s="73" t="s">
        <v>99</v>
      </c>
      <c r="B77" s="115"/>
      <c r="C77" s="121"/>
      <c r="D77" s="117"/>
      <c r="E77" s="117"/>
      <c r="F77" s="118"/>
      <c r="G77" s="118"/>
      <c r="H77" s="118"/>
      <c r="I77" s="119">
        <f t="shared" si="17"/>
        <v>0</v>
      </c>
    </row>
    <row r="78" spans="1:9" ht="15" customHeight="1">
      <c r="A78" s="73" t="s">
        <v>99</v>
      </c>
      <c r="B78" s="115"/>
      <c r="C78" s="121"/>
      <c r="D78" s="117"/>
      <c r="E78" s="117"/>
      <c r="F78" s="118"/>
      <c r="G78" s="118"/>
      <c r="H78" s="118"/>
      <c r="I78" s="119">
        <f t="shared" si="17"/>
        <v>0</v>
      </c>
    </row>
    <row r="79" spans="1:9" ht="15" customHeight="1">
      <c r="A79" s="74" t="s">
        <v>77</v>
      </c>
      <c r="B79" s="122"/>
      <c r="C79" s="123"/>
      <c r="D79" s="124"/>
      <c r="E79" s="124"/>
      <c r="F79" s="138"/>
      <c r="G79" s="134"/>
      <c r="H79" s="126"/>
      <c r="I79" s="127"/>
    </row>
    <row r="80" spans="1:9" ht="15" customHeight="1">
      <c r="A80" s="70" t="s">
        <v>100</v>
      </c>
      <c r="B80" s="128"/>
      <c r="C80" s="121"/>
      <c r="D80" s="117"/>
      <c r="E80" s="117"/>
      <c r="F80" s="135">
        <f>SUM(F74:F79)</f>
        <v>0</v>
      </c>
      <c r="G80" s="136">
        <f t="shared" ref="G80:H80" si="18">SUM(G74:G79)</f>
        <v>0</v>
      </c>
      <c r="H80" s="136">
        <f t="shared" si="18"/>
        <v>0</v>
      </c>
      <c r="I80" s="137">
        <f t="shared" ref="I80" si="19">SUM(I74:I79)</f>
        <v>0</v>
      </c>
    </row>
    <row r="81" spans="1:9" ht="33.75" customHeight="1">
      <c r="A81" s="51" t="s">
        <v>102</v>
      </c>
      <c r="B81" s="111"/>
      <c r="C81" s="112"/>
      <c r="D81" s="113"/>
      <c r="E81" s="113"/>
      <c r="F81" s="113"/>
      <c r="G81" s="113"/>
      <c r="H81" s="113"/>
      <c r="I81" s="114"/>
    </row>
    <row r="82" spans="1:9" ht="15" customHeight="1">
      <c r="A82" s="73" t="s">
        <v>99</v>
      </c>
      <c r="B82" s="115"/>
      <c r="C82" s="121"/>
      <c r="D82" s="117"/>
      <c r="E82" s="117"/>
      <c r="F82" s="118"/>
      <c r="G82" s="118"/>
      <c r="H82" s="118"/>
      <c r="I82" s="119">
        <f>G82+H82</f>
        <v>0</v>
      </c>
    </row>
    <row r="83" spans="1:9" ht="15" customHeight="1">
      <c r="A83" s="73" t="s">
        <v>99</v>
      </c>
      <c r="B83" s="115"/>
      <c r="C83" s="121"/>
      <c r="D83" s="117"/>
      <c r="E83" s="117"/>
      <c r="F83" s="118"/>
      <c r="G83" s="118"/>
      <c r="H83" s="118"/>
      <c r="I83" s="119">
        <f t="shared" ref="I83:I86" si="20">G83+H83</f>
        <v>0</v>
      </c>
    </row>
    <row r="84" spans="1:9" ht="15" customHeight="1">
      <c r="A84" s="73" t="s">
        <v>99</v>
      </c>
      <c r="B84" s="115"/>
      <c r="C84" s="121"/>
      <c r="D84" s="117"/>
      <c r="E84" s="117"/>
      <c r="F84" s="118"/>
      <c r="G84" s="118"/>
      <c r="H84" s="118"/>
      <c r="I84" s="119">
        <f t="shared" si="20"/>
        <v>0</v>
      </c>
    </row>
    <row r="85" spans="1:9" ht="15" customHeight="1">
      <c r="A85" s="73" t="s">
        <v>99</v>
      </c>
      <c r="B85" s="115"/>
      <c r="C85" s="121"/>
      <c r="D85" s="117"/>
      <c r="E85" s="117"/>
      <c r="F85" s="118"/>
      <c r="G85" s="118"/>
      <c r="H85" s="118"/>
      <c r="I85" s="119">
        <f t="shared" si="20"/>
        <v>0</v>
      </c>
    </row>
    <row r="86" spans="1:9" ht="15" customHeight="1">
      <c r="A86" s="73" t="s">
        <v>99</v>
      </c>
      <c r="B86" s="115"/>
      <c r="C86" s="121"/>
      <c r="D86" s="117"/>
      <c r="E86" s="117"/>
      <c r="F86" s="118"/>
      <c r="G86" s="118"/>
      <c r="H86" s="118"/>
      <c r="I86" s="119">
        <f t="shared" si="20"/>
        <v>0</v>
      </c>
    </row>
    <row r="87" spans="1:9" ht="15" customHeight="1">
      <c r="A87" s="74" t="s">
        <v>77</v>
      </c>
      <c r="B87" s="122"/>
      <c r="C87" s="123"/>
      <c r="D87" s="124"/>
      <c r="E87" s="124"/>
      <c r="F87" s="138"/>
      <c r="G87" s="134"/>
      <c r="H87" s="126"/>
      <c r="I87" s="127"/>
    </row>
    <row r="88" spans="1:9" ht="15" customHeight="1">
      <c r="A88" s="70" t="s">
        <v>100</v>
      </c>
      <c r="B88" s="128"/>
      <c r="C88" s="121"/>
      <c r="D88" s="117"/>
      <c r="E88" s="117"/>
      <c r="F88" s="142">
        <f>SUM(F82:F87)</f>
        <v>0</v>
      </c>
      <c r="G88" s="143">
        <f>SUM(G82:G87)</f>
        <v>0</v>
      </c>
      <c r="H88" s="143">
        <f>SUM(H82:H87)</f>
        <v>0</v>
      </c>
      <c r="I88" s="144">
        <f>SUM(I82:I87)</f>
        <v>0</v>
      </c>
    </row>
    <row r="89" spans="1:9" ht="7.5" customHeight="1">
      <c r="A89" s="145"/>
      <c r="B89" s="146"/>
      <c r="C89" s="147"/>
      <c r="D89" s="147"/>
      <c r="E89" s="147"/>
      <c r="F89" s="148"/>
      <c r="G89" s="148"/>
      <c r="H89" s="148"/>
      <c r="I89" s="149"/>
    </row>
    <row r="90" spans="1:9" ht="15.75">
      <c r="A90" s="16" t="s">
        <v>46</v>
      </c>
      <c r="B90" s="26"/>
      <c r="C90" s="150"/>
      <c r="D90" s="150"/>
      <c r="E90" s="151"/>
      <c r="F90" s="152">
        <f>SUM(F24,F32,F40,F48,F56,F64,F72,F80,F88)</f>
        <v>0</v>
      </c>
      <c r="G90" s="152">
        <f t="shared" ref="G90:I90" si="21">SUM(G24,G32,G40,G48,G56,G64,G72,G80,G88)</f>
        <v>0</v>
      </c>
      <c r="H90" s="152">
        <f t="shared" si="21"/>
        <v>0</v>
      </c>
      <c r="I90" s="152">
        <f t="shared" si="21"/>
        <v>0</v>
      </c>
    </row>
    <row r="91" spans="1:9" ht="15">
      <c r="A91" s="45"/>
      <c r="B91" s="45"/>
      <c r="C91" s="45"/>
      <c r="D91" s="45"/>
      <c r="E91" s="45"/>
      <c r="F91" s="84"/>
      <c r="G91" s="84"/>
      <c r="H91" s="84"/>
    </row>
    <row r="92" spans="1:9" ht="15">
      <c r="A92" s="45"/>
      <c r="B92" s="45"/>
      <c r="C92" s="45"/>
      <c r="D92" s="45"/>
      <c r="E92" s="45"/>
      <c r="F92" s="84"/>
      <c r="G92" s="84"/>
      <c r="H92" s="84"/>
    </row>
    <row r="93" spans="1:9" ht="15" customHeight="1">
      <c r="A93" s="2" t="s">
        <v>61</v>
      </c>
      <c r="B93" s="14"/>
      <c r="C93" s="153"/>
      <c r="D93" s="154"/>
      <c r="E93" s="154"/>
      <c r="F93" s="154"/>
      <c r="G93" s="154"/>
      <c r="H93" s="154"/>
      <c r="I93" s="155"/>
    </row>
    <row r="94" spans="1:9" ht="28.5" customHeight="1">
      <c r="A94" s="51" t="s">
        <v>102</v>
      </c>
      <c r="B94" s="111"/>
      <c r="C94" s="133"/>
      <c r="D94" s="113"/>
      <c r="E94" s="113"/>
      <c r="F94" s="93"/>
      <c r="G94" s="113"/>
      <c r="H94" s="113"/>
      <c r="I94" s="114"/>
    </row>
    <row r="95" spans="1:9" ht="15">
      <c r="A95" s="73" t="s">
        <v>99</v>
      </c>
      <c r="B95" s="120"/>
      <c r="C95" s="120"/>
      <c r="D95" s="117"/>
      <c r="E95" s="117"/>
      <c r="F95" s="118"/>
      <c r="G95" s="118"/>
      <c r="H95" s="118"/>
      <c r="I95" s="119">
        <f>G95+H95</f>
        <v>0</v>
      </c>
    </row>
    <row r="96" spans="1:9" ht="15">
      <c r="A96" s="73" t="s">
        <v>99</v>
      </c>
      <c r="B96" s="120"/>
      <c r="C96" s="120"/>
      <c r="D96" s="117"/>
      <c r="E96" s="117"/>
      <c r="F96" s="118"/>
      <c r="G96" s="118"/>
      <c r="H96" s="118"/>
      <c r="I96" s="119">
        <f t="shared" ref="I96:I99" si="22">G96+H96</f>
        <v>0</v>
      </c>
    </row>
    <row r="97" spans="1:9" ht="15" customHeight="1">
      <c r="A97" s="73" t="s">
        <v>99</v>
      </c>
      <c r="B97" s="115"/>
      <c r="C97" s="121"/>
      <c r="D97" s="117"/>
      <c r="E97" s="117"/>
      <c r="F97" s="118"/>
      <c r="G97" s="118"/>
      <c r="H97" s="118"/>
      <c r="I97" s="119">
        <f t="shared" si="22"/>
        <v>0</v>
      </c>
    </row>
    <row r="98" spans="1:9" ht="15" customHeight="1">
      <c r="A98" s="73" t="s">
        <v>99</v>
      </c>
      <c r="B98" s="115"/>
      <c r="C98" s="121"/>
      <c r="D98" s="117"/>
      <c r="E98" s="117"/>
      <c r="F98" s="118"/>
      <c r="G98" s="118"/>
      <c r="H98" s="118"/>
      <c r="I98" s="119">
        <f t="shared" si="22"/>
        <v>0</v>
      </c>
    </row>
    <row r="99" spans="1:9" ht="15" customHeight="1">
      <c r="A99" s="73" t="s">
        <v>99</v>
      </c>
      <c r="B99" s="115"/>
      <c r="C99" s="121"/>
      <c r="D99" s="117"/>
      <c r="E99" s="117"/>
      <c r="F99" s="118"/>
      <c r="G99" s="118"/>
      <c r="H99" s="118"/>
      <c r="I99" s="119">
        <f t="shared" si="22"/>
        <v>0</v>
      </c>
    </row>
    <row r="100" spans="1:9" ht="15" customHeight="1">
      <c r="A100" s="74" t="s">
        <v>77</v>
      </c>
      <c r="B100" s="122"/>
      <c r="C100" s="123"/>
      <c r="D100" s="124"/>
      <c r="E100" s="124"/>
      <c r="F100" s="125"/>
      <c r="G100" s="134"/>
      <c r="H100" s="134"/>
      <c r="I100" s="127"/>
    </row>
    <row r="101" spans="1:9" ht="15" customHeight="1">
      <c r="A101" s="70" t="s">
        <v>100</v>
      </c>
      <c r="B101" s="128"/>
      <c r="C101" s="121"/>
      <c r="D101" s="129"/>
      <c r="E101" s="129"/>
      <c r="F101" s="156">
        <f>SUM(F95:F100)</f>
        <v>0</v>
      </c>
      <c r="G101" s="136">
        <f t="shared" ref="G101:H101" si="23">SUM(G95:G100)</f>
        <v>0</v>
      </c>
      <c r="H101" s="136">
        <f t="shared" si="23"/>
        <v>0</v>
      </c>
      <c r="I101" s="137">
        <f t="shared" ref="I101" si="24">SUM(I95:I100)</f>
        <v>0</v>
      </c>
    </row>
    <row r="102" spans="1:9" ht="39.950000000000003" customHeight="1">
      <c r="A102" s="51" t="s">
        <v>102</v>
      </c>
      <c r="B102" s="111"/>
      <c r="C102" s="133"/>
      <c r="D102" s="113"/>
      <c r="E102" s="113"/>
      <c r="F102" s="93"/>
      <c r="G102" s="75"/>
      <c r="H102" s="113"/>
      <c r="I102" s="141"/>
    </row>
    <row r="103" spans="1:9" ht="15">
      <c r="A103" s="73" t="s">
        <v>99</v>
      </c>
      <c r="B103" s="115"/>
      <c r="C103" s="116"/>
      <c r="D103" s="117"/>
      <c r="E103" s="117"/>
      <c r="F103" s="118"/>
      <c r="G103" s="118"/>
      <c r="H103" s="118"/>
      <c r="I103" s="119">
        <f>G103+H103</f>
        <v>0</v>
      </c>
    </row>
    <row r="104" spans="1:9" ht="15">
      <c r="A104" s="73" t="s">
        <v>99</v>
      </c>
      <c r="B104" s="115"/>
      <c r="C104" s="115"/>
      <c r="D104" s="117"/>
      <c r="E104" s="117"/>
      <c r="F104" s="118"/>
      <c r="G104" s="118"/>
      <c r="H104" s="118"/>
      <c r="I104" s="119">
        <f t="shared" ref="I104:I107" si="25">G104+H104</f>
        <v>0</v>
      </c>
    </row>
    <row r="105" spans="1:9" ht="15" customHeight="1">
      <c r="A105" s="73" t="s">
        <v>99</v>
      </c>
      <c r="B105" s="115"/>
      <c r="C105" s="121"/>
      <c r="D105" s="117"/>
      <c r="E105" s="117"/>
      <c r="F105" s="118"/>
      <c r="G105" s="118"/>
      <c r="H105" s="118"/>
      <c r="I105" s="119">
        <f t="shared" si="25"/>
        <v>0</v>
      </c>
    </row>
    <row r="106" spans="1:9" ht="15" customHeight="1">
      <c r="A106" s="73" t="s">
        <v>99</v>
      </c>
      <c r="B106" s="115"/>
      <c r="C106" s="121"/>
      <c r="D106" s="117"/>
      <c r="E106" s="117"/>
      <c r="F106" s="118"/>
      <c r="G106" s="118"/>
      <c r="H106" s="118"/>
      <c r="I106" s="119">
        <f t="shared" si="25"/>
        <v>0</v>
      </c>
    </row>
    <row r="107" spans="1:9" ht="15" customHeight="1">
      <c r="A107" s="73" t="s">
        <v>99</v>
      </c>
      <c r="B107" s="115"/>
      <c r="C107" s="121"/>
      <c r="D107" s="117"/>
      <c r="E107" s="117"/>
      <c r="F107" s="118"/>
      <c r="G107" s="118"/>
      <c r="H107" s="118"/>
      <c r="I107" s="119">
        <f t="shared" si="25"/>
        <v>0</v>
      </c>
    </row>
    <row r="108" spans="1:9" ht="15" customHeight="1">
      <c r="A108" s="74" t="s">
        <v>77</v>
      </c>
      <c r="B108" s="122"/>
      <c r="C108" s="123"/>
      <c r="D108" s="124"/>
      <c r="E108" s="124"/>
      <c r="F108" s="125"/>
      <c r="G108" s="134"/>
      <c r="H108" s="134"/>
      <c r="I108" s="127"/>
    </row>
    <row r="109" spans="1:9" ht="15" customHeight="1">
      <c r="A109" s="70" t="s">
        <v>100</v>
      </c>
      <c r="B109" s="29"/>
      <c r="C109" s="84"/>
      <c r="D109" s="84"/>
      <c r="E109" s="84"/>
      <c r="F109" s="135">
        <f>SUM(F103:F108)</f>
        <v>0</v>
      </c>
      <c r="G109" s="136">
        <f t="shared" ref="G109:H109" si="26">SUM(G103:G108)</f>
        <v>0</v>
      </c>
      <c r="H109" s="136">
        <f t="shared" si="26"/>
        <v>0</v>
      </c>
      <c r="I109" s="137">
        <f t="shared" ref="I109" si="27">SUM(I103:I108)</f>
        <v>0</v>
      </c>
    </row>
    <row r="110" spans="1:9" ht="28.5" customHeight="1">
      <c r="A110" s="51" t="s">
        <v>102</v>
      </c>
      <c r="B110" s="111"/>
      <c r="C110" s="112"/>
      <c r="D110" s="113"/>
      <c r="E110" s="113"/>
      <c r="F110" s="113"/>
      <c r="G110" s="113"/>
      <c r="H110" s="113"/>
      <c r="I110" s="114"/>
    </row>
    <row r="111" spans="1:9" ht="15" customHeight="1">
      <c r="A111" s="73" t="s">
        <v>99</v>
      </c>
      <c r="B111" s="115"/>
      <c r="C111" s="121"/>
      <c r="D111" s="117"/>
      <c r="E111" s="117"/>
      <c r="F111" s="118"/>
      <c r="G111" s="118"/>
      <c r="H111" s="118"/>
      <c r="I111" s="119">
        <f>G111+H111</f>
        <v>0</v>
      </c>
    </row>
    <row r="112" spans="1:9" ht="15" customHeight="1">
      <c r="A112" s="73" t="s">
        <v>99</v>
      </c>
      <c r="B112" s="115"/>
      <c r="C112" s="121"/>
      <c r="D112" s="117"/>
      <c r="E112" s="117"/>
      <c r="F112" s="118"/>
      <c r="G112" s="118"/>
      <c r="H112" s="118"/>
      <c r="I112" s="119">
        <f t="shared" ref="I112:I115" si="28">G112+H112</f>
        <v>0</v>
      </c>
    </row>
    <row r="113" spans="1:9" ht="15" customHeight="1">
      <c r="A113" s="73" t="s">
        <v>99</v>
      </c>
      <c r="B113" s="115"/>
      <c r="C113" s="121"/>
      <c r="D113" s="117"/>
      <c r="E113" s="117"/>
      <c r="F113" s="118"/>
      <c r="G113" s="118"/>
      <c r="H113" s="118"/>
      <c r="I113" s="119">
        <f t="shared" si="28"/>
        <v>0</v>
      </c>
    </row>
    <row r="114" spans="1:9" ht="15" customHeight="1">
      <c r="A114" s="73" t="s">
        <v>99</v>
      </c>
      <c r="B114" s="115"/>
      <c r="C114" s="121"/>
      <c r="D114" s="117"/>
      <c r="E114" s="117"/>
      <c r="F114" s="118"/>
      <c r="G114" s="118"/>
      <c r="H114" s="118"/>
      <c r="I114" s="119">
        <f t="shared" si="28"/>
        <v>0</v>
      </c>
    </row>
    <row r="115" spans="1:9" ht="15" customHeight="1">
      <c r="A115" s="73" t="s">
        <v>99</v>
      </c>
      <c r="B115" s="115"/>
      <c r="C115" s="121"/>
      <c r="D115" s="117"/>
      <c r="E115" s="117"/>
      <c r="F115" s="118"/>
      <c r="G115" s="118"/>
      <c r="H115" s="118"/>
      <c r="I115" s="119">
        <f t="shared" si="28"/>
        <v>0</v>
      </c>
    </row>
    <row r="116" spans="1:9" ht="15" customHeight="1">
      <c r="A116" s="74" t="s">
        <v>77</v>
      </c>
      <c r="B116" s="122"/>
      <c r="C116" s="123"/>
      <c r="D116" s="124"/>
      <c r="E116" s="124"/>
      <c r="F116" s="125"/>
      <c r="G116" s="134"/>
      <c r="H116" s="134"/>
      <c r="I116" s="127"/>
    </row>
    <row r="117" spans="1:9" ht="15" customHeight="1">
      <c r="A117" s="70" t="s">
        <v>100</v>
      </c>
      <c r="B117" s="128"/>
      <c r="C117" s="121"/>
      <c r="D117" s="117"/>
      <c r="E117" s="117"/>
      <c r="F117" s="135">
        <f>SUM(F111:F116)</f>
        <v>0</v>
      </c>
      <c r="G117" s="136">
        <f t="shared" ref="G117:H117" si="29">SUM(G111:G116)</f>
        <v>0</v>
      </c>
      <c r="H117" s="136">
        <f t="shared" si="29"/>
        <v>0</v>
      </c>
      <c r="I117" s="137">
        <f t="shared" ref="I117" si="30">SUM(I111:I116)</f>
        <v>0</v>
      </c>
    </row>
    <row r="118" spans="1:9" ht="33.75" customHeight="1">
      <c r="A118" s="51" t="s">
        <v>102</v>
      </c>
      <c r="B118" s="111"/>
      <c r="C118" s="112"/>
      <c r="D118" s="113"/>
      <c r="E118" s="113"/>
      <c r="F118" s="113"/>
      <c r="G118" s="113"/>
      <c r="H118" s="113"/>
      <c r="I118" s="114"/>
    </row>
    <row r="119" spans="1:9" ht="15" customHeight="1">
      <c r="A119" s="73" t="s">
        <v>99</v>
      </c>
      <c r="B119" s="115"/>
      <c r="C119" s="121"/>
      <c r="D119" s="117"/>
      <c r="E119" s="117"/>
      <c r="F119" s="118"/>
      <c r="G119" s="118"/>
      <c r="H119" s="118"/>
      <c r="I119" s="119">
        <f>G119+H119</f>
        <v>0</v>
      </c>
    </row>
    <row r="120" spans="1:9" ht="15" customHeight="1">
      <c r="A120" s="73" t="s">
        <v>99</v>
      </c>
      <c r="B120" s="115"/>
      <c r="C120" s="121"/>
      <c r="D120" s="117"/>
      <c r="E120" s="117"/>
      <c r="F120" s="118"/>
      <c r="G120" s="118"/>
      <c r="H120" s="118"/>
      <c r="I120" s="119">
        <f t="shared" ref="I120:I123" si="31">G120+H120</f>
        <v>0</v>
      </c>
    </row>
    <row r="121" spans="1:9" ht="15" customHeight="1">
      <c r="A121" s="73" t="s">
        <v>99</v>
      </c>
      <c r="B121" s="115"/>
      <c r="C121" s="121"/>
      <c r="D121" s="117"/>
      <c r="E121" s="117"/>
      <c r="F121" s="118"/>
      <c r="G121" s="118"/>
      <c r="H121" s="118"/>
      <c r="I121" s="119">
        <f t="shared" si="31"/>
        <v>0</v>
      </c>
    </row>
    <row r="122" spans="1:9" ht="15" customHeight="1">
      <c r="A122" s="73" t="s">
        <v>99</v>
      </c>
      <c r="B122" s="115"/>
      <c r="C122" s="121"/>
      <c r="D122" s="117"/>
      <c r="E122" s="117"/>
      <c r="F122" s="118"/>
      <c r="G122" s="118"/>
      <c r="H122" s="118"/>
      <c r="I122" s="119">
        <f t="shared" si="31"/>
        <v>0</v>
      </c>
    </row>
    <row r="123" spans="1:9" ht="15" customHeight="1">
      <c r="A123" s="73" t="s">
        <v>99</v>
      </c>
      <c r="B123" s="115"/>
      <c r="C123" s="121"/>
      <c r="D123" s="117"/>
      <c r="E123" s="117"/>
      <c r="F123" s="118"/>
      <c r="G123" s="118"/>
      <c r="H123" s="118"/>
      <c r="I123" s="119">
        <f t="shared" si="31"/>
        <v>0</v>
      </c>
    </row>
    <row r="124" spans="1:9" ht="15" customHeight="1">
      <c r="A124" s="74" t="s">
        <v>77</v>
      </c>
      <c r="B124" s="122"/>
      <c r="C124" s="123"/>
      <c r="D124" s="124"/>
      <c r="E124" s="124"/>
      <c r="F124" s="125"/>
      <c r="G124" s="134"/>
      <c r="H124" s="134"/>
      <c r="I124" s="127"/>
    </row>
    <row r="125" spans="1:9" ht="15" customHeight="1">
      <c r="A125" s="70" t="s">
        <v>100</v>
      </c>
      <c r="B125" s="128"/>
      <c r="C125" s="121"/>
      <c r="D125" s="117"/>
      <c r="E125" s="117"/>
      <c r="F125" s="135">
        <f>SUM(F119:F124)</f>
        <v>0</v>
      </c>
      <c r="G125" s="136">
        <f t="shared" ref="G125:H125" si="32">SUM(G119:G124)</f>
        <v>0</v>
      </c>
      <c r="H125" s="136">
        <f t="shared" si="32"/>
        <v>0</v>
      </c>
      <c r="I125" s="137">
        <f t="shared" ref="I125" si="33">SUM(I119:I124)</f>
        <v>0</v>
      </c>
    </row>
    <row r="126" spans="1:9" ht="15" customHeight="1">
      <c r="A126" s="51" t="s">
        <v>102</v>
      </c>
      <c r="B126" s="111"/>
      <c r="C126" s="112"/>
      <c r="D126" s="113"/>
      <c r="E126" s="113"/>
      <c r="F126" s="113"/>
      <c r="G126" s="113"/>
      <c r="H126" s="113"/>
      <c r="I126" s="114"/>
    </row>
    <row r="127" spans="1:9" ht="15" customHeight="1">
      <c r="A127" s="73" t="s">
        <v>99</v>
      </c>
      <c r="B127" s="115"/>
      <c r="C127" s="121"/>
      <c r="D127" s="117"/>
      <c r="E127" s="117"/>
      <c r="F127" s="118"/>
      <c r="G127" s="118"/>
      <c r="H127" s="118"/>
      <c r="I127" s="119">
        <f>G127+H127</f>
        <v>0</v>
      </c>
    </row>
    <row r="128" spans="1:9" ht="15" customHeight="1">
      <c r="A128" s="73" t="s">
        <v>99</v>
      </c>
      <c r="B128" s="115"/>
      <c r="C128" s="121"/>
      <c r="D128" s="117"/>
      <c r="E128" s="117"/>
      <c r="F128" s="118"/>
      <c r="G128" s="118"/>
      <c r="H128" s="118"/>
      <c r="I128" s="119">
        <f t="shared" ref="I128:I131" si="34">G128+H128</f>
        <v>0</v>
      </c>
    </row>
    <row r="129" spans="1:9" ht="15" customHeight="1">
      <c r="A129" s="73" t="s">
        <v>99</v>
      </c>
      <c r="B129" s="115"/>
      <c r="C129" s="121"/>
      <c r="D129" s="117"/>
      <c r="E129" s="117"/>
      <c r="F129" s="118"/>
      <c r="G129" s="118"/>
      <c r="H129" s="118"/>
      <c r="I129" s="119">
        <f t="shared" si="34"/>
        <v>0</v>
      </c>
    </row>
    <row r="130" spans="1:9" ht="15" customHeight="1">
      <c r="A130" s="73" t="s">
        <v>99</v>
      </c>
      <c r="B130" s="115"/>
      <c r="C130" s="121"/>
      <c r="D130" s="117"/>
      <c r="E130" s="117"/>
      <c r="F130" s="118"/>
      <c r="G130" s="118"/>
      <c r="H130" s="118"/>
      <c r="I130" s="119">
        <f t="shared" si="34"/>
        <v>0</v>
      </c>
    </row>
    <row r="131" spans="1:9" ht="15" customHeight="1">
      <c r="A131" s="73" t="s">
        <v>99</v>
      </c>
      <c r="B131" s="115"/>
      <c r="C131" s="121"/>
      <c r="D131" s="117"/>
      <c r="E131" s="117"/>
      <c r="F131" s="118"/>
      <c r="G131" s="118"/>
      <c r="H131" s="118"/>
      <c r="I131" s="119">
        <f t="shared" si="34"/>
        <v>0</v>
      </c>
    </row>
    <row r="132" spans="1:9" ht="15" customHeight="1">
      <c r="A132" s="74" t="s">
        <v>77</v>
      </c>
      <c r="B132" s="122"/>
      <c r="C132" s="123"/>
      <c r="D132" s="124"/>
      <c r="E132" s="124"/>
      <c r="F132" s="138"/>
      <c r="G132" s="134"/>
      <c r="H132" s="134"/>
      <c r="I132" s="127"/>
    </row>
    <row r="133" spans="1:9" ht="15.75">
      <c r="A133" s="70" t="s">
        <v>100</v>
      </c>
      <c r="B133" s="128"/>
      <c r="C133" s="121"/>
      <c r="D133" s="117"/>
      <c r="E133" s="117"/>
      <c r="F133" s="135">
        <f>SUM(F127:F132)</f>
        <v>0</v>
      </c>
      <c r="G133" s="136">
        <f t="shared" ref="G133:H133" si="35">SUM(G127:G132)</f>
        <v>0</v>
      </c>
      <c r="H133" s="136">
        <f t="shared" si="35"/>
        <v>0</v>
      </c>
      <c r="I133" s="137">
        <f t="shared" ref="I133" si="36">SUM(I127:I132)</f>
        <v>0</v>
      </c>
    </row>
    <row r="134" spans="1:9" ht="24.75" customHeight="1">
      <c r="A134" s="51" t="s">
        <v>102</v>
      </c>
      <c r="B134" s="111"/>
      <c r="C134" s="112"/>
      <c r="D134" s="113"/>
      <c r="E134" s="113"/>
      <c r="F134" s="113"/>
      <c r="G134" s="113"/>
      <c r="H134" s="113"/>
      <c r="I134" s="114"/>
    </row>
    <row r="135" spans="1:9" ht="15" customHeight="1">
      <c r="A135" s="73" t="s">
        <v>99</v>
      </c>
      <c r="B135" s="115"/>
      <c r="C135" s="121"/>
      <c r="D135" s="117"/>
      <c r="E135" s="117"/>
      <c r="F135" s="118"/>
      <c r="G135" s="118"/>
      <c r="H135" s="118"/>
      <c r="I135" s="119">
        <f>G135+H135</f>
        <v>0</v>
      </c>
    </row>
    <row r="136" spans="1:9" ht="15" customHeight="1">
      <c r="A136" s="73" t="s">
        <v>99</v>
      </c>
      <c r="B136" s="115"/>
      <c r="C136" s="121"/>
      <c r="D136" s="117"/>
      <c r="E136" s="117"/>
      <c r="F136" s="118"/>
      <c r="G136" s="118"/>
      <c r="H136" s="118"/>
      <c r="I136" s="119">
        <f>G136+H136</f>
        <v>0</v>
      </c>
    </row>
    <row r="137" spans="1:9" ht="15" customHeight="1">
      <c r="A137" s="73" t="s">
        <v>99</v>
      </c>
      <c r="B137" s="115"/>
      <c r="C137" s="121"/>
      <c r="D137" s="117"/>
      <c r="E137" s="117"/>
      <c r="F137" s="118"/>
      <c r="G137" s="118"/>
      <c r="H137" s="118"/>
      <c r="I137" s="119">
        <f t="shared" ref="I137:I139" si="37">G137+H137</f>
        <v>0</v>
      </c>
    </row>
    <row r="138" spans="1:9" ht="15" customHeight="1">
      <c r="A138" s="73" t="s">
        <v>99</v>
      </c>
      <c r="B138" s="115"/>
      <c r="C138" s="121"/>
      <c r="D138" s="117"/>
      <c r="E138" s="117"/>
      <c r="F138" s="118"/>
      <c r="G138" s="118"/>
      <c r="H138" s="118"/>
      <c r="I138" s="119">
        <f t="shared" si="37"/>
        <v>0</v>
      </c>
    </row>
    <row r="139" spans="1:9" ht="15" customHeight="1">
      <c r="A139" s="73" t="s">
        <v>99</v>
      </c>
      <c r="B139" s="115"/>
      <c r="C139" s="121"/>
      <c r="D139" s="117"/>
      <c r="E139" s="117"/>
      <c r="F139" s="118"/>
      <c r="G139" s="118"/>
      <c r="H139" s="118"/>
      <c r="I139" s="119">
        <f t="shared" si="37"/>
        <v>0</v>
      </c>
    </row>
    <row r="140" spans="1:9" ht="15" customHeight="1">
      <c r="A140" s="74" t="s">
        <v>77</v>
      </c>
      <c r="B140" s="122"/>
      <c r="C140" s="123"/>
      <c r="D140" s="124"/>
      <c r="E140" s="124"/>
      <c r="F140" s="125"/>
      <c r="G140" s="134"/>
      <c r="H140" s="134"/>
      <c r="I140" s="127"/>
    </row>
    <row r="141" spans="1:9" ht="15.75">
      <c r="A141" s="70" t="s">
        <v>100</v>
      </c>
      <c r="B141" s="29"/>
      <c r="C141" s="157"/>
      <c r="D141" s="157"/>
      <c r="E141" s="158"/>
      <c r="F141" s="135">
        <f>SUM(F135:F140)</f>
        <v>0</v>
      </c>
      <c r="G141" s="136">
        <f t="shared" ref="G141:H141" si="38">SUM(G135:G140)</f>
        <v>0</v>
      </c>
      <c r="H141" s="136">
        <f t="shared" si="38"/>
        <v>0</v>
      </c>
      <c r="I141" s="137">
        <f t="shared" ref="I141" si="39">SUM(I135:I140)</f>
        <v>0</v>
      </c>
    </row>
    <row r="142" spans="1:9" ht="28.5" customHeight="1">
      <c r="A142" s="51" t="s">
        <v>102</v>
      </c>
      <c r="B142" s="111"/>
      <c r="C142" s="112"/>
      <c r="D142" s="113"/>
      <c r="E142" s="113"/>
      <c r="F142" s="93"/>
      <c r="G142" s="75"/>
      <c r="H142" s="113"/>
      <c r="I142" s="141"/>
    </row>
    <row r="143" spans="1:9" ht="15" customHeight="1">
      <c r="A143" s="73" t="s">
        <v>99</v>
      </c>
      <c r="B143" s="115"/>
      <c r="C143" s="121"/>
      <c r="D143" s="117"/>
      <c r="E143" s="117"/>
      <c r="F143" s="118"/>
      <c r="G143" s="118"/>
      <c r="H143" s="118"/>
      <c r="I143" s="119">
        <f>G143+H143</f>
        <v>0</v>
      </c>
    </row>
    <row r="144" spans="1:9" ht="15" customHeight="1">
      <c r="A144" s="73" t="s">
        <v>99</v>
      </c>
      <c r="B144" s="115"/>
      <c r="C144" s="121"/>
      <c r="D144" s="117"/>
      <c r="E144" s="117"/>
      <c r="F144" s="118"/>
      <c r="G144" s="118"/>
      <c r="H144" s="118"/>
      <c r="I144" s="119">
        <f t="shared" ref="I144:I147" si="40">G144+H144</f>
        <v>0</v>
      </c>
    </row>
    <row r="145" spans="1:9" ht="15" customHeight="1">
      <c r="A145" s="73" t="s">
        <v>99</v>
      </c>
      <c r="B145" s="115"/>
      <c r="C145" s="121"/>
      <c r="D145" s="117"/>
      <c r="E145" s="117"/>
      <c r="F145" s="118"/>
      <c r="G145" s="118"/>
      <c r="H145" s="118"/>
      <c r="I145" s="119">
        <f t="shared" si="40"/>
        <v>0</v>
      </c>
    </row>
    <row r="146" spans="1:9" ht="15" customHeight="1">
      <c r="A146" s="73" t="s">
        <v>99</v>
      </c>
      <c r="B146" s="115"/>
      <c r="C146" s="121"/>
      <c r="D146" s="117"/>
      <c r="E146" s="117"/>
      <c r="F146" s="118"/>
      <c r="G146" s="118"/>
      <c r="H146" s="118"/>
      <c r="I146" s="119">
        <f t="shared" si="40"/>
        <v>0</v>
      </c>
    </row>
    <row r="147" spans="1:9" ht="15" customHeight="1">
      <c r="A147" s="73" t="s">
        <v>99</v>
      </c>
      <c r="B147" s="115"/>
      <c r="C147" s="121"/>
      <c r="D147" s="117"/>
      <c r="E147" s="117"/>
      <c r="F147" s="118"/>
      <c r="G147" s="118"/>
      <c r="H147" s="118"/>
      <c r="I147" s="119">
        <f t="shared" si="40"/>
        <v>0</v>
      </c>
    </row>
    <row r="148" spans="1:9" ht="15" customHeight="1">
      <c r="A148" s="74" t="s">
        <v>77</v>
      </c>
      <c r="B148" s="122"/>
      <c r="C148" s="123"/>
      <c r="D148" s="124"/>
      <c r="E148" s="124"/>
      <c r="F148" s="125"/>
      <c r="G148" s="134"/>
      <c r="H148" s="134"/>
      <c r="I148" s="127"/>
    </row>
    <row r="149" spans="1:9" ht="15" customHeight="1">
      <c r="A149" s="70" t="s">
        <v>100</v>
      </c>
      <c r="B149" s="29"/>
      <c r="C149" s="84"/>
      <c r="D149" s="84"/>
      <c r="E149" s="84"/>
      <c r="F149" s="135">
        <f>SUM(F143:F148)</f>
        <v>0</v>
      </c>
      <c r="G149" s="136">
        <f t="shared" ref="G149:H149" si="41">SUM(G143:G148)</f>
        <v>0</v>
      </c>
      <c r="H149" s="136">
        <f t="shared" si="41"/>
        <v>0</v>
      </c>
      <c r="I149" s="137">
        <f t="shared" ref="I149" si="42">SUM(I143:I148)</f>
        <v>0</v>
      </c>
    </row>
    <row r="150" spans="1:9" ht="28.5" customHeight="1">
      <c r="A150" s="51" t="s">
        <v>102</v>
      </c>
      <c r="B150" s="111"/>
      <c r="C150" s="112"/>
      <c r="D150" s="113"/>
      <c r="E150" s="113"/>
      <c r="F150" s="113"/>
      <c r="G150" s="113"/>
      <c r="H150" s="113"/>
      <c r="I150" s="114"/>
    </row>
    <row r="151" spans="1:9" ht="15" customHeight="1">
      <c r="A151" s="73" t="s">
        <v>99</v>
      </c>
      <c r="B151" s="115"/>
      <c r="C151" s="121"/>
      <c r="D151" s="117"/>
      <c r="E151" s="117"/>
      <c r="F151" s="118"/>
      <c r="G151" s="118"/>
      <c r="H151" s="118"/>
      <c r="I151" s="119">
        <f>G151+H151</f>
        <v>0</v>
      </c>
    </row>
    <row r="152" spans="1:9" ht="15" customHeight="1">
      <c r="A152" s="73" t="s">
        <v>99</v>
      </c>
      <c r="B152" s="115"/>
      <c r="C152" s="121"/>
      <c r="D152" s="117"/>
      <c r="E152" s="117"/>
      <c r="F152" s="118"/>
      <c r="G152" s="118"/>
      <c r="H152" s="118"/>
      <c r="I152" s="119">
        <f t="shared" ref="I152:I155" si="43">G152+H152</f>
        <v>0</v>
      </c>
    </row>
    <row r="153" spans="1:9" ht="15" customHeight="1">
      <c r="A153" s="73" t="s">
        <v>99</v>
      </c>
      <c r="B153" s="115"/>
      <c r="C153" s="121"/>
      <c r="D153" s="117"/>
      <c r="E153" s="117"/>
      <c r="F153" s="118"/>
      <c r="G153" s="118"/>
      <c r="H153" s="118"/>
      <c r="I153" s="119">
        <f t="shared" si="43"/>
        <v>0</v>
      </c>
    </row>
    <row r="154" spans="1:9" ht="15" customHeight="1">
      <c r="A154" s="73" t="s">
        <v>99</v>
      </c>
      <c r="B154" s="115"/>
      <c r="C154" s="121"/>
      <c r="D154" s="117"/>
      <c r="E154" s="117"/>
      <c r="F154" s="118"/>
      <c r="G154" s="118"/>
      <c r="H154" s="118"/>
      <c r="I154" s="119">
        <f t="shared" si="43"/>
        <v>0</v>
      </c>
    </row>
    <row r="155" spans="1:9" ht="15" customHeight="1">
      <c r="A155" s="73" t="s">
        <v>99</v>
      </c>
      <c r="B155" s="115"/>
      <c r="C155" s="121"/>
      <c r="D155" s="117"/>
      <c r="E155" s="117"/>
      <c r="F155" s="118"/>
      <c r="G155" s="118"/>
      <c r="H155" s="118"/>
      <c r="I155" s="119">
        <f t="shared" si="43"/>
        <v>0</v>
      </c>
    </row>
    <row r="156" spans="1:9" ht="15" customHeight="1">
      <c r="A156" s="74" t="s">
        <v>77</v>
      </c>
      <c r="B156" s="122"/>
      <c r="C156" s="123"/>
      <c r="D156" s="124"/>
      <c r="E156" s="124"/>
      <c r="F156" s="125"/>
      <c r="G156" s="134"/>
      <c r="H156" s="134"/>
      <c r="I156" s="127"/>
    </row>
    <row r="157" spans="1:9" ht="15" customHeight="1">
      <c r="A157" s="70" t="s">
        <v>100</v>
      </c>
      <c r="B157" s="128"/>
      <c r="C157" s="121"/>
      <c r="D157" s="117"/>
      <c r="E157" s="117"/>
      <c r="F157" s="135">
        <f>SUM(F151:F156)</f>
        <v>0</v>
      </c>
      <c r="G157" s="136">
        <f t="shared" ref="G157:H157" si="44">SUM(G151:G156)</f>
        <v>0</v>
      </c>
      <c r="H157" s="136">
        <f t="shared" si="44"/>
        <v>0</v>
      </c>
      <c r="I157" s="137">
        <f t="shared" ref="I157" si="45">SUM(I151:I156)</f>
        <v>0</v>
      </c>
    </row>
    <row r="158" spans="1:9" ht="33.75" customHeight="1">
      <c r="A158" s="51" t="s">
        <v>102</v>
      </c>
      <c r="B158" s="111"/>
      <c r="C158" s="112"/>
      <c r="D158" s="113"/>
      <c r="E158" s="113"/>
      <c r="F158" s="113"/>
      <c r="G158" s="113"/>
      <c r="H158" s="113"/>
      <c r="I158" s="114"/>
    </row>
    <row r="159" spans="1:9" ht="15" customHeight="1">
      <c r="A159" s="73" t="s">
        <v>99</v>
      </c>
      <c r="B159" s="115"/>
      <c r="C159" s="121"/>
      <c r="D159" s="117"/>
      <c r="E159" s="117"/>
      <c r="F159" s="118"/>
      <c r="G159" s="118"/>
      <c r="H159" s="118"/>
      <c r="I159" s="119">
        <f>G159+H159</f>
        <v>0</v>
      </c>
    </row>
    <row r="160" spans="1:9" ht="15" customHeight="1">
      <c r="A160" s="73" t="s">
        <v>99</v>
      </c>
      <c r="B160" s="115"/>
      <c r="C160" s="121"/>
      <c r="D160" s="117"/>
      <c r="E160" s="117"/>
      <c r="F160" s="118"/>
      <c r="G160" s="118"/>
      <c r="H160" s="118"/>
      <c r="I160" s="119">
        <f t="shared" ref="I160:I163" si="46">G160+H160</f>
        <v>0</v>
      </c>
    </row>
    <row r="161" spans="1:9" ht="15" customHeight="1">
      <c r="A161" s="73" t="s">
        <v>99</v>
      </c>
      <c r="B161" s="115"/>
      <c r="C161" s="121"/>
      <c r="D161" s="117"/>
      <c r="E161" s="117"/>
      <c r="F161" s="118"/>
      <c r="G161" s="118"/>
      <c r="H161" s="118"/>
      <c r="I161" s="119">
        <f t="shared" si="46"/>
        <v>0</v>
      </c>
    </row>
    <row r="162" spans="1:9" ht="15" customHeight="1">
      <c r="A162" s="73" t="s">
        <v>99</v>
      </c>
      <c r="B162" s="115"/>
      <c r="C162" s="121"/>
      <c r="D162" s="117"/>
      <c r="E162" s="117"/>
      <c r="F162" s="118"/>
      <c r="G162" s="118"/>
      <c r="H162" s="118"/>
      <c r="I162" s="119">
        <f t="shared" si="46"/>
        <v>0</v>
      </c>
    </row>
    <row r="163" spans="1:9" ht="15" customHeight="1">
      <c r="A163" s="73" t="s">
        <v>99</v>
      </c>
      <c r="B163" s="115"/>
      <c r="C163" s="121"/>
      <c r="D163" s="117"/>
      <c r="E163" s="117"/>
      <c r="F163" s="118"/>
      <c r="G163" s="118"/>
      <c r="H163" s="118"/>
      <c r="I163" s="119">
        <f t="shared" si="46"/>
        <v>0</v>
      </c>
    </row>
    <row r="164" spans="1:9" ht="15" customHeight="1">
      <c r="A164" s="74" t="s">
        <v>77</v>
      </c>
      <c r="B164" s="122"/>
      <c r="C164" s="123"/>
      <c r="D164" s="124"/>
      <c r="E164" s="124"/>
      <c r="F164" s="125"/>
      <c r="G164" s="134"/>
      <c r="H164" s="134"/>
      <c r="I164" s="127"/>
    </row>
    <row r="165" spans="1:9" ht="15" customHeight="1">
      <c r="A165" s="70" t="s">
        <v>100</v>
      </c>
      <c r="B165" s="128"/>
      <c r="C165" s="121"/>
      <c r="D165" s="117"/>
      <c r="E165" s="117"/>
      <c r="F165" s="135">
        <f>SUM(F159:F164)</f>
        <v>0</v>
      </c>
      <c r="G165" s="136">
        <f>SUM(G159:G164)</f>
        <v>0</v>
      </c>
      <c r="H165" s="136">
        <f>SUM(H159:H164)</f>
        <v>0</v>
      </c>
      <c r="I165" s="137">
        <f>SUM(I159:I164)</f>
        <v>0</v>
      </c>
    </row>
    <row r="166" spans="1:9" ht="21" customHeight="1">
      <c r="A166" s="51" t="s">
        <v>102</v>
      </c>
      <c r="B166" s="111"/>
      <c r="C166" s="112"/>
      <c r="D166" s="113"/>
      <c r="E166" s="113"/>
      <c r="F166" s="113"/>
      <c r="G166" s="113"/>
      <c r="H166" s="113"/>
      <c r="I166" s="114"/>
    </row>
    <row r="167" spans="1:9" ht="15" customHeight="1">
      <c r="A167" s="73" t="s">
        <v>99</v>
      </c>
      <c r="B167" s="115"/>
      <c r="C167" s="121"/>
      <c r="D167" s="117"/>
      <c r="E167" s="117"/>
      <c r="F167" s="118"/>
      <c r="G167" s="118"/>
      <c r="H167" s="118"/>
      <c r="I167" s="119">
        <f>G167+H167</f>
        <v>0</v>
      </c>
    </row>
    <row r="168" spans="1:9" ht="15" customHeight="1">
      <c r="A168" s="73" t="s">
        <v>99</v>
      </c>
      <c r="B168" s="115"/>
      <c r="C168" s="121"/>
      <c r="D168" s="117"/>
      <c r="E168" s="117"/>
      <c r="F168" s="118"/>
      <c r="G168" s="118"/>
      <c r="H168" s="118"/>
      <c r="I168" s="119">
        <f t="shared" ref="I168:I171" si="47">G168+H168</f>
        <v>0</v>
      </c>
    </row>
    <row r="169" spans="1:9" ht="15" customHeight="1">
      <c r="A169" s="73" t="s">
        <v>99</v>
      </c>
      <c r="B169" s="115"/>
      <c r="C169" s="121"/>
      <c r="D169" s="117"/>
      <c r="E169" s="117"/>
      <c r="F169" s="118"/>
      <c r="G169" s="118"/>
      <c r="H169" s="118"/>
      <c r="I169" s="119">
        <f t="shared" si="47"/>
        <v>0</v>
      </c>
    </row>
    <row r="170" spans="1:9" ht="15" customHeight="1">
      <c r="A170" s="73" t="s">
        <v>99</v>
      </c>
      <c r="B170" s="115"/>
      <c r="C170" s="121"/>
      <c r="D170" s="117"/>
      <c r="E170" s="117"/>
      <c r="F170" s="118"/>
      <c r="G170" s="118"/>
      <c r="H170" s="118"/>
      <c r="I170" s="119">
        <f t="shared" si="47"/>
        <v>0</v>
      </c>
    </row>
    <row r="171" spans="1:9" ht="15" customHeight="1">
      <c r="A171" s="73" t="s">
        <v>99</v>
      </c>
      <c r="B171" s="115"/>
      <c r="C171" s="121"/>
      <c r="D171" s="117"/>
      <c r="E171" s="117"/>
      <c r="F171" s="118"/>
      <c r="G171" s="118"/>
      <c r="H171" s="118"/>
      <c r="I171" s="119">
        <f t="shared" si="47"/>
        <v>0</v>
      </c>
    </row>
    <row r="172" spans="1:9" ht="15" customHeight="1">
      <c r="A172" s="74" t="s">
        <v>77</v>
      </c>
      <c r="B172" s="122"/>
      <c r="C172" s="123"/>
      <c r="D172" s="124"/>
      <c r="E172" s="124"/>
      <c r="F172" s="138"/>
      <c r="G172" s="134"/>
      <c r="H172" s="134"/>
      <c r="I172" s="127"/>
    </row>
    <row r="173" spans="1:9" ht="15.75">
      <c r="A173" s="70" t="s">
        <v>100</v>
      </c>
      <c r="B173" s="128"/>
      <c r="C173" s="121"/>
      <c r="D173" s="117"/>
      <c r="E173" s="117"/>
      <c r="F173" s="142">
        <f>SUM(F167:F172)</f>
        <v>0</v>
      </c>
      <c r="G173" s="159">
        <f>SUM(G167:G172)</f>
        <v>0</v>
      </c>
      <c r="H173" s="136">
        <f>SUM(H167:H172)</f>
        <v>0</v>
      </c>
      <c r="I173" s="119">
        <f>SUM(I167:I172)</f>
        <v>0</v>
      </c>
    </row>
    <row r="174" spans="1:9" ht="7.5" customHeight="1">
      <c r="A174" s="29"/>
      <c r="B174" s="29"/>
      <c r="C174" s="84"/>
      <c r="D174" s="84"/>
      <c r="E174" s="84"/>
      <c r="F174" s="160"/>
      <c r="G174" s="160"/>
      <c r="H174" s="160"/>
      <c r="I174" s="161"/>
    </row>
    <row r="175" spans="1:9" ht="15.75">
      <c r="A175" s="30" t="s">
        <v>47</v>
      </c>
      <c r="B175" s="38"/>
      <c r="C175" s="162"/>
      <c r="D175" s="162"/>
      <c r="E175" s="163"/>
      <c r="F175" s="164">
        <f>SUM(F101,F109,F117,F125,F133,F141,F149,F157,F165,F173)</f>
        <v>0</v>
      </c>
      <c r="G175" s="165">
        <f>SUM(G101,G109,G117,G125,G133,G141,G149,G157,G165,G173)</f>
        <v>0</v>
      </c>
      <c r="H175" s="165">
        <f>SUM(H101,H109,H117,H125,H133,H141,H149,H157,H165,H173)</f>
        <v>0</v>
      </c>
      <c r="I175" s="166">
        <f>SUM(I101,I109,I117,I125,I133,I141,I149,I157,I165,I173)</f>
        <v>0</v>
      </c>
    </row>
    <row r="176" spans="1:9" ht="15.75">
      <c r="A176" s="29"/>
      <c r="B176" s="29"/>
      <c r="C176" s="84"/>
      <c r="D176" s="84"/>
      <c r="E176" s="84"/>
      <c r="F176" s="167"/>
      <c r="G176" s="167"/>
      <c r="H176" s="167"/>
      <c r="I176" s="168"/>
    </row>
    <row r="177" spans="1:9" ht="15.75">
      <c r="A177" s="29"/>
      <c r="B177" s="29"/>
      <c r="C177" s="84"/>
      <c r="D177" s="84"/>
      <c r="E177" s="84"/>
      <c r="F177" s="167"/>
      <c r="G177" s="167"/>
      <c r="H177" s="167"/>
      <c r="I177" s="168"/>
    </row>
    <row r="178" spans="1:9" ht="15.75">
      <c r="A178" s="14" t="s">
        <v>63</v>
      </c>
      <c r="B178" s="31"/>
      <c r="C178" s="169"/>
      <c r="D178" s="169"/>
      <c r="E178" s="169"/>
      <c r="F178" s="170"/>
      <c r="G178" s="170"/>
      <c r="H178" s="170"/>
      <c r="I178" s="171"/>
    </row>
    <row r="179" spans="1:9" ht="28.5" customHeight="1">
      <c r="A179" s="51" t="s">
        <v>102</v>
      </c>
      <c r="B179" s="172"/>
      <c r="C179" s="173"/>
      <c r="D179" s="174"/>
      <c r="E179" s="174"/>
      <c r="F179" s="93"/>
      <c r="G179" s="174"/>
      <c r="H179" s="174"/>
      <c r="I179" s="175"/>
    </row>
    <row r="180" spans="1:9" ht="15">
      <c r="A180" s="73" t="s">
        <v>99</v>
      </c>
      <c r="B180" s="120"/>
      <c r="C180" s="120"/>
      <c r="D180" s="117"/>
      <c r="E180" s="117"/>
      <c r="F180" s="118"/>
      <c r="G180" s="118"/>
      <c r="H180" s="118"/>
      <c r="I180" s="119">
        <f>G180+H180</f>
        <v>0</v>
      </c>
    </row>
    <row r="181" spans="1:9" ht="15">
      <c r="A181" s="73" t="s">
        <v>99</v>
      </c>
      <c r="B181" s="120"/>
      <c r="C181" s="120"/>
      <c r="D181" s="117"/>
      <c r="E181" s="117"/>
      <c r="F181" s="118"/>
      <c r="G181" s="118"/>
      <c r="H181" s="118"/>
      <c r="I181" s="119">
        <f t="shared" ref="I181:I184" si="48">G181+H181</f>
        <v>0</v>
      </c>
    </row>
    <row r="182" spans="1:9" ht="15" customHeight="1">
      <c r="A182" s="73" t="s">
        <v>99</v>
      </c>
      <c r="B182" s="115"/>
      <c r="C182" s="121"/>
      <c r="D182" s="117"/>
      <c r="E182" s="117"/>
      <c r="F182" s="118"/>
      <c r="G182" s="118"/>
      <c r="H182" s="118"/>
      <c r="I182" s="119">
        <f t="shared" si="48"/>
        <v>0</v>
      </c>
    </row>
    <row r="183" spans="1:9" ht="15" customHeight="1">
      <c r="A183" s="73" t="s">
        <v>99</v>
      </c>
      <c r="B183" s="115"/>
      <c r="C183" s="121"/>
      <c r="D183" s="117"/>
      <c r="E183" s="117"/>
      <c r="F183" s="118"/>
      <c r="G183" s="118"/>
      <c r="H183" s="118"/>
      <c r="I183" s="119">
        <f t="shared" si="48"/>
        <v>0</v>
      </c>
    </row>
    <row r="184" spans="1:9" ht="15" customHeight="1">
      <c r="A184" s="73" t="s">
        <v>99</v>
      </c>
      <c r="B184" s="115"/>
      <c r="C184" s="121"/>
      <c r="D184" s="117"/>
      <c r="E184" s="117"/>
      <c r="F184" s="118"/>
      <c r="G184" s="118"/>
      <c r="H184" s="118"/>
      <c r="I184" s="119">
        <f t="shared" si="48"/>
        <v>0</v>
      </c>
    </row>
    <row r="185" spans="1:9" ht="15" customHeight="1" thickBot="1">
      <c r="A185" s="74" t="s">
        <v>77</v>
      </c>
      <c r="B185" s="122"/>
      <c r="C185" s="123"/>
      <c r="D185" s="124"/>
      <c r="E185" s="124"/>
      <c r="F185" s="125"/>
      <c r="G185" s="134"/>
      <c r="H185" s="134"/>
      <c r="I185" s="127"/>
    </row>
    <row r="186" spans="1:9" ht="15" customHeight="1" thickTop="1">
      <c r="A186" s="70" t="s">
        <v>100</v>
      </c>
      <c r="B186" s="128"/>
      <c r="C186" s="121"/>
      <c r="D186" s="129"/>
      <c r="E186" s="129"/>
      <c r="F186" s="156">
        <f>SUM(F180:F185)</f>
        <v>0</v>
      </c>
      <c r="G186" s="136">
        <f t="shared" ref="G186:I186" si="49">SUM(G180:G185)</f>
        <v>0</v>
      </c>
      <c r="H186" s="136">
        <f t="shared" si="49"/>
        <v>0</v>
      </c>
      <c r="I186" s="137">
        <f t="shared" si="49"/>
        <v>0</v>
      </c>
    </row>
    <row r="187" spans="1:9" ht="39.950000000000003" customHeight="1">
      <c r="A187" s="51" t="s">
        <v>102</v>
      </c>
      <c r="B187" s="111"/>
      <c r="C187" s="133"/>
      <c r="D187" s="113"/>
      <c r="E187" s="113"/>
      <c r="F187" s="93"/>
      <c r="G187" s="75"/>
      <c r="H187" s="113"/>
      <c r="I187" s="141"/>
    </row>
    <row r="188" spans="1:9" ht="15">
      <c r="A188" s="73" t="s">
        <v>99</v>
      </c>
      <c r="B188" s="115"/>
      <c r="C188" s="116"/>
      <c r="D188" s="117"/>
      <c r="E188" s="117"/>
      <c r="F188" s="118"/>
      <c r="G188" s="118"/>
      <c r="H188" s="118"/>
      <c r="I188" s="119">
        <f>G188+H188</f>
        <v>0</v>
      </c>
    </row>
    <row r="189" spans="1:9" ht="15">
      <c r="A189" s="73" t="s">
        <v>99</v>
      </c>
      <c r="B189" s="115"/>
      <c r="C189" s="115"/>
      <c r="D189" s="117"/>
      <c r="E189" s="117"/>
      <c r="F189" s="118"/>
      <c r="G189" s="118"/>
      <c r="H189" s="118"/>
      <c r="I189" s="119">
        <f t="shared" ref="I189:I192" si="50">G189+H189</f>
        <v>0</v>
      </c>
    </row>
    <row r="190" spans="1:9" ht="15" customHeight="1">
      <c r="A190" s="73" t="s">
        <v>99</v>
      </c>
      <c r="B190" s="115"/>
      <c r="C190" s="121"/>
      <c r="D190" s="117"/>
      <c r="E190" s="117"/>
      <c r="F190" s="118"/>
      <c r="G190" s="118"/>
      <c r="H190" s="118"/>
      <c r="I190" s="119">
        <f t="shared" si="50"/>
        <v>0</v>
      </c>
    </row>
    <row r="191" spans="1:9" ht="15" customHeight="1">
      <c r="A191" s="73" t="s">
        <v>99</v>
      </c>
      <c r="B191" s="115"/>
      <c r="C191" s="121"/>
      <c r="D191" s="117"/>
      <c r="E191" s="117"/>
      <c r="F191" s="118"/>
      <c r="G191" s="118"/>
      <c r="H191" s="118"/>
      <c r="I191" s="119">
        <f t="shared" si="50"/>
        <v>0</v>
      </c>
    </row>
    <row r="192" spans="1:9" ht="15" customHeight="1">
      <c r="A192" s="73" t="s">
        <v>99</v>
      </c>
      <c r="B192" s="115"/>
      <c r="C192" s="121"/>
      <c r="D192" s="117"/>
      <c r="E192" s="117"/>
      <c r="F192" s="118"/>
      <c r="G192" s="118"/>
      <c r="H192" s="118"/>
      <c r="I192" s="119">
        <f t="shared" si="50"/>
        <v>0</v>
      </c>
    </row>
    <row r="193" spans="1:9" ht="15" customHeight="1" thickBot="1">
      <c r="A193" s="74" t="s">
        <v>77</v>
      </c>
      <c r="B193" s="122"/>
      <c r="C193" s="123"/>
      <c r="D193" s="124"/>
      <c r="E193" s="124"/>
      <c r="F193" s="125"/>
      <c r="G193" s="134"/>
      <c r="H193" s="134"/>
      <c r="I193" s="127"/>
    </row>
    <row r="194" spans="1:9" ht="15" customHeight="1" thickTop="1">
      <c r="A194" s="70" t="s">
        <v>100</v>
      </c>
      <c r="B194" s="29"/>
      <c r="C194" s="84"/>
      <c r="D194" s="84"/>
      <c r="E194" s="84"/>
      <c r="F194" s="135">
        <f>SUM(F188:F193)</f>
        <v>0</v>
      </c>
      <c r="G194" s="136">
        <f t="shared" ref="G194:I194" si="51">SUM(G188:G193)</f>
        <v>0</v>
      </c>
      <c r="H194" s="136">
        <f t="shared" si="51"/>
        <v>0</v>
      </c>
      <c r="I194" s="137">
        <f t="shared" si="51"/>
        <v>0</v>
      </c>
    </row>
    <row r="195" spans="1:9" ht="28.5" customHeight="1">
      <c r="A195" s="51" t="s">
        <v>102</v>
      </c>
      <c r="B195" s="111"/>
      <c r="C195" s="112"/>
      <c r="D195" s="113"/>
      <c r="E195" s="113"/>
      <c r="F195" s="113"/>
      <c r="G195" s="113"/>
      <c r="H195" s="113"/>
      <c r="I195" s="114"/>
    </row>
    <row r="196" spans="1:9" ht="15" customHeight="1">
      <c r="A196" s="73" t="s">
        <v>99</v>
      </c>
      <c r="B196" s="115"/>
      <c r="C196" s="121"/>
      <c r="D196" s="117"/>
      <c r="E196" s="117"/>
      <c r="F196" s="118"/>
      <c r="G196" s="118"/>
      <c r="H196" s="118"/>
      <c r="I196" s="119">
        <f>G196+H196</f>
        <v>0</v>
      </c>
    </row>
    <row r="197" spans="1:9" ht="15" customHeight="1">
      <c r="A197" s="73" t="s">
        <v>99</v>
      </c>
      <c r="B197" s="115"/>
      <c r="C197" s="121"/>
      <c r="D197" s="117"/>
      <c r="E197" s="117"/>
      <c r="F197" s="118"/>
      <c r="G197" s="118"/>
      <c r="H197" s="118"/>
      <c r="I197" s="119">
        <f t="shared" ref="I197:I200" si="52">G197+H197</f>
        <v>0</v>
      </c>
    </row>
    <row r="198" spans="1:9" ht="15" customHeight="1">
      <c r="A198" s="73" t="s">
        <v>99</v>
      </c>
      <c r="B198" s="115"/>
      <c r="C198" s="121"/>
      <c r="D198" s="117"/>
      <c r="E198" s="117"/>
      <c r="F198" s="118"/>
      <c r="G198" s="118"/>
      <c r="H198" s="118"/>
      <c r="I198" s="119">
        <f t="shared" si="52"/>
        <v>0</v>
      </c>
    </row>
    <row r="199" spans="1:9" ht="15" customHeight="1">
      <c r="A199" s="73" t="s">
        <v>99</v>
      </c>
      <c r="B199" s="115"/>
      <c r="C199" s="121"/>
      <c r="D199" s="117"/>
      <c r="E199" s="117"/>
      <c r="F199" s="118"/>
      <c r="G199" s="118"/>
      <c r="H199" s="118"/>
      <c r="I199" s="119">
        <f t="shared" si="52"/>
        <v>0</v>
      </c>
    </row>
    <row r="200" spans="1:9" ht="15" customHeight="1">
      <c r="A200" s="73" t="s">
        <v>99</v>
      </c>
      <c r="B200" s="115"/>
      <c r="C200" s="121"/>
      <c r="D200" s="117"/>
      <c r="E200" s="117"/>
      <c r="F200" s="118"/>
      <c r="G200" s="118"/>
      <c r="H200" s="118"/>
      <c r="I200" s="119">
        <f t="shared" si="52"/>
        <v>0</v>
      </c>
    </row>
    <row r="201" spans="1:9" ht="15" customHeight="1" thickBot="1">
      <c r="A201" s="74" t="s">
        <v>77</v>
      </c>
      <c r="B201" s="122"/>
      <c r="C201" s="123"/>
      <c r="D201" s="124"/>
      <c r="E201" s="124"/>
      <c r="F201" s="125"/>
      <c r="G201" s="134"/>
      <c r="H201" s="134"/>
      <c r="I201" s="127"/>
    </row>
    <row r="202" spans="1:9" ht="15" customHeight="1" thickTop="1">
      <c r="A202" s="70" t="s">
        <v>100</v>
      </c>
      <c r="B202" s="128"/>
      <c r="C202" s="121"/>
      <c r="D202" s="117"/>
      <c r="E202" s="117"/>
      <c r="F202" s="135">
        <f>SUM(F196:F201)</f>
        <v>0</v>
      </c>
      <c r="G202" s="136">
        <f t="shared" ref="G202:I202" si="53">SUM(G196:G201)</f>
        <v>0</v>
      </c>
      <c r="H202" s="136">
        <f t="shared" si="53"/>
        <v>0</v>
      </c>
      <c r="I202" s="137">
        <f t="shared" si="53"/>
        <v>0</v>
      </c>
    </row>
    <row r="203" spans="1:9" ht="33.75" customHeight="1">
      <c r="A203" s="51" t="s">
        <v>102</v>
      </c>
      <c r="B203" s="111"/>
      <c r="C203" s="112"/>
      <c r="D203" s="113"/>
      <c r="E203" s="113"/>
      <c r="F203" s="113"/>
      <c r="G203" s="113"/>
      <c r="H203" s="113"/>
      <c r="I203" s="114"/>
    </row>
    <row r="204" spans="1:9" ht="15" customHeight="1">
      <c r="A204" s="73" t="s">
        <v>99</v>
      </c>
      <c r="B204" s="115"/>
      <c r="C204" s="121"/>
      <c r="D204" s="117"/>
      <c r="E204" s="117"/>
      <c r="F204" s="118"/>
      <c r="G204" s="118"/>
      <c r="H204" s="118"/>
      <c r="I204" s="119">
        <f>G204+H204</f>
        <v>0</v>
      </c>
    </row>
    <row r="205" spans="1:9" ht="15" customHeight="1">
      <c r="A205" s="73" t="s">
        <v>99</v>
      </c>
      <c r="B205" s="115"/>
      <c r="C205" s="121"/>
      <c r="D205" s="117"/>
      <c r="E205" s="117"/>
      <c r="F205" s="118"/>
      <c r="G205" s="118"/>
      <c r="H205" s="118"/>
      <c r="I205" s="119">
        <f t="shared" ref="I205:I208" si="54">G205+H205</f>
        <v>0</v>
      </c>
    </row>
    <row r="206" spans="1:9" ht="15" customHeight="1">
      <c r="A206" s="73" t="s">
        <v>99</v>
      </c>
      <c r="B206" s="115"/>
      <c r="C206" s="121"/>
      <c r="D206" s="117"/>
      <c r="E206" s="117"/>
      <c r="F206" s="118"/>
      <c r="G206" s="118"/>
      <c r="H206" s="118"/>
      <c r="I206" s="119">
        <f t="shared" si="54"/>
        <v>0</v>
      </c>
    </row>
    <row r="207" spans="1:9" ht="15" customHeight="1">
      <c r="A207" s="73" t="s">
        <v>99</v>
      </c>
      <c r="B207" s="115"/>
      <c r="C207" s="121"/>
      <c r="D207" s="117"/>
      <c r="E207" s="117"/>
      <c r="F207" s="118"/>
      <c r="G207" s="118"/>
      <c r="H207" s="118"/>
      <c r="I207" s="119">
        <f t="shared" si="54"/>
        <v>0</v>
      </c>
    </row>
    <row r="208" spans="1:9" ht="15" customHeight="1">
      <c r="A208" s="73" t="s">
        <v>99</v>
      </c>
      <c r="B208" s="115"/>
      <c r="C208" s="121"/>
      <c r="D208" s="117"/>
      <c r="E208" s="117"/>
      <c r="F208" s="118"/>
      <c r="G208" s="118"/>
      <c r="H208" s="118"/>
      <c r="I208" s="119">
        <f t="shared" si="54"/>
        <v>0</v>
      </c>
    </row>
    <row r="209" spans="1:9" ht="15" customHeight="1" thickBot="1">
      <c r="A209" s="74" t="s">
        <v>77</v>
      </c>
      <c r="B209" s="122"/>
      <c r="C209" s="123"/>
      <c r="D209" s="124"/>
      <c r="E209" s="124"/>
      <c r="F209" s="125"/>
      <c r="G209" s="134"/>
      <c r="H209" s="134"/>
      <c r="I209" s="127"/>
    </row>
    <row r="210" spans="1:9" ht="15" customHeight="1" thickTop="1">
      <c r="A210" s="70" t="s">
        <v>100</v>
      </c>
      <c r="B210" s="128"/>
      <c r="C210" s="121"/>
      <c r="D210" s="117"/>
      <c r="E210" s="117"/>
      <c r="F210" s="135">
        <f>SUM(F204:F209)</f>
        <v>0</v>
      </c>
      <c r="G210" s="136">
        <f t="shared" ref="G210:I210" si="55">SUM(G204:G209)</f>
        <v>0</v>
      </c>
      <c r="H210" s="136">
        <f t="shared" si="55"/>
        <v>0</v>
      </c>
      <c r="I210" s="137">
        <f t="shared" si="55"/>
        <v>0</v>
      </c>
    </row>
    <row r="211" spans="1:9" ht="15" customHeight="1">
      <c r="A211" s="51" t="s">
        <v>102</v>
      </c>
      <c r="B211" s="111"/>
      <c r="C211" s="112"/>
      <c r="D211" s="113"/>
      <c r="E211" s="113"/>
      <c r="F211" s="113"/>
      <c r="G211" s="113"/>
      <c r="H211" s="113"/>
      <c r="I211" s="114"/>
    </row>
    <row r="212" spans="1:9" ht="15" customHeight="1">
      <c r="A212" s="73" t="s">
        <v>99</v>
      </c>
      <c r="B212" s="115"/>
      <c r="C212" s="121"/>
      <c r="D212" s="117"/>
      <c r="E212" s="117"/>
      <c r="F212" s="118"/>
      <c r="G212" s="118"/>
      <c r="H212" s="118"/>
      <c r="I212" s="119">
        <f>G212+H212</f>
        <v>0</v>
      </c>
    </row>
    <row r="213" spans="1:9" ht="15" customHeight="1">
      <c r="A213" s="73" t="s">
        <v>99</v>
      </c>
      <c r="B213" s="115"/>
      <c r="C213" s="121"/>
      <c r="D213" s="117"/>
      <c r="E213" s="117"/>
      <c r="F213" s="118"/>
      <c r="G213" s="118"/>
      <c r="H213" s="118"/>
      <c r="I213" s="119">
        <f t="shared" ref="I213:I216" si="56">G213+H213</f>
        <v>0</v>
      </c>
    </row>
    <row r="214" spans="1:9" ht="15" customHeight="1">
      <c r="A214" s="73" t="s">
        <v>99</v>
      </c>
      <c r="B214" s="115"/>
      <c r="C214" s="121"/>
      <c r="D214" s="117"/>
      <c r="E214" s="117"/>
      <c r="F214" s="118"/>
      <c r="G214" s="118"/>
      <c r="H214" s="118"/>
      <c r="I214" s="119">
        <f t="shared" si="56"/>
        <v>0</v>
      </c>
    </row>
    <row r="215" spans="1:9" ht="15" customHeight="1">
      <c r="A215" s="73" t="s">
        <v>99</v>
      </c>
      <c r="B215" s="115"/>
      <c r="C215" s="121"/>
      <c r="D215" s="117"/>
      <c r="E215" s="117"/>
      <c r="F215" s="118"/>
      <c r="G215" s="118"/>
      <c r="H215" s="118"/>
      <c r="I215" s="119">
        <f t="shared" si="56"/>
        <v>0</v>
      </c>
    </row>
    <row r="216" spans="1:9" ht="15" customHeight="1">
      <c r="A216" s="73" t="s">
        <v>99</v>
      </c>
      <c r="B216" s="115"/>
      <c r="C216" s="121"/>
      <c r="D216" s="117"/>
      <c r="E216" s="117"/>
      <c r="F216" s="118"/>
      <c r="G216" s="118"/>
      <c r="H216" s="118"/>
      <c r="I216" s="119">
        <f t="shared" si="56"/>
        <v>0</v>
      </c>
    </row>
    <row r="217" spans="1:9" ht="15" customHeight="1" thickBot="1">
      <c r="A217" s="74" t="s">
        <v>77</v>
      </c>
      <c r="B217" s="122"/>
      <c r="C217" s="123"/>
      <c r="D217" s="124"/>
      <c r="E217" s="124"/>
      <c r="F217" s="138"/>
      <c r="G217" s="134"/>
      <c r="H217" s="134"/>
      <c r="I217" s="127"/>
    </row>
    <row r="218" spans="1:9" ht="16.5" thickTop="1">
      <c r="A218" s="70" t="s">
        <v>100</v>
      </c>
      <c r="B218" s="128"/>
      <c r="C218" s="121"/>
      <c r="D218" s="117"/>
      <c r="E218" s="117"/>
      <c r="F218" s="135">
        <f>SUM(F212:F217)</f>
        <v>0</v>
      </c>
      <c r="G218" s="136">
        <f t="shared" ref="G218:I218" si="57">SUM(G212:G217)</f>
        <v>0</v>
      </c>
      <c r="H218" s="136">
        <f t="shared" si="57"/>
        <v>0</v>
      </c>
      <c r="I218" s="137">
        <f t="shared" si="57"/>
        <v>0</v>
      </c>
    </row>
    <row r="219" spans="1:9" ht="15.75">
      <c r="A219" s="51" t="s">
        <v>102</v>
      </c>
      <c r="B219" s="111"/>
      <c r="C219" s="112"/>
      <c r="D219" s="113"/>
      <c r="E219" s="113"/>
      <c r="F219" s="113"/>
      <c r="G219" s="113"/>
      <c r="H219" s="113"/>
      <c r="I219" s="114"/>
    </row>
    <row r="220" spans="1:9" ht="15" customHeight="1">
      <c r="A220" s="73" t="s">
        <v>99</v>
      </c>
      <c r="B220" s="115"/>
      <c r="C220" s="121"/>
      <c r="D220" s="117"/>
      <c r="E220" s="117"/>
      <c r="F220" s="118"/>
      <c r="G220" s="118"/>
      <c r="H220" s="118"/>
      <c r="I220" s="119">
        <f>G220+H220</f>
        <v>0</v>
      </c>
    </row>
    <row r="221" spans="1:9" ht="15" customHeight="1">
      <c r="A221" s="73" t="s">
        <v>99</v>
      </c>
      <c r="B221" s="115"/>
      <c r="C221" s="121"/>
      <c r="D221" s="117"/>
      <c r="E221" s="117"/>
      <c r="F221" s="118"/>
      <c r="G221" s="118"/>
      <c r="H221" s="118"/>
      <c r="I221" s="119">
        <f>G221+H221</f>
        <v>0</v>
      </c>
    </row>
    <row r="222" spans="1:9" ht="15" customHeight="1">
      <c r="A222" s="73" t="s">
        <v>99</v>
      </c>
      <c r="B222" s="115"/>
      <c r="C222" s="121"/>
      <c r="D222" s="117"/>
      <c r="E222" s="117"/>
      <c r="F222" s="118"/>
      <c r="G222" s="118"/>
      <c r="H222" s="118"/>
      <c r="I222" s="119">
        <f t="shared" ref="I222:I224" si="58">G222+H222</f>
        <v>0</v>
      </c>
    </row>
    <row r="223" spans="1:9" ht="15" customHeight="1">
      <c r="A223" s="73" t="s">
        <v>99</v>
      </c>
      <c r="B223" s="115"/>
      <c r="C223" s="121"/>
      <c r="D223" s="117"/>
      <c r="E223" s="117"/>
      <c r="F223" s="118"/>
      <c r="G223" s="118"/>
      <c r="H223" s="118"/>
      <c r="I223" s="119">
        <f t="shared" si="58"/>
        <v>0</v>
      </c>
    </row>
    <row r="224" spans="1:9" ht="15" customHeight="1">
      <c r="A224" s="73" t="s">
        <v>99</v>
      </c>
      <c r="B224" s="115"/>
      <c r="C224" s="121"/>
      <c r="D224" s="117"/>
      <c r="E224" s="117"/>
      <c r="F224" s="118"/>
      <c r="G224" s="118"/>
      <c r="H224" s="118"/>
      <c r="I224" s="119">
        <f t="shared" si="58"/>
        <v>0</v>
      </c>
    </row>
    <row r="225" spans="1:9" ht="15" customHeight="1" thickBot="1">
      <c r="A225" s="74" t="s">
        <v>77</v>
      </c>
      <c r="B225" s="122"/>
      <c r="C225" s="123"/>
      <c r="D225" s="124"/>
      <c r="E225" s="124"/>
      <c r="F225" s="125"/>
      <c r="G225" s="134"/>
      <c r="H225" s="134"/>
      <c r="I225" s="127"/>
    </row>
    <row r="226" spans="1:9" ht="16.5" thickTop="1">
      <c r="A226" s="70" t="s">
        <v>100</v>
      </c>
      <c r="B226" s="29"/>
      <c r="C226" s="157"/>
      <c r="D226" s="157"/>
      <c r="E226" s="158"/>
      <c r="F226" s="135">
        <f>SUM(F220:F225)</f>
        <v>0</v>
      </c>
      <c r="G226" s="136">
        <f t="shared" ref="G226:I226" si="59">SUM(G220:G225)</f>
        <v>0</v>
      </c>
      <c r="H226" s="136">
        <f t="shared" si="59"/>
        <v>0</v>
      </c>
      <c r="I226" s="137">
        <f t="shared" si="59"/>
        <v>0</v>
      </c>
    </row>
    <row r="227" spans="1:9" ht="28.5" customHeight="1">
      <c r="A227" s="51" t="s">
        <v>102</v>
      </c>
      <c r="B227" s="111"/>
      <c r="C227" s="112"/>
      <c r="D227" s="113"/>
      <c r="E227" s="113"/>
      <c r="F227" s="93"/>
      <c r="G227" s="75"/>
      <c r="H227" s="113"/>
      <c r="I227" s="141"/>
    </row>
    <row r="228" spans="1:9" ht="15" customHeight="1">
      <c r="A228" s="73" t="s">
        <v>99</v>
      </c>
      <c r="B228" s="115"/>
      <c r="C228" s="121"/>
      <c r="D228" s="117"/>
      <c r="E228" s="117"/>
      <c r="F228" s="118"/>
      <c r="G228" s="118"/>
      <c r="H228" s="118"/>
      <c r="I228" s="119">
        <f>G228+H228</f>
        <v>0</v>
      </c>
    </row>
    <row r="229" spans="1:9" ht="15" customHeight="1">
      <c r="A229" s="73" t="s">
        <v>99</v>
      </c>
      <c r="B229" s="115"/>
      <c r="C229" s="121"/>
      <c r="D229" s="117"/>
      <c r="E229" s="117"/>
      <c r="F229" s="118"/>
      <c r="G229" s="118"/>
      <c r="H229" s="118"/>
      <c r="I229" s="119">
        <f t="shared" ref="I229:I232" si="60">G229+H229</f>
        <v>0</v>
      </c>
    </row>
    <row r="230" spans="1:9" ht="15" customHeight="1">
      <c r="A230" s="73" t="s">
        <v>99</v>
      </c>
      <c r="B230" s="115"/>
      <c r="C230" s="121"/>
      <c r="D230" s="117"/>
      <c r="E230" s="117"/>
      <c r="F230" s="118"/>
      <c r="G230" s="118"/>
      <c r="H230" s="118"/>
      <c r="I230" s="119">
        <f t="shared" si="60"/>
        <v>0</v>
      </c>
    </row>
    <row r="231" spans="1:9" ht="15" customHeight="1">
      <c r="A231" s="73" t="s">
        <v>99</v>
      </c>
      <c r="B231" s="115"/>
      <c r="C231" s="121"/>
      <c r="D231" s="117"/>
      <c r="E231" s="117"/>
      <c r="F231" s="118"/>
      <c r="G231" s="118"/>
      <c r="H231" s="118"/>
      <c r="I231" s="119">
        <f t="shared" si="60"/>
        <v>0</v>
      </c>
    </row>
    <row r="232" spans="1:9" ht="15" customHeight="1">
      <c r="A232" s="73" t="s">
        <v>99</v>
      </c>
      <c r="B232" s="115"/>
      <c r="C232" s="121"/>
      <c r="D232" s="117"/>
      <c r="E232" s="117"/>
      <c r="F232" s="118"/>
      <c r="G232" s="118"/>
      <c r="H232" s="118"/>
      <c r="I232" s="119">
        <f t="shared" si="60"/>
        <v>0</v>
      </c>
    </row>
    <row r="233" spans="1:9" ht="15" customHeight="1" thickBot="1">
      <c r="A233" s="74" t="s">
        <v>77</v>
      </c>
      <c r="B233" s="122"/>
      <c r="C233" s="123"/>
      <c r="D233" s="124"/>
      <c r="E233" s="124"/>
      <c r="F233" s="125"/>
      <c r="G233" s="134"/>
      <c r="H233" s="134"/>
      <c r="I233" s="127"/>
    </row>
    <row r="234" spans="1:9" ht="15" customHeight="1" thickTop="1">
      <c r="A234" s="70" t="s">
        <v>100</v>
      </c>
      <c r="B234" s="29"/>
      <c r="C234" s="84"/>
      <c r="D234" s="84"/>
      <c r="E234" s="84"/>
      <c r="F234" s="135">
        <f>SUM(F228:F233)</f>
        <v>0</v>
      </c>
      <c r="G234" s="136">
        <f t="shared" ref="G234:I234" si="61">SUM(G228:G233)</f>
        <v>0</v>
      </c>
      <c r="H234" s="136">
        <f t="shared" si="61"/>
        <v>0</v>
      </c>
      <c r="I234" s="137">
        <f t="shared" si="61"/>
        <v>0</v>
      </c>
    </row>
    <row r="235" spans="1:9" ht="28.5" customHeight="1">
      <c r="A235" s="51" t="s">
        <v>102</v>
      </c>
      <c r="B235" s="111"/>
      <c r="C235" s="112"/>
      <c r="D235" s="113"/>
      <c r="E235" s="113"/>
      <c r="F235" s="113"/>
      <c r="G235" s="113"/>
      <c r="H235" s="113"/>
      <c r="I235" s="114"/>
    </row>
    <row r="236" spans="1:9" ht="15" customHeight="1">
      <c r="A236" s="73" t="s">
        <v>99</v>
      </c>
      <c r="B236" s="115"/>
      <c r="C236" s="121"/>
      <c r="D236" s="117"/>
      <c r="E236" s="117"/>
      <c r="F236" s="118"/>
      <c r="G236" s="118"/>
      <c r="H236" s="118"/>
      <c r="I236" s="119">
        <f>G236+H236</f>
        <v>0</v>
      </c>
    </row>
    <row r="237" spans="1:9" ht="15" customHeight="1">
      <c r="A237" s="73" t="s">
        <v>99</v>
      </c>
      <c r="B237" s="115"/>
      <c r="C237" s="121"/>
      <c r="D237" s="117"/>
      <c r="E237" s="117"/>
      <c r="F237" s="118"/>
      <c r="G237" s="118"/>
      <c r="H237" s="118"/>
      <c r="I237" s="119">
        <f t="shared" ref="I237:I240" si="62">G237+H237</f>
        <v>0</v>
      </c>
    </row>
    <row r="238" spans="1:9" ht="15" customHeight="1">
      <c r="A238" s="73" t="s">
        <v>99</v>
      </c>
      <c r="B238" s="115"/>
      <c r="C238" s="121"/>
      <c r="D238" s="117"/>
      <c r="E238" s="117"/>
      <c r="F238" s="118"/>
      <c r="G238" s="118"/>
      <c r="H238" s="118"/>
      <c r="I238" s="119">
        <f t="shared" si="62"/>
        <v>0</v>
      </c>
    </row>
    <row r="239" spans="1:9" ht="15" customHeight="1">
      <c r="A239" s="73" t="s">
        <v>99</v>
      </c>
      <c r="B239" s="115"/>
      <c r="C239" s="121"/>
      <c r="D239" s="117"/>
      <c r="E239" s="117"/>
      <c r="F239" s="118"/>
      <c r="G239" s="118"/>
      <c r="H239" s="118"/>
      <c r="I239" s="119">
        <f t="shared" si="62"/>
        <v>0</v>
      </c>
    </row>
    <row r="240" spans="1:9" ht="15" customHeight="1">
      <c r="A240" s="73" t="s">
        <v>99</v>
      </c>
      <c r="B240" s="115"/>
      <c r="C240" s="121"/>
      <c r="D240" s="117"/>
      <c r="E240" s="117"/>
      <c r="F240" s="118"/>
      <c r="G240" s="118"/>
      <c r="H240" s="118"/>
      <c r="I240" s="119">
        <f t="shared" si="62"/>
        <v>0</v>
      </c>
    </row>
    <row r="241" spans="1:9" ht="15" customHeight="1" thickBot="1">
      <c r="A241" s="74" t="s">
        <v>77</v>
      </c>
      <c r="B241" s="122"/>
      <c r="C241" s="123"/>
      <c r="D241" s="124"/>
      <c r="E241" s="124"/>
      <c r="F241" s="125"/>
      <c r="G241" s="134"/>
      <c r="H241" s="134"/>
      <c r="I241" s="127"/>
    </row>
    <row r="242" spans="1:9" ht="15" customHeight="1" thickTop="1">
      <c r="A242" s="70" t="s">
        <v>100</v>
      </c>
      <c r="B242" s="128"/>
      <c r="C242" s="121"/>
      <c r="D242" s="117"/>
      <c r="E242" s="117"/>
      <c r="F242" s="135">
        <f>SUM(F236:F241)</f>
        <v>0</v>
      </c>
      <c r="G242" s="136">
        <f t="shared" ref="G242:I242" si="63">SUM(G236:G241)</f>
        <v>0</v>
      </c>
      <c r="H242" s="136">
        <f t="shared" si="63"/>
        <v>0</v>
      </c>
      <c r="I242" s="137">
        <f t="shared" si="63"/>
        <v>0</v>
      </c>
    </row>
    <row r="243" spans="1:9" ht="33.75" customHeight="1">
      <c r="A243" s="51" t="s">
        <v>102</v>
      </c>
      <c r="B243" s="111"/>
      <c r="C243" s="112"/>
      <c r="D243" s="113"/>
      <c r="E243" s="113"/>
      <c r="F243" s="113"/>
      <c r="G243" s="113"/>
      <c r="H243" s="113"/>
      <c r="I243" s="114"/>
    </row>
    <row r="244" spans="1:9" ht="15" customHeight="1">
      <c r="A244" s="73" t="s">
        <v>99</v>
      </c>
      <c r="B244" s="115"/>
      <c r="C244" s="121"/>
      <c r="D244" s="117"/>
      <c r="E244" s="117"/>
      <c r="F244" s="118"/>
      <c r="G244" s="118"/>
      <c r="H244" s="118"/>
      <c r="I244" s="119">
        <f>G244+H244</f>
        <v>0</v>
      </c>
    </row>
    <row r="245" spans="1:9" ht="15" customHeight="1">
      <c r="A245" s="73" t="s">
        <v>99</v>
      </c>
      <c r="B245" s="115"/>
      <c r="C245" s="121"/>
      <c r="D245" s="117"/>
      <c r="E245" s="117"/>
      <c r="F245" s="118"/>
      <c r="G245" s="118"/>
      <c r="H245" s="118"/>
      <c r="I245" s="119">
        <f t="shared" ref="I245:I248" si="64">G245+H245</f>
        <v>0</v>
      </c>
    </row>
    <row r="246" spans="1:9" ht="15" customHeight="1">
      <c r="A246" s="73" t="s">
        <v>99</v>
      </c>
      <c r="B246" s="115"/>
      <c r="C246" s="121"/>
      <c r="D246" s="117"/>
      <c r="E246" s="117"/>
      <c r="F246" s="118"/>
      <c r="G246" s="118"/>
      <c r="H246" s="118"/>
      <c r="I246" s="119">
        <f t="shared" si="64"/>
        <v>0</v>
      </c>
    </row>
    <row r="247" spans="1:9" ht="15" customHeight="1">
      <c r="A247" s="73" t="s">
        <v>99</v>
      </c>
      <c r="B247" s="115"/>
      <c r="C247" s="121"/>
      <c r="D247" s="117"/>
      <c r="E247" s="117"/>
      <c r="F247" s="118"/>
      <c r="G247" s="118"/>
      <c r="H247" s="118"/>
      <c r="I247" s="119">
        <f t="shared" si="64"/>
        <v>0</v>
      </c>
    </row>
    <row r="248" spans="1:9" ht="15" customHeight="1">
      <c r="A248" s="73" t="s">
        <v>99</v>
      </c>
      <c r="B248" s="115"/>
      <c r="C248" s="121"/>
      <c r="D248" s="117"/>
      <c r="E248" s="117"/>
      <c r="F248" s="118"/>
      <c r="G248" s="118"/>
      <c r="H248" s="118"/>
      <c r="I248" s="119">
        <f t="shared" si="64"/>
        <v>0</v>
      </c>
    </row>
    <row r="249" spans="1:9" ht="15" customHeight="1" thickBot="1">
      <c r="A249" s="74" t="s">
        <v>77</v>
      </c>
      <c r="B249" s="122"/>
      <c r="C249" s="123"/>
      <c r="D249" s="124"/>
      <c r="E249" s="124"/>
      <c r="F249" s="125"/>
      <c r="G249" s="134"/>
      <c r="H249" s="134"/>
      <c r="I249" s="127"/>
    </row>
    <row r="250" spans="1:9" ht="15" customHeight="1" thickTop="1">
      <c r="A250" s="70" t="s">
        <v>100</v>
      </c>
      <c r="B250" s="128"/>
      <c r="C250" s="121"/>
      <c r="D250" s="117"/>
      <c r="E250" s="117"/>
      <c r="F250" s="135">
        <f>SUM(F244:F249)</f>
        <v>0</v>
      </c>
      <c r="G250" s="136">
        <f>SUM(G244:G249)</f>
        <v>0</v>
      </c>
      <c r="H250" s="136">
        <f>SUM(H244:H249)</f>
        <v>0</v>
      </c>
      <c r="I250" s="137">
        <f>SUM(I244:I249)</f>
        <v>0</v>
      </c>
    </row>
    <row r="251" spans="1:9" ht="15" customHeight="1">
      <c r="A251" s="51" t="s">
        <v>102</v>
      </c>
      <c r="B251" s="111"/>
      <c r="C251" s="112"/>
      <c r="D251" s="113"/>
      <c r="E251" s="113"/>
      <c r="F251" s="113"/>
      <c r="G251" s="113"/>
      <c r="H251" s="113"/>
      <c r="I251" s="114"/>
    </row>
    <row r="252" spans="1:9" ht="15" customHeight="1">
      <c r="A252" s="73" t="s">
        <v>99</v>
      </c>
      <c r="B252" s="115"/>
      <c r="C252" s="121"/>
      <c r="D252" s="117"/>
      <c r="E252" s="117"/>
      <c r="F252" s="118"/>
      <c r="G252" s="118"/>
      <c r="H252" s="118"/>
      <c r="I252" s="119">
        <f>G252+H252</f>
        <v>0</v>
      </c>
    </row>
    <row r="253" spans="1:9" ht="15" customHeight="1">
      <c r="A253" s="73" t="s">
        <v>99</v>
      </c>
      <c r="B253" s="115"/>
      <c r="C253" s="121"/>
      <c r="D253" s="117"/>
      <c r="E253" s="117"/>
      <c r="F253" s="118"/>
      <c r="G253" s="118"/>
      <c r="H253" s="118"/>
      <c r="I253" s="119">
        <f t="shared" ref="I253:I256" si="65">G253+H253</f>
        <v>0</v>
      </c>
    </row>
    <row r="254" spans="1:9" ht="15" customHeight="1">
      <c r="A254" s="73" t="s">
        <v>99</v>
      </c>
      <c r="B254" s="115"/>
      <c r="C254" s="121"/>
      <c r="D254" s="117"/>
      <c r="E254" s="117"/>
      <c r="F254" s="118"/>
      <c r="G254" s="118"/>
      <c r="H254" s="118"/>
      <c r="I254" s="119">
        <f t="shared" si="65"/>
        <v>0</v>
      </c>
    </row>
    <row r="255" spans="1:9" ht="15" customHeight="1">
      <c r="A255" s="73" t="s">
        <v>99</v>
      </c>
      <c r="B255" s="115"/>
      <c r="C255" s="121"/>
      <c r="D255" s="117"/>
      <c r="E255" s="117"/>
      <c r="F255" s="118"/>
      <c r="G255" s="118"/>
      <c r="H255" s="118"/>
      <c r="I255" s="119">
        <f t="shared" si="65"/>
        <v>0</v>
      </c>
    </row>
    <row r="256" spans="1:9" ht="15" customHeight="1">
      <c r="A256" s="73" t="s">
        <v>99</v>
      </c>
      <c r="B256" s="115"/>
      <c r="C256" s="121"/>
      <c r="D256" s="117"/>
      <c r="E256" s="117"/>
      <c r="F256" s="118"/>
      <c r="G256" s="118"/>
      <c r="H256" s="118"/>
      <c r="I256" s="119">
        <f t="shared" si="65"/>
        <v>0</v>
      </c>
    </row>
    <row r="257" spans="1:9" ht="15" customHeight="1" thickBot="1">
      <c r="A257" s="74" t="s">
        <v>77</v>
      </c>
      <c r="B257" s="122"/>
      <c r="C257" s="123"/>
      <c r="D257" s="124"/>
      <c r="E257" s="124"/>
      <c r="F257" s="138"/>
      <c r="G257" s="134"/>
      <c r="H257" s="134"/>
      <c r="I257" s="127"/>
    </row>
    <row r="258" spans="1:9" ht="16.5" thickTop="1">
      <c r="A258" s="70" t="s">
        <v>100</v>
      </c>
      <c r="B258" s="128"/>
      <c r="C258" s="121"/>
      <c r="D258" s="117"/>
      <c r="E258" s="117"/>
      <c r="F258" s="142">
        <f>SUM(F252:F257)</f>
        <v>0</v>
      </c>
      <c r="G258" s="159">
        <f>SUM(G252:G257)</f>
        <v>0</v>
      </c>
      <c r="H258" s="136">
        <f>SUM(H252:H257)</f>
        <v>0</v>
      </c>
      <c r="I258" s="119">
        <f>SUM(I252:I257)</f>
        <v>0</v>
      </c>
    </row>
    <row r="259" spans="1:9" ht="7.5" customHeight="1">
      <c r="A259" s="29"/>
      <c r="B259" s="29"/>
      <c r="C259" s="84"/>
      <c r="D259" s="84"/>
      <c r="E259" s="84"/>
      <c r="F259" s="160"/>
      <c r="G259" s="160"/>
      <c r="H259" s="160"/>
      <c r="I259" s="161"/>
    </row>
    <row r="260" spans="1:9" ht="15.75">
      <c r="A260" s="36" t="s">
        <v>58</v>
      </c>
      <c r="B260" s="37"/>
      <c r="C260" s="176"/>
      <c r="D260" s="176"/>
      <c r="E260" s="177"/>
      <c r="F260" s="178">
        <f>SUM(F186,F194,F202,F210,F218,F226,F234,F242,F250,F258)</f>
        <v>0</v>
      </c>
      <c r="G260" s="179">
        <f>SUM(G186,G194,G202,G210,G218,G226,G234,G242,G250,G258)</f>
        <v>0</v>
      </c>
      <c r="H260" s="179">
        <f>SUM(H186,H194,H202,H210,H218,H226,H234,H242,H250,H258)</f>
        <v>0</v>
      </c>
      <c r="I260" s="180">
        <f>SUM(I186,I194,I202,I210,I218,I226,I234,I242,I250,I258)</f>
        <v>0</v>
      </c>
    </row>
    <row r="261" spans="1:9" s="181" customFormat="1" ht="15.75">
      <c r="A261" s="29"/>
      <c r="B261" s="29"/>
      <c r="C261" s="84"/>
      <c r="D261" s="84"/>
      <c r="E261" s="84"/>
      <c r="F261" s="167"/>
      <c r="G261" s="167"/>
      <c r="H261" s="167"/>
      <c r="I261" s="168"/>
    </row>
    <row r="262" spans="1:9" s="181" customFormat="1" ht="15.75">
      <c r="A262" s="29"/>
      <c r="B262" s="29"/>
      <c r="C262" s="84"/>
      <c r="D262" s="84"/>
      <c r="E262" s="84"/>
      <c r="F262" s="167"/>
      <c r="G262" s="167"/>
      <c r="H262" s="167"/>
      <c r="I262" s="168"/>
    </row>
    <row r="263" spans="1:9" s="181" customFormat="1" ht="15.75">
      <c r="A263" s="14" t="s">
        <v>64</v>
      </c>
      <c r="B263" s="31"/>
      <c r="C263" s="169"/>
      <c r="D263" s="169"/>
      <c r="E263" s="169"/>
      <c r="F263" s="170"/>
      <c r="G263" s="170"/>
      <c r="H263" s="170"/>
      <c r="I263" s="171"/>
    </row>
    <row r="264" spans="1:9" ht="28.5" customHeight="1">
      <c r="A264" s="51" t="s">
        <v>102</v>
      </c>
      <c r="B264" s="172"/>
      <c r="C264" s="173"/>
      <c r="D264" s="174"/>
      <c r="E264" s="174"/>
      <c r="F264" s="93"/>
      <c r="G264" s="174"/>
      <c r="H264" s="174"/>
      <c r="I264" s="175"/>
    </row>
    <row r="265" spans="1:9" ht="15">
      <c r="A265" s="73" t="s">
        <v>99</v>
      </c>
      <c r="B265" s="120"/>
      <c r="C265" s="120"/>
      <c r="D265" s="117"/>
      <c r="E265" s="117"/>
      <c r="F265" s="118"/>
      <c r="G265" s="118"/>
      <c r="H265" s="118"/>
      <c r="I265" s="119">
        <f>G265+H265</f>
        <v>0</v>
      </c>
    </row>
    <row r="266" spans="1:9" ht="15">
      <c r="A266" s="73" t="s">
        <v>99</v>
      </c>
      <c r="B266" s="120"/>
      <c r="C266" s="120"/>
      <c r="D266" s="117"/>
      <c r="E266" s="117"/>
      <c r="F266" s="118"/>
      <c r="G266" s="118"/>
      <c r="H266" s="118"/>
      <c r="I266" s="119">
        <f t="shared" ref="I266:I269" si="66">G266+H266</f>
        <v>0</v>
      </c>
    </row>
    <row r="267" spans="1:9" ht="15" customHeight="1">
      <c r="A267" s="73" t="s">
        <v>99</v>
      </c>
      <c r="B267" s="115"/>
      <c r="C267" s="121"/>
      <c r="D267" s="117"/>
      <c r="E267" s="117"/>
      <c r="F267" s="118"/>
      <c r="G267" s="118"/>
      <c r="H267" s="118"/>
      <c r="I267" s="119">
        <f t="shared" si="66"/>
        <v>0</v>
      </c>
    </row>
    <row r="268" spans="1:9" ht="15" customHeight="1">
      <c r="A268" s="73" t="s">
        <v>99</v>
      </c>
      <c r="B268" s="115"/>
      <c r="C268" s="121"/>
      <c r="D268" s="117"/>
      <c r="E268" s="117"/>
      <c r="F268" s="118"/>
      <c r="G268" s="118"/>
      <c r="H268" s="118"/>
      <c r="I268" s="119">
        <f t="shared" si="66"/>
        <v>0</v>
      </c>
    </row>
    <row r="269" spans="1:9" ht="15" customHeight="1">
      <c r="A269" s="73" t="s">
        <v>99</v>
      </c>
      <c r="B269" s="115"/>
      <c r="C269" s="121"/>
      <c r="D269" s="117"/>
      <c r="E269" s="117"/>
      <c r="F269" s="118"/>
      <c r="G269" s="118"/>
      <c r="H269" s="118"/>
      <c r="I269" s="119">
        <f t="shared" si="66"/>
        <v>0</v>
      </c>
    </row>
    <row r="270" spans="1:9" ht="15" customHeight="1" thickBot="1">
      <c r="A270" s="74" t="s">
        <v>77</v>
      </c>
      <c r="B270" s="122"/>
      <c r="C270" s="123"/>
      <c r="D270" s="124"/>
      <c r="E270" s="124"/>
      <c r="F270" s="125"/>
      <c r="G270" s="134"/>
      <c r="H270" s="134"/>
      <c r="I270" s="127"/>
    </row>
    <row r="271" spans="1:9" ht="15" customHeight="1" thickTop="1">
      <c r="A271" s="70" t="s">
        <v>100</v>
      </c>
      <c r="B271" s="128"/>
      <c r="C271" s="121"/>
      <c r="D271" s="129"/>
      <c r="E271" s="129"/>
      <c r="F271" s="156">
        <f>SUM(F265:F270)</f>
        <v>0</v>
      </c>
      <c r="G271" s="136">
        <f t="shared" ref="G271:I271" si="67">SUM(G265:G270)</f>
        <v>0</v>
      </c>
      <c r="H271" s="136">
        <f t="shared" si="67"/>
        <v>0</v>
      </c>
      <c r="I271" s="137">
        <f t="shared" si="67"/>
        <v>0</v>
      </c>
    </row>
    <row r="272" spans="1:9" ht="39.950000000000003" customHeight="1">
      <c r="A272" s="51" t="s">
        <v>102</v>
      </c>
      <c r="B272" s="111"/>
      <c r="C272" s="133"/>
      <c r="D272" s="113"/>
      <c r="E272" s="113"/>
      <c r="F272" s="93"/>
      <c r="G272" s="75"/>
      <c r="H272" s="113"/>
      <c r="I272" s="141"/>
    </row>
    <row r="273" spans="1:9" ht="15">
      <c r="A273" s="73" t="s">
        <v>99</v>
      </c>
      <c r="B273" s="115"/>
      <c r="C273" s="116"/>
      <c r="D273" s="117"/>
      <c r="E273" s="117"/>
      <c r="F273" s="118"/>
      <c r="G273" s="118"/>
      <c r="H273" s="118"/>
      <c r="I273" s="119">
        <f>G273+H273</f>
        <v>0</v>
      </c>
    </row>
    <row r="274" spans="1:9" ht="15">
      <c r="A274" s="73" t="s">
        <v>99</v>
      </c>
      <c r="B274" s="115"/>
      <c r="C274" s="115"/>
      <c r="D274" s="117"/>
      <c r="E274" s="117"/>
      <c r="F274" s="118"/>
      <c r="G274" s="118"/>
      <c r="H274" s="118"/>
      <c r="I274" s="119">
        <f t="shared" ref="I274:I277" si="68">G274+H274</f>
        <v>0</v>
      </c>
    </row>
    <row r="275" spans="1:9" ht="15" customHeight="1">
      <c r="A275" s="73" t="s">
        <v>99</v>
      </c>
      <c r="B275" s="115"/>
      <c r="C275" s="121"/>
      <c r="D275" s="117"/>
      <c r="E275" s="117"/>
      <c r="F275" s="118"/>
      <c r="G275" s="118"/>
      <c r="H275" s="118"/>
      <c r="I275" s="119">
        <f t="shared" si="68"/>
        <v>0</v>
      </c>
    </row>
    <row r="276" spans="1:9" ht="15" customHeight="1">
      <c r="A276" s="73" t="s">
        <v>99</v>
      </c>
      <c r="B276" s="115"/>
      <c r="C276" s="121"/>
      <c r="D276" s="117"/>
      <c r="E276" s="117"/>
      <c r="F276" s="118"/>
      <c r="G276" s="118"/>
      <c r="H276" s="118"/>
      <c r="I276" s="119">
        <f t="shared" si="68"/>
        <v>0</v>
      </c>
    </row>
    <row r="277" spans="1:9" ht="15" customHeight="1">
      <c r="A277" s="73" t="s">
        <v>99</v>
      </c>
      <c r="B277" s="115"/>
      <c r="C277" s="121"/>
      <c r="D277" s="117"/>
      <c r="E277" s="117"/>
      <c r="F277" s="118"/>
      <c r="G277" s="118"/>
      <c r="H277" s="118"/>
      <c r="I277" s="119">
        <f t="shared" si="68"/>
        <v>0</v>
      </c>
    </row>
    <row r="278" spans="1:9" ht="15" customHeight="1" thickBot="1">
      <c r="A278" s="74" t="s">
        <v>77</v>
      </c>
      <c r="B278" s="122"/>
      <c r="C278" s="123"/>
      <c r="D278" s="124"/>
      <c r="E278" s="124"/>
      <c r="F278" s="125"/>
      <c r="G278" s="134"/>
      <c r="H278" s="134"/>
      <c r="I278" s="127"/>
    </row>
    <row r="279" spans="1:9" ht="15" customHeight="1" thickTop="1">
      <c r="A279" s="70" t="s">
        <v>100</v>
      </c>
      <c r="B279" s="29"/>
      <c r="C279" s="84"/>
      <c r="D279" s="84"/>
      <c r="E279" s="84"/>
      <c r="F279" s="135">
        <f>SUM(F273:F278)</f>
        <v>0</v>
      </c>
      <c r="G279" s="136">
        <f t="shared" ref="G279:I279" si="69">SUM(G273:G278)</f>
        <v>0</v>
      </c>
      <c r="H279" s="136">
        <f t="shared" si="69"/>
        <v>0</v>
      </c>
      <c r="I279" s="137">
        <f t="shared" si="69"/>
        <v>0</v>
      </c>
    </row>
    <row r="280" spans="1:9" ht="28.5" customHeight="1">
      <c r="A280" s="51" t="s">
        <v>102</v>
      </c>
      <c r="B280" s="111"/>
      <c r="C280" s="112"/>
      <c r="D280" s="113"/>
      <c r="E280" s="113"/>
      <c r="F280" s="113"/>
      <c r="G280" s="113"/>
      <c r="H280" s="113"/>
      <c r="I280" s="114"/>
    </row>
    <row r="281" spans="1:9" ht="15" customHeight="1">
      <c r="A281" s="73" t="s">
        <v>99</v>
      </c>
      <c r="B281" s="115"/>
      <c r="C281" s="121"/>
      <c r="D281" s="117"/>
      <c r="E281" s="117"/>
      <c r="F281" s="118"/>
      <c r="G281" s="118"/>
      <c r="H281" s="118"/>
      <c r="I281" s="119">
        <f>G281+H281</f>
        <v>0</v>
      </c>
    </row>
    <row r="282" spans="1:9" ht="15" customHeight="1">
      <c r="A282" s="73" t="s">
        <v>99</v>
      </c>
      <c r="B282" s="115"/>
      <c r="C282" s="121"/>
      <c r="D282" s="117"/>
      <c r="E282" s="117"/>
      <c r="F282" s="118"/>
      <c r="G282" s="118"/>
      <c r="H282" s="118"/>
      <c r="I282" s="119">
        <f t="shared" ref="I282:I285" si="70">G282+H282</f>
        <v>0</v>
      </c>
    </row>
    <row r="283" spans="1:9" ht="15" customHeight="1">
      <c r="A283" s="73" t="s">
        <v>99</v>
      </c>
      <c r="B283" s="115"/>
      <c r="C283" s="121"/>
      <c r="D283" s="117"/>
      <c r="E283" s="117"/>
      <c r="F283" s="118"/>
      <c r="G283" s="118"/>
      <c r="H283" s="118"/>
      <c r="I283" s="119">
        <f t="shared" si="70"/>
        <v>0</v>
      </c>
    </row>
    <row r="284" spans="1:9" ht="15" customHeight="1">
      <c r="A284" s="73" t="s">
        <v>99</v>
      </c>
      <c r="B284" s="115"/>
      <c r="C284" s="121"/>
      <c r="D284" s="117"/>
      <c r="E284" s="117"/>
      <c r="F284" s="118"/>
      <c r="G284" s="118"/>
      <c r="H284" s="118"/>
      <c r="I284" s="119">
        <f t="shared" si="70"/>
        <v>0</v>
      </c>
    </row>
    <row r="285" spans="1:9" ht="15" customHeight="1">
      <c r="A285" s="73" t="s">
        <v>99</v>
      </c>
      <c r="B285" s="115"/>
      <c r="C285" s="121"/>
      <c r="D285" s="117"/>
      <c r="E285" s="117"/>
      <c r="F285" s="118"/>
      <c r="G285" s="118"/>
      <c r="H285" s="118"/>
      <c r="I285" s="119">
        <f t="shared" si="70"/>
        <v>0</v>
      </c>
    </row>
    <row r="286" spans="1:9" ht="15" customHeight="1" thickBot="1">
      <c r="A286" s="74" t="s">
        <v>77</v>
      </c>
      <c r="B286" s="122"/>
      <c r="C286" s="123"/>
      <c r="D286" s="124"/>
      <c r="E286" s="124"/>
      <c r="F286" s="125"/>
      <c r="G286" s="134"/>
      <c r="H286" s="134"/>
      <c r="I286" s="127"/>
    </row>
    <row r="287" spans="1:9" ht="15" customHeight="1" thickTop="1">
      <c r="A287" s="70" t="s">
        <v>100</v>
      </c>
      <c r="B287" s="128"/>
      <c r="C287" s="121"/>
      <c r="D287" s="117"/>
      <c r="E287" s="117"/>
      <c r="F287" s="135">
        <f>SUM(F281:F286)</f>
        <v>0</v>
      </c>
      <c r="G287" s="136">
        <f t="shared" ref="G287:I287" si="71">SUM(G281:G286)</f>
        <v>0</v>
      </c>
      <c r="H287" s="136">
        <f t="shared" si="71"/>
        <v>0</v>
      </c>
      <c r="I287" s="137">
        <f t="shared" si="71"/>
        <v>0</v>
      </c>
    </row>
    <row r="288" spans="1:9" ht="33.75" customHeight="1">
      <c r="A288" s="51" t="s">
        <v>102</v>
      </c>
      <c r="B288" s="111"/>
      <c r="C288" s="112"/>
      <c r="D288" s="113"/>
      <c r="E288" s="113"/>
      <c r="F288" s="113"/>
      <c r="G288" s="113"/>
      <c r="H288" s="113"/>
      <c r="I288" s="114"/>
    </row>
    <row r="289" spans="1:9" ht="15" customHeight="1">
      <c r="A289" s="73" t="s">
        <v>99</v>
      </c>
      <c r="B289" s="115"/>
      <c r="C289" s="121"/>
      <c r="D289" s="117"/>
      <c r="E289" s="117"/>
      <c r="F289" s="118"/>
      <c r="G289" s="118"/>
      <c r="H289" s="118"/>
      <c r="I289" s="119">
        <f>G289+H289</f>
        <v>0</v>
      </c>
    </row>
    <row r="290" spans="1:9" ht="15" customHeight="1">
      <c r="A290" s="73" t="s">
        <v>99</v>
      </c>
      <c r="B290" s="115"/>
      <c r="C290" s="121"/>
      <c r="D290" s="117"/>
      <c r="E290" s="117"/>
      <c r="F290" s="118"/>
      <c r="G290" s="118"/>
      <c r="H290" s="118"/>
      <c r="I290" s="119">
        <f t="shared" ref="I290:I293" si="72">G290+H290</f>
        <v>0</v>
      </c>
    </row>
    <row r="291" spans="1:9" ht="15" customHeight="1">
      <c r="A291" s="73" t="s">
        <v>99</v>
      </c>
      <c r="B291" s="115"/>
      <c r="C291" s="121"/>
      <c r="D291" s="117"/>
      <c r="E291" s="117"/>
      <c r="F291" s="118"/>
      <c r="G291" s="118"/>
      <c r="H291" s="118"/>
      <c r="I291" s="119">
        <f t="shared" si="72"/>
        <v>0</v>
      </c>
    </row>
    <row r="292" spans="1:9" ht="15" customHeight="1">
      <c r="A292" s="73" t="s">
        <v>99</v>
      </c>
      <c r="B292" s="115"/>
      <c r="C292" s="121"/>
      <c r="D292" s="117"/>
      <c r="E292" s="117"/>
      <c r="F292" s="118"/>
      <c r="G292" s="118"/>
      <c r="H292" s="118"/>
      <c r="I292" s="119">
        <f t="shared" si="72"/>
        <v>0</v>
      </c>
    </row>
    <row r="293" spans="1:9" ht="15" customHeight="1">
      <c r="A293" s="73" t="s">
        <v>99</v>
      </c>
      <c r="B293" s="115"/>
      <c r="C293" s="121"/>
      <c r="D293" s="117"/>
      <c r="E293" s="117"/>
      <c r="F293" s="118"/>
      <c r="G293" s="118"/>
      <c r="H293" s="118"/>
      <c r="I293" s="119">
        <f t="shared" si="72"/>
        <v>0</v>
      </c>
    </row>
    <row r="294" spans="1:9" ht="15" customHeight="1" thickBot="1">
      <c r="A294" s="74" t="s">
        <v>77</v>
      </c>
      <c r="B294" s="122"/>
      <c r="C294" s="123"/>
      <c r="D294" s="124"/>
      <c r="E294" s="124"/>
      <c r="F294" s="125"/>
      <c r="G294" s="134"/>
      <c r="H294" s="134"/>
      <c r="I294" s="127"/>
    </row>
    <row r="295" spans="1:9" ht="15" customHeight="1" thickTop="1">
      <c r="A295" s="70" t="s">
        <v>100</v>
      </c>
      <c r="B295" s="128"/>
      <c r="C295" s="121"/>
      <c r="D295" s="117"/>
      <c r="E295" s="117"/>
      <c r="F295" s="135">
        <f>SUM(F289:F294)</f>
        <v>0</v>
      </c>
      <c r="G295" s="136">
        <f t="shared" ref="G295:I295" si="73">SUM(G289:G294)</f>
        <v>0</v>
      </c>
      <c r="H295" s="136">
        <f t="shared" si="73"/>
        <v>0</v>
      </c>
      <c r="I295" s="137">
        <f t="shared" si="73"/>
        <v>0</v>
      </c>
    </row>
    <row r="296" spans="1:9" ht="15" customHeight="1">
      <c r="A296" s="51" t="s">
        <v>102</v>
      </c>
      <c r="B296" s="111"/>
      <c r="C296" s="112"/>
      <c r="D296" s="113"/>
      <c r="E296" s="113"/>
      <c r="F296" s="113"/>
      <c r="G296" s="113"/>
      <c r="H296" s="113"/>
      <c r="I296" s="114"/>
    </row>
    <row r="297" spans="1:9" ht="15" customHeight="1">
      <c r="A297" s="73" t="s">
        <v>99</v>
      </c>
      <c r="B297" s="115"/>
      <c r="C297" s="121"/>
      <c r="D297" s="117"/>
      <c r="E297" s="117"/>
      <c r="F297" s="118"/>
      <c r="G297" s="118"/>
      <c r="H297" s="118"/>
      <c r="I297" s="119">
        <f>G297+H297</f>
        <v>0</v>
      </c>
    </row>
    <row r="298" spans="1:9" ht="15" customHeight="1">
      <c r="A298" s="73" t="s">
        <v>99</v>
      </c>
      <c r="B298" s="115"/>
      <c r="C298" s="121"/>
      <c r="D298" s="117"/>
      <c r="E298" s="117"/>
      <c r="F298" s="118"/>
      <c r="G298" s="118"/>
      <c r="H298" s="118"/>
      <c r="I298" s="119">
        <f t="shared" ref="I298:I301" si="74">G298+H298</f>
        <v>0</v>
      </c>
    </row>
    <row r="299" spans="1:9" ht="15" customHeight="1">
      <c r="A299" s="73" t="s">
        <v>99</v>
      </c>
      <c r="B299" s="115"/>
      <c r="C299" s="121"/>
      <c r="D299" s="117"/>
      <c r="E299" s="117"/>
      <c r="F299" s="118"/>
      <c r="G299" s="118"/>
      <c r="H299" s="118"/>
      <c r="I299" s="119">
        <f t="shared" si="74"/>
        <v>0</v>
      </c>
    </row>
    <row r="300" spans="1:9" ht="15" customHeight="1">
      <c r="A300" s="73" t="s">
        <v>99</v>
      </c>
      <c r="B300" s="115"/>
      <c r="C300" s="121"/>
      <c r="D300" s="117"/>
      <c r="E300" s="117"/>
      <c r="F300" s="118"/>
      <c r="G300" s="118"/>
      <c r="H300" s="118"/>
      <c r="I300" s="119">
        <f t="shared" si="74"/>
        <v>0</v>
      </c>
    </row>
    <row r="301" spans="1:9" ht="15" customHeight="1">
      <c r="A301" s="73" t="s">
        <v>99</v>
      </c>
      <c r="B301" s="115"/>
      <c r="C301" s="121"/>
      <c r="D301" s="117"/>
      <c r="E301" s="117"/>
      <c r="F301" s="118"/>
      <c r="G301" s="118"/>
      <c r="H301" s="118"/>
      <c r="I301" s="119">
        <f t="shared" si="74"/>
        <v>0</v>
      </c>
    </row>
    <row r="302" spans="1:9" ht="15" customHeight="1" thickBot="1">
      <c r="A302" s="74" t="s">
        <v>77</v>
      </c>
      <c r="B302" s="122"/>
      <c r="C302" s="123"/>
      <c r="D302" s="124"/>
      <c r="E302" s="124"/>
      <c r="F302" s="138"/>
      <c r="G302" s="134"/>
      <c r="H302" s="134"/>
      <c r="I302" s="127"/>
    </row>
    <row r="303" spans="1:9" ht="16.5" thickTop="1">
      <c r="A303" s="70" t="s">
        <v>100</v>
      </c>
      <c r="B303" s="128"/>
      <c r="C303" s="121"/>
      <c r="D303" s="117"/>
      <c r="E303" s="117"/>
      <c r="F303" s="135">
        <f>SUM(F297:F302)</f>
        <v>0</v>
      </c>
      <c r="G303" s="136">
        <f t="shared" ref="G303:I303" si="75">SUM(G297:G302)</f>
        <v>0</v>
      </c>
      <c r="H303" s="136">
        <f t="shared" si="75"/>
        <v>0</v>
      </c>
      <c r="I303" s="137">
        <f t="shared" si="75"/>
        <v>0</v>
      </c>
    </row>
    <row r="304" spans="1:9" ht="15.75">
      <c r="A304" s="51" t="s">
        <v>102</v>
      </c>
      <c r="B304" s="111"/>
      <c r="C304" s="112"/>
      <c r="D304" s="113"/>
      <c r="E304" s="113"/>
      <c r="F304" s="113"/>
      <c r="G304" s="113"/>
      <c r="H304" s="113"/>
      <c r="I304" s="114"/>
    </row>
    <row r="305" spans="1:9" ht="15" customHeight="1">
      <c r="A305" s="73" t="s">
        <v>99</v>
      </c>
      <c r="B305" s="115"/>
      <c r="C305" s="121"/>
      <c r="D305" s="117"/>
      <c r="E305" s="117"/>
      <c r="F305" s="118"/>
      <c r="G305" s="118"/>
      <c r="H305" s="118"/>
      <c r="I305" s="119">
        <f>G305+H305</f>
        <v>0</v>
      </c>
    </row>
    <row r="306" spans="1:9" ht="15" customHeight="1">
      <c r="A306" s="73" t="s">
        <v>99</v>
      </c>
      <c r="B306" s="115"/>
      <c r="C306" s="121"/>
      <c r="D306" s="117"/>
      <c r="E306" s="117"/>
      <c r="F306" s="118"/>
      <c r="G306" s="118"/>
      <c r="H306" s="118"/>
      <c r="I306" s="119">
        <f>G306+H306</f>
        <v>0</v>
      </c>
    </row>
    <row r="307" spans="1:9" ht="15" customHeight="1">
      <c r="A307" s="73" t="s">
        <v>99</v>
      </c>
      <c r="B307" s="115"/>
      <c r="C307" s="121"/>
      <c r="D307" s="117"/>
      <c r="E307" s="117"/>
      <c r="F307" s="118"/>
      <c r="G307" s="118"/>
      <c r="H307" s="118"/>
      <c r="I307" s="119">
        <f t="shared" ref="I307:I309" si="76">G307+H307</f>
        <v>0</v>
      </c>
    </row>
    <row r="308" spans="1:9" ht="15" customHeight="1">
      <c r="A308" s="73" t="s">
        <v>99</v>
      </c>
      <c r="B308" s="115"/>
      <c r="C308" s="121"/>
      <c r="D308" s="117"/>
      <c r="E308" s="117"/>
      <c r="F308" s="118"/>
      <c r="G308" s="118"/>
      <c r="H308" s="118"/>
      <c r="I308" s="119">
        <f t="shared" si="76"/>
        <v>0</v>
      </c>
    </row>
    <row r="309" spans="1:9" ht="15" customHeight="1">
      <c r="A309" s="73" t="s">
        <v>99</v>
      </c>
      <c r="B309" s="115"/>
      <c r="C309" s="121"/>
      <c r="D309" s="117"/>
      <c r="E309" s="117"/>
      <c r="F309" s="118"/>
      <c r="G309" s="118"/>
      <c r="H309" s="118"/>
      <c r="I309" s="119">
        <f t="shared" si="76"/>
        <v>0</v>
      </c>
    </row>
    <row r="310" spans="1:9" ht="15" customHeight="1" thickBot="1">
      <c r="A310" s="74" t="s">
        <v>77</v>
      </c>
      <c r="B310" s="122"/>
      <c r="C310" s="123"/>
      <c r="D310" s="124"/>
      <c r="E310" s="124"/>
      <c r="F310" s="125"/>
      <c r="G310" s="134"/>
      <c r="H310" s="134"/>
      <c r="I310" s="127"/>
    </row>
    <row r="311" spans="1:9" ht="16.5" thickTop="1">
      <c r="A311" s="70" t="s">
        <v>100</v>
      </c>
      <c r="B311" s="29"/>
      <c r="C311" s="157"/>
      <c r="D311" s="157"/>
      <c r="E311" s="158"/>
      <c r="F311" s="135">
        <f>SUM(F305:F310)</f>
        <v>0</v>
      </c>
      <c r="G311" s="136">
        <f t="shared" ref="G311:I311" si="77">SUM(G305:G310)</f>
        <v>0</v>
      </c>
      <c r="H311" s="136">
        <f t="shared" si="77"/>
        <v>0</v>
      </c>
      <c r="I311" s="137">
        <f t="shared" si="77"/>
        <v>0</v>
      </c>
    </row>
    <row r="312" spans="1:9" ht="28.5" customHeight="1">
      <c r="A312" s="51" t="s">
        <v>102</v>
      </c>
      <c r="B312" s="111"/>
      <c r="C312" s="112"/>
      <c r="D312" s="113"/>
      <c r="E312" s="113"/>
      <c r="F312" s="93"/>
      <c r="G312" s="75"/>
      <c r="H312" s="113"/>
      <c r="I312" s="141"/>
    </row>
    <row r="313" spans="1:9" ht="15" customHeight="1">
      <c r="A313" s="73" t="s">
        <v>99</v>
      </c>
      <c r="B313" s="115"/>
      <c r="C313" s="121"/>
      <c r="D313" s="117"/>
      <c r="E313" s="117"/>
      <c r="F313" s="118"/>
      <c r="G313" s="118"/>
      <c r="H313" s="118"/>
      <c r="I313" s="119">
        <f>G313+H313</f>
        <v>0</v>
      </c>
    </row>
    <row r="314" spans="1:9" ht="15" customHeight="1">
      <c r="A314" s="73" t="s">
        <v>99</v>
      </c>
      <c r="B314" s="115"/>
      <c r="C314" s="121"/>
      <c r="D314" s="117"/>
      <c r="E314" s="117"/>
      <c r="F314" s="118"/>
      <c r="G314" s="118"/>
      <c r="H314" s="118"/>
      <c r="I314" s="119">
        <f t="shared" ref="I314:I316" si="78">G314+H314</f>
        <v>0</v>
      </c>
    </row>
    <row r="315" spans="1:9" ht="15" customHeight="1">
      <c r="A315" s="73" t="s">
        <v>99</v>
      </c>
      <c r="B315" s="115"/>
      <c r="C315" s="121"/>
      <c r="D315" s="117"/>
      <c r="E315" s="117"/>
      <c r="F315" s="118"/>
      <c r="G315" s="118"/>
      <c r="H315" s="118"/>
      <c r="I315" s="119">
        <f t="shared" si="78"/>
        <v>0</v>
      </c>
    </row>
    <row r="316" spans="1:9" ht="15" customHeight="1">
      <c r="A316" s="73" t="s">
        <v>99</v>
      </c>
      <c r="B316" s="115"/>
      <c r="C316" s="121"/>
      <c r="D316" s="117"/>
      <c r="E316" s="117"/>
      <c r="F316" s="118"/>
      <c r="G316" s="118"/>
      <c r="H316" s="118"/>
      <c r="I316" s="119">
        <f t="shared" si="78"/>
        <v>0</v>
      </c>
    </row>
    <row r="317" spans="1:9" ht="15" customHeight="1">
      <c r="A317" s="73" t="s">
        <v>99</v>
      </c>
      <c r="B317" s="115"/>
      <c r="C317" s="121"/>
      <c r="D317" s="117"/>
      <c r="E317" s="117"/>
      <c r="F317" s="118"/>
      <c r="G317" s="118"/>
      <c r="H317" s="118"/>
      <c r="I317" s="119">
        <f>G337+H337</f>
        <v>0</v>
      </c>
    </row>
    <row r="318" spans="1:9" ht="15" customHeight="1" thickBot="1">
      <c r="A318" s="74" t="s">
        <v>77</v>
      </c>
      <c r="B318" s="122"/>
      <c r="C318" s="123"/>
      <c r="D318" s="124"/>
      <c r="E318" s="124"/>
      <c r="F318" s="125"/>
      <c r="G318" s="134"/>
      <c r="H318" s="134"/>
      <c r="I318" s="127"/>
    </row>
    <row r="319" spans="1:9" ht="15" customHeight="1" thickTop="1">
      <c r="A319" s="70" t="s">
        <v>100</v>
      </c>
      <c r="B319" s="29"/>
      <c r="C319" s="84"/>
      <c r="D319" s="84"/>
      <c r="E319" s="84"/>
      <c r="F319" s="135">
        <f ca="1">SUM(F313:F338)</f>
        <v>0</v>
      </c>
      <c r="G319" s="136">
        <f t="shared" ref="G319:I319" si="79">SUM(G313:G318)</f>
        <v>0</v>
      </c>
      <c r="H319" s="136">
        <f t="shared" si="79"/>
        <v>0</v>
      </c>
      <c r="I319" s="137">
        <f t="shared" si="79"/>
        <v>0</v>
      </c>
    </row>
    <row r="320" spans="1:9" ht="28.5" customHeight="1">
      <c r="A320" s="51" t="s">
        <v>102</v>
      </c>
      <c r="B320" s="111"/>
      <c r="C320" s="112"/>
      <c r="D320" s="113"/>
      <c r="E320" s="113"/>
      <c r="F320" s="113"/>
      <c r="G320" s="113"/>
      <c r="H320" s="113"/>
      <c r="I320" s="114"/>
    </row>
    <row r="321" spans="1:9" ht="15" customHeight="1">
      <c r="A321" s="73" t="s">
        <v>99</v>
      </c>
      <c r="B321" s="115"/>
      <c r="C321" s="121"/>
      <c r="D321" s="117"/>
      <c r="E321" s="117"/>
      <c r="F321" s="118"/>
      <c r="G321" s="118"/>
      <c r="H321" s="118"/>
      <c r="I321" s="119">
        <f>G321+H321</f>
        <v>0</v>
      </c>
    </row>
    <row r="322" spans="1:9" ht="15" customHeight="1">
      <c r="A322" s="73" t="s">
        <v>99</v>
      </c>
      <c r="B322" s="115"/>
      <c r="C322" s="121"/>
      <c r="D322" s="117"/>
      <c r="E322" s="117"/>
      <c r="F322" s="118"/>
      <c r="G322" s="118"/>
      <c r="H322" s="118"/>
      <c r="I322" s="119">
        <f t="shared" ref="I322:I325" si="80">G322+H322</f>
        <v>0</v>
      </c>
    </row>
    <row r="323" spans="1:9" ht="15" customHeight="1">
      <c r="A323" s="73" t="s">
        <v>99</v>
      </c>
      <c r="B323" s="115"/>
      <c r="C323" s="121"/>
      <c r="D323" s="117"/>
      <c r="E323" s="117"/>
      <c r="F323" s="118"/>
      <c r="G323" s="118"/>
      <c r="H323" s="118"/>
      <c r="I323" s="119">
        <f t="shared" si="80"/>
        <v>0</v>
      </c>
    </row>
    <row r="324" spans="1:9" ht="15" customHeight="1">
      <c r="A324" s="73" t="s">
        <v>99</v>
      </c>
      <c r="B324" s="115"/>
      <c r="C324" s="121"/>
      <c r="D324" s="117"/>
      <c r="E324" s="117"/>
      <c r="F324" s="118"/>
      <c r="G324" s="118"/>
      <c r="H324" s="118"/>
      <c r="I324" s="119">
        <f t="shared" si="80"/>
        <v>0</v>
      </c>
    </row>
    <row r="325" spans="1:9" ht="15" customHeight="1">
      <c r="A325" s="73" t="s">
        <v>99</v>
      </c>
      <c r="B325" s="115"/>
      <c r="C325" s="121"/>
      <c r="D325" s="117"/>
      <c r="E325" s="117"/>
      <c r="F325" s="118"/>
      <c r="G325" s="118"/>
      <c r="H325" s="118"/>
      <c r="I325" s="119">
        <f t="shared" si="80"/>
        <v>0</v>
      </c>
    </row>
    <row r="326" spans="1:9" ht="15" customHeight="1" thickBot="1">
      <c r="A326" s="74" t="s">
        <v>77</v>
      </c>
      <c r="B326" s="122"/>
      <c r="C326" s="123"/>
      <c r="D326" s="124"/>
      <c r="E326" s="124"/>
      <c r="F326" s="125"/>
      <c r="G326" s="134"/>
      <c r="H326" s="134"/>
      <c r="I326" s="127"/>
    </row>
    <row r="327" spans="1:9" ht="15" customHeight="1" thickTop="1">
      <c r="A327" s="70" t="s">
        <v>100</v>
      </c>
      <c r="B327" s="128"/>
      <c r="C327" s="121"/>
      <c r="D327" s="117"/>
      <c r="E327" s="117"/>
      <c r="F327" s="135">
        <f>SUM(F321:F326)</f>
        <v>0</v>
      </c>
      <c r="G327" s="136">
        <f t="shared" ref="G327:I327" si="81">SUM(G321:G326)</f>
        <v>0</v>
      </c>
      <c r="H327" s="136">
        <f t="shared" si="81"/>
        <v>0</v>
      </c>
      <c r="I327" s="137">
        <f t="shared" si="81"/>
        <v>0</v>
      </c>
    </row>
    <row r="328" spans="1:9" ht="33.75" customHeight="1">
      <c r="A328" s="51" t="s">
        <v>102</v>
      </c>
      <c r="B328" s="111"/>
      <c r="C328" s="112"/>
      <c r="D328" s="113"/>
      <c r="E328" s="113"/>
      <c r="F328" s="113"/>
      <c r="G328" s="113"/>
      <c r="H328" s="113"/>
      <c r="I328" s="114"/>
    </row>
    <row r="329" spans="1:9" ht="15" customHeight="1">
      <c r="A329" s="73" t="s">
        <v>99</v>
      </c>
      <c r="B329" s="115"/>
      <c r="C329" s="121"/>
      <c r="D329" s="117"/>
      <c r="E329" s="117"/>
      <c r="F329" s="118"/>
      <c r="G329" s="118"/>
      <c r="H329" s="118"/>
      <c r="I329" s="119">
        <f>G329+H329</f>
        <v>0</v>
      </c>
    </row>
    <row r="330" spans="1:9" ht="15" customHeight="1">
      <c r="A330" s="73" t="s">
        <v>99</v>
      </c>
      <c r="B330" s="115"/>
      <c r="C330" s="121"/>
      <c r="D330" s="117"/>
      <c r="E330" s="117"/>
      <c r="F330" s="118"/>
      <c r="G330" s="118"/>
      <c r="H330" s="118"/>
      <c r="I330" s="119">
        <f t="shared" ref="I330:I333" si="82">G330+H330</f>
        <v>0</v>
      </c>
    </row>
    <row r="331" spans="1:9" ht="15" customHeight="1">
      <c r="A331" s="73" t="s">
        <v>99</v>
      </c>
      <c r="B331" s="115"/>
      <c r="C331" s="121"/>
      <c r="D331" s="117"/>
      <c r="E331" s="117"/>
      <c r="F331" s="118"/>
      <c r="G331" s="118"/>
      <c r="H331" s="118"/>
      <c r="I331" s="119">
        <f t="shared" si="82"/>
        <v>0</v>
      </c>
    </row>
    <row r="332" spans="1:9" ht="15" customHeight="1">
      <c r="A332" s="73" t="s">
        <v>99</v>
      </c>
      <c r="B332" s="115"/>
      <c r="C332" s="121"/>
      <c r="D332" s="117"/>
      <c r="E332" s="117"/>
      <c r="F332" s="118"/>
      <c r="G332" s="118"/>
      <c r="H332" s="118"/>
      <c r="I332" s="119">
        <f t="shared" si="82"/>
        <v>0</v>
      </c>
    </row>
    <row r="333" spans="1:9" ht="15" customHeight="1">
      <c r="A333" s="73" t="s">
        <v>99</v>
      </c>
      <c r="B333" s="115"/>
      <c r="C333" s="121"/>
      <c r="D333" s="117"/>
      <c r="E333" s="117"/>
      <c r="F333" s="118"/>
      <c r="G333" s="118"/>
      <c r="H333" s="118"/>
      <c r="I333" s="119">
        <f t="shared" si="82"/>
        <v>0</v>
      </c>
    </row>
    <row r="334" spans="1:9" ht="15" customHeight="1" thickBot="1">
      <c r="A334" s="74" t="s">
        <v>77</v>
      </c>
      <c r="B334" s="122"/>
      <c r="C334" s="123"/>
      <c r="D334" s="124"/>
      <c r="E334" s="124"/>
      <c r="F334" s="125"/>
      <c r="G334" s="134"/>
      <c r="H334" s="134"/>
      <c r="I334" s="127"/>
    </row>
    <row r="335" spans="1:9" ht="15" customHeight="1" thickTop="1">
      <c r="A335" s="70" t="s">
        <v>100</v>
      </c>
      <c r="B335" s="128"/>
      <c r="C335" s="121"/>
      <c r="D335" s="117"/>
      <c r="E335" s="117"/>
      <c r="F335" s="135">
        <f>SUM(F329:F334)</f>
        <v>0</v>
      </c>
      <c r="G335" s="136">
        <f>SUM(G329:G334)</f>
        <v>0</v>
      </c>
      <c r="H335" s="136">
        <f>SUM(H329:H334)</f>
        <v>0</v>
      </c>
      <c r="I335" s="137">
        <f>SUM(I329:I334)</f>
        <v>0</v>
      </c>
    </row>
    <row r="336" spans="1:9" ht="15" customHeight="1">
      <c r="A336" s="51" t="s">
        <v>102</v>
      </c>
      <c r="B336" s="111"/>
      <c r="C336" s="112"/>
      <c r="D336" s="113"/>
      <c r="E336" s="113"/>
      <c r="F336" s="113"/>
      <c r="G336" s="113"/>
      <c r="H336" s="113"/>
      <c r="I336" s="114"/>
    </row>
    <row r="337" spans="1:9" ht="15" customHeight="1">
      <c r="A337" s="73" t="s">
        <v>99</v>
      </c>
      <c r="B337" s="115"/>
      <c r="C337" s="121"/>
      <c r="D337" s="117"/>
      <c r="E337" s="117"/>
      <c r="F337" s="118"/>
      <c r="G337" s="118"/>
      <c r="H337" s="118"/>
      <c r="I337" s="119">
        <f>G337+H337</f>
        <v>0</v>
      </c>
    </row>
    <row r="338" spans="1:9" ht="15" customHeight="1">
      <c r="A338" s="73" t="s">
        <v>99</v>
      </c>
      <c r="B338" s="115"/>
      <c r="C338" s="121"/>
      <c r="D338" s="117"/>
      <c r="E338" s="117"/>
      <c r="F338" s="118"/>
      <c r="G338" s="118"/>
      <c r="H338" s="118"/>
      <c r="I338" s="119">
        <f t="shared" ref="I338:I341" si="83">G338+H338</f>
        <v>0</v>
      </c>
    </row>
    <row r="339" spans="1:9" ht="15" customHeight="1">
      <c r="A339" s="73" t="s">
        <v>99</v>
      </c>
      <c r="B339" s="115"/>
      <c r="C339" s="121"/>
      <c r="D339" s="117"/>
      <c r="E339" s="117"/>
      <c r="F339" s="118"/>
      <c r="G339" s="118"/>
      <c r="H339" s="118"/>
      <c r="I339" s="119">
        <f t="shared" si="83"/>
        <v>0</v>
      </c>
    </row>
    <row r="340" spans="1:9" ht="15" customHeight="1">
      <c r="A340" s="73" t="s">
        <v>99</v>
      </c>
      <c r="B340" s="115"/>
      <c r="C340" s="121"/>
      <c r="D340" s="117"/>
      <c r="E340" s="117"/>
      <c r="F340" s="118"/>
      <c r="G340" s="118"/>
      <c r="H340" s="118"/>
      <c r="I340" s="119">
        <f t="shared" si="83"/>
        <v>0</v>
      </c>
    </row>
    <row r="341" spans="1:9" ht="15" customHeight="1">
      <c r="A341" s="73" t="s">
        <v>99</v>
      </c>
      <c r="B341" s="115"/>
      <c r="C341" s="121"/>
      <c r="D341" s="117"/>
      <c r="E341" s="117"/>
      <c r="F341" s="118"/>
      <c r="G341" s="118"/>
      <c r="H341" s="118"/>
      <c r="I341" s="119">
        <f t="shared" si="83"/>
        <v>0</v>
      </c>
    </row>
    <row r="342" spans="1:9" ht="15" customHeight="1" thickBot="1">
      <c r="A342" s="74" t="s">
        <v>77</v>
      </c>
      <c r="B342" s="122"/>
      <c r="C342" s="123"/>
      <c r="D342" s="124"/>
      <c r="E342" s="124"/>
      <c r="F342" s="138"/>
      <c r="G342" s="134"/>
      <c r="H342" s="134"/>
      <c r="I342" s="127"/>
    </row>
    <row r="343" spans="1:9" ht="15.75" customHeight="1" thickTop="1">
      <c r="A343" s="70" t="s">
        <v>100</v>
      </c>
      <c r="B343" s="128"/>
      <c r="C343" s="121"/>
      <c r="D343" s="117"/>
      <c r="E343" s="117"/>
      <c r="F343" s="142">
        <f>SUM(F337:F342)</f>
        <v>0</v>
      </c>
      <c r="G343" s="159">
        <f>SUM(G337:G342)</f>
        <v>0</v>
      </c>
      <c r="H343" s="136">
        <f>SUM(H337:H342)</f>
        <v>0</v>
      </c>
      <c r="I343" s="119">
        <f>SUM(I337:I342)</f>
        <v>0</v>
      </c>
    </row>
    <row r="344" spans="1:9" ht="7.5" customHeight="1">
      <c r="A344" s="29"/>
      <c r="B344" s="29"/>
      <c r="C344" s="84"/>
      <c r="D344" s="84"/>
      <c r="E344" s="84"/>
      <c r="F344" s="160"/>
      <c r="G344" s="160"/>
      <c r="H344" s="160"/>
      <c r="I344" s="161"/>
    </row>
    <row r="345" spans="1:9" ht="15.75">
      <c r="A345" s="32" t="s">
        <v>59</v>
      </c>
      <c r="B345" s="33"/>
      <c r="C345" s="182"/>
      <c r="D345" s="183"/>
      <c r="E345" s="184"/>
      <c r="F345" s="185">
        <f ca="1">SUM(F271,F279,F287,F295,F303,F311,F319,F327,F335,F343)</f>
        <v>0</v>
      </c>
      <c r="G345" s="185">
        <f>SUM(G271,G279,G287,G295,G303,G311,G319,G327,G335,G343)</f>
        <v>0</v>
      </c>
      <c r="H345" s="185">
        <f>SUM(H271,H279,H287,H295,H303,H311,H319,H327,H335,H343)</f>
        <v>0</v>
      </c>
      <c r="I345" s="186">
        <f>SUM(I271,I279,I287,I295,I303,I311,I319,I327,I335,I343)</f>
        <v>0</v>
      </c>
    </row>
    <row r="346" spans="1:9" ht="15.75">
      <c r="A346" s="29"/>
      <c r="B346" s="29"/>
      <c r="C346" s="84"/>
      <c r="D346" s="84"/>
      <c r="E346" s="84"/>
      <c r="F346" s="167"/>
      <c r="G346" s="167"/>
      <c r="H346" s="167"/>
      <c r="I346" s="168"/>
    </row>
    <row r="347" spans="1:9" ht="15.75">
      <c r="A347" s="29"/>
      <c r="B347" s="29"/>
      <c r="C347" s="84"/>
      <c r="D347" s="84"/>
      <c r="E347" s="84"/>
      <c r="F347" s="167"/>
      <c r="G347" s="167"/>
      <c r="H347" s="167"/>
      <c r="I347" s="168"/>
    </row>
    <row r="348" spans="1:9" ht="15.75">
      <c r="A348" s="14" t="s">
        <v>65</v>
      </c>
      <c r="B348" s="31"/>
      <c r="C348" s="169"/>
      <c r="D348" s="169"/>
      <c r="E348" s="169"/>
      <c r="F348" s="170"/>
      <c r="G348" s="170"/>
      <c r="H348" s="170"/>
      <c r="I348" s="171"/>
    </row>
    <row r="349" spans="1:9" ht="28.5" customHeight="1">
      <c r="A349" s="51" t="s">
        <v>102</v>
      </c>
      <c r="B349" s="172"/>
      <c r="C349" s="173"/>
      <c r="D349" s="174"/>
      <c r="E349" s="174"/>
      <c r="F349" s="93"/>
      <c r="G349" s="174"/>
      <c r="H349" s="174"/>
      <c r="I349" s="175"/>
    </row>
    <row r="350" spans="1:9" ht="15">
      <c r="A350" s="73" t="s">
        <v>99</v>
      </c>
      <c r="B350" s="120"/>
      <c r="C350" s="120"/>
      <c r="D350" s="117"/>
      <c r="E350" s="117"/>
      <c r="F350" s="118"/>
      <c r="G350" s="118"/>
      <c r="H350" s="118"/>
      <c r="I350" s="119">
        <f>G350+H350</f>
        <v>0</v>
      </c>
    </row>
    <row r="351" spans="1:9" ht="15">
      <c r="A351" s="73" t="s">
        <v>99</v>
      </c>
      <c r="B351" s="120"/>
      <c r="C351" s="120"/>
      <c r="D351" s="117"/>
      <c r="E351" s="117"/>
      <c r="F351" s="118"/>
      <c r="G351" s="118"/>
      <c r="H351" s="118"/>
      <c r="I351" s="119">
        <f t="shared" ref="I351:I354" si="84">G351+H351</f>
        <v>0</v>
      </c>
    </row>
    <row r="352" spans="1:9" ht="15" customHeight="1">
      <c r="A352" s="73" t="s">
        <v>99</v>
      </c>
      <c r="B352" s="115"/>
      <c r="C352" s="121"/>
      <c r="D352" s="117"/>
      <c r="E352" s="117"/>
      <c r="F352" s="118"/>
      <c r="G352" s="118"/>
      <c r="H352" s="118"/>
      <c r="I352" s="119">
        <f t="shared" si="84"/>
        <v>0</v>
      </c>
    </row>
    <row r="353" spans="1:9" ht="15" customHeight="1">
      <c r="A353" s="73" t="s">
        <v>99</v>
      </c>
      <c r="B353" s="115"/>
      <c r="C353" s="121"/>
      <c r="D353" s="117"/>
      <c r="E353" s="117"/>
      <c r="F353" s="118"/>
      <c r="G353" s="118"/>
      <c r="H353" s="118"/>
      <c r="I353" s="119">
        <f t="shared" si="84"/>
        <v>0</v>
      </c>
    </row>
    <row r="354" spans="1:9" ht="15" customHeight="1">
      <c r="A354" s="73" t="s">
        <v>99</v>
      </c>
      <c r="B354" s="115"/>
      <c r="C354" s="121"/>
      <c r="D354" s="117"/>
      <c r="E354" s="117"/>
      <c r="F354" s="118"/>
      <c r="G354" s="118"/>
      <c r="H354" s="118"/>
      <c r="I354" s="119">
        <f t="shared" si="84"/>
        <v>0</v>
      </c>
    </row>
    <row r="355" spans="1:9" ht="15" customHeight="1" thickBot="1">
      <c r="A355" s="74" t="s">
        <v>77</v>
      </c>
      <c r="B355" s="122"/>
      <c r="C355" s="123"/>
      <c r="D355" s="124"/>
      <c r="E355" s="124"/>
      <c r="F355" s="125"/>
      <c r="G355" s="134"/>
      <c r="H355" s="134"/>
      <c r="I355" s="127"/>
    </row>
    <row r="356" spans="1:9" ht="15" customHeight="1" thickTop="1">
      <c r="A356" s="70" t="s">
        <v>100</v>
      </c>
      <c r="B356" s="128"/>
      <c r="C356" s="121"/>
      <c r="D356" s="129"/>
      <c r="E356" s="129"/>
      <c r="F356" s="156">
        <f>SUM(F350:F355)</f>
        <v>0</v>
      </c>
      <c r="G356" s="136">
        <f t="shared" ref="G356:I356" si="85">SUM(G350:G355)</f>
        <v>0</v>
      </c>
      <c r="H356" s="136">
        <f t="shared" si="85"/>
        <v>0</v>
      </c>
      <c r="I356" s="137">
        <f t="shared" si="85"/>
        <v>0</v>
      </c>
    </row>
    <row r="357" spans="1:9" ht="39.950000000000003" customHeight="1">
      <c r="A357" s="51" t="s">
        <v>102</v>
      </c>
      <c r="B357" s="111"/>
      <c r="C357" s="133"/>
      <c r="D357" s="113"/>
      <c r="E357" s="113"/>
      <c r="F357" s="93"/>
      <c r="G357" s="75"/>
      <c r="H357" s="113"/>
      <c r="I357" s="141"/>
    </row>
    <row r="358" spans="1:9" ht="15">
      <c r="A358" s="73" t="s">
        <v>99</v>
      </c>
      <c r="B358" s="115"/>
      <c r="C358" s="116"/>
      <c r="D358" s="117"/>
      <c r="E358" s="117"/>
      <c r="F358" s="118"/>
      <c r="G358" s="118"/>
      <c r="H358" s="118"/>
      <c r="I358" s="119">
        <f>G358+H358</f>
        <v>0</v>
      </c>
    </row>
    <row r="359" spans="1:9" ht="15">
      <c r="A359" s="73" t="s">
        <v>99</v>
      </c>
      <c r="B359" s="115"/>
      <c r="C359" s="115"/>
      <c r="D359" s="117"/>
      <c r="E359" s="117"/>
      <c r="F359" s="118"/>
      <c r="G359" s="118"/>
      <c r="H359" s="118"/>
      <c r="I359" s="119">
        <f t="shared" ref="I359:I362" si="86">G359+H359</f>
        <v>0</v>
      </c>
    </row>
    <row r="360" spans="1:9" ht="15" customHeight="1">
      <c r="A360" s="73" t="s">
        <v>99</v>
      </c>
      <c r="B360" s="115"/>
      <c r="C360" s="121"/>
      <c r="D360" s="117"/>
      <c r="E360" s="117"/>
      <c r="F360" s="118"/>
      <c r="G360" s="118"/>
      <c r="H360" s="118"/>
      <c r="I360" s="119">
        <f t="shared" si="86"/>
        <v>0</v>
      </c>
    </row>
    <row r="361" spans="1:9" ht="15" customHeight="1">
      <c r="A361" s="73" t="s">
        <v>99</v>
      </c>
      <c r="B361" s="115"/>
      <c r="C361" s="121"/>
      <c r="D361" s="117"/>
      <c r="E361" s="117"/>
      <c r="F361" s="118"/>
      <c r="G361" s="118"/>
      <c r="H361" s="118"/>
      <c r="I361" s="119">
        <f t="shared" si="86"/>
        <v>0</v>
      </c>
    </row>
    <row r="362" spans="1:9" ht="15" customHeight="1">
      <c r="A362" s="73" t="s">
        <v>99</v>
      </c>
      <c r="B362" s="115"/>
      <c r="C362" s="121"/>
      <c r="D362" s="117"/>
      <c r="E362" s="117"/>
      <c r="F362" s="118"/>
      <c r="G362" s="118"/>
      <c r="H362" s="118"/>
      <c r="I362" s="119">
        <f t="shared" si="86"/>
        <v>0</v>
      </c>
    </row>
    <row r="363" spans="1:9" ht="15" customHeight="1" thickBot="1">
      <c r="A363" s="74" t="s">
        <v>77</v>
      </c>
      <c r="B363" s="122"/>
      <c r="C363" s="123"/>
      <c r="D363" s="124"/>
      <c r="E363" s="124"/>
      <c r="F363" s="125"/>
      <c r="G363" s="134"/>
      <c r="H363" s="134"/>
      <c r="I363" s="127"/>
    </row>
    <row r="364" spans="1:9" ht="15" customHeight="1" thickTop="1">
      <c r="A364" s="70" t="s">
        <v>100</v>
      </c>
      <c r="B364" s="29"/>
      <c r="C364" s="84"/>
      <c r="D364" s="84"/>
      <c r="E364" s="84"/>
      <c r="F364" s="135">
        <f>SUM(F358:F363)</f>
        <v>0</v>
      </c>
      <c r="G364" s="136">
        <f t="shared" ref="G364:I364" si="87">SUM(G358:G363)</f>
        <v>0</v>
      </c>
      <c r="H364" s="136">
        <f t="shared" si="87"/>
        <v>0</v>
      </c>
      <c r="I364" s="137">
        <f t="shared" si="87"/>
        <v>0</v>
      </c>
    </row>
    <row r="365" spans="1:9" ht="28.5" customHeight="1">
      <c r="A365" s="51" t="s">
        <v>102</v>
      </c>
      <c r="B365" s="111"/>
      <c r="C365" s="112"/>
      <c r="D365" s="113"/>
      <c r="E365" s="113"/>
      <c r="F365" s="113"/>
      <c r="G365" s="113"/>
      <c r="H365" s="113"/>
      <c r="I365" s="114"/>
    </row>
    <row r="366" spans="1:9" ht="15" customHeight="1">
      <c r="A366" s="73" t="s">
        <v>99</v>
      </c>
      <c r="B366" s="115"/>
      <c r="C366" s="121"/>
      <c r="D366" s="117"/>
      <c r="E366" s="117"/>
      <c r="F366" s="118"/>
      <c r="G366" s="118"/>
      <c r="H366" s="118"/>
      <c r="I366" s="119">
        <f>G366+H366</f>
        <v>0</v>
      </c>
    </row>
    <row r="367" spans="1:9" ht="15" customHeight="1">
      <c r="A367" s="73" t="s">
        <v>99</v>
      </c>
      <c r="B367" s="115"/>
      <c r="C367" s="121"/>
      <c r="D367" s="117"/>
      <c r="E367" s="117"/>
      <c r="F367" s="118"/>
      <c r="G367" s="118"/>
      <c r="H367" s="118"/>
      <c r="I367" s="119">
        <f t="shared" ref="I367:I370" si="88">G367+H367</f>
        <v>0</v>
      </c>
    </row>
    <row r="368" spans="1:9" ht="15" customHeight="1">
      <c r="A368" s="73" t="s">
        <v>99</v>
      </c>
      <c r="B368" s="115"/>
      <c r="C368" s="121"/>
      <c r="D368" s="117"/>
      <c r="E368" s="117"/>
      <c r="F368" s="118"/>
      <c r="G368" s="118"/>
      <c r="H368" s="118"/>
      <c r="I368" s="119">
        <f t="shared" si="88"/>
        <v>0</v>
      </c>
    </row>
    <row r="369" spans="1:9" ht="15" customHeight="1">
      <c r="A369" s="73" t="s">
        <v>99</v>
      </c>
      <c r="B369" s="115"/>
      <c r="C369" s="121"/>
      <c r="D369" s="117"/>
      <c r="E369" s="117"/>
      <c r="F369" s="118"/>
      <c r="G369" s="118"/>
      <c r="H369" s="118"/>
      <c r="I369" s="119">
        <f t="shared" si="88"/>
        <v>0</v>
      </c>
    </row>
    <row r="370" spans="1:9" ht="15" customHeight="1">
      <c r="A370" s="73" t="s">
        <v>99</v>
      </c>
      <c r="B370" s="115"/>
      <c r="C370" s="121"/>
      <c r="D370" s="117"/>
      <c r="E370" s="117"/>
      <c r="F370" s="118"/>
      <c r="G370" s="118"/>
      <c r="H370" s="118"/>
      <c r="I370" s="119">
        <f t="shared" si="88"/>
        <v>0</v>
      </c>
    </row>
    <row r="371" spans="1:9" ht="15" customHeight="1" thickBot="1">
      <c r="A371" s="74" t="s">
        <v>77</v>
      </c>
      <c r="B371" s="122"/>
      <c r="C371" s="123"/>
      <c r="D371" s="124"/>
      <c r="E371" s="124"/>
      <c r="F371" s="125"/>
      <c r="G371" s="134"/>
      <c r="H371" s="134"/>
      <c r="I371" s="127"/>
    </row>
    <row r="372" spans="1:9" ht="15" customHeight="1" thickTop="1">
      <c r="A372" s="70" t="s">
        <v>100</v>
      </c>
      <c r="B372" s="128"/>
      <c r="C372" s="121"/>
      <c r="D372" s="117"/>
      <c r="E372" s="117"/>
      <c r="F372" s="135">
        <f>SUM(F366:F371)</f>
        <v>0</v>
      </c>
      <c r="G372" s="136">
        <f t="shared" ref="G372:I372" si="89">SUM(G366:G371)</f>
        <v>0</v>
      </c>
      <c r="H372" s="136">
        <f t="shared" si="89"/>
        <v>0</v>
      </c>
      <c r="I372" s="137">
        <f t="shared" si="89"/>
        <v>0</v>
      </c>
    </row>
    <row r="373" spans="1:9" ht="33.75" customHeight="1">
      <c r="A373" s="51" t="s">
        <v>102</v>
      </c>
      <c r="B373" s="111"/>
      <c r="C373" s="112"/>
      <c r="D373" s="113"/>
      <c r="E373" s="113"/>
      <c r="F373" s="113"/>
      <c r="G373" s="113"/>
      <c r="H373" s="113"/>
      <c r="I373" s="114"/>
    </row>
    <row r="374" spans="1:9" ht="15" customHeight="1">
      <c r="A374" s="73" t="s">
        <v>99</v>
      </c>
      <c r="B374" s="115"/>
      <c r="C374" s="121"/>
      <c r="D374" s="117"/>
      <c r="E374" s="117"/>
      <c r="F374" s="118"/>
      <c r="G374" s="118"/>
      <c r="H374" s="118"/>
      <c r="I374" s="119">
        <f>G374+H374</f>
        <v>0</v>
      </c>
    </row>
    <row r="375" spans="1:9" ht="15" customHeight="1">
      <c r="A375" s="73" t="s">
        <v>99</v>
      </c>
      <c r="B375" s="115"/>
      <c r="C375" s="121"/>
      <c r="D375" s="117"/>
      <c r="E375" s="117"/>
      <c r="F375" s="118"/>
      <c r="G375" s="118"/>
      <c r="H375" s="118"/>
      <c r="I375" s="119">
        <f t="shared" ref="I375:I378" si="90">G375+H375</f>
        <v>0</v>
      </c>
    </row>
    <row r="376" spans="1:9" ht="15" customHeight="1">
      <c r="A376" s="73" t="s">
        <v>99</v>
      </c>
      <c r="B376" s="115"/>
      <c r="C376" s="121"/>
      <c r="D376" s="117"/>
      <c r="E376" s="117"/>
      <c r="F376" s="118"/>
      <c r="G376" s="118"/>
      <c r="H376" s="118"/>
      <c r="I376" s="119">
        <f t="shared" si="90"/>
        <v>0</v>
      </c>
    </row>
    <row r="377" spans="1:9" ht="15" customHeight="1">
      <c r="A377" s="73" t="s">
        <v>99</v>
      </c>
      <c r="B377" s="115"/>
      <c r="C377" s="121"/>
      <c r="D377" s="117"/>
      <c r="E377" s="117"/>
      <c r="F377" s="118"/>
      <c r="G377" s="118"/>
      <c r="H377" s="118"/>
      <c r="I377" s="119">
        <f t="shared" si="90"/>
        <v>0</v>
      </c>
    </row>
    <row r="378" spans="1:9" ht="15" customHeight="1">
      <c r="A378" s="73" t="s">
        <v>99</v>
      </c>
      <c r="B378" s="115"/>
      <c r="C378" s="121"/>
      <c r="D378" s="117"/>
      <c r="E378" s="117"/>
      <c r="F378" s="118"/>
      <c r="G378" s="118"/>
      <c r="H378" s="118"/>
      <c r="I378" s="119">
        <f t="shared" si="90"/>
        <v>0</v>
      </c>
    </row>
    <row r="379" spans="1:9" ht="15" customHeight="1" thickBot="1">
      <c r="A379" s="74" t="s">
        <v>77</v>
      </c>
      <c r="B379" s="122"/>
      <c r="C379" s="123"/>
      <c r="D379" s="124"/>
      <c r="E379" s="124"/>
      <c r="F379" s="125"/>
      <c r="G379" s="134"/>
      <c r="H379" s="134"/>
      <c r="I379" s="127"/>
    </row>
    <row r="380" spans="1:9" ht="15" customHeight="1" thickTop="1">
      <c r="A380" s="70" t="s">
        <v>100</v>
      </c>
      <c r="B380" s="128"/>
      <c r="C380" s="121"/>
      <c r="D380" s="117"/>
      <c r="E380" s="117"/>
      <c r="F380" s="135">
        <f>SUM(F374:F379)</f>
        <v>0</v>
      </c>
      <c r="G380" s="136">
        <f t="shared" ref="G380:I380" si="91">SUM(G374:G379)</f>
        <v>0</v>
      </c>
      <c r="H380" s="136">
        <f t="shared" si="91"/>
        <v>0</v>
      </c>
      <c r="I380" s="137">
        <f t="shared" si="91"/>
        <v>0</v>
      </c>
    </row>
    <row r="381" spans="1:9" ht="15" customHeight="1">
      <c r="A381" s="51" t="s">
        <v>102</v>
      </c>
      <c r="B381" s="111"/>
      <c r="C381" s="112"/>
      <c r="D381" s="113"/>
      <c r="E381" s="113"/>
      <c r="F381" s="113"/>
      <c r="G381" s="113"/>
      <c r="H381" s="113"/>
      <c r="I381" s="114"/>
    </row>
    <row r="382" spans="1:9" ht="15" customHeight="1">
      <c r="A382" s="73" t="s">
        <v>99</v>
      </c>
      <c r="B382" s="115"/>
      <c r="C382" s="121"/>
      <c r="D382" s="117"/>
      <c r="E382" s="117"/>
      <c r="F382" s="118"/>
      <c r="G382" s="118"/>
      <c r="H382" s="118"/>
      <c r="I382" s="119">
        <f>G382+H382</f>
        <v>0</v>
      </c>
    </row>
    <row r="383" spans="1:9" ht="15" customHeight="1">
      <c r="A383" s="73" t="s">
        <v>99</v>
      </c>
      <c r="B383" s="115"/>
      <c r="C383" s="121"/>
      <c r="D383" s="117"/>
      <c r="E383" s="117"/>
      <c r="F383" s="118"/>
      <c r="G383" s="118"/>
      <c r="H383" s="118"/>
      <c r="I383" s="119">
        <f t="shared" ref="I383:I386" si="92">G383+H383</f>
        <v>0</v>
      </c>
    </row>
    <row r="384" spans="1:9" ht="15" customHeight="1">
      <c r="A384" s="73" t="s">
        <v>99</v>
      </c>
      <c r="B384" s="115"/>
      <c r="C384" s="121"/>
      <c r="D384" s="117"/>
      <c r="E384" s="117"/>
      <c r="F384" s="118"/>
      <c r="G384" s="118"/>
      <c r="H384" s="118"/>
      <c r="I384" s="119">
        <f t="shared" si="92"/>
        <v>0</v>
      </c>
    </row>
    <row r="385" spans="1:9" ht="15" customHeight="1">
      <c r="A385" s="73" t="s">
        <v>99</v>
      </c>
      <c r="B385" s="115"/>
      <c r="C385" s="121"/>
      <c r="D385" s="117"/>
      <c r="E385" s="117"/>
      <c r="F385" s="118"/>
      <c r="G385" s="118"/>
      <c r="H385" s="118"/>
      <c r="I385" s="119">
        <f t="shared" si="92"/>
        <v>0</v>
      </c>
    </row>
    <row r="386" spans="1:9" ht="15" customHeight="1">
      <c r="A386" s="73" t="s">
        <v>99</v>
      </c>
      <c r="B386" s="115"/>
      <c r="C386" s="121"/>
      <c r="D386" s="117"/>
      <c r="E386" s="117"/>
      <c r="F386" s="118"/>
      <c r="G386" s="118"/>
      <c r="H386" s="118"/>
      <c r="I386" s="119">
        <f t="shared" si="92"/>
        <v>0</v>
      </c>
    </row>
    <row r="387" spans="1:9" ht="15" customHeight="1" thickBot="1">
      <c r="A387" s="74" t="s">
        <v>77</v>
      </c>
      <c r="B387" s="122"/>
      <c r="C387" s="123"/>
      <c r="D387" s="124"/>
      <c r="E387" s="124"/>
      <c r="F387" s="138"/>
      <c r="G387" s="134"/>
      <c r="H387" s="134"/>
      <c r="I387" s="127"/>
    </row>
    <row r="388" spans="1:9" ht="16.5" thickTop="1">
      <c r="A388" s="70" t="s">
        <v>100</v>
      </c>
      <c r="B388" s="128"/>
      <c r="C388" s="121"/>
      <c r="D388" s="117"/>
      <c r="E388" s="117"/>
      <c r="F388" s="135">
        <f>SUM(F382:F387)</f>
        <v>0</v>
      </c>
      <c r="G388" s="136">
        <f t="shared" ref="G388:I388" si="93">SUM(G382:G387)</f>
        <v>0</v>
      </c>
      <c r="H388" s="136">
        <f t="shared" si="93"/>
        <v>0</v>
      </c>
      <c r="I388" s="137">
        <f t="shared" si="93"/>
        <v>0</v>
      </c>
    </row>
    <row r="389" spans="1:9" ht="15.75">
      <c r="A389" s="51" t="s">
        <v>102</v>
      </c>
      <c r="B389" s="111"/>
      <c r="C389" s="112"/>
      <c r="D389" s="113"/>
      <c r="E389" s="113"/>
      <c r="F389" s="113"/>
      <c r="G389" s="113"/>
      <c r="H389" s="113"/>
      <c r="I389" s="114"/>
    </row>
    <row r="390" spans="1:9" ht="15" customHeight="1">
      <c r="A390" s="73" t="s">
        <v>99</v>
      </c>
      <c r="B390" s="115"/>
      <c r="C390" s="121"/>
      <c r="D390" s="117"/>
      <c r="E390" s="117"/>
      <c r="F390" s="118"/>
      <c r="G390" s="118"/>
      <c r="H390" s="118"/>
      <c r="I390" s="119">
        <f>G390+H390</f>
        <v>0</v>
      </c>
    </row>
    <row r="391" spans="1:9" ht="15" customHeight="1">
      <c r="A391" s="73" t="s">
        <v>99</v>
      </c>
      <c r="B391" s="115"/>
      <c r="C391" s="121"/>
      <c r="D391" s="117"/>
      <c r="E391" s="117"/>
      <c r="F391" s="118"/>
      <c r="G391" s="118"/>
      <c r="H391" s="118"/>
      <c r="I391" s="119">
        <f>G391+H391</f>
        <v>0</v>
      </c>
    </row>
    <row r="392" spans="1:9" ht="15" customHeight="1">
      <c r="A392" s="73" t="s">
        <v>99</v>
      </c>
      <c r="B392" s="115"/>
      <c r="C392" s="121"/>
      <c r="D392" s="117"/>
      <c r="E392" s="117"/>
      <c r="F392" s="118"/>
      <c r="G392" s="118"/>
      <c r="H392" s="118"/>
      <c r="I392" s="119">
        <f t="shared" ref="I392:I394" si="94">G392+H392</f>
        <v>0</v>
      </c>
    </row>
    <row r="393" spans="1:9" ht="15" customHeight="1">
      <c r="A393" s="73" t="s">
        <v>99</v>
      </c>
      <c r="B393" s="115"/>
      <c r="C393" s="121"/>
      <c r="D393" s="117"/>
      <c r="E393" s="117"/>
      <c r="F393" s="118"/>
      <c r="G393" s="118"/>
      <c r="H393" s="118"/>
      <c r="I393" s="119">
        <f t="shared" si="94"/>
        <v>0</v>
      </c>
    </row>
    <row r="394" spans="1:9" ht="15" customHeight="1">
      <c r="A394" s="73" t="s">
        <v>99</v>
      </c>
      <c r="B394" s="115"/>
      <c r="C394" s="121"/>
      <c r="D394" s="117"/>
      <c r="E394" s="117"/>
      <c r="F394" s="118"/>
      <c r="G394" s="118"/>
      <c r="H394" s="118"/>
      <c r="I394" s="119">
        <f t="shared" si="94"/>
        <v>0</v>
      </c>
    </row>
    <row r="395" spans="1:9" ht="15" customHeight="1" thickBot="1">
      <c r="A395" s="74" t="s">
        <v>77</v>
      </c>
      <c r="B395" s="122"/>
      <c r="C395" s="123"/>
      <c r="D395" s="124"/>
      <c r="E395" s="124"/>
      <c r="F395" s="125"/>
      <c r="G395" s="134"/>
      <c r="H395" s="134"/>
      <c r="I395" s="127"/>
    </row>
    <row r="396" spans="1:9" ht="16.5" thickTop="1">
      <c r="A396" s="70" t="s">
        <v>100</v>
      </c>
      <c r="B396" s="29"/>
      <c r="C396" s="157"/>
      <c r="D396" s="157"/>
      <c r="E396" s="158"/>
      <c r="F396" s="135">
        <f>SUM(F390:F395)</f>
        <v>0</v>
      </c>
      <c r="G396" s="136">
        <f t="shared" ref="G396:I396" si="95">SUM(G390:G395)</f>
        <v>0</v>
      </c>
      <c r="H396" s="136">
        <f t="shared" si="95"/>
        <v>0</v>
      </c>
      <c r="I396" s="137">
        <f t="shared" si="95"/>
        <v>0</v>
      </c>
    </row>
    <row r="397" spans="1:9" ht="28.5" customHeight="1">
      <c r="A397" s="51" t="s">
        <v>102</v>
      </c>
      <c r="B397" s="111"/>
      <c r="C397" s="112"/>
      <c r="D397" s="113"/>
      <c r="E397" s="113"/>
      <c r="F397" s="93"/>
      <c r="G397" s="75"/>
      <c r="H397" s="113"/>
      <c r="I397" s="141"/>
    </row>
    <row r="398" spans="1:9" ht="15" customHeight="1">
      <c r="A398" s="73" t="s">
        <v>99</v>
      </c>
      <c r="B398" s="115"/>
      <c r="C398" s="121"/>
      <c r="D398" s="117"/>
      <c r="E398" s="117"/>
      <c r="F398" s="118"/>
      <c r="G398" s="118"/>
      <c r="H398" s="118"/>
      <c r="I398" s="119">
        <f>G398+H398</f>
        <v>0</v>
      </c>
    </row>
    <row r="399" spans="1:9" ht="15" customHeight="1">
      <c r="A399" s="73" t="s">
        <v>99</v>
      </c>
      <c r="B399" s="115"/>
      <c r="C399" s="121"/>
      <c r="D399" s="117"/>
      <c r="E399" s="117"/>
      <c r="F399" s="118"/>
      <c r="G399" s="118"/>
      <c r="H399" s="118"/>
      <c r="I399" s="119">
        <f t="shared" ref="I399:I402" si="96">G399+H399</f>
        <v>0</v>
      </c>
    </row>
    <row r="400" spans="1:9" ht="15" customHeight="1">
      <c r="A400" s="73" t="s">
        <v>99</v>
      </c>
      <c r="B400" s="115"/>
      <c r="C400" s="121"/>
      <c r="D400" s="117"/>
      <c r="E400" s="117"/>
      <c r="F400" s="118"/>
      <c r="G400" s="118"/>
      <c r="H400" s="118"/>
      <c r="I400" s="119">
        <f t="shared" si="96"/>
        <v>0</v>
      </c>
    </row>
    <row r="401" spans="1:9" ht="15" customHeight="1">
      <c r="A401" s="73" t="s">
        <v>99</v>
      </c>
      <c r="B401" s="115"/>
      <c r="C401" s="121"/>
      <c r="D401" s="117"/>
      <c r="E401" s="117"/>
      <c r="F401" s="118"/>
      <c r="G401" s="118"/>
      <c r="H401" s="118"/>
      <c r="I401" s="119">
        <f t="shared" si="96"/>
        <v>0</v>
      </c>
    </row>
    <row r="402" spans="1:9" ht="15" customHeight="1">
      <c r="A402" s="73" t="s">
        <v>99</v>
      </c>
      <c r="B402" s="115"/>
      <c r="C402" s="121"/>
      <c r="D402" s="117"/>
      <c r="E402" s="117"/>
      <c r="F402" s="118"/>
      <c r="G402" s="118"/>
      <c r="H402" s="118"/>
      <c r="I402" s="119">
        <f t="shared" si="96"/>
        <v>0</v>
      </c>
    </row>
    <row r="403" spans="1:9" ht="15" customHeight="1" thickBot="1">
      <c r="A403" s="74" t="s">
        <v>77</v>
      </c>
      <c r="B403" s="122"/>
      <c r="C403" s="123"/>
      <c r="D403" s="124"/>
      <c r="E403" s="124"/>
      <c r="F403" s="125"/>
      <c r="G403" s="134"/>
      <c r="H403" s="134"/>
      <c r="I403" s="127"/>
    </row>
    <row r="404" spans="1:9" ht="15" customHeight="1" thickTop="1">
      <c r="A404" s="70" t="s">
        <v>100</v>
      </c>
      <c r="B404" s="29"/>
      <c r="C404" s="84"/>
      <c r="D404" s="84"/>
      <c r="E404" s="84"/>
      <c r="F404" s="135">
        <f>SUM(F398:F403)</f>
        <v>0</v>
      </c>
      <c r="G404" s="136">
        <f t="shared" ref="G404:I404" si="97">SUM(G398:G403)</f>
        <v>0</v>
      </c>
      <c r="H404" s="136">
        <f t="shared" si="97"/>
        <v>0</v>
      </c>
      <c r="I404" s="137">
        <f t="shared" si="97"/>
        <v>0</v>
      </c>
    </row>
    <row r="405" spans="1:9" ht="28.5" customHeight="1">
      <c r="A405" s="51" t="s">
        <v>102</v>
      </c>
      <c r="B405" s="111"/>
      <c r="C405" s="112"/>
      <c r="D405" s="113"/>
      <c r="E405" s="113"/>
      <c r="F405" s="113"/>
      <c r="G405" s="113"/>
      <c r="H405" s="113"/>
      <c r="I405" s="114"/>
    </row>
    <row r="406" spans="1:9" ht="15" customHeight="1">
      <c r="A406" s="73" t="s">
        <v>99</v>
      </c>
      <c r="B406" s="115"/>
      <c r="C406" s="121"/>
      <c r="D406" s="117"/>
      <c r="E406" s="117"/>
      <c r="F406" s="118"/>
      <c r="G406" s="118"/>
      <c r="H406" s="118"/>
      <c r="I406" s="119">
        <f>G406+H406</f>
        <v>0</v>
      </c>
    </row>
    <row r="407" spans="1:9" ht="15" customHeight="1">
      <c r="A407" s="73" t="s">
        <v>99</v>
      </c>
      <c r="B407" s="115"/>
      <c r="C407" s="121"/>
      <c r="D407" s="117"/>
      <c r="E407" s="117"/>
      <c r="F407" s="118"/>
      <c r="G407" s="118"/>
      <c r="H407" s="118"/>
      <c r="I407" s="119">
        <f t="shared" ref="I407:I410" si="98">G407+H407</f>
        <v>0</v>
      </c>
    </row>
    <row r="408" spans="1:9" ht="15" customHeight="1">
      <c r="A408" s="73" t="s">
        <v>99</v>
      </c>
      <c r="B408" s="115"/>
      <c r="C408" s="121"/>
      <c r="D408" s="117"/>
      <c r="E408" s="117"/>
      <c r="F408" s="118"/>
      <c r="G408" s="118"/>
      <c r="H408" s="118"/>
      <c r="I408" s="119">
        <f t="shared" si="98"/>
        <v>0</v>
      </c>
    </row>
    <row r="409" spans="1:9" ht="15" customHeight="1">
      <c r="A409" s="73" t="s">
        <v>99</v>
      </c>
      <c r="B409" s="115"/>
      <c r="C409" s="121"/>
      <c r="D409" s="117"/>
      <c r="E409" s="117"/>
      <c r="F409" s="118"/>
      <c r="G409" s="118"/>
      <c r="H409" s="118"/>
      <c r="I409" s="119">
        <f t="shared" si="98"/>
        <v>0</v>
      </c>
    </row>
    <row r="410" spans="1:9" ht="15" customHeight="1">
      <c r="A410" s="73" t="s">
        <v>99</v>
      </c>
      <c r="B410" s="115"/>
      <c r="C410" s="121"/>
      <c r="D410" s="117"/>
      <c r="E410" s="117"/>
      <c r="F410" s="118"/>
      <c r="G410" s="118"/>
      <c r="H410" s="118"/>
      <c r="I410" s="119">
        <f t="shared" si="98"/>
        <v>0</v>
      </c>
    </row>
    <row r="411" spans="1:9" ht="15" customHeight="1" thickBot="1">
      <c r="A411" s="74" t="s">
        <v>77</v>
      </c>
      <c r="B411" s="122"/>
      <c r="C411" s="123"/>
      <c r="D411" s="124"/>
      <c r="E411" s="124"/>
      <c r="F411" s="125"/>
      <c r="G411" s="134"/>
      <c r="H411" s="134"/>
      <c r="I411" s="127"/>
    </row>
    <row r="412" spans="1:9" ht="15" customHeight="1" thickTop="1">
      <c r="A412" s="70" t="s">
        <v>100</v>
      </c>
      <c r="B412" s="128"/>
      <c r="C412" s="121"/>
      <c r="D412" s="117"/>
      <c r="E412" s="117"/>
      <c r="F412" s="135">
        <f>SUM(F406:F411)</f>
        <v>0</v>
      </c>
      <c r="G412" s="136">
        <f t="shared" ref="G412:I412" si="99">SUM(G406:G411)</f>
        <v>0</v>
      </c>
      <c r="H412" s="136">
        <f t="shared" si="99"/>
        <v>0</v>
      </c>
      <c r="I412" s="137">
        <f t="shared" si="99"/>
        <v>0</v>
      </c>
    </row>
    <row r="413" spans="1:9" ht="33.75" customHeight="1">
      <c r="A413" s="51" t="s">
        <v>102</v>
      </c>
      <c r="B413" s="111"/>
      <c r="C413" s="112"/>
      <c r="D413" s="113"/>
      <c r="E413" s="113"/>
      <c r="F413" s="113"/>
      <c r="G413" s="113"/>
      <c r="H413" s="113"/>
      <c r="I413" s="114"/>
    </row>
    <row r="414" spans="1:9" ht="15" customHeight="1">
      <c r="A414" s="73" t="s">
        <v>99</v>
      </c>
      <c r="B414" s="115"/>
      <c r="C414" s="121"/>
      <c r="D414" s="117"/>
      <c r="E414" s="117"/>
      <c r="F414" s="118"/>
      <c r="G414" s="118"/>
      <c r="H414" s="118"/>
      <c r="I414" s="119">
        <f>G414+H414</f>
        <v>0</v>
      </c>
    </row>
    <row r="415" spans="1:9" ht="15" customHeight="1">
      <c r="A415" s="73" t="s">
        <v>99</v>
      </c>
      <c r="B415" s="115"/>
      <c r="C415" s="121"/>
      <c r="D415" s="117"/>
      <c r="E415" s="117"/>
      <c r="F415" s="118"/>
      <c r="G415" s="118"/>
      <c r="H415" s="118"/>
      <c r="I415" s="119">
        <f t="shared" ref="I415:I418" si="100">G415+H415</f>
        <v>0</v>
      </c>
    </row>
    <row r="416" spans="1:9" ht="15" customHeight="1">
      <c r="A416" s="73" t="s">
        <v>99</v>
      </c>
      <c r="B416" s="115"/>
      <c r="C416" s="121"/>
      <c r="D416" s="117"/>
      <c r="E416" s="117"/>
      <c r="F416" s="118"/>
      <c r="G416" s="118"/>
      <c r="H416" s="118"/>
      <c r="I416" s="119">
        <f t="shared" si="100"/>
        <v>0</v>
      </c>
    </row>
    <row r="417" spans="1:9" ht="15" customHeight="1">
      <c r="A417" s="73" t="s">
        <v>99</v>
      </c>
      <c r="B417" s="115"/>
      <c r="C417" s="121"/>
      <c r="D417" s="117"/>
      <c r="E417" s="117"/>
      <c r="F417" s="118"/>
      <c r="G417" s="118"/>
      <c r="H417" s="118"/>
      <c r="I417" s="119">
        <f t="shared" si="100"/>
        <v>0</v>
      </c>
    </row>
    <row r="418" spans="1:9" ht="15" customHeight="1">
      <c r="A418" s="73" t="s">
        <v>99</v>
      </c>
      <c r="B418" s="115"/>
      <c r="C418" s="121"/>
      <c r="D418" s="117"/>
      <c r="E418" s="117"/>
      <c r="F418" s="118"/>
      <c r="G418" s="118"/>
      <c r="H418" s="118"/>
      <c r="I418" s="119">
        <f t="shared" si="100"/>
        <v>0</v>
      </c>
    </row>
    <row r="419" spans="1:9" ht="15" customHeight="1" thickBot="1">
      <c r="A419" s="74" t="s">
        <v>77</v>
      </c>
      <c r="B419" s="122"/>
      <c r="C419" s="123"/>
      <c r="D419" s="124"/>
      <c r="E419" s="124"/>
      <c r="F419" s="125"/>
      <c r="G419" s="134"/>
      <c r="H419" s="134"/>
      <c r="I419" s="127"/>
    </row>
    <row r="420" spans="1:9" ht="15" customHeight="1" thickTop="1">
      <c r="A420" s="70" t="s">
        <v>100</v>
      </c>
      <c r="B420" s="128"/>
      <c r="C420" s="121"/>
      <c r="D420" s="117"/>
      <c r="E420" s="117"/>
      <c r="F420" s="135">
        <f>SUM(F414:F419)</f>
        <v>0</v>
      </c>
      <c r="G420" s="136">
        <f>SUM(G414:G419)</f>
        <v>0</v>
      </c>
      <c r="H420" s="136">
        <f>SUM(H414:H419)</f>
        <v>0</v>
      </c>
      <c r="I420" s="137">
        <f>SUM(I414:I419)</f>
        <v>0</v>
      </c>
    </row>
    <row r="421" spans="1:9" ht="15" customHeight="1">
      <c r="A421" s="51" t="s">
        <v>102</v>
      </c>
      <c r="B421" s="111"/>
      <c r="C421" s="112"/>
      <c r="D421" s="113"/>
      <c r="E421" s="113"/>
      <c r="F421" s="113"/>
      <c r="G421" s="113"/>
      <c r="H421" s="113"/>
      <c r="I421" s="114"/>
    </row>
    <row r="422" spans="1:9" ht="15" customHeight="1">
      <c r="A422" s="73" t="s">
        <v>99</v>
      </c>
      <c r="B422" s="115"/>
      <c r="C422" s="121"/>
      <c r="D422" s="117"/>
      <c r="E422" s="117"/>
      <c r="F422" s="118"/>
      <c r="G422" s="118"/>
      <c r="H422" s="118"/>
      <c r="I422" s="119">
        <f>G422+H422</f>
        <v>0</v>
      </c>
    </row>
    <row r="423" spans="1:9" ht="15" customHeight="1">
      <c r="A423" s="73" t="s">
        <v>99</v>
      </c>
      <c r="B423" s="115"/>
      <c r="C423" s="121"/>
      <c r="D423" s="117"/>
      <c r="E423" s="117"/>
      <c r="F423" s="118"/>
      <c r="G423" s="118"/>
      <c r="H423" s="118"/>
      <c r="I423" s="119">
        <f t="shared" ref="I423:I426" si="101">G423+H423</f>
        <v>0</v>
      </c>
    </row>
    <row r="424" spans="1:9" ht="15" customHeight="1">
      <c r="A424" s="73" t="s">
        <v>99</v>
      </c>
      <c r="B424" s="115"/>
      <c r="C424" s="121"/>
      <c r="D424" s="117"/>
      <c r="E424" s="117"/>
      <c r="F424" s="118"/>
      <c r="G424" s="118"/>
      <c r="H424" s="118"/>
      <c r="I424" s="119">
        <f t="shared" si="101"/>
        <v>0</v>
      </c>
    </row>
    <row r="425" spans="1:9" ht="15" customHeight="1">
      <c r="A425" s="73" t="s">
        <v>99</v>
      </c>
      <c r="B425" s="115"/>
      <c r="C425" s="121"/>
      <c r="D425" s="117"/>
      <c r="E425" s="117"/>
      <c r="F425" s="118"/>
      <c r="G425" s="118"/>
      <c r="H425" s="118"/>
      <c r="I425" s="119">
        <f t="shared" si="101"/>
        <v>0</v>
      </c>
    </row>
    <row r="426" spans="1:9" ht="15" customHeight="1">
      <c r="A426" s="73" t="s">
        <v>99</v>
      </c>
      <c r="B426" s="115"/>
      <c r="C426" s="121"/>
      <c r="D426" s="117"/>
      <c r="E426" s="117"/>
      <c r="F426" s="118"/>
      <c r="G426" s="118"/>
      <c r="H426" s="118"/>
      <c r="I426" s="119">
        <f t="shared" si="101"/>
        <v>0</v>
      </c>
    </row>
    <row r="427" spans="1:9" ht="15" customHeight="1" thickBot="1">
      <c r="A427" s="74" t="s">
        <v>77</v>
      </c>
      <c r="B427" s="122"/>
      <c r="C427" s="123"/>
      <c r="D427" s="124"/>
      <c r="E427" s="124"/>
      <c r="F427" s="138"/>
      <c r="G427" s="134"/>
      <c r="H427" s="134"/>
      <c r="I427" s="127"/>
    </row>
    <row r="428" spans="1:9" ht="16.5" thickTop="1">
      <c r="A428" s="70" t="s">
        <v>100</v>
      </c>
      <c r="B428" s="128"/>
      <c r="C428" s="121"/>
      <c r="D428" s="117"/>
      <c r="E428" s="117"/>
      <c r="F428" s="142">
        <f>SUM(F422:F427)</f>
        <v>0</v>
      </c>
      <c r="G428" s="159">
        <f>SUM(G422:G427)</f>
        <v>0</v>
      </c>
      <c r="H428" s="136">
        <f>SUM(H422:H427)</f>
        <v>0</v>
      </c>
      <c r="I428" s="119">
        <f>SUM(I422:I427)</f>
        <v>0</v>
      </c>
    </row>
    <row r="429" spans="1:9" ht="7.5" customHeight="1">
      <c r="A429" s="29"/>
      <c r="B429" s="29"/>
      <c r="C429" s="84"/>
      <c r="D429" s="84"/>
      <c r="E429" s="84"/>
      <c r="F429" s="160"/>
      <c r="G429" s="160"/>
      <c r="H429" s="160"/>
      <c r="I429" s="161"/>
    </row>
    <row r="430" spans="1:9" ht="15.75">
      <c r="A430" s="34" t="s">
        <v>60</v>
      </c>
      <c r="B430" s="35"/>
      <c r="C430" s="187"/>
      <c r="D430" s="188"/>
      <c r="E430" s="188"/>
      <c r="F430" s="189">
        <f>SUM(F356,F364,F372,F380,F388,F396,F404,F412,F420,F428)</f>
        <v>0</v>
      </c>
      <c r="G430" s="189">
        <f>SUM(G356,G364,G372,G380,G388,G396,G404,G412,G420,G428)</f>
        <v>0</v>
      </c>
      <c r="H430" s="189">
        <f>SUM(H356,H364,H372,H380,H388,H396,H404,H412,H420,H428)</f>
        <v>0</v>
      </c>
      <c r="I430" s="190">
        <f>SUM(I356,I364,I372,I380,I388,I396,I404,I412,I420,I428)</f>
        <v>0</v>
      </c>
    </row>
    <row r="433" spans="1:1" ht="12.75" customHeight="1">
      <c r="A433" s="39"/>
    </row>
  </sheetData>
  <mergeCells count="11">
    <mergeCell ref="A2:J2"/>
    <mergeCell ref="A1:I1"/>
    <mergeCell ref="F12:F14"/>
    <mergeCell ref="G12:G14"/>
    <mergeCell ref="H12:H14"/>
    <mergeCell ref="I12:I14"/>
    <mergeCell ref="C12:C14"/>
    <mergeCell ref="D12:D14"/>
    <mergeCell ref="E12:E14"/>
    <mergeCell ref="A12:A14"/>
    <mergeCell ref="B12:B14"/>
  </mergeCells>
  <phoneticPr fontId="0" type="noConversion"/>
  <pageMargins left="0.75" right="0.75" top="1" bottom="1" header="0.5" footer="0.5"/>
  <pageSetup scale="14" fitToWidth="0" orientation="landscape" r:id="rId1"/>
  <headerFooter alignWithMargins="0"/>
  <ignoredErrors>
    <ignoredError sqref="F32:H32 F40:H40 F48:H48 F56:I56 F64:H64 F72:H72 F80:H80 F88:H88 F90:I90 F101:H101 F109:H109 F117:H117 F125:H125 F133:H133 F141:H141"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0B8CAC-4DB7-4BDC-8E6D-4059B2AB6BBC}">
  <sheetPr>
    <pageSetUpPr fitToPage="1"/>
  </sheetPr>
  <dimension ref="A1:Q559"/>
  <sheetViews>
    <sheetView zoomScaleNormal="100" workbookViewId="0">
      <pane ySplit="6" topLeftCell="A64" activePane="bottomLeft" state="frozen"/>
      <selection pane="bottomLeft" activeCell="C13" sqref="C13"/>
    </sheetView>
  </sheetViews>
  <sheetFormatPr defaultColWidth="9.140625" defaultRowHeight="15"/>
  <cols>
    <col min="1" max="1" width="67" style="1" bestFit="1" customWidth="1"/>
    <col min="2" max="2" width="7.42578125" style="1" customWidth="1"/>
    <col min="3" max="3" width="10.7109375" style="1" customWidth="1"/>
    <col min="4" max="4" width="8" style="1" customWidth="1"/>
    <col min="5" max="5" width="10.7109375" style="1" customWidth="1"/>
    <col min="6" max="6" width="7.85546875" style="1" customWidth="1"/>
    <col min="7" max="7" width="10.7109375" style="1" customWidth="1"/>
    <col min="8" max="8" width="7.42578125" style="1" customWidth="1"/>
    <col min="9" max="9" width="10.7109375" style="1" customWidth="1"/>
    <col min="10" max="10" width="39.42578125" style="1" customWidth="1"/>
    <col min="11" max="12" width="10.7109375" style="1" customWidth="1"/>
    <col min="13" max="13" width="14.5703125" style="1" customWidth="1"/>
    <col min="14" max="14" width="15.85546875" style="1" customWidth="1"/>
    <col min="15" max="15" width="19.140625" style="85" customWidth="1"/>
    <col min="16" max="16384" width="9.140625" style="1"/>
  </cols>
  <sheetData>
    <row r="1" spans="1:17" s="40" customFormat="1" ht="35.25" customHeight="1">
      <c r="A1" s="203" t="s">
        <v>105</v>
      </c>
      <c r="B1" s="203"/>
      <c r="C1" s="203"/>
      <c r="D1" s="203"/>
      <c r="E1" s="203"/>
      <c r="F1" s="203"/>
      <c r="G1" s="203"/>
      <c r="H1" s="203"/>
      <c r="I1" s="203"/>
      <c r="J1" s="203"/>
      <c r="K1" s="203"/>
      <c r="L1" s="203"/>
      <c r="M1" s="203"/>
      <c r="N1" s="203"/>
      <c r="O1" s="203"/>
    </row>
    <row r="2" spans="1:17" s="40" customFormat="1" ht="4.5" customHeight="1">
      <c r="A2" s="223"/>
      <c r="B2" s="223"/>
      <c r="C2" s="223"/>
      <c r="D2" s="223"/>
      <c r="E2" s="223"/>
      <c r="F2" s="223"/>
      <c r="G2" s="223"/>
      <c r="H2" s="223"/>
      <c r="I2" s="223"/>
      <c r="J2" s="223"/>
      <c r="K2" s="223"/>
      <c r="L2" s="223"/>
      <c r="M2" s="223"/>
      <c r="N2" s="223"/>
      <c r="O2" s="223"/>
    </row>
    <row r="3" spans="1:17" ht="15.75">
      <c r="A3" s="202" t="s">
        <v>41</v>
      </c>
      <c r="B3" s="234"/>
      <c r="C3" s="234"/>
      <c r="D3" s="234"/>
      <c r="E3" s="234"/>
      <c r="F3" s="234"/>
      <c r="G3" s="234"/>
      <c r="H3" s="234"/>
      <c r="I3" s="234"/>
      <c r="J3" s="41"/>
      <c r="K3" s="41"/>
      <c r="L3" s="41"/>
      <c r="M3" s="42"/>
      <c r="N3" s="43"/>
      <c r="O3" s="44"/>
      <c r="P3" s="45"/>
      <c r="Q3" s="45"/>
    </row>
    <row r="4" spans="1:17" ht="14.25" customHeight="1">
      <c r="A4" s="208" t="s">
        <v>48</v>
      </c>
      <c r="B4" s="224" t="s">
        <v>49</v>
      </c>
      <c r="C4" s="225"/>
      <c r="D4" s="225"/>
      <c r="E4" s="225"/>
      <c r="F4" s="225"/>
      <c r="G4" s="225"/>
      <c r="H4" s="225"/>
      <c r="I4" s="225"/>
      <c r="J4" s="225"/>
      <c r="K4" s="225"/>
      <c r="L4" s="225"/>
      <c r="M4" s="225"/>
      <c r="N4" s="226" t="s">
        <v>85</v>
      </c>
      <c r="O4" s="227" t="s">
        <v>67</v>
      </c>
    </row>
    <row r="5" spans="1:17" ht="26.25" customHeight="1">
      <c r="A5" s="208"/>
      <c r="B5" s="230" t="s">
        <v>50</v>
      </c>
      <c r="C5" s="231"/>
      <c r="D5" s="231"/>
      <c r="E5" s="231"/>
      <c r="F5" s="231"/>
      <c r="G5" s="231"/>
      <c r="H5" s="231"/>
      <c r="I5" s="231"/>
      <c r="J5" s="232" t="s">
        <v>51</v>
      </c>
      <c r="K5" s="233"/>
      <c r="L5" s="233"/>
      <c r="M5" s="233"/>
      <c r="N5" s="226"/>
      <c r="O5" s="228"/>
    </row>
    <row r="6" spans="1:17" ht="21.75" customHeight="1">
      <c r="A6" s="208"/>
      <c r="B6" s="221" t="s">
        <v>73</v>
      </c>
      <c r="C6" s="222"/>
      <c r="D6" s="221" t="s">
        <v>73</v>
      </c>
      <c r="E6" s="222"/>
      <c r="F6" s="221" t="s">
        <v>73</v>
      </c>
      <c r="G6" s="222"/>
      <c r="H6" s="221" t="s">
        <v>73</v>
      </c>
      <c r="I6" s="222"/>
      <c r="J6" s="48" t="s">
        <v>74</v>
      </c>
      <c r="K6" s="48" t="s">
        <v>52</v>
      </c>
      <c r="L6" s="48" t="s">
        <v>53</v>
      </c>
      <c r="M6" s="47" t="s">
        <v>54</v>
      </c>
      <c r="N6" s="226"/>
      <c r="O6" s="229"/>
    </row>
    <row r="7" spans="1:17" ht="15.75">
      <c r="A7" s="103" t="s">
        <v>94</v>
      </c>
      <c r="B7" s="220">
        <v>0</v>
      </c>
      <c r="C7" s="220"/>
      <c r="D7" s="220">
        <v>0</v>
      </c>
      <c r="E7" s="220"/>
      <c r="F7" s="220">
        <v>0</v>
      </c>
      <c r="G7" s="220"/>
      <c r="H7" s="220">
        <v>0</v>
      </c>
      <c r="I7" s="220"/>
      <c r="J7" s="101"/>
      <c r="K7" s="101"/>
      <c r="L7" s="101"/>
      <c r="M7" s="102"/>
      <c r="N7" s="99"/>
      <c r="O7" s="100"/>
    </row>
    <row r="8" spans="1:17" ht="15.75">
      <c r="A8" s="103" t="s">
        <v>95</v>
      </c>
      <c r="B8" s="220">
        <v>0</v>
      </c>
      <c r="C8" s="220"/>
      <c r="D8" s="220">
        <v>0</v>
      </c>
      <c r="E8" s="220"/>
      <c r="F8" s="220">
        <v>0</v>
      </c>
      <c r="G8" s="220"/>
      <c r="H8" s="220">
        <v>0</v>
      </c>
      <c r="I8" s="220"/>
      <c r="J8" s="101"/>
      <c r="K8" s="101"/>
      <c r="L8" s="101"/>
      <c r="M8" s="102"/>
      <c r="N8" s="99"/>
      <c r="O8" s="100"/>
    </row>
    <row r="9" spans="1:17" ht="15.75">
      <c r="A9" s="103" t="s">
        <v>96</v>
      </c>
      <c r="B9" s="220">
        <v>0</v>
      </c>
      <c r="C9" s="220"/>
      <c r="D9" s="220">
        <v>0</v>
      </c>
      <c r="E9" s="220"/>
      <c r="F9" s="220">
        <v>0</v>
      </c>
      <c r="G9" s="220"/>
      <c r="H9" s="220">
        <v>0</v>
      </c>
      <c r="I9" s="220"/>
      <c r="J9" s="101"/>
      <c r="K9" s="101"/>
      <c r="L9" s="101"/>
      <c r="M9" s="102"/>
      <c r="N9" s="99"/>
      <c r="O9" s="100"/>
    </row>
    <row r="10" spans="1:17" ht="15.75">
      <c r="A10" s="103" t="s">
        <v>97</v>
      </c>
      <c r="B10" s="220">
        <v>0</v>
      </c>
      <c r="C10" s="220"/>
      <c r="D10" s="220">
        <v>0</v>
      </c>
      <c r="E10" s="220"/>
      <c r="F10" s="220">
        <v>0</v>
      </c>
      <c r="G10" s="220"/>
      <c r="H10" s="220">
        <v>0</v>
      </c>
      <c r="I10" s="220"/>
      <c r="J10" s="101"/>
      <c r="K10" s="101"/>
      <c r="L10" s="101"/>
      <c r="M10" s="102"/>
      <c r="N10" s="99"/>
      <c r="O10" s="100"/>
    </row>
    <row r="11" spans="1:17" ht="15.75">
      <c r="A11" s="103" t="s">
        <v>98</v>
      </c>
      <c r="B11" s="220">
        <v>0</v>
      </c>
      <c r="C11" s="220"/>
      <c r="D11" s="220">
        <v>0</v>
      </c>
      <c r="E11" s="220"/>
      <c r="F11" s="220">
        <v>0</v>
      </c>
      <c r="G11" s="220"/>
      <c r="H11" s="220">
        <v>0</v>
      </c>
      <c r="I11" s="220"/>
      <c r="J11" s="101"/>
      <c r="K11" s="101"/>
      <c r="L11" s="101"/>
      <c r="M11" s="102"/>
      <c r="N11" s="99"/>
      <c r="O11" s="100"/>
    </row>
    <row r="12" spans="1:17" ht="28.5" customHeight="1">
      <c r="A12" s="51" t="s">
        <v>75</v>
      </c>
      <c r="B12" s="72" t="s">
        <v>55</v>
      </c>
      <c r="C12" s="72" t="s">
        <v>54</v>
      </c>
      <c r="D12" s="72" t="s">
        <v>55</v>
      </c>
      <c r="E12" s="72" t="s">
        <v>54</v>
      </c>
      <c r="F12" s="72" t="s">
        <v>55</v>
      </c>
      <c r="G12" s="72" t="s">
        <v>54</v>
      </c>
      <c r="H12" s="72" t="s">
        <v>55</v>
      </c>
      <c r="I12" s="72" t="s">
        <v>54</v>
      </c>
      <c r="J12" s="83"/>
      <c r="K12" s="83"/>
      <c r="L12" s="83"/>
      <c r="M12" s="83"/>
      <c r="N12" s="83"/>
      <c r="O12" s="83"/>
    </row>
    <row r="13" spans="1:17" ht="15.75">
      <c r="A13" s="53" t="s">
        <v>76</v>
      </c>
      <c r="B13" s="54">
        <v>0</v>
      </c>
      <c r="C13" s="55">
        <f t="shared" ref="C13:C21" si="0">B13*$B$7</f>
        <v>0</v>
      </c>
      <c r="D13" s="54">
        <v>0</v>
      </c>
      <c r="E13" s="55">
        <f t="shared" ref="E13:E21" si="1">D13*$D$7</f>
        <v>0</v>
      </c>
      <c r="F13" s="54">
        <v>0</v>
      </c>
      <c r="G13" s="55">
        <f t="shared" ref="G13:G21" si="2">F13*$F$7</f>
        <v>0</v>
      </c>
      <c r="H13" s="54">
        <v>0</v>
      </c>
      <c r="I13" s="55">
        <f t="shared" ref="I13:I21" si="3">H13*$H$7</f>
        <v>0</v>
      </c>
      <c r="J13" s="56"/>
      <c r="K13" s="56">
        <v>0</v>
      </c>
      <c r="L13" s="57">
        <v>0</v>
      </c>
      <c r="M13" s="58">
        <f t="shared" ref="M13:M21" si="4">K13*L13</f>
        <v>0</v>
      </c>
      <c r="N13" s="59">
        <f>SUM(C13,E13,G13,I13,M13)</f>
        <v>0</v>
      </c>
      <c r="O13" s="60"/>
    </row>
    <row r="14" spans="1:17" ht="15.75">
      <c r="A14" s="53" t="s">
        <v>76</v>
      </c>
      <c r="B14" s="54">
        <v>0</v>
      </c>
      <c r="C14" s="55">
        <f t="shared" si="0"/>
        <v>0</v>
      </c>
      <c r="D14" s="54">
        <v>0</v>
      </c>
      <c r="E14" s="55">
        <f t="shared" si="1"/>
        <v>0</v>
      </c>
      <c r="F14" s="54">
        <v>0</v>
      </c>
      <c r="G14" s="55">
        <f t="shared" si="2"/>
        <v>0</v>
      </c>
      <c r="H14" s="54">
        <v>0</v>
      </c>
      <c r="I14" s="55">
        <f t="shared" si="3"/>
        <v>0</v>
      </c>
      <c r="J14" s="54"/>
      <c r="K14" s="56">
        <v>0</v>
      </c>
      <c r="L14" s="57">
        <v>0</v>
      </c>
      <c r="M14" s="58">
        <f t="shared" si="4"/>
        <v>0</v>
      </c>
      <c r="N14" s="59">
        <f t="shared" ref="N14:N16" si="5">SUM(C14,E14,G14,I14,M14)</f>
        <v>0</v>
      </c>
      <c r="O14" s="60"/>
    </row>
    <row r="15" spans="1:17" ht="14.25" customHeight="1">
      <c r="A15" s="53" t="s">
        <v>76</v>
      </c>
      <c r="B15" s="54">
        <v>0</v>
      </c>
      <c r="C15" s="55">
        <f t="shared" si="0"/>
        <v>0</v>
      </c>
      <c r="D15" s="54">
        <v>0</v>
      </c>
      <c r="E15" s="55">
        <f t="shared" si="1"/>
        <v>0</v>
      </c>
      <c r="F15" s="54">
        <v>0</v>
      </c>
      <c r="G15" s="55">
        <f t="shared" si="2"/>
        <v>0</v>
      </c>
      <c r="H15" s="54">
        <v>0</v>
      </c>
      <c r="I15" s="55">
        <f t="shared" si="3"/>
        <v>0</v>
      </c>
      <c r="J15" s="61"/>
      <c r="K15" s="56">
        <v>0</v>
      </c>
      <c r="L15" s="57">
        <v>0</v>
      </c>
      <c r="M15" s="58">
        <f t="shared" si="4"/>
        <v>0</v>
      </c>
      <c r="N15" s="59">
        <f t="shared" si="5"/>
        <v>0</v>
      </c>
      <c r="O15" s="60"/>
    </row>
    <row r="16" spans="1:17" ht="15" customHeight="1">
      <c r="A16" s="53" t="s">
        <v>76</v>
      </c>
      <c r="B16" s="54">
        <v>0</v>
      </c>
      <c r="C16" s="55">
        <f t="shared" si="0"/>
        <v>0</v>
      </c>
      <c r="D16" s="54">
        <v>0</v>
      </c>
      <c r="E16" s="55">
        <f t="shared" si="1"/>
        <v>0</v>
      </c>
      <c r="F16" s="54">
        <v>0</v>
      </c>
      <c r="G16" s="55">
        <f t="shared" si="2"/>
        <v>0</v>
      </c>
      <c r="H16" s="54">
        <v>0</v>
      </c>
      <c r="I16" s="55">
        <f t="shared" si="3"/>
        <v>0</v>
      </c>
      <c r="J16" s="54"/>
      <c r="K16" s="56">
        <v>0</v>
      </c>
      <c r="L16" s="57">
        <v>0</v>
      </c>
      <c r="M16" s="58">
        <f t="shared" si="4"/>
        <v>0</v>
      </c>
      <c r="N16" s="59">
        <f t="shared" si="5"/>
        <v>0</v>
      </c>
      <c r="O16" s="60"/>
    </row>
    <row r="17" spans="1:15" ht="15" customHeight="1">
      <c r="A17" s="53" t="s">
        <v>76</v>
      </c>
      <c r="B17" s="54">
        <v>0</v>
      </c>
      <c r="C17" s="55">
        <f t="shared" si="0"/>
        <v>0</v>
      </c>
      <c r="D17" s="54">
        <v>0</v>
      </c>
      <c r="E17" s="55">
        <f t="shared" si="1"/>
        <v>0</v>
      </c>
      <c r="F17" s="54">
        <v>0</v>
      </c>
      <c r="G17" s="55">
        <f t="shared" si="2"/>
        <v>0</v>
      </c>
      <c r="H17" s="54">
        <v>0</v>
      </c>
      <c r="I17" s="55">
        <f t="shared" si="3"/>
        <v>0</v>
      </c>
      <c r="J17" s="61"/>
      <c r="K17" s="56">
        <v>0</v>
      </c>
      <c r="L17" s="57">
        <v>0</v>
      </c>
      <c r="M17" s="58">
        <f t="shared" si="4"/>
        <v>0</v>
      </c>
      <c r="N17" s="59">
        <f>SUM(C17,E17,G17,I17,M18)</f>
        <v>0</v>
      </c>
      <c r="O17" s="60"/>
    </row>
    <row r="18" spans="1:15" ht="15" customHeight="1">
      <c r="A18" s="53" t="s">
        <v>76</v>
      </c>
      <c r="B18" s="54">
        <v>0</v>
      </c>
      <c r="C18" s="55">
        <f t="shared" si="0"/>
        <v>0</v>
      </c>
      <c r="D18" s="54">
        <v>0</v>
      </c>
      <c r="E18" s="55">
        <f t="shared" si="1"/>
        <v>0</v>
      </c>
      <c r="F18" s="54">
        <v>0</v>
      </c>
      <c r="G18" s="55">
        <f t="shared" si="2"/>
        <v>0</v>
      </c>
      <c r="H18" s="54">
        <v>0</v>
      </c>
      <c r="I18" s="55">
        <f t="shared" si="3"/>
        <v>0</v>
      </c>
      <c r="J18" s="54"/>
      <c r="K18" s="56">
        <v>0</v>
      </c>
      <c r="L18" s="57">
        <v>0</v>
      </c>
      <c r="M18" s="58">
        <f t="shared" si="4"/>
        <v>0</v>
      </c>
      <c r="N18" s="59">
        <f t="shared" ref="N18:N21" si="6">SUM(C18,E18,G18,I18,M19)</f>
        <v>0</v>
      </c>
      <c r="O18" s="60"/>
    </row>
    <row r="19" spans="1:15" ht="15" customHeight="1">
      <c r="A19" s="53" t="s">
        <v>76</v>
      </c>
      <c r="B19" s="54">
        <v>0</v>
      </c>
      <c r="C19" s="55">
        <f t="shared" si="0"/>
        <v>0</v>
      </c>
      <c r="D19" s="54">
        <v>0</v>
      </c>
      <c r="E19" s="55">
        <f t="shared" si="1"/>
        <v>0</v>
      </c>
      <c r="F19" s="54">
        <v>0</v>
      </c>
      <c r="G19" s="55">
        <f t="shared" si="2"/>
        <v>0</v>
      </c>
      <c r="H19" s="54">
        <v>0</v>
      </c>
      <c r="I19" s="55">
        <f t="shared" si="3"/>
        <v>0</v>
      </c>
      <c r="J19" s="54"/>
      <c r="K19" s="56">
        <v>0</v>
      </c>
      <c r="L19" s="57">
        <v>0</v>
      </c>
      <c r="M19" s="58">
        <f t="shared" si="4"/>
        <v>0</v>
      </c>
      <c r="N19" s="59">
        <f t="shared" si="6"/>
        <v>0</v>
      </c>
      <c r="O19" s="60"/>
    </row>
    <row r="20" spans="1:15" ht="15" customHeight="1">
      <c r="A20" s="53" t="s">
        <v>76</v>
      </c>
      <c r="B20" s="54">
        <v>0</v>
      </c>
      <c r="C20" s="55">
        <f t="shared" si="0"/>
        <v>0</v>
      </c>
      <c r="D20" s="54">
        <v>0</v>
      </c>
      <c r="E20" s="55">
        <f t="shared" si="1"/>
        <v>0</v>
      </c>
      <c r="F20" s="54">
        <v>0</v>
      </c>
      <c r="G20" s="55">
        <f t="shared" si="2"/>
        <v>0</v>
      </c>
      <c r="H20" s="54">
        <v>0</v>
      </c>
      <c r="I20" s="55">
        <f t="shared" si="3"/>
        <v>0</v>
      </c>
      <c r="J20" s="54"/>
      <c r="K20" s="56">
        <v>0</v>
      </c>
      <c r="L20" s="57">
        <v>0</v>
      </c>
      <c r="M20" s="58">
        <f t="shared" si="4"/>
        <v>0</v>
      </c>
      <c r="N20" s="59">
        <f t="shared" si="6"/>
        <v>0</v>
      </c>
      <c r="O20" s="60"/>
    </row>
    <row r="21" spans="1:15" ht="15" customHeight="1">
      <c r="A21" s="53" t="s">
        <v>76</v>
      </c>
      <c r="B21" s="54">
        <v>0</v>
      </c>
      <c r="C21" s="55">
        <f t="shared" si="0"/>
        <v>0</v>
      </c>
      <c r="D21" s="54">
        <v>0</v>
      </c>
      <c r="E21" s="55">
        <f t="shared" si="1"/>
        <v>0</v>
      </c>
      <c r="F21" s="54">
        <v>0</v>
      </c>
      <c r="G21" s="55">
        <f t="shared" si="2"/>
        <v>0</v>
      </c>
      <c r="H21" s="54">
        <v>0</v>
      </c>
      <c r="I21" s="55">
        <f t="shared" si="3"/>
        <v>0</v>
      </c>
      <c r="J21" s="62"/>
      <c r="K21" s="56">
        <v>0</v>
      </c>
      <c r="L21" s="57">
        <v>0</v>
      </c>
      <c r="M21" s="58">
        <f t="shared" si="4"/>
        <v>0</v>
      </c>
      <c r="N21" s="59">
        <f t="shared" si="6"/>
        <v>0</v>
      </c>
      <c r="O21" s="86"/>
    </row>
    <row r="22" spans="1:15" ht="15" customHeight="1" thickBot="1">
      <c r="A22" s="74" t="s">
        <v>77</v>
      </c>
      <c r="B22" s="63"/>
      <c r="C22" s="64"/>
      <c r="D22" s="63"/>
      <c r="E22" s="64"/>
      <c r="F22" s="63"/>
      <c r="G22" s="64"/>
      <c r="H22" s="63"/>
      <c r="I22" s="64"/>
      <c r="J22" s="63"/>
      <c r="K22" s="65"/>
      <c r="L22" s="66"/>
      <c r="M22" s="67"/>
      <c r="N22" s="68"/>
      <c r="O22" s="69"/>
    </row>
    <row r="23" spans="1:15" ht="15" customHeight="1" thickTop="1">
      <c r="A23" s="87" t="s">
        <v>78</v>
      </c>
      <c r="B23" s="88">
        <f>SUM(B13:B21)</f>
        <v>0</v>
      </c>
      <c r="C23" s="89">
        <f t="shared" ref="C23:I23" si="7">SUM(C13:C21)</f>
        <v>0</v>
      </c>
      <c r="D23" s="88">
        <f t="shared" si="7"/>
        <v>0</v>
      </c>
      <c r="E23" s="89">
        <f t="shared" si="7"/>
        <v>0</v>
      </c>
      <c r="F23" s="88">
        <f t="shared" si="7"/>
        <v>0</v>
      </c>
      <c r="G23" s="89">
        <f t="shared" si="7"/>
        <v>0</v>
      </c>
      <c r="H23" s="88">
        <f t="shared" si="7"/>
        <v>0</v>
      </c>
      <c r="I23" s="89">
        <f t="shared" si="7"/>
        <v>0</v>
      </c>
      <c r="J23" s="88"/>
      <c r="K23" s="90">
        <f>SUM(K13:K21)</f>
        <v>0</v>
      </c>
      <c r="L23" s="89">
        <f t="shared" ref="L23:M23" si="8">SUM(L13:L21)</f>
        <v>0</v>
      </c>
      <c r="M23" s="89">
        <f t="shared" si="8"/>
        <v>0</v>
      </c>
      <c r="N23" s="91">
        <f>SUM(N13:N22)</f>
        <v>0</v>
      </c>
      <c r="O23" s="92">
        <f>SUM(O13:O22)</f>
        <v>0</v>
      </c>
    </row>
    <row r="24" spans="1:15" ht="28.5" customHeight="1">
      <c r="A24" s="51" t="s">
        <v>84</v>
      </c>
      <c r="B24" s="72" t="s">
        <v>55</v>
      </c>
      <c r="C24" s="72" t="s">
        <v>54</v>
      </c>
      <c r="D24" s="72" t="s">
        <v>55</v>
      </c>
      <c r="E24" s="72" t="s">
        <v>54</v>
      </c>
      <c r="F24" s="72" t="s">
        <v>55</v>
      </c>
      <c r="G24" s="72" t="s">
        <v>54</v>
      </c>
      <c r="H24" s="72" t="s">
        <v>55</v>
      </c>
      <c r="I24" s="72" t="s">
        <v>54</v>
      </c>
      <c r="J24" s="52"/>
      <c r="K24" s="52"/>
      <c r="L24" s="52"/>
      <c r="M24" s="71"/>
      <c r="N24" s="72"/>
      <c r="O24" s="195"/>
    </row>
    <row r="25" spans="1:15" ht="15.75">
      <c r="A25" s="53" t="s">
        <v>76</v>
      </c>
      <c r="B25" s="54">
        <v>0</v>
      </c>
      <c r="C25" s="55">
        <f>B25*$B$8</f>
        <v>0</v>
      </c>
      <c r="D25" s="54">
        <v>0</v>
      </c>
      <c r="E25" s="55">
        <f>D25*$D$8</f>
        <v>0</v>
      </c>
      <c r="F25" s="54">
        <v>0</v>
      </c>
      <c r="G25" s="55">
        <f>F25*$F$8</f>
        <v>0</v>
      </c>
      <c r="H25" s="54">
        <v>0</v>
      </c>
      <c r="I25" s="55">
        <f>H25*$H$8</f>
        <v>0</v>
      </c>
      <c r="J25" s="56"/>
      <c r="K25" s="56">
        <v>0</v>
      </c>
      <c r="L25" s="57">
        <v>0</v>
      </c>
      <c r="M25" s="58">
        <f t="shared" ref="M25:M33" si="9">K25*L25</f>
        <v>0</v>
      </c>
      <c r="N25" s="59">
        <f>SUM(C25,E25,G25,I25,M25)</f>
        <v>0</v>
      </c>
      <c r="O25" s="60"/>
    </row>
    <row r="26" spans="1:15" ht="15.75">
      <c r="A26" s="53" t="s">
        <v>76</v>
      </c>
      <c r="B26" s="54">
        <v>0</v>
      </c>
      <c r="C26" s="55">
        <f t="shared" ref="C26:C33" si="10">B26*$B$8</f>
        <v>0</v>
      </c>
      <c r="D26" s="54">
        <v>0</v>
      </c>
      <c r="E26" s="55">
        <f t="shared" ref="E26:E33" si="11">D26*$D$8</f>
        <v>0</v>
      </c>
      <c r="F26" s="54">
        <v>0</v>
      </c>
      <c r="G26" s="55">
        <f t="shared" ref="G26:G33" si="12">F26*$F$8</f>
        <v>0</v>
      </c>
      <c r="H26" s="54">
        <v>0</v>
      </c>
      <c r="I26" s="55">
        <f t="shared" ref="I26:I33" si="13">H26*$H$8</f>
        <v>0</v>
      </c>
      <c r="J26" s="54"/>
      <c r="K26" s="56">
        <v>0</v>
      </c>
      <c r="L26" s="57">
        <v>0</v>
      </c>
      <c r="M26" s="58">
        <f t="shared" si="9"/>
        <v>0</v>
      </c>
      <c r="N26" s="59">
        <f t="shared" ref="N26:N28" si="14">SUM(C26,E26,G26,I26,M26)</f>
        <v>0</v>
      </c>
      <c r="O26" s="60"/>
    </row>
    <row r="27" spans="1:15" ht="14.25" customHeight="1">
      <c r="A27" s="53" t="s">
        <v>76</v>
      </c>
      <c r="B27" s="54">
        <v>0</v>
      </c>
      <c r="C27" s="55">
        <f t="shared" si="10"/>
        <v>0</v>
      </c>
      <c r="D27" s="54">
        <v>0</v>
      </c>
      <c r="E27" s="55">
        <f t="shared" si="11"/>
        <v>0</v>
      </c>
      <c r="F27" s="54">
        <v>0</v>
      </c>
      <c r="G27" s="55">
        <f t="shared" si="12"/>
        <v>0</v>
      </c>
      <c r="H27" s="54">
        <v>0</v>
      </c>
      <c r="I27" s="55">
        <f t="shared" si="13"/>
        <v>0</v>
      </c>
      <c r="J27" s="61"/>
      <c r="K27" s="56">
        <v>0</v>
      </c>
      <c r="L27" s="57">
        <v>0</v>
      </c>
      <c r="M27" s="58">
        <f t="shared" si="9"/>
        <v>0</v>
      </c>
      <c r="N27" s="59">
        <f t="shared" si="14"/>
        <v>0</v>
      </c>
      <c r="O27" s="60"/>
    </row>
    <row r="28" spans="1:15" ht="15" customHeight="1">
      <c r="A28" s="53" t="s">
        <v>76</v>
      </c>
      <c r="B28" s="54">
        <v>0</v>
      </c>
      <c r="C28" s="55">
        <f t="shared" si="10"/>
        <v>0</v>
      </c>
      <c r="D28" s="54">
        <v>0</v>
      </c>
      <c r="E28" s="55">
        <f t="shared" si="11"/>
        <v>0</v>
      </c>
      <c r="F28" s="54">
        <v>0</v>
      </c>
      <c r="G28" s="55">
        <f t="shared" si="12"/>
        <v>0</v>
      </c>
      <c r="H28" s="54">
        <v>0</v>
      </c>
      <c r="I28" s="55">
        <f t="shared" si="13"/>
        <v>0</v>
      </c>
      <c r="J28" s="54"/>
      <c r="K28" s="56">
        <v>0</v>
      </c>
      <c r="L28" s="57">
        <v>0</v>
      </c>
      <c r="M28" s="58">
        <f t="shared" si="9"/>
        <v>0</v>
      </c>
      <c r="N28" s="59">
        <f t="shared" si="14"/>
        <v>0</v>
      </c>
      <c r="O28" s="60"/>
    </row>
    <row r="29" spans="1:15" ht="15" customHeight="1">
      <c r="A29" s="53" t="s">
        <v>76</v>
      </c>
      <c r="B29" s="54">
        <v>0</v>
      </c>
      <c r="C29" s="55">
        <f t="shared" si="10"/>
        <v>0</v>
      </c>
      <c r="D29" s="54">
        <v>0</v>
      </c>
      <c r="E29" s="55">
        <f t="shared" si="11"/>
        <v>0</v>
      </c>
      <c r="F29" s="54">
        <v>0</v>
      </c>
      <c r="G29" s="55">
        <f t="shared" si="12"/>
        <v>0</v>
      </c>
      <c r="H29" s="54">
        <v>0</v>
      </c>
      <c r="I29" s="55">
        <f t="shared" si="13"/>
        <v>0</v>
      </c>
      <c r="J29" s="61"/>
      <c r="K29" s="56">
        <v>0</v>
      </c>
      <c r="L29" s="57">
        <v>0</v>
      </c>
      <c r="M29" s="58">
        <f t="shared" si="9"/>
        <v>0</v>
      </c>
      <c r="N29" s="59">
        <f>SUM(C29,E29,G29,I29,M30)</f>
        <v>0</v>
      </c>
      <c r="O29" s="60"/>
    </row>
    <row r="30" spans="1:15" ht="15" customHeight="1">
      <c r="A30" s="53" t="s">
        <v>76</v>
      </c>
      <c r="B30" s="54">
        <v>0</v>
      </c>
      <c r="C30" s="55">
        <f t="shared" si="10"/>
        <v>0</v>
      </c>
      <c r="D30" s="54">
        <v>0</v>
      </c>
      <c r="E30" s="55">
        <f t="shared" si="11"/>
        <v>0</v>
      </c>
      <c r="F30" s="54">
        <v>0</v>
      </c>
      <c r="G30" s="55">
        <f t="shared" si="12"/>
        <v>0</v>
      </c>
      <c r="H30" s="54">
        <v>0</v>
      </c>
      <c r="I30" s="55">
        <f t="shared" si="13"/>
        <v>0</v>
      </c>
      <c r="J30" s="54"/>
      <c r="K30" s="56">
        <v>0</v>
      </c>
      <c r="L30" s="57">
        <v>0</v>
      </c>
      <c r="M30" s="58">
        <f t="shared" si="9"/>
        <v>0</v>
      </c>
      <c r="N30" s="59">
        <f t="shared" ref="N30:N33" si="15">SUM(C30,E30,G30,I30,M31)</f>
        <v>0</v>
      </c>
      <c r="O30" s="60"/>
    </row>
    <row r="31" spans="1:15" ht="15" customHeight="1">
      <c r="A31" s="53" t="s">
        <v>76</v>
      </c>
      <c r="B31" s="54">
        <v>0</v>
      </c>
      <c r="C31" s="55">
        <f t="shared" si="10"/>
        <v>0</v>
      </c>
      <c r="D31" s="54">
        <v>0</v>
      </c>
      <c r="E31" s="55">
        <f t="shared" si="11"/>
        <v>0</v>
      </c>
      <c r="F31" s="54">
        <v>0</v>
      </c>
      <c r="G31" s="55">
        <f t="shared" si="12"/>
        <v>0</v>
      </c>
      <c r="H31" s="54">
        <v>0</v>
      </c>
      <c r="I31" s="55">
        <f t="shared" si="13"/>
        <v>0</v>
      </c>
      <c r="J31" s="54"/>
      <c r="K31" s="56">
        <v>0</v>
      </c>
      <c r="L31" s="57">
        <v>0</v>
      </c>
      <c r="M31" s="58">
        <f t="shared" si="9"/>
        <v>0</v>
      </c>
      <c r="N31" s="59">
        <f t="shared" si="15"/>
        <v>0</v>
      </c>
      <c r="O31" s="60"/>
    </row>
    <row r="32" spans="1:15" ht="15" customHeight="1">
      <c r="A32" s="53" t="s">
        <v>76</v>
      </c>
      <c r="B32" s="54">
        <v>0</v>
      </c>
      <c r="C32" s="55">
        <f t="shared" si="10"/>
        <v>0</v>
      </c>
      <c r="D32" s="54">
        <v>0</v>
      </c>
      <c r="E32" s="55">
        <f t="shared" si="11"/>
        <v>0</v>
      </c>
      <c r="F32" s="54">
        <v>0</v>
      </c>
      <c r="G32" s="55">
        <f t="shared" si="12"/>
        <v>0</v>
      </c>
      <c r="H32" s="54">
        <v>0</v>
      </c>
      <c r="I32" s="55">
        <f t="shared" si="13"/>
        <v>0</v>
      </c>
      <c r="J32" s="54"/>
      <c r="K32" s="56">
        <v>0</v>
      </c>
      <c r="L32" s="57">
        <v>0</v>
      </c>
      <c r="M32" s="58">
        <f t="shared" si="9"/>
        <v>0</v>
      </c>
      <c r="N32" s="59">
        <f t="shared" si="15"/>
        <v>0</v>
      </c>
      <c r="O32" s="60"/>
    </row>
    <row r="33" spans="1:15" ht="15" customHeight="1">
      <c r="A33" s="53" t="s">
        <v>76</v>
      </c>
      <c r="B33" s="54">
        <v>0</v>
      </c>
      <c r="C33" s="55">
        <f t="shared" si="10"/>
        <v>0</v>
      </c>
      <c r="D33" s="54">
        <v>0</v>
      </c>
      <c r="E33" s="55">
        <f t="shared" si="11"/>
        <v>0</v>
      </c>
      <c r="F33" s="54">
        <v>0</v>
      </c>
      <c r="G33" s="55">
        <f t="shared" si="12"/>
        <v>0</v>
      </c>
      <c r="H33" s="54">
        <v>0</v>
      </c>
      <c r="I33" s="55">
        <f t="shared" si="13"/>
        <v>0</v>
      </c>
      <c r="J33" s="62"/>
      <c r="K33" s="56">
        <v>0</v>
      </c>
      <c r="L33" s="57">
        <v>0</v>
      </c>
      <c r="M33" s="58">
        <f t="shared" si="9"/>
        <v>0</v>
      </c>
      <c r="N33" s="59">
        <f t="shared" si="15"/>
        <v>0</v>
      </c>
      <c r="O33" s="86"/>
    </row>
    <row r="34" spans="1:15" ht="15" customHeight="1" thickBot="1">
      <c r="A34" s="74" t="s">
        <v>77</v>
      </c>
      <c r="B34" s="63"/>
      <c r="C34" s="64"/>
      <c r="D34" s="63"/>
      <c r="E34" s="64"/>
      <c r="F34" s="63"/>
      <c r="G34" s="64"/>
      <c r="H34" s="63"/>
      <c r="I34" s="64"/>
      <c r="J34" s="63"/>
      <c r="K34" s="65"/>
      <c r="L34" s="66"/>
      <c r="M34" s="67"/>
      <c r="N34" s="68"/>
      <c r="O34" s="69"/>
    </row>
    <row r="35" spans="1:15" ht="15" customHeight="1" thickTop="1">
      <c r="A35" s="87" t="s">
        <v>86</v>
      </c>
      <c r="B35" s="88">
        <f>SUM(B25:B33)</f>
        <v>0</v>
      </c>
      <c r="C35" s="89">
        <f t="shared" ref="C35:I35" si="16">SUM(C25:C33)</f>
        <v>0</v>
      </c>
      <c r="D35" s="88">
        <f t="shared" si="16"/>
        <v>0</v>
      </c>
      <c r="E35" s="89">
        <f t="shared" si="16"/>
        <v>0</v>
      </c>
      <c r="F35" s="88">
        <f t="shared" si="16"/>
        <v>0</v>
      </c>
      <c r="G35" s="89">
        <f t="shared" si="16"/>
        <v>0</v>
      </c>
      <c r="H35" s="88">
        <f t="shared" si="16"/>
        <v>0</v>
      </c>
      <c r="I35" s="89">
        <f t="shared" si="16"/>
        <v>0</v>
      </c>
      <c r="J35" s="88"/>
      <c r="K35" s="90">
        <f>SUM(K25:K33)</f>
        <v>0</v>
      </c>
      <c r="L35" s="89">
        <f t="shared" ref="L35:M35" si="17">SUM(L25:L33)</f>
        <v>0</v>
      </c>
      <c r="M35" s="89">
        <f t="shared" si="17"/>
        <v>0</v>
      </c>
      <c r="N35" s="91">
        <f>SUM(N25:N34)</f>
        <v>0</v>
      </c>
      <c r="O35" s="92">
        <f>SUM(O25:O34)</f>
        <v>0</v>
      </c>
    </row>
    <row r="36" spans="1:15" ht="28.5" customHeight="1">
      <c r="A36" s="51" t="s">
        <v>87</v>
      </c>
      <c r="B36" s="194" t="s">
        <v>55</v>
      </c>
      <c r="C36" s="194" t="s">
        <v>54</v>
      </c>
      <c r="D36" s="194" t="s">
        <v>55</v>
      </c>
      <c r="E36" s="194" t="s">
        <v>54</v>
      </c>
      <c r="F36" s="194" t="s">
        <v>55</v>
      </c>
      <c r="G36" s="194" t="s">
        <v>54</v>
      </c>
      <c r="H36" s="194" t="s">
        <v>55</v>
      </c>
      <c r="I36" s="194" t="s">
        <v>54</v>
      </c>
      <c r="J36" s="75"/>
      <c r="K36" s="75"/>
      <c r="L36" s="75"/>
      <c r="M36" s="76"/>
      <c r="N36" s="77"/>
      <c r="O36" s="196"/>
    </row>
    <row r="37" spans="1:15" ht="15.75">
      <c r="A37" s="53" t="s">
        <v>76</v>
      </c>
      <c r="B37" s="54">
        <v>0</v>
      </c>
      <c r="C37" s="55">
        <f>B37*$B$9</f>
        <v>0</v>
      </c>
      <c r="D37" s="54">
        <v>0</v>
      </c>
      <c r="E37" s="55">
        <f>D37*$D$9</f>
        <v>0</v>
      </c>
      <c r="F37" s="54">
        <v>0</v>
      </c>
      <c r="G37" s="55">
        <f>F37*$F$9</f>
        <v>0</v>
      </c>
      <c r="H37" s="54">
        <v>0</v>
      </c>
      <c r="I37" s="55">
        <f>H37*$H$9</f>
        <v>0</v>
      </c>
      <c r="J37" s="56"/>
      <c r="K37" s="56">
        <v>0</v>
      </c>
      <c r="L37" s="57">
        <v>0</v>
      </c>
      <c r="M37" s="58">
        <f t="shared" ref="M37:M45" si="18">K37*L37</f>
        <v>0</v>
      </c>
      <c r="N37" s="59">
        <f>SUM(C37,E37,G37,I37,M37)</f>
        <v>0</v>
      </c>
      <c r="O37" s="60"/>
    </row>
    <row r="38" spans="1:15" ht="15.75">
      <c r="A38" s="53" t="s">
        <v>76</v>
      </c>
      <c r="B38" s="54">
        <v>0</v>
      </c>
      <c r="C38" s="55">
        <f t="shared" ref="C38:C45" si="19">B38*$B$9</f>
        <v>0</v>
      </c>
      <c r="D38" s="54">
        <v>0</v>
      </c>
      <c r="E38" s="55">
        <f t="shared" ref="E38:E45" si="20">D38*$D$9</f>
        <v>0</v>
      </c>
      <c r="F38" s="54">
        <v>0</v>
      </c>
      <c r="G38" s="55">
        <f t="shared" ref="G38:G45" si="21">F38*$F$9</f>
        <v>0</v>
      </c>
      <c r="H38" s="54">
        <v>0</v>
      </c>
      <c r="I38" s="55">
        <f t="shared" ref="I38:I45" si="22">H38*$H$9</f>
        <v>0</v>
      </c>
      <c r="J38" s="54"/>
      <c r="K38" s="56">
        <v>0</v>
      </c>
      <c r="L38" s="57">
        <v>0</v>
      </c>
      <c r="M38" s="58">
        <f t="shared" si="18"/>
        <v>0</v>
      </c>
      <c r="N38" s="59">
        <f t="shared" ref="N38:N40" si="23">SUM(C38,E38,G38,I38,M38)</f>
        <v>0</v>
      </c>
      <c r="O38" s="60"/>
    </row>
    <row r="39" spans="1:15" ht="14.25" customHeight="1">
      <c r="A39" s="53" t="s">
        <v>76</v>
      </c>
      <c r="B39" s="54">
        <v>0</v>
      </c>
      <c r="C39" s="55">
        <f t="shared" si="19"/>
        <v>0</v>
      </c>
      <c r="D39" s="54">
        <v>0</v>
      </c>
      <c r="E39" s="55">
        <f t="shared" si="20"/>
        <v>0</v>
      </c>
      <c r="F39" s="54">
        <v>0</v>
      </c>
      <c r="G39" s="55">
        <f t="shared" si="21"/>
        <v>0</v>
      </c>
      <c r="H39" s="54">
        <v>0</v>
      </c>
      <c r="I39" s="55">
        <f t="shared" si="22"/>
        <v>0</v>
      </c>
      <c r="J39" s="61"/>
      <c r="K39" s="56">
        <v>0</v>
      </c>
      <c r="L39" s="57">
        <v>0</v>
      </c>
      <c r="M39" s="58">
        <f t="shared" si="18"/>
        <v>0</v>
      </c>
      <c r="N39" s="59">
        <f t="shared" si="23"/>
        <v>0</v>
      </c>
      <c r="O39" s="60"/>
    </row>
    <row r="40" spans="1:15" ht="15" customHeight="1">
      <c r="A40" s="53" t="s">
        <v>76</v>
      </c>
      <c r="B40" s="54">
        <v>0</v>
      </c>
      <c r="C40" s="55">
        <f t="shared" si="19"/>
        <v>0</v>
      </c>
      <c r="D40" s="54">
        <v>0</v>
      </c>
      <c r="E40" s="55">
        <f t="shared" si="20"/>
        <v>0</v>
      </c>
      <c r="F40" s="54">
        <v>0</v>
      </c>
      <c r="G40" s="55">
        <f t="shared" si="21"/>
        <v>0</v>
      </c>
      <c r="H40" s="54">
        <v>0</v>
      </c>
      <c r="I40" s="55">
        <f t="shared" si="22"/>
        <v>0</v>
      </c>
      <c r="J40" s="54"/>
      <c r="K40" s="56">
        <v>0</v>
      </c>
      <c r="L40" s="57">
        <v>0</v>
      </c>
      <c r="M40" s="58">
        <f t="shared" si="18"/>
        <v>0</v>
      </c>
      <c r="N40" s="59">
        <f t="shared" si="23"/>
        <v>0</v>
      </c>
      <c r="O40" s="60"/>
    </row>
    <row r="41" spans="1:15" ht="15" customHeight="1">
      <c r="A41" s="53" t="s">
        <v>76</v>
      </c>
      <c r="B41" s="54">
        <v>0</v>
      </c>
      <c r="C41" s="55">
        <f t="shared" si="19"/>
        <v>0</v>
      </c>
      <c r="D41" s="54">
        <v>0</v>
      </c>
      <c r="E41" s="55">
        <f t="shared" si="20"/>
        <v>0</v>
      </c>
      <c r="F41" s="54">
        <v>0</v>
      </c>
      <c r="G41" s="55">
        <f t="shared" si="21"/>
        <v>0</v>
      </c>
      <c r="H41" s="54">
        <v>0</v>
      </c>
      <c r="I41" s="55">
        <f t="shared" si="22"/>
        <v>0</v>
      </c>
      <c r="J41" s="61"/>
      <c r="K41" s="56">
        <v>0</v>
      </c>
      <c r="L41" s="57">
        <v>0</v>
      </c>
      <c r="M41" s="58">
        <f t="shared" si="18"/>
        <v>0</v>
      </c>
      <c r="N41" s="59">
        <f>SUM(C41,E41,G41,I41,M42)</f>
        <v>0</v>
      </c>
      <c r="O41" s="60"/>
    </row>
    <row r="42" spans="1:15" ht="15" customHeight="1">
      <c r="A42" s="53" t="s">
        <v>76</v>
      </c>
      <c r="B42" s="54">
        <v>0</v>
      </c>
      <c r="C42" s="55">
        <f t="shared" si="19"/>
        <v>0</v>
      </c>
      <c r="D42" s="54">
        <v>0</v>
      </c>
      <c r="E42" s="55">
        <f t="shared" si="20"/>
        <v>0</v>
      </c>
      <c r="F42" s="54">
        <v>0</v>
      </c>
      <c r="G42" s="55">
        <f t="shared" si="21"/>
        <v>0</v>
      </c>
      <c r="H42" s="54">
        <v>0</v>
      </c>
      <c r="I42" s="55">
        <f t="shared" si="22"/>
        <v>0</v>
      </c>
      <c r="J42" s="54"/>
      <c r="K42" s="56">
        <v>0</v>
      </c>
      <c r="L42" s="57">
        <v>0</v>
      </c>
      <c r="M42" s="58">
        <f t="shared" si="18"/>
        <v>0</v>
      </c>
      <c r="N42" s="59">
        <f t="shared" ref="N42:N45" si="24">SUM(C42,E42,G42,I42,M43)</f>
        <v>0</v>
      </c>
      <c r="O42" s="60"/>
    </row>
    <row r="43" spans="1:15" ht="15" customHeight="1">
      <c r="A43" s="53" t="s">
        <v>76</v>
      </c>
      <c r="B43" s="54">
        <v>0</v>
      </c>
      <c r="C43" s="55">
        <f t="shared" si="19"/>
        <v>0</v>
      </c>
      <c r="D43" s="54">
        <v>0</v>
      </c>
      <c r="E43" s="55">
        <f t="shared" si="20"/>
        <v>0</v>
      </c>
      <c r="F43" s="54">
        <v>0</v>
      </c>
      <c r="G43" s="55">
        <f t="shared" si="21"/>
        <v>0</v>
      </c>
      <c r="H43" s="54">
        <v>0</v>
      </c>
      <c r="I43" s="55">
        <f t="shared" si="22"/>
        <v>0</v>
      </c>
      <c r="J43" s="54"/>
      <c r="K43" s="56">
        <v>0</v>
      </c>
      <c r="L43" s="57">
        <v>0</v>
      </c>
      <c r="M43" s="58">
        <f t="shared" si="18"/>
        <v>0</v>
      </c>
      <c r="N43" s="59">
        <f t="shared" si="24"/>
        <v>0</v>
      </c>
      <c r="O43" s="60"/>
    </row>
    <row r="44" spans="1:15" ht="15" customHeight="1">
      <c r="A44" s="53" t="s">
        <v>76</v>
      </c>
      <c r="B44" s="54">
        <v>0</v>
      </c>
      <c r="C44" s="55">
        <f t="shared" si="19"/>
        <v>0</v>
      </c>
      <c r="D44" s="54">
        <v>0</v>
      </c>
      <c r="E44" s="55">
        <f t="shared" si="20"/>
        <v>0</v>
      </c>
      <c r="F44" s="54">
        <v>0</v>
      </c>
      <c r="G44" s="55">
        <f t="shared" si="21"/>
        <v>0</v>
      </c>
      <c r="H44" s="54">
        <v>0</v>
      </c>
      <c r="I44" s="55">
        <f t="shared" si="22"/>
        <v>0</v>
      </c>
      <c r="J44" s="54"/>
      <c r="K44" s="56">
        <v>0</v>
      </c>
      <c r="L44" s="57">
        <v>0</v>
      </c>
      <c r="M44" s="58">
        <f t="shared" si="18"/>
        <v>0</v>
      </c>
      <c r="N44" s="59">
        <f t="shared" si="24"/>
        <v>0</v>
      </c>
      <c r="O44" s="60"/>
    </row>
    <row r="45" spans="1:15" ht="15" customHeight="1">
      <c r="A45" s="53" t="s">
        <v>76</v>
      </c>
      <c r="B45" s="54">
        <v>0</v>
      </c>
      <c r="C45" s="55">
        <f t="shared" si="19"/>
        <v>0</v>
      </c>
      <c r="D45" s="54">
        <v>0</v>
      </c>
      <c r="E45" s="55">
        <f t="shared" si="20"/>
        <v>0</v>
      </c>
      <c r="F45" s="54">
        <v>0</v>
      </c>
      <c r="G45" s="55">
        <f t="shared" si="21"/>
        <v>0</v>
      </c>
      <c r="H45" s="54">
        <v>0</v>
      </c>
      <c r="I45" s="55">
        <f t="shared" si="22"/>
        <v>0</v>
      </c>
      <c r="J45" s="62"/>
      <c r="K45" s="56">
        <v>0</v>
      </c>
      <c r="L45" s="57">
        <v>0</v>
      </c>
      <c r="M45" s="58">
        <f t="shared" si="18"/>
        <v>0</v>
      </c>
      <c r="N45" s="59">
        <f t="shared" si="24"/>
        <v>0</v>
      </c>
      <c r="O45" s="86"/>
    </row>
    <row r="46" spans="1:15" ht="15" customHeight="1" thickBot="1">
      <c r="A46" s="74" t="s">
        <v>77</v>
      </c>
      <c r="B46" s="63"/>
      <c r="C46" s="64"/>
      <c r="D46" s="63"/>
      <c r="E46" s="64"/>
      <c r="F46" s="63"/>
      <c r="G46" s="64"/>
      <c r="H46" s="63"/>
      <c r="I46" s="64"/>
      <c r="J46" s="63"/>
      <c r="K46" s="65"/>
      <c r="L46" s="66"/>
      <c r="M46" s="67"/>
      <c r="N46" s="68"/>
      <c r="O46" s="69"/>
    </row>
    <row r="47" spans="1:15" ht="15" customHeight="1" thickTop="1">
      <c r="A47" s="87" t="s">
        <v>88</v>
      </c>
      <c r="B47" s="88">
        <f>SUM(B37:B45)</f>
        <v>0</v>
      </c>
      <c r="C47" s="89">
        <f t="shared" ref="C47:I47" si="25">SUM(C37:C45)</f>
        <v>0</v>
      </c>
      <c r="D47" s="88">
        <f t="shared" si="25"/>
        <v>0</v>
      </c>
      <c r="E47" s="89">
        <f t="shared" si="25"/>
        <v>0</v>
      </c>
      <c r="F47" s="88">
        <f t="shared" si="25"/>
        <v>0</v>
      </c>
      <c r="G47" s="89">
        <f t="shared" si="25"/>
        <v>0</v>
      </c>
      <c r="H47" s="88">
        <f t="shared" si="25"/>
        <v>0</v>
      </c>
      <c r="I47" s="89">
        <f t="shared" si="25"/>
        <v>0</v>
      </c>
      <c r="J47" s="88"/>
      <c r="K47" s="90">
        <f>SUM(K37:K45)</f>
        <v>0</v>
      </c>
      <c r="L47" s="89">
        <f t="shared" ref="L47:M47" si="26">SUM(L37:L45)</f>
        <v>0</v>
      </c>
      <c r="M47" s="89">
        <f t="shared" si="26"/>
        <v>0</v>
      </c>
      <c r="N47" s="91">
        <f>SUM(N37:N46)</f>
        <v>0</v>
      </c>
      <c r="O47" s="92">
        <f>SUM(O37:O46)</f>
        <v>0</v>
      </c>
    </row>
    <row r="48" spans="1:15" ht="28.5" customHeight="1">
      <c r="A48" s="51" t="s">
        <v>89</v>
      </c>
      <c r="B48" s="194" t="s">
        <v>55</v>
      </c>
      <c r="C48" s="194" t="s">
        <v>54</v>
      </c>
      <c r="D48" s="194" t="s">
        <v>55</v>
      </c>
      <c r="E48" s="194" t="s">
        <v>54</v>
      </c>
      <c r="F48" s="194" t="s">
        <v>55</v>
      </c>
      <c r="G48" s="194" t="s">
        <v>54</v>
      </c>
      <c r="H48" s="194" t="s">
        <v>55</v>
      </c>
      <c r="I48" s="194" t="s">
        <v>54</v>
      </c>
      <c r="J48" s="75"/>
      <c r="K48" s="75"/>
      <c r="L48" s="75"/>
      <c r="M48" s="76"/>
      <c r="N48" s="77"/>
      <c r="O48" s="196"/>
    </row>
    <row r="49" spans="1:15" ht="15.75">
      <c r="A49" s="53" t="s">
        <v>76</v>
      </c>
      <c r="B49" s="54">
        <v>0</v>
      </c>
      <c r="C49" s="55">
        <f>B49*$B$10</f>
        <v>0</v>
      </c>
      <c r="D49" s="54">
        <v>0</v>
      </c>
      <c r="E49" s="55">
        <f>D49*$D$10</f>
        <v>0</v>
      </c>
      <c r="F49" s="54">
        <v>0</v>
      </c>
      <c r="G49" s="55">
        <f>F49*$F$10</f>
        <v>0</v>
      </c>
      <c r="H49" s="54">
        <v>0</v>
      </c>
      <c r="I49" s="55">
        <f>H49*$H$10</f>
        <v>0</v>
      </c>
      <c r="J49" s="56"/>
      <c r="K49" s="56">
        <v>0</v>
      </c>
      <c r="L49" s="57">
        <v>0</v>
      </c>
      <c r="M49" s="58">
        <f t="shared" ref="M49:M57" si="27">K49*L49</f>
        <v>0</v>
      </c>
      <c r="N49" s="59">
        <f>SUM(C49,E49,G49,I49,M49)</f>
        <v>0</v>
      </c>
      <c r="O49" s="60"/>
    </row>
    <row r="50" spans="1:15" ht="15.75">
      <c r="A50" s="53" t="s">
        <v>76</v>
      </c>
      <c r="B50" s="54">
        <v>0</v>
      </c>
      <c r="C50" s="55">
        <f t="shared" ref="C50:C57" si="28">B50*$B$10</f>
        <v>0</v>
      </c>
      <c r="D50" s="54">
        <v>0</v>
      </c>
      <c r="E50" s="55">
        <f t="shared" ref="E50:E57" si="29">D50*$D$10</f>
        <v>0</v>
      </c>
      <c r="F50" s="54">
        <v>0</v>
      </c>
      <c r="G50" s="55">
        <f t="shared" ref="G50:G57" si="30">F50*$F$10</f>
        <v>0</v>
      </c>
      <c r="H50" s="54">
        <v>0</v>
      </c>
      <c r="I50" s="55">
        <f t="shared" ref="I50:I57" si="31">H50*$H$10</f>
        <v>0</v>
      </c>
      <c r="J50" s="54"/>
      <c r="K50" s="56">
        <v>0</v>
      </c>
      <c r="L50" s="57">
        <v>0</v>
      </c>
      <c r="M50" s="58">
        <f t="shared" si="27"/>
        <v>0</v>
      </c>
      <c r="N50" s="59">
        <f t="shared" ref="N50:N52" si="32">SUM(C50,E50,G50,I50,M50)</f>
        <v>0</v>
      </c>
      <c r="O50" s="60"/>
    </row>
    <row r="51" spans="1:15" ht="14.25" customHeight="1">
      <c r="A51" s="53" t="s">
        <v>76</v>
      </c>
      <c r="B51" s="54">
        <v>0</v>
      </c>
      <c r="C51" s="55">
        <f t="shared" si="28"/>
        <v>0</v>
      </c>
      <c r="D51" s="54">
        <v>0</v>
      </c>
      <c r="E51" s="55">
        <f t="shared" si="29"/>
        <v>0</v>
      </c>
      <c r="F51" s="54">
        <v>0</v>
      </c>
      <c r="G51" s="55">
        <f t="shared" si="30"/>
        <v>0</v>
      </c>
      <c r="H51" s="54">
        <v>0</v>
      </c>
      <c r="I51" s="55">
        <f t="shared" si="31"/>
        <v>0</v>
      </c>
      <c r="J51" s="61"/>
      <c r="K51" s="56">
        <v>0</v>
      </c>
      <c r="L51" s="57">
        <v>0</v>
      </c>
      <c r="M51" s="58">
        <f t="shared" si="27"/>
        <v>0</v>
      </c>
      <c r="N51" s="59">
        <f t="shared" si="32"/>
        <v>0</v>
      </c>
      <c r="O51" s="60"/>
    </row>
    <row r="52" spans="1:15" ht="15" customHeight="1">
      <c r="A52" s="53" t="s">
        <v>76</v>
      </c>
      <c r="B52" s="54">
        <v>0</v>
      </c>
      <c r="C52" s="55">
        <f t="shared" si="28"/>
        <v>0</v>
      </c>
      <c r="D52" s="54">
        <v>0</v>
      </c>
      <c r="E52" s="55">
        <f t="shared" si="29"/>
        <v>0</v>
      </c>
      <c r="F52" s="54">
        <v>0</v>
      </c>
      <c r="G52" s="55">
        <f t="shared" si="30"/>
        <v>0</v>
      </c>
      <c r="H52" s="54">
        <v>0</v>
      </c>
      <c r="I52" s="55">
        <f t="shared" si="31"/>
        <v>0</v>
      </c>
      <c r="J52" s="54"/>
      <c r="K52" s="56">
        <v>0</v>
      </c>
      <c r="L52" s="57">
        <v>0</v>
      </c>
      <c r="M52" s="58">
        <f t="shared" si="27"/>
        <v>0</v>
      </c>
      <c r="N52" s="59">
        <f t="shared" si="32"/>
        <v>0</v>
      </c>
      <c r="O52" s="60"/>
    </row>
    <row r="53" spans="1:15" ht="15" customHeight="1">
      <c r="A53" s="53" t="s">
        <v>76</v>
      </c>
      <c r="B53" s="54">
        <v>0</v>
      </c>
      <c r="C53" s="55">
        <f t="shared" si="28"/>
        <v>0</v>
      </c>
      <c r="D53" s="54">
        <v>0</v>
      </c>
      <c r="E53" s="55">
        <f t="shared" si="29"/>
        <v>0</v>
      </c>
      <c r="F53" s="54">
        <v>0</v>
      </c>
      <c r="G53" s="55">
        <f t="shared" si="30"/>
        <v>0</v>
      </c>
      <c r="H53" s="54">
        <v>0</v>
      </c>
      <c r="I53" s="55">
        <f t="shared" si="31"/>
        <v>0</v>
      </c>
      <c r="J53" s="61"/>
      <c r="K53" s="56">
        <v>0</v>
      </c>
      <c r="L53" s="57">
        <v>0</v>
      </c>
      <c r="M53" s="58">
        <f t="shared" si="27"/>
        <v>0</v>
      </c>
      <c r="N53" s="59">
        <f>SUM(C53,E53,G53,I53,M54)</f>
        <v>0</v>
      </c>
      <c r="O53" s="60"/>
    </row>
    <row r="54" spans="1:15" ht="15" customHeight="1">
      <c r="A54" s="53" t="s">
        <v>76</v>
      </c>
      <c r="B54" s="54">
        <v>0</v>
      </c>
      <c r="C54" s="55">
        <f t="shared" si="28"/>
        <v>0</v>
      </c>
      <c r="D54" s="54">
        <v>0</v>
      </c>
      <c r="E54" s="55">
        <f t="shared" si="29"/>
        <v>0</v>
      </c>
      <c r="F54" s="54">
        <v>0</v>
      </c>
      <c r="G54" s="55">
        <f t="shared" si="30"/>
        <v>0</v>
      </c>
      <c r="H54" s="54">
        <v>0</v>
      </c>
      <c r="I54" s="55">
        <f t="shared" si="31"/>
        <v>0</v>
      </c>
      <c r="J54" s="54"/>
      <c r="K54" s="56">
        <v>0</v>
      </c>
      <c r="L54" s="57">
        <v>0</v>
      </c>
      <c r="M54" s="58">
        <f t="shared" si="27"/>
        <v>0</v>
      </c>
      <c r="N54" s="59">
        <f t="shared" ref="N54:N57" si="33">SUM(C54,E54,G54,I54,M55)</f>
        <v>0</v>
      </c>
      <c r="O54" s="60"/>
    </row>
    <row r="55" spans="1:15" ht="15" customHeight="1">
      <c r="A55" s="53" t="s">
        <v>76</v>
      </c>
      <c r="B55" s="54">
        <v>0</v>
      </c>
      <c r="C55" s="55">
        <f t="shared" si="28"/>
        <v>0</v>
      </c>
      <c r="D55" s="54">
        <v>0</v>
      </c>
      <c r="E55" s="55">
        <f t="shared" si="29"/>
        <v>0</v>
      </c>
      <c r="F55" s="54">
        <v>0</v>
      </c>
      <c r="G55" s="55">
        <f t="shared" si="30"/>
        <v>0</v>
      </c>
      <c r="H55" s="54">
        <v>0</v>
      </c>
      <c r="I55" s="55">
        <f t="shared" si="31"/>
        <v>0</v>
      </c>
      <c r="J55" s="54"/>
      <c r="K55" s="56">
        <v>0</v>
      </c>
      <c r="L55" s="57">
        <v>0</v>
      </c>
      <c r="M55" s="58">
        <f t="shared" si="27"/>
        <v>0</v>
      </c>
      <c r="N55" s="59">
        <f t="shared" si="33"/>
        <v>0</v>
      </c>
      <c r="O55" s="60"/>
    </row>
    <row r="56" spans="1:15" ht="15" customHeight="1">
      <c r="A56" s="53" t="s">
        <v>76</v>
      </c>
      <c r="B56" s="54">
        <v>0</v>
      </c>
      <c r="C56" s="55">
        <f t="shared" si="28"/>
        <v>0</v>
      </c>
      <c r="D56" s="54">
        <v>0</v>
      </c>
      <c r="E56" s="55">
        <f t="shared" si="29"/>
        <v>0</v>
      </c>
      <c r="F56" s="54">
        <v>0</v>
      </c>
      <c r="G56" s="55">
        <f t="shared" si="30"/>
        <v>0</v>
      </c>
      <c r="H56" s="54">
        <v>0</v>
      </c>
      <c r="I56" s="55">
        <f t="shared" si="31"/>
        <v>0</v>
      </c>
      <c r="J56" s="54"/>
      <c r="K56" s="56">
        <v>0</v>
      </c>
      <c r="L56" s="57">
        <v>0</v>
      </c>
      <c r="M56" s="58">
        <f t="shared" si="27"/>
        <v>0</v>
      </c>
      <c r="N56" s="59">
        <f t="shared" si="33"/>
        <v>0</v>
      </c>
      <c r="O56" s="60"/>
    </row>
    <row r="57" spans="1:15" ht="15" customHeight="1">
      <c r="A57" s="53" t="s">
        <v>76</v>
      </c>
      <c r="B57" s="54">
        <v>0</v>
      </c>
      <c r="C57" s="55">
        <f t="shared" si="28"/>
        <v>0</v>
      </c>
      <c r="D57" s="54">
        <v>0</v>
      </c>
      <c r="E57" s="55">
        <f t="shared" si="29"/>
        <v>0</v>
      </c>
      <c r="F57" s="54">
        <v>0</v>
      </c>
      <c r="G57" s="55">
        <f t="shared" si="30"/>
        <v>0</v>
      </c>
      <c r="H57" s="54">
        <v>0</v>
      </c>
      <c r="I57" s="55">
        <f t="shared" si="31"/>
        <v>0</v>
      </c>
      <c r="J57" s="62"/>
      <c r="K57" s="56">
        <v>0</v>
      </c>
      <c r="L57" s="57">
        <v>0</v>
      </c>
      <c r="M57" s="58">
        <f t="shared" si="27"/>
        <v>0</v>
      </c>
      <c r="N57" s="59">
        <f t="shared" si="33"/>
        <v>0</v>
      </c>
      <c r="O57" s="86"/>
    </row>
    <row r="58" spans="1:15" ht="15" customHeight="1" thickBot="1">
      <c r="A58" s="74" t="s">
        <v>77</v>
      </c>
      <c r="B58" s="63"/>
      <c r="C58" s="64"/>
      <c r="D58" s="63"/>
      <c r="E58" s="64"/>
      <c r="F58" s="63"/>
      <c r="G58" s="64"/>
      <c r="H58" s="63"/>
      <c r="I58" s="64"/>
      <c r="J58" s="63"/>
      <c r="K58" s="65"/>
      <c r="L58" s="66"/>
      <c r="M58" s="67"/>
      <c r="N58" s="68"/>
      <c r="O58" s="69"/>
    </row>
    <row r="59" spans="1:15" ht="15" customHeight="1" thickTop="1">
      <c r="A59" s="87" t="s">
        <v>90</v>
      </c>
      <c r="B59" s="88">
        <f>SUM(B49:B57)</f>
        <v>0</v>
      </c>
      <c r="C59" s="89">
        <f t="shared" ref="C59:I59" si="34">SUM(C49:C57)</f>
        <v>0</v>
      </c>
      <c r="D59" s="88">
        <f t="shared" si="34"/>
        <v>0</v>
      </c>
      <c r="E59" s="89">
        <f t="shared" si="34"/>
        <v>0</v>
      </c>
      <c r="F59" s="88">
        <f t="shared" si="34"/>
        <v>0</v>
      </c>
      <c r="G59" s="89">
        <f t="shared" si="34"/>
        <v>0</v>
      </c>
      <c r="H59" s="88">
        <f t="shared" si="34"/>
        <v>0</v>
      </c>
      <c r="I59" s="89">
        <f t="shared" si="34"/>
        <v>0</v>
      </c>
      <c r="J59" s="88"/>
      <c r="K59" s="90">
        <f>SUM(K49:K57)</f>
        <v>0</v>
      </c>
      <c r="L59" s="89">
        <f t="shared" ref="L59:M59" si="35">SUM(L49:L57)</f>
        <v>0</v>
      </c>
      <c r="M59" s="89">
        <f t="shared" si="35"/>
        <v>0</v>
      </c>
      <c r="N59" s="91">
        <f>SUM(N49:N58)</f>
        <v>0</v>
      </c>
      <c r="O59" s="92">
        <f>SUM(O49:O58)</f>
        <v>0</v>
      </c>
    </row>
    <row r="60" spans="1:15" ht="33.75" customHeight="1">
      <c r="A60" s="51" t="s">
        <v>91</v>
      </c>
      <c r="B60" s="194" t="s">
        <v>55</v>
      </c>
      <c r="C60" s="194" t="s">
        <v>54</v>
      </c>
      <c r="D60" s="194" t="s">
        <v>55</v>
      </c>
      <c r="E60" s="194" t="s">
        <v>54</v>
      </c>
      <c r="F60" s="194" t="s">
        <v>55</v>
      </c>
      <c r="G60" s="194" t="s">
        <v>54</v>
      </c>
      <c r="H60" s="194" t="s">
        <v>55</v>
      </c>
      <c r="I60" s="194" t="s">
        <v>54</v>
      </c>
      <c r="J60" s="75"/>
      <c r="K60" s="75"/>
      <c r="L60" s="75"/>
      <c r="M60" s="76"/>
      <c r="N60" s="77"/>
      <c r="O60" s="196"/>
    </row>
    <row r="61" spans="1:15" ht="15.75">
      <c r="A61" s="53" t="s">
        <v>76</v>
      </c>
      <c r="B61" s="54">
        <v>0</v>
      </c>
      <c r="C61" s="55">
        <f>B61*$B$11</f>
        <v>0</v>
      </c>
      <c r="D61" s="54">
        <v>0</v>
      </c>
      <c r="E61" s="55">
        <f>D61*$D$11</f>
        <v>0</v>
      </c>
      <c r="F61" s="54">
        <v>0</v>
      </c>
      <c r="G61" s="55">
        <f>F61*$F$11</f>
        <v>0</v>
      </c>
      <c r="H61" s="54">
        <v>0</v>
      </c>
      <c r="I61" s="55">
        <f>H61*$H$11</f>
        <v>0</v>
      </c>
      <c r="J61" s="56"/>
      <c r="K61" s="56">
        <v>0</v>
      </c>
      <c r="L61" s="57">
        <v>0</v>
      </c>
      <c r="M61" s="58">
        <f t="shared" ref="M61:M69" si="36">K61*L61</f>
        <v>0</v>
      </c>
      <c r="N61" s="59">
        <f>SUM(C61,E61,G61,I61,M61)</f>
        <v>0</v>
      </c>
      <c r="O61" s="60"/>
    </row>
    <row r="62" spans="1:15" ht="15.75">
      <c r="A62" s="53" t="s">
        <v>76</v>
      </c>
      <c r="B62" s="54">
        <v>0</v>
      </c>
      <c r="C62" s="55">
        <f t="shared" ref="C62:C69" si="37">B62*$B$11</f>
        <v>0</v>
      </c>
      <c r="D62" s="54">
        <v>0</v>
      </c>
      <c r="E62" s="55">
        <f t="shared" ref="E62:E69" si="38">D62*$D$11</f>
        <v>0</v>
      </c>
      <c r="F62" s="54">
        <v>0</v>
      </c>
      <c r="G62" s="55">
        <f t="shared" ref="G62:G69" si="39">F62*$F$11</f>
        <v>0</v>
      </c>
      <c r="H62" s="54">
        <v>0</v>
      </c>
      <c r="I62" s="55">
        <f t="shared" ref="I62:I69" si="40">H62*$H$11</f>
        <v>0</v>
      </c>
      <c r="J62" s="54"/>
      <c r="K62" s="56">
        <v>0</v>
      </c>
      <c r="L62" s="57">
        <v>0</v>
      </c>
      <c r="M62" s="58">
        <f t="shared" si="36"/>
        <v>0</v>
      </c>
      <c r="N62" s="59">
        <f t="shared" ref="N62:N64" si="41">SUM(C62,E62,G62,I62,M62)</f>
        <v>0</v>
      </c>
      <c r="O62" s="60"/>
    </row>
    <row r="63" spans="1:15" ht="14.25" customHeight="1">
      <c r="A63" s="53" t="s">
        <v>76</v>
      </c>
      <c r="B63" s="54">
        <v>0</v>
      </c>
      <c r="C63" s="55">
        <f t="shared" si="37"/>
        <v>0</v>
      </c>
      <c r="D63" s="54">
        <v>0</v>
      </c>
      <c r="E63" s="55">
        <f t="shared" si="38"/>
        <v>0</v>
      </c>
      <c r="F63" s="54">
        <v>0</v>
      </c>
      <c r="G63" s="55">
        <f t="shared" si="39"/>
        <v>0</v>
      </c>
      <c r="H63" s="54">
        <v>0</v>
      </c>
      <c r="I63" s="55">
        <f t="shared" si="40"/>
        <v>0</v>
      </c>
      <c r="J63" s="61"/>
      <c r="K63" s="56">
        <v>0</v>
      </c>
      <c r="L63" s="57">
        <v>0</v>
      </c>
      <c r="M63" s="58">
        <f t="shared" si="36"/>
        <v>0</v>
      </c>
      <c r="N63" s="59">
        <f t="shared" si="41"/>
        <v>0</v>
      </c>
      <c r="O63" s="60"/>
    </row>
    <row r="64" spans="1:15" ht="15" customHeight="1">
      <c r="A64" s="53" t="s">
        <v>76</v>
      </c>
      <c r="B64" s="54">
        <v>0</v>
      </c>
      <c r="C64" s="55">
        <f t="shared" si="37"/>
        <v>0</v>
      </c>
      <c r="D64" s="54">
        <v>0</v>
      </c>
      <c r="E64" s="55">
        <f t="shared" si="38"/>
        <v>0</v>
      </c>
      <c r="F64" s="54">
        <v>0</v>
      </c>
      <c r="G64" s="55">
        <f t="shared" si="39"/>
        <v>0</v>
      </c>
      <c r="H64" s="54">
        <v>0</v>
      </c>
      <c r="I64" s="55">
        <f t="shared" si="40"/>
        <v>0</v>
      </c>
      <c r="J64" s="54"/>
      <c r="K64" s="56">
        <v>0</v>
      </c>
      <c r="L64" s="57">
        <v>0</v>
      </c>
      <c r="M64" s="58">
        <f t="shared" si="36"/>
        <v>0</v>
      </c>
      <c r="N64" s="59">
        <f t="shared" si="41"/>
        <v>0</v>
      </c>
      <c r="O64" s="60"/>
    </row>
    <row r="65" spans="1:15" ht="15" customHeight="1">
      <c r="A65" s="53" t="s">
        <v>76</v>
      </c>
      <c r="B65" s="54">
        <v>0</v>
      </c>
      <c r="C65" s="55">
        <f t="shared" si="37"/>
        <v>0</v>
      </c>
      <c r="D65" s="54">
        <v>0</v>
      </c>
      <c r="E65" s="55">
        <f t="shared" si="38"/>
        <v>0</v>
      </c>
      <c r="F65" s="54">
        <v>0</v>
      </c>
      <c r="G65" s="55">
        <f t="shared" si="39"/>
        <v>0</v>
      </c>
      <c r="H65" s="54">
        <v>0</v>
      </c>
      <c r="I65" s="55">
        <f t="shared" si="40"/>
        <v>0</v>
      </c>
      <c r="J65" s="61"/>
      <c r="K65" s="56">
        <v>0</v>
      </c>
      <c r="L65" s="57">
        <v>0</v>
      </c>
      <c r="M65" s="58">
        <f t="shared" si="36"/>
        <v>0</v>
      </c>
      <c r="N65" s="59">
        <f>SUM(C65,E65,G65,I65,M66)</f>
        <v>0</v>
      </c>
      <c r="O65" s="60"/>
    </row>
    <row r="66" spans="1:15" ht="15" customHeight="1">
      <c r="A66" s="53" t="s">
        <v>76</v>
      </c>
      <c r="B66" s="54">
        <v>0</v>
      </c>
      <c r="C66" s="55">
        <f t="shared" si="37"/>
        <v>0</v>
      </c>
      <c r="D66" s="54">
        <v>0</v>
      </c>
      <c r="E66" s="55">
        <f t="shared" si="38"/>
        <v>0</v>
      </c>
      <c r="F66" s="54">
        <v>0</v>
      </c>
      <c r="G66" s="55">
        <f t="shared" si="39"/>
        <v>0</v>
      </c>
      <c r="H66" s="54">
        <v>0</v>
      </c>
      <c r="I66" s="55">
        <f t="shared" si="40"/>
        <v>0</v>
      </c>
      <c r="J66" s="54"/>
      <c r="K66" s="56">
        <v>0</v>
      </c>
      <c r="L66" s="57">
        <v>0</v>
      </c>
      <c r="M66" s="58">
        <f t="shared" si="36"/>
        <v>0</v>
      </c>
      <c r="N66" s="59">
        <f t="shared" ref="N66:N69" si="42">SUM(C66,E66,G66,I66,M67)</f>
        <v>0</v>
      </c>
      <c r="O66" s="60"/>
    </row>
    <row r="67" spans="1:15" ht="15" customHeight="1">
      <c r="A67" s="53" t="s">
        <v>76</v>
      </c>
      <c r="B67" s="54">
        <v>0</v>
      </c>
      <c r="C67" s="55">
        <f t="shared" si="37"/>
        <v>0</v>
      </c>
      <c r="D67" s="54">
        <v>0</v>
      </c>
      <c r="E67" s="55">
        <f t="shared" si="38"/>
        <v>0</v>
      </c>
      <c r="F67" s="54">
        <v>0</v>
      </c>
      <c r="G67" s="55">
        <f t="shared" si="39"/>
        <v>0</v>
      </c>
      <c r="H67" s="54">
        <v>0</v>
      </c>
      <c r="I67" s="55">
        <f t="shared" si="40"/>
        <v>0</v>
      </c>
      <c r="J67" s="54"/>
      <c r="K67" s="56">
        <v>0</v>
      </c>
      <c r="L67" s="57">
        <v>0</v>
      </c>
      <c r="M67" s="58">
        <f t="shared" si="36"/>
        <v>0</v>
      </c>
      <c r="N67" s="59">
        <f t="shared" si="42"/>
        <v>0</v>
      </c>
      <c r="O67" s="60"/>
    </row>
    <row r="68" spans="1:15" ht="15" customHeight="1">
      <c r="A68" s="53" t="s">
        <v>76</v>
      </c>
      <c r="B68" s="54">
        <v>0</v>
      </c>
      <c r="C68" s="55">
        <f t="shared" si="37"/>
        <v>0</v>
      </c>
      <c r="D68" s="54">
        <v>0</v>
      </c>
      <c r="E68" s="55">
        <f t="shared" si="38"/>
        <v>0</v>
      </c>
      <c r="F68" s="54">
        <v>0</v>
      </c>
      <c r="G68" s="55">
        <f t="shared" si="39"/>
        <v>0</v>
      </c>
      <c r="H68" s="54">
        <v>0</v>
      </c>
      <c r="I68" s="55">
        <f t="shared" si="40"/>
        <v>0</v>
      </c>
      <c r="J68" s="54"/>
      <c r="K68" s="56">
        <v>0</v>
      </c>
      <c r="L68" s="57">
        <v>0</v>
      </c>
      <c r="M68" s="58">
        <f t="shared" si="36"/>
        <v>0</v>
      </c>
      <c r="N68" s="59">
        <f t="shared" si="42"/>
        <v>0</v>
      </c>
      <c r="O68" s="60"/>
    </row>
    <row r="69" spans="1:15" ht="15" customHeight="1">
      <c r="A69" s="53" t="s">
        <v>76</v>
      </c>
      <c r="B69" s="54">
        <v>0</v>
      </c>
      <c r="C69" s="55">
        <f t="shared" si="37"/>
        <v>0</v>
      </c>
      <c r="D69" s="54">
        <v>0</v>
      </c>
      <c r="E69" s="55">
        <f t="shared" si="38"/>
        <v>0</v>
      </c>
      <c r="F69" s="54">
        <v>0</v>
      </c>
      <c r="G69" s="55">
        <f t="shared" si="39"/>
        <v>0</v>
      </c>
      <c r="H69" s="54">
        <v>0</v>
      </c>
      <c r="I69" s="55">
        <f t="shared" si="40"/>
        <v>0</v>
      </c>
      <c r="J69" s="62"/>
      <c r="K69" s="56">
        <v>0</v>
      </c>
      <c r="L69" s="57">
        <v>0</v>
      </c>
      <c r="M69" s="58">
        <f t="shared" si="36"/>
        <v>0</v>
      </c>
      <c r="N69" s="59">
        <f t="shared" si="42"/>
        <v>0</v>
      </c>
      <c r="O69" s="86"/>
    </row>
    <row r="70" spans="1:15" ht="15" customHeight="1" thickBot="1">
      <c r="A70" s="74" t="s">
        <v>77</v>
      </c>
      <c r="B70" s="63"/>
      <c r="C70" s="64"/>
      <c r="D70" s="63"/>
      <c r="E70" s="64"/>
      <c r="F70" s="63"/>
      <c r="G70" s="64"/>
      <c r="H70" s="63"/>
      <c r="I70" s="64"/>
      <c r="J70" s="63"/>
      <c r="K70" s="65"/>
      <c r="L70" s="66"/>
      <c r="M70" s="67"/>
      <c r="N70" s="68"/>
      <c r="O70" s="69"/>
    </row>
    <row r="71" spans="1:15" ht="15" customHeight="1" thickTop="1">
      <c r="A71" s="87" t="s">
        <v>92</v>
      </c>
      <c r="B71" s="88">
        <f>SUM(B61:B69)</f>
        <v>0</v>
      </c>
      <c r="C71" s="89">
        <f t="shared" ref="C71:I71" si="43">SUM(C61:C69)</f>
        <v>0</v>
      </c>
      <c r="D71" s="88">
        <f t="shared" si="43"/>
        <v>0</v>
      </c>
      <c r="E71" s="89">
        <f t="shared" si="43"/>
        <v>0</v>
      </c>
      <c r="F71" s="88">
        <f t="shared" si="43"/>
        <v>0</v>
      </c>
      <c r="G71" s="89">
        <f t="shared" si="43"/>
        <v>0</v>
      </c>
      <c r="H71" s="88">
        <f t="shared" si="43"/>
        <v>0</v>
      </c>
      <c r="I71" s="89">
        <f t="shared" si="43"/>
        <v>0</v>
      </c>
      <c r="J71" s="88"/>
      <c r="K71" s="90">
        <f>SUM(K61:K69)</f>
        <v>0</v>
      </c>
      <c r="L71" s="89">
        <f t="shared" ref="L71:M71" si="44">SUM(L61:L69)</f>
        <v>0</v>
      </c>
      <c r="M71" s="89">
        <f t="shared" si="44"/>
        <v>0</v>
      </c>
      <c r="N71" s="91">
        <f>SUM(N61:N70)</f>
        <v>0</v>
      </c>
      <c r="O71" s="92">
        <f>SUM(O61:O70)</f>
        <v>0</v>
      </c>
    </row>
    <row r="72" spans="1:15" ht="15" customHeight="1">
      <c r="A72" s="29"/>
      <c r="B72" s="79"/>
      <c r="C72" s="79"/>
      <c r="D72" s="79"/>
      <c r="E72" s="79"/>
      <c r="F72" s="79"/>
      <c r="G72" s="79"/>
      <c r="H72" s="79"/>
      <c r="I72" s="79"/>
      <c r="J72" s="80"/>
      <c r="K72" s="80"/>
      <c r="L72" s="80"/>
      <c r="M72" s="81"/>
      <c r="N72" s="82"/>
      <c r="O72" s="197"/>
    </row>
    <row r="73" spans="1:15" ht="15.75">
      <c r="A73" s="94" t="s">
        <v>93</v>
      </c>
      <c r="B73" s="95">
        <f t="shared" ref="B73:I73" si="45">SUM(B23,B35,B47,B59,B71)</f>
        <v>0</v>
      </c>
      <c r="C73" s="96">
        <f t="shared" si="45"/>
        <v>0</v>
      </c>
      <c r="D73" s="95">
        <f t="shared" si="45"/>
        <v>0</v>
      </c>
      <c r="E73" s="96">
        <f t="shared" si="45"/>
        <v>0</v>
      </c>
      <c r="F73" s="97">
        <f t="shared" si="45"/>
        <v>0</v>
      </c>
      <c r="G73" s="96">
        <f t="shared" si="45"/>
        <v>0</v>
      </c>
      <c r="H73" s="95">
        <f t="shared" si="45"/>
        <v>0</v>
      </c>
      <c r="I73" s="96">
        <f t="shared" si="45"/>
        <v>0</v>
      </c>
      <c r="J73" s="96"/>
      <c r="K73" s="96"/>
      <c r="L73" s="96"/>
      <c r="M73" s="96">
        <f>SUM(M23,M35,M47,M59,M71)</f>
        <v>0</v>
      </c>
      <c r="N73" s="98">
        <f>SUM(N23,N35,N47,N59,N71)</f>
        <v>0</v>
      </c>
      <c r="O73" s="98">
        <f>SUM(O23,O35,O47,O59,O71)</f>
        <v>0</v>
      </c>
    </row>
    <row r="74" spans="1:15">
      <c r="A74" s="45"/>
      <c r="B74" s="45"/>
      <c r="C74" s="45"/>
      <c r="D74" s="45"/>
      <c r="E74" s="45"/>
      <c r="F74" s="45"/>
      <c r="G74" s="45"/>
      <c r="H74" s="45"/>
      <c r="I74" s="45"/>
      <c r="J74" s="45"/>
      <c r="K74" s="45"/>
      <c r="L74" s="45"/>
      <c r="M74" s="45"/>
      <c r="N74" s="45"/>
      <c r="O74" s="45"/>
    </row>
    <row r="75" spans="1:15">
      <c r="O75" s="1"/>
    </row>
    <row r="76" spans="1:15">
      <c r="O76" s="1"/>
    </row>
    <row r="77" spans="1:15">
      <c r="O77" s="1"/>
    </row>
    <row r="78" spans="1:15">
      <c r="O78" s="1"/>
    </row>
    <row r="79" spans="1:15">
      <c r="O79" s="1"/>
    </row>
    <row r="80" spans="1:15">
      <c r="O80" s="1"/>
    </row>
    <row r="81" spans="15:15">
      <c r="O81" s="1"/>
    </row>
    <row r="82" spans="15:15">
      <c r="O82" s="1"/>
    </row>
    <row r="83" spans="15:15">
      <c r="O83" s="1"/>
    </row>
    <row r="84" spans="15:15">
      <c r="O84" s="1"/>
    </row>
    <row r="85" spans="15:15">
      <c r="O85" s="1"/>
    </row>
    <row r="86" spans="15:15">
      <c r="O86" s="1"/>
    </row>
    <row r="87" spans="15:15">
      <c r="O87" s="1"/>
    </row>
    <row r="88" spans="15:15">
      <c r="O88" s="1"/>
    </row>
    <row r="89" spans="15:15">
      <c r="O89" s="1"/>
    </row>
    <row r="90" spans="15:15">
      <c r="O90" s="1"/>
    </row>
    <row r="91" spans="15:15">
      <c r="O91" s="1"/>
    </row>
    <row r="92" spans="15:15">
      <c r="O92" s="1"/>
    </row>
    <row r="93" spans="15:15">
      <c r="O93" s="1"/>
    </row>
    <row r="94" spans="15:15">
      <c r="O94" s="1"/>
    </row>
    <row r="95" spans="15:15">
      <c r="O95" s="1"/>
    </row>
    <row r="96" spans="15:15">
      <c r="O96" s="1"/>
    </row>
    <row r="97" spans="15:15">
      <c r="O97" s="1"/>
    </row>
    <row r="98" spans="15:15">
      <c r="O98" s="1"/>
    </row>
    <row r="99" spans="15:15">
      <c r="O99" s="1"/>
    </row>
    <row r="100" spans="15:15">
      <c r="O100" s="1"/>
    </row>
    <row r="101" spans="15:15">
      <c r="O101" s="1"/>
    </row>
    <row r="102" spans="15:15">
      <c r="O102" s="1"/>
    </row>
    <row r="103" spans="15:15">
      <c r="O103" s="1"/>
    </row>
    <row r="104" spans="15:15">
      <c r="O104" s="1"/>
    </row>
    <row r="105" spans="15:15">
      <c r="O105" s="1"/>
    </row>
    <row r="106" spans="15:15">
      <c r="O106" s="1"/>
    </row>
    <row r="107" spans="15:15">
      <c r="O107" s="1"/>
    </row>
    <row r="108" spans="15:15">
      <c r="O108" s="1"/>
    </row>
    <row r="109" spans="15:15">
      <c r="O109" s="1"/>
    </row>
    <row r="110" spans="15:15">
      <c r="O110" s="1"/>
    </row>
    <row r="111" spans="15:15">
      <c r="O111" s="1"/>
    </row>
    <row r="112" spans="15:15">
      <c r="O112" s="1"/>
    </row>
    <row r="113" spans="15:15">
      <c r="O113" s="1"/>
    </row>
    <row r="114" spans="15:15">
      <c r="O114" s="1"/>
    </row>
    <row r="115" spans="15:15">
      <c r="O115" s="1"/>
    </row>
    <row r="116" spans="15:15">
      <c r="O116" s="1"/>
    </row>
    <row r="117" spans="15:15">
      <c r="O117" s="1"/>
    </row>
    <row r="118" spans="15:15">
      <c r="O118" s="1"/>
    </row>
    <row r="119" spans="15:15">
      <c r="O119" s="1"/>
    </row>
    <row r="120" spans="15:15">
      <c r="O120" s="1"/>
    </row>
    <row r="121" spans="15:15">
      <c r="O121" s="1"/>
    </row>
    <row r="122" spans="15:15">
      <c r="O122" s="1"/>
    </row>
    <row r="123" spans="15:15">
      <c r="O123" s="1"/>
    </row>
    <row r="124" spans="15:15">
      <c r="O124" s="1"/>
    </row>
    <row r="125" spans="15:15">
      <c r="O125" s="1"/>
    </row>
    <row r="126" spans="15:15">
      <c r="O126" s="1"/>
    </row>
    <row r="127" spans="15:15">
      <c r="O127" s="1"/>
    </row>
    <row r="128" spans="15:15">
      <c r="O128" s="1"/>
    </row>
    <row r="129" spans="15:15">
      <c r="O129" s="1"/>
    </row>
    <row r="130" spans="15:15">
      <c r="O130" s="1"/>
    </row>
    <row r="131" spans="15:15">
      <c r="O131" s="1"/>
    </row>
    <row r="132" spans="15:15">
      <c r="O132" s="1"/>
    </row>
    <row r="133" spans="15:15">
      <c r="O133" s="1"/>
    </row>
    <row r="134" spans="15:15">
      <c r="O134" s="1"/>
    </row>
    <row r="135" spans="15:15">
      <c r="O135" s="1"/>
    </row>
    <row r="136" spans="15:15">
      <c r="O136" s="1"/>
    </row>
    <row r="137" spans="15:15">
      <c r="O137" s="1"/>
    </row>
    <row r="138" spans="15:15">
      <c r="O138" s="1"/>
    </row>
    <row r="139" spans="15:15">
      <c r="O139" s="1"/>
    </row>
    <row r="140" spans="15:15">
      <c r="O140" s="1"/>
    </row>
    <row r="141" spans="15:15">
      <c r="O141" s="1"/>
    </row>
    <row r="142" spans="15:15">
      <c r="O142" s="1"/>
    </row>
    <row r="143" spans="15:15">
      <c r="O143" s="1"/>
    </row>
    <row r="144" spans="15:15">
      <c r="O144" s="1"/>
    </row>
    <row r="145" spans="15:15">
      <c r="O145" s="1"/>
    </row>
    <row r="146" spans="15:15">
      <c r="O146" s="1"/>
    </row>
    <row r="147" spans="15:15">
      <c r="O147" s="1"/>
    </row>
    <row r="148" spans="15:15">
      <c r="O148" s="1"/>
    </row>
    <row r="149" spans="15:15">
      <c r="O149" s="1"/>
    </row>
    <row r="150" spans="15:15">
      <c r="O150" s="1"/>
    </row>
    <row r="151" spans="15:15">
      <c r="O151" s="1"/>
    </row>
    <row r="152" spans="15:15">
      <c r="O152" s="1"/>
    </row>
    <row r="153" spans="15:15">
      <c r="O153" s="1"/>
    </row>
    <row r="154" spans="15:15">
      <c r="O154" s="1"/>
    </row>
    <row r="155" spans="15:15">
      <c r="O155" s="1"/>
    </row>
    <row r="156" spans="15:15">
      <c r="O156" s="1"/>
    </row>
    <row r="157" spans="15:15">
      <c r="O157" s="1"/>
    </row>
    <row r="158" spans="15:15">
      <c r="O158" s="1"/>
    </row>
    <row r="159" spans="15:15">
      <c r="O159" s="1"/>
    </row>
    <row r="160" spans="15:15">
      <c r="O160" s="1"/>
    </row>
    <row r="161" spans="15:15">
      <c r="O161" s="1"/>
    </row>
    <row r="162" spans="15:15">
      <c r="O162" s="1"/>
    </row>
    <row r="163" spans="15:15">
      <c r="O163" s="1"/>
    </row>
    <row r="164" spans="15:15">
      <c r="O164" s="1"/>
    </row>
    <row r="165" spans="15:15">
      <c r="O165" s="1"/>
    </row>
    <row r="166" spans="15:15">
      <c r="O166" s="1"/>
    </row>
    <row r="167" spans="15:15">
      <c r="O167" s="1"/>
    </row>
    <row r="168" spans="15:15">
      <c r="O168" s="1"/>
    </row>
    <row r="169" spans="15:15">
      <c r="O169" s="1"/>
    </row>
    <row r="170" spans="15:15">
      <c r="O170" s="1"/>
    </row>
    <row r="171" spans="15:15">
      <c r="O171" s="1"/>
    </row>
    <row r="172" spans="15:15">
      <c r="O172" s="1"/>
    </row>
    <row r="173" spans="15:15">
      <c r="O173" s="1"/>
    </row>
    <row r="174" spans="15:15">
      <c r="O174" s="1"/>
    </row>
    <row r="175" spans="15:15">
      <c r="O175" s="1"/>
    </row>
    <row r="176" spans="15:15">
      <c r="O176" s="1"/>
    </row>
    <row r="177" spans="15:15">
      <c r="O177" s="1"/>
    </row>
    <row r="178" spans="15:15">
      <c r="O178" s="1"/>
    </row>
    <row r="179" spans="15:15">
      <c r="O179" s="1"/>
    </row>
    <row r="180" spans="15:15">
      <c r="O180" s="1"/>
    </row>
    <row r="181" spans="15:15">
      <c r="O181" s="1"/>
    </row>
    <row r="182" spans="15:15">
      <c r="O182" s="1"/>
    </row>
    <row r="183" spans="15:15">
      <c r="O183" s="1"/>
    </row>
    <row r="184" spans="15:15">
      <c r="O184" s="1"/>
    </row>
    <row r="185" spans="15:15">
      <c r="O185" s="1"/>
    </row>
    <row r="186" spans="15:15">
      <c r="O186" s="1"/>
    </row>
    <row r="187" spans="15:15">
      <c r="O187" s="1"/>
    </row>
    <row r="188" spans="15:15">
      <c r="O188" s="1"/>
    </row>
    <row r="189" spans="15:15">
      <c r="O189" s="1"/>
    </row>
    <row r="190" spans="15:15">
      <c r="O190" s="1"/>
    </row>
    <row r="191" spans="15:15">
      <c r="O191" s="1"/>
    </row>
    <row r="192" spans="15:15">
      <c r="O192" s="1"/>
    </row>
    <row r="193" spans="15:15">
      <c r="O193" s="1"/>
    </row>
    <row r="194" spans="15:15">
      <c r="O194" s="1"/>
    </row>
    <row r="195" spans="15:15">
      <c r="O195" s="1"/>
    </row>
    <row r="196" spans="15:15">
      <c r="O196" s="1"/>
    </row>
    <row r="197" spans="15:15">
      <c r="O197" s="1"/>
    </row>
    <row r="198" spans="15:15">
      <c r="O198" s="1"/>
    </row>
    <row r="199" spans="15:15">
      <c r="O199" s="1"/>
    </row>
    <row r="200" spans="15:15">
      <c r="O200" s="1"/>
    </row>
    <row r="201" spans="15:15">
      <c r="O201" s="1"/>
    </row>
    <row r="202" spans="15:15">
      <c r="O202" s="1"/>
    </row>
    <row r="203" spans="15:15">
      <c r="O203" s="1"/>
    </row>
    <row r="204" spans="15:15">
      <c r="O204" s="1"/>
    </row>
    <row r="205" spans="15:15">
      <c r="O205" s="1"/>
    </row>
    <row r="206" spans="15:15">
      <c r="O206" s="1"/>
    </row>
    <row r="207" spans="15:15">
      <c r="O207" s="1"/>
    </row>
    <row r="208" spans="15:15">
      <c r="O208" s="1"/>
    </row>
    <row r="209" spans="15:15">
      <c r="O209" s="1"/>
    </row>
    <row r="210" spans="15:15">
      <c r="O210" s="1"/>
    </row>
    <row r="211" spans="15:15">
      <c r="O211" s="1"/>
    </row>
    <row r="212" spans="15:15">
      <c r="O212" s="1"/>
    </row>
    <row r="213" spans="15:15">
      <c r="O213" s="1"/>
    </row>
    <row r="214" spans="15:15">
      <c r="O214" s="1"/>
    </row>
    <row r="215" spans="15:15">
      <c r="O215" s="1"/>
    </row>
    <row r="216" spans="15:15">
      <c r="O216" s="1"/>
    </row>
    <row r="217" spans="15:15">
      <c r="O217" s="1"/>
    </row>
    <row r="218" spans="15:15">
      <c r="O218" s="1"/>
    </row>
    <row r="219" spans="15:15">
      <c r="O219" s="1"/>
    </row>
    <row r="220" spans="15:15">
      <c r="O220" s="1"/>
    </row>
    <row r="221" spans="15:15">
      <c r="O221" s="1"/>
    </row>
    <row r="222" spans="15:15">
      <c r="O222" s="1"/>
    </row>
    <row r="223" spans="15:15">
      <c r="O223" s="1"/>
    </row>
    <row r="224" spans="15:15">
      <c r="O224" s="1"/>
    </row>
    <row r="225" spans="15:15">
      <c r="O225" s="1"/>
    </row>
    <row r="226" spans="15:15">
      <c r="O226" s="1"/>
    </row>
    <row r="227" spans="15:15">
      <c r="O227" s="1"/>
    </row>
    <row r="228" spans="15:15">
      <c r="O228" s="1"/>
    </row>
    <row r="229" spans="15:15">
      <c r="O229" s="1"/>
    </row>
    <row r="230" spans="15:15">
      <c r="O230" s="1"/>
    </row>
    <row r="231" spans="15:15">
      <c r="O231" s="1"/>
    </row>
    <row r="232" spans="15:15">
      <c r="O232" s="1"/>
    </row>
    <row r="233" spans="15:15">
      <c r="O233" s="1"/>
    </row>
    <row r="234" spans="15:15">
      <c r="O234" s="1"/>
    </row>
    <row r="235" spans="15:15">
      <c r="O235" s="1"/>
    </row>
    <row r="236" spans="15:15">
      <c r="O236" s="1"/>
    </row>
    <row r="237" spans="15:15">
      <c r="O237" s="1"/>
    </row>
    <row r="238" spans="15:15">
      <c r="O238" s="1"/>
    </row>
    <row r="239" spans="15:15">
      <c r="O239" s="1"/>
    </row>
    <row r="240" spans="15:15">
      <c r="O240" s="1"/>
    </row>
    <row r="241" spans="15:15">
      <c r="O241" s="1"/>
    </row>
    <row r="242" spans="15:15">
      <c r="O242" s="1"/>
    </row>
    <row r="243" spans="15:15">
      <c r="O243" s="1"/>
    </row>
    <row r="244" spans="15:15">
      <c r="O244" s="1"/>
    </row>
    <row r="245" spans="15:15">
      <c r="O245" s="1"/>
    </row>
    <row r="246" spans="15:15">
      <c r="O246" s="1"/>
    </row>
    <row r="247" spans="15:15">
      <c r="O247" s="1"/>
    </row>
    <row r="248" spans="15:15">
      <c r="O248" s="1"/>
    </row>
    <row r="249" spans="15:15">
      <c r="O249" s="1"/>
    </row>
    <row r="250" spans="15:15">
      <c r="O250" s="1"/>
    </row>
    <row r="251" spans="15:15">
      <c r="O251" s="1"/>
    </row>
    <row r="252" spans="15:15">
      <c r="O252" s="1"/>
    </row>
    <row r="253" spans="15:15">
      <c r="O253" s="1"/>
    </row>
    <row r="254" spans="15:15">
      <c r="O254" s="1"/>
    </row>
    <row r="255" spans="15:15">
      <c r="O255" s="1"/>
    </row>
    <row r="256" spans="15:15">
      <c r="O256" s="1"/>
    </row>
    <row r="257" spans="15:15">
      <c r="O257" s="1"/>
    </row>
    <row r="258" spans="15:15">
      <c r="O258" s="1"/>
    </row>
    <row r="259" spans="15:15">
      <c r="O259" s="1"/>
    </row>
    <row r="260" spans="15:15">
      <c r="O260" s="1"/>
    </row>
    <row r="261" spans="15:15">
      <c r="O261" s="1"/>
    </row>
    <row r="262" spans="15:15">
      <c r="O262" s="1"/>
    </row>
    <row r="263" spans="15:15">
      <c r="O263" s="1"/>
    </row>
    <row r="264" spans="15:15">
      <c r="O264" s="1"/>
    </row>
    <row r="265" spans="15:15">
      <c r="O265" s="1"/>
    </row>
    <row r="266" spans="15:15">
      <c r="O266" s="1"/>
    </row>
    <row r="267" spans="15:15">
      <c r="O267" s="1"/>
    </row>
    <row r="268" spans="15:15">
      <c r="O268" s="1"/>
    </row>
    <row r="269" spans="15:15">
      <c r="O269" s="1"/>
    </row>
    <row r="270" spans="15:15">
      <c r="O270" s="1"/>
    </row>
    <row r="271" spans="15:15">
      <c r="O271" s="1"/>
    </row>
    <row r="272" spans="15:15">
      <c r="O272" s="1"/>
    </row>
    <row r="273" spans="15:15">
      <c r="O273" s="1"/>
    </row>
    <row r="274" spans="15:15">
      <c r="O274" s="1"/>
    </row>
    <row r="275" spans="15:15">
      <c r="O275" s="1"/>
    </row>
    <row r="276" spans="15:15">
      <c r="O276" s="1"/>
    </row>
    <row r="277" spans="15:15">
      <c r="O277" s="1"/>
    </row>
    <row r="278" spans="15:15">
      <c r="O278" s="1"/>
    </row>
    <row r="279" spans="15:15">
      <c r="O279" s="1"/>
    </row>
    <row r="280" spans="15:15">
      <c r="O280" s="1"/>
    </row>
    <row r="281" spans="15:15">
      <c r="O281" s="1"/>
    </row>
    <row r="282" spans="15:15">
      <c r="O282" s="1"/>
    </row>
    <row r="283" spans="15:15">
      <c r="O283" s="1"/>
    </row>
    <row r="284" spans="15:15">
      <c r="O284" s="1"/>
    </row>
    <row r="285" spans="15:15">
      <c r="O285" s="1"/>
    </row>
    <row r="286" spans="15:15">
      <c r="O286" s="1"/>
    </row>
    <row r="287" spans="15:15">
      <c r="O287" s="1"/>
    </row>
    <row r="288" spans="15:15">
      <c r="O288" s="1"/>
    </row>
    <row r="289" spans="15:15">
      <c r="O289" s="1"/>
    </row>
    <row r="290" spans="15:15">
      <c r="O290" s="1"/>
    </row>
    <row r="291" spans="15:15">
      <c r="O291" s="1"/>
    </row>
    <row r="292" spans="15:15">
      <c r="O292" s="1"/>
    </row>
    <row r="293" spans="15:15">
      <c r="O293" s="1"/>
    </row>
    <row r="294" spans="15:15">
      <c r="O294" s="1"/>
    </row>
    <row r="295" spans="15:15">
      <c r="O295" s="1"/>
    </row>
    <row r="296" spans="15:15">
      <c r="O296" s="1"/>
    </row>
    <row r="297" spans="15:15">
      <c r="O297" s="1"/>
    </row>
    <row r="298" spans="15:15">
      <c r="O298" s="1"/>
    </row>
    <row r="299" spans="15:15">
      <c r="O299" s="1"/>
    </row>
    <row r="300" spans="15:15">
      <c r="O300" s="1"/>
    </row>
    <row r="301" spans="15:15">
      <c r="O301" s="1"/>
    </row>
    <row r="302" spans="15:15">
      <c r="O302" s="1"/>
    </row>
    <row r="303" spans="15:15">
      <c r="O303" s="1"/>
    </row>
    <row r="304" spans="15:15">
      <c r="O304" s="1"/>
    </row>
    <row r="305" spans="15:15">
      <c r="O305" s="1"/>
    </row>
    <row r="306" spans="15:15">
      <c r="O306" s="1"/>
    </row>
    <row r="307" spans="15:15">
      <c r="O307" s="1"/>
    </row>
    <row r="308" spans="15:15">
      <c r="O308" s="1"/>
    </row>
    <row r="309" spans="15:15">
      <c r="O309" s="1"/>
    </row>
    <row r="310" spans="15:15">
      <c r="O310" s="1"/>
    </row>
    <row r="311" spans="15:15">
      <c r="O311" s="1"/>
    </row>
    <row r="312" spans="15:15">
      <c r="O312" s="1"/>
    </row>
    <row r="313" spans="15:15">
      <c r="O313" s="1"/>
    </row>
    <row r="314" spans="15:15">
      <c r="O314" s="1"/>
    </row>
    <row r="315" spans="15:15">
      <c r="O315" s="1"/>
    </row>
    <row r="316" spans="15:15">
      <c r="O316" s="1"/>
    </row>
    <row r="317" spans="15:15">
      <c r="O317" s="1"/>
    </row>
    <row r="318" spans="15:15">
      <c r="O318" s="1"/>
    </row>
    <row r="319" spans="15:15">
      <c r="O319" s="1"/>
    </row>
    <row r="320" spans="15:15">
      <c r="O320" s="1"/>
    </row>
    <row r="321" spans="15:15">
      <c r="O321" s="1"/>
    </row>
    <row r="322" spans="15:15">
      <c r="O322" s="1"/>
    </row>
    <row r="323" spans="15:15">
      <c r="O323" s="1"/>
    </row>
    <row r="324" spans="15:15">
      <c r="O324" s="1"/>
    </row>
    <row r="325" spans="15:15">
      <c r="O325" s="1"/>
    </row>
    <row r="326" spans="15:15">
      <c r="O326" s="1"/>
    </row>
    <row r="327" spans="15:15">
      <c r="O327" s="1"/>
    </row>
    <row r="328" spans="15:15">
      <c r="O328" s="1"/>
    </row>
    <row r="329" spans="15:15">
      <c r="O329" s="1"/>
    </row>
    <row r="330" spans="15:15">
      <c r="O330" s="1"/>
    </row>
    <row r="331" spans="15:15">
      <c r="O331" s="1"/>
    </row>
    <row r="332" spans="15:15">
      <c r="O332" s="1"/>
    </row>
    <row r="333" spans="15:15">
      <c r="O333" s="1"/>
    </row>
    <row r="334" spans="15:15">
      <c r="O334" s="1"/>
    </row>
    <row r="335" spans="15:15">
      <c r="O335" s="1"/>
    </row>
    <row r="336" spans="15:15">
      <c r="O336" s="1"/>
    </row>
    <row r="337" spans="15:15">
      <c r="O337" s="1"/>
    </row>
    <row r="338" spans="15:15">
      <c r="O338" s="1"/>
    </row>
    <row r="339" spans="15:15">
      <c r="O339" s="1"/>
    </row>
    <row r="340" spans="15:15">
      <c r="O340" s="1"/>
    </row>
    <row r="341" spans="15:15">
      <c r="O341" s="1"/>
    </row>
    <row r="342" spans="15:15">
      <c r="O342" s="1"/>
    </row>
    <row r="343" spans="15:15">
      <c r="O343" s="1"/>
    </row>
    <row r="344" spans="15:15">
      <c r="O344" s="1"/>
    </row>
    <row r="345" spans="15:15">
      <c r="O345" s="1"/>
    </row>
    <row r="346" spans="15:15">
      <c r="O346" s="1"/>
    </row>
    <row r="347" spans="15:15">
      <c r="O347" s="1"/>
    </row>
    <row r="348" spans="15:15">
      <c r="O348" s="1"/>
    </row>
    <row r="349" spans="15:15">
      <c r="O349" s="1"/>
    </row>
    <row r="350" spans="15:15">
      <c r="O350" s="1"/>
    </row>
    <row r="351" spans="15:15">
      <c r="O351" s="1"/>
    </row>
    <row r="352" spans="15:15">
      <c r="O352" s="1"/>
    </row>
    <row r="353" spans="15:15">
      <c r="O353" s="1"/>
    </row>
    <row r="354" spans="15:15">
      <c r="O354" s="1"/>
    </row>
    <row r="355" spans="15:15">
      <c r="O355" s="1"/>
    </row>
    <row r="356" spans="15:15">
      <c r="O356" s="1"/>
    </row>
    <row r="357" spans="15:15">
      <c r="O357" s="1"/>
    </row>
    <row r="358" spans="15:15">
      <c r="O358" s="1"/>
    </row>
    <row r="359" spans="15:15">
      <c r="O359" s="1"/>
    </row>
    <row r="360" spans="15:15">
      <c r="O360" s="1"/>
    </row>
    <row r="361" spans="15:15">
      <c r="O361" s="1"/>
    </row>
    <row r="362" spans="15:15">
      <c r="O362" s="1"/>
    </row>
    <row r="363" spans="15:15">
      <c r="O363" s="1"/>
    </row>
    <row r="364" spans="15:15">
      <c r="O364" s="1"/>
    </row>
    <row r="365" spans="15:15">
      <c r="O365" s="1"/>
    </row>
    <row r="366" spans="15:15">
      <c r="O366" s="1"/>
    </row>
    <row r="367" spans="15:15">
      <c r="O367" s="1"/>
    </row>
    <row r="368" spans="15:15">
      <c r="O368" s="1"/>
    </row>
    <row r="369" spans="15:15">
      <c r="O369" s="1"/>
    </row>
    <row r="370" spans="15:15">
      <c r="O370" s="1"/>
    </row>
    <row r="371" spans="15:15">
      <c r="O371" s="1"/>
    </row>
    <row r="372" spans="15:15">
      <c r="O372" s="1"/>
    </row>
    <row r="373" spans="15:15">
      <c r="O373" s="1"/>
    </row>
    <row r="374" spans="15:15">
      <c r="O374" s="1"/>
    </row>
    <row r="375" spans="15:15">
      <c r="O375" s="1"/>
    </row>
    <row r="376" spans="15:15">
      <c r="O376" s="1"/>
    </row>
    <row r="377" spans="15:15">
      <c r="O377" s="1"/>
    </row>
    <row r="378" spans="15:15">
      <c r="O378" s="1"/>
    </row>
    <row r="379" spans="15:15">
      <c r="O379" s="1"/>
    </row>
    <row r="380" spans="15:15">
      <c r="O380" s="1"/>
    </row>
    <row r="381" spans="15:15">
      <c r="O381" s="1"/>
    </row>
    <row r="382" spans="15:15">
      <c r="O382" s="1"/>
    </row>
    <row r="383" spans="15:15">
      <c r="O383" s="1"/>
    </row>
    <row r="384" spans="15:15">
      <c r="O384" s="1"/>
    </row>
    <row r="385" spans="15:15">
      <c r="O385" s="1"/>
    </row>
    <row r="386" spans="15:15">
      <c r="O386" s="1"/>
    </row>
    <row r="387" spans="15:15">
      <c r="O387" s="1"/>
    </row>
    <row r="388" spans="15:15">
      <c r="O388" s="1"/>
    </row>
    <row r="389" spans="15:15">
      <c r="O389" s="1"/>
    </row>
    <row r="390" spans="15:15">
      <c r="O390" s="1"/>
    </row>
    <row r="391" spans="15:15">
      <c r="O391" s="1"/>
    </row>
    <row r="392" spans="15:15">
      <c r="O392" s="1"/>
    </row>
    <row r="393" spans="15:15">
      <c r="O393" s="1"/>
    </row>
    <row r="394" spans="15:15">
      <c r="O394" s="1"/>
    </row>
    <row r="395" spans="15:15">
      <c r="O395" s="1"/>
    </row>
    <row r="396" spans="15:15">
      <c r="O396" s="1"/>
    </row>
    <row r="397" spans="15:15">
      <c r="O397" s="1"/>
    </row>
    <row r="398" spans="15:15">
      <c r="O398" s="1"/>
    </row>
    <row r="399" spans="15:15">
      <c r="O399" s="1"/>
    </row>
    <row r="400" spans="15:15">
      <c r="O400" s="1"/>
    </row>
    <row r="401" spans="15:15">
      <c r="O401" s="1"/>
    </row>
    <row r="402" spans="15:15">
      <c r="O402" s="1"/>
    </row>
    <row r="403" spans="15:15">
      <c r="O403" s="1"/>
    </row>
    <row r="404" spans="15:15">
      <c r="O404" s="1"/>
    </row>
    <row r="405" spans="15:15">
      <c r="O405" s="1"/>
    </row>
    <row r="406" spans="15:15">
      <c r="O406" s="1"/>
    </row>
    <row r="407" spans="15:15">
      <c r="O407" s="1"/>
    </row>
    <row r="408" spans="15:15">
      <c r="O408" s="1"/>
    </row>
    <row r="409" spans="15:15">
      <c r="O409" s="1"/>
    </row>
    <row r="410" spans="15:15">
      <c r="O410" s="1"/>
    </row>
    <row r="411" spans="15:15">
      <c r="O411" s="1"/>
    </row>
    <row r="412" spans="15:15">
      <c r="O412" s="1"/>
    </row>
    <row r="413" spans="15:15">
      <c r="O413" s="1"/>
    </row>
    <row r="414" spans="15:15">
      <c r="O414" s="1"/>
    </row>
    <row r="415" spans="15:15">
      <c r="O415" s="1"/>
    </row>
    <row r="416" spans="15:15">
      <c r="O416" s="1"/>
    </row>
    <row r="417" spans="15:15">
      <c r="O417" s="1"/>
    </row>
    <row r="418" spans="15:15">
      <c r="O418" s="1"/>
    </row>
    <row r="419" spans="15:15">
      <c r="O419" s="1"/>
    </row>
    <row r="420" spans="15:15">
      <c r="O420" s="1"/>
    </row>
    <row r="421" spans="15:15">
      <c r="O421" s="1"/>
    </row>
    <row r="422" spans="15:15">
      <c r="O422" s="1"/>
    </row>
    <row r="423" spans="15:15">
      <c r="O423" s="1"/>
    </row>
    <row r="424" spans="15:15">
      <c r="O424" s="1"/>
    </row>
    <row r="425" spans="15:15">
      <c r="O425" s="1"/>
    </row>
    <row r="426" spans="15:15">
      <c r="O426" s="1"/>
    </row>
    <row r="427" spans="15:15">
      <c r="O427" s="1"/>
    </row>
    <row r="428" spans="15:15">
      <c r="O428" s="1"/>
    </row>
    <row r="429" spans="15:15">
      <c r="O429" s="1"/>
    </row>
    <row r="430" spans="15:15">
      <c r="O430" s="1"/>
    </row>
    <row r="431" spans="15:15">
      <c r="O431" s="1"/>
    </row>
    <row r="432" spans="15:15">
      <c r="O432" s="1"/>
    </row>
    <row r="433" spans="15:15">
      <c r="O433" s="1"/>
    </row>
    <row r="434" spans="15:15">
      <c r="O434" s="1"/>
    </row>
    <row r="435" spans="15:15">
      <c r="O435" s="1"/>
    </row>
    <row r="436" spans="15:15">
      <c r="O436" s="1"/>
    </row>
    <row r="437" spans="15:15">
      <c r="O437" s="1"/>
    </row>
    <row r="438" spans="15:15">
      <c r="O438" s="1"/>
    </row>
    <row r="439" spans="15:15">
      <c r="O439" s="1"/>
    </row>
    <row r="440" spans="15:15">
      <c r="O440" s="1"/>
    </row>
    <row r="441" spans="15:15">
      <c r="O441" s="1"/>
    </row>
    <row r="442" spans="15:15">
      <c r="O442" s="1"/>
    </row>
    <row r="443" spans="15:15">
      <c r="O443" s="1"/>
    </row>
    <row r="444" spans="15:15">
      <c r="O444" s="1"/>
    </row>
    <row r="445" spans="15:15">
      <c r="O445" s="1"/>
    </row>
    <row r="446" spans="15:15">
      <c r="O446" s="1"/>
    </row>
    <row r="447" spans="15:15">
      <c r="O447" s="1"/>
    </row>
    <row r="448" spans="15:15">
      <c r="O448" s="1"/>
    </row>
    <row r="449" spans="15:15">
      <c r="O449" s="1"/>
    </row>
    <row r="450" spans="15:15">
      <c r="O450" s="1"/>
    </row>
    <row r="451" spans="15:15">
      <c r="O451" s="1"/>
    </row>
    <row r="452" spans="15:15">
      <c r="O452" s="1"/>
    </row>
    <row r="453" spans="15:15">
      <c r="O453" s="1"/>
    </row>
    <row r="454" spans="15:15">
      <c r="O454" s="1"/>
    </row>
    <row r="455" spans="15:15">
      <c r="O455" s="1"/>
    </row>
    <row r="456" spans="15:15">
      <c r="O456" s="1"/>
    </row>
    <row r="457" spans="15:15">
      <c r="O457" s="1"/>
    </row>
    <row r="458" spans="15:15">
      <c r="O458" s="1"/>
    </row>
    <row r="459" spans="15:15">
      <c r="O459" s="1"/>
    </row>
    <row r="460" spans="15:15">
      <c r="O460" s="1"/>
    </row>
    <row r="461" spans="15:15">
      <c r="O461" s="1"/>
    </row>
    <row r="462" spans="15:15">
      <c r="O462" s="1"/>
    </row>
    <row r="463" spans="15:15">
      <c r="O463" s="1"/>
    </row>
    <row r="464" spans="15:15">
      <c r="O464" s="1"/>
    </row>
    <row r="465" spans="15:15">
      <c r="O465" s="1"/>
    </row>
    <row r="466" spans="15:15">
      <c r="O466" s="1"/>
    </row>
    <row r="467" spans="15:15">
      <c r="O467" s="1"/>
    </row>
    <row r="468" spans="15:15">
      <c r="O468" s="1"/>
    </row>
    <row r="469" spans="15:15">
      <c r="O469" s="1"/>
    </row>
    <row r="470" spans="15:15">
      <c r="O470" s="1"/>
    </row>
    <row r="471" spans="15:15">
      <c r="O471" s="1"/>
    </row>
    <row r="472" spans="15:15">
      <c r="O472" s="1"/>
    </row>
    <row r="473" spans="15:15">
      <c r="O473" s="1"/>
    </row>
    <row r="474" spans="15:15">
      <c r="O474" s="1"/>
    </row>
    <row r="475" spans="15:15">
      <c r="O475" s="1"/>
    </row>
    <row r="476" spans="15:15">
      <c r="O476" s="1"/>
    </row>
    <row r="477" spans="15:15">
      <c r="O477" s="1"/>
    </row>
    <row r="478" spans="15:15">
      <c r="O478" s="1"/>
    </row>
    <row r="479" spans="15:15">
      <c r="O479" s="1"/>
    </row>
    <row r="480" spans="15:15">
      <c r="O480" s="1"/>
    </row>
    <row r="481" spans="15:15">
      <c r="O481" s="1"/>
    </row>
    <row r="482" spans="15:15">
      <c r="O482" s="1"/>
    </row>
    <row r="483" spans="15:15">
      <c r="O483" s="1"/>
    </row>
    <row r="484" spans="15:15">
      <c r="O484" s="1"/>
    </row>
    <row r="485" spans="15:15">
      <c r="O485" s="1"/>
    </row>
    <row r="486" spans="15:15">
      <c r="O486" s="1"/>
    </row>
    <row r="487" spans="15:15">
      <c r="O487" s="1"/>
    </row>
    <row r="488" spans="15:15">
      <c r="O488" s="1"/>
    </row>
    <row r="489" spans="15:15">
      <c r="O489" s="1"/>
    </row>
    <row r="490" spans="15:15">
      <c r="O490" s="1"/>
    </row>
    <row r="491" spans="15:15">
      <c r="O491" s="1"/>
    </row>
    <row r="492" spans="15:15">
      <c r="O492" s="1"/>
    </row>
    <row r="493" spans="15:15">
      <c r="O493" s="1"/>
    </row>
    <row r="494" spans="15:15">
      <c r="O494" s="1"/>
    </row>
    <row r="495" spans="15:15">
      <c r="O495" s="1"/>
    </row>
    <row r="496" spans="15:15">
      <c r="O496" s="1"/>
    </row>
    <row r="497" spans="15:15">
      <c r="O497" s="1"/>
    </row>
    <row r="498" spans="15:15">
      <c r="O498" s="1"/>
    </row>
    <row r="499" spans="15:15">
      <c r="O499" s="1"/>
    </row>
    <row r="500" spans="15:15">
      <c r="O500" s="1"/>
    </row>
    <row r="501" spans="15:15">
      <c r="O501" s="1"/>
    </row>
    <row r="502" spans="15:15">
      <c r="O502" s="1"/>
    </row>
    <row r="503" spans="15:15">
      <c r="O503" s="1"/>
    </row>
    <row r="504" spans="15:15">
      <c r="O504" s="1"/>
    </row>
    <row r="505" spans="15:15">
      <c r="O505" s="1"/>
    </row>
    <row r="506" spans="15:15">
      <c r="O506" s="1"/>
    </row>
    <row r="507" spans="15:15">
      <c r="O507" s="1"/>
    </row>
    <row r="508" spans="15:15">
      <c r="O508" s="1"/>
    </row>
    <row r="509" spans="15:15">
      <c r="O509" s="1"/>
    </row>
    <row r="510" spans="15:15">
      <c r="O510" s="1"/>
    </row>
    <row r="511" spans="15:15">
      <c r="O511" s="1"/>
    </row>
    <row r="512" spans="15:15">
      <c r="O512" s="1"/>
    </row>
    <row r="513" spans="15:15">
      <c r="O513" s="1"/>
    </row>
    <row r="514" spans="15:15">
      <c r="O514" s="1"/>
    </row>
    <row r="515" spans="15:15">
      <c r="O515" s="1"/>
    </row>
    <row r="516" spans="15:15">
      <c r="O516" s="1"/>
    </row>
    <row r="517" spans="15:15">
      <c r="O517" s="1"/>
    </row>
    <row r="518" spans="15:15">
      <c r="O518" s="1"/>
    </row>
    <row r="519" spans="15:15">
      <c r="O519" s="1"/>
    </row>
    <row r="520" spans="15:15">
      <c r="O520" s="1"/>
    </row>
    <row r="521" spans="15:15">
      <c r="O521" s="1"/>
    </row>
    <row r="522" spans="15:15">
      <c r="O522" s="1"/>
    </row>
    <row r="523" spans="15:15">
      <c r="O523" s="1"/>
    </row>
    <row r="524" spans="15:15">
      <c r="O524" s="1"/>
    </row>
    <row r="525" spans="15:15">
      <c r="O525" s="1"/>
    </row>
    <row r="526" spans="15:15">
      <c r="O526" s="1"/>
    </row>
    <row r="527" spans="15:15">
      <c r="O527" s="1"/>
    </row>
    <row r="528" spans="15:15">
      <c r="O528" s="1"/>
    </row>
    <row r="529" spans="15:15">
      <c r="O529" s="1"/>
    </row>
    <row r="530" spans="15:15">
      <c r="O530" s="1"/>
    </row>
    <row r="531" spans="15:15">
      <c r="O531" s="1"/>
    </row>
    <row r="532" spans="15:15">
      <c r="O532" s="1"/>
    </row>
    <row r="533" spans="15:15">
      <c r="O533" s="1"/>
    </row>
    <row r="534" spans="15:15">
      <c r="O534" s="1"/>
    </row>
    <row r="535" spans="15:15">
      <c r="O535" s="1"/>
    </row>
    <row r="536" spans="15:15">
      <c r="O536" s="1"/>
    </row>
    <row r="537" spans="15:15">
      <c r="O537" s="1"/>
    </row>
    <row r="538" spans="15:15">
      <c r="O538" s="1"/>
    </row>
    <row r="539" spans="15:15">
      <c r="O539" s="1"/>
    </row>
    <row r="540" spans="15:15">
      <c r="O540" s="1"/>
    </row>
    <row r="541" spans="15:15">
      <c r="O541" s="1"/>
    </row>
    <row r="542" spans="15:15">
      <c r="O542" s="1"/>
    </row>
    <row r="543" spans="15:15">
      <c r="O543" s="1"/>
    </row>
    <row r="544" spans="15:15">
      <c r="O544" s="1"/>
    </row>
    <row r="545" spans="15:15">
      <c r="O545" s="1"/>
    </row>
    <row r="546" spans="15:15">
      <c r="O546" s="1"/>
    </row>
    <row r="547" spans="15:15">
      <c r="O547" s="1"/>
    </row>
    <row r="548" spans="15:15">
      <c r="O548" s="1"/>
    </row>
    <row r="549" spans="15:15">
      <c r="O549" s="1"/>
    </row>
    <row r="550" spans="15:15">
      <c r="O550" s="1"/>
    </row>
    <row r="551" spans="15:15">
      <c r="O551" s="1"/>
    </row>
    <row r="552" spans="15:15">
      <c r="O552" s="1"/>
    </row>
    <row r="553" spans="15:15">
      <c r="O553" s="1"/>
    </row>
    <row r="554" spans="15:15">
      <c r="O554" s="1"/>
    </row>
    <row r="555" spans="15:15">
      <c r="O555" s="1"/>
    </row>
    <row r="556" spans="15:15">
      <c r="O556" s="1"/>
    </row>
    <row r="557" spans="15:15">
      <c r="O557" s="1"/>
    </row>
    <row r="558" spans="15:15">
      <c r="O558" s="1"/>
    </row>
    <row r="559" spans="15:15">
      <c r="O559" s="1"/>
    </row>
  </sheetData>
  <mergeCells count="33">
    <mergeCell ref="H8:I8"/>
    <mergeCell ref="H9:I9"/>
    <mergeCell ref="H10:I10"/>
    <mergeCell ref="H11:I11"/>
    <mergeCell ref="D8:E8"/>
    <mergeCell ref="D9:E9"/>
    <mergeCell ref="D10:E10"/>
    <mergeCell ref="D11:E11"/>
    <mergeCell ref="F8:G8"/>
    <mergeCell ref="F9:G9"/>
    <mergeCell ref="F10:G10"/>
    <mergeCell ref="F11:G11"/>
    <mergeCell ref="B8:C8"/>
    <mergeCell ref="B9:C9"/>
    <mergeCell ref="B10:C10"/>
    <mergeCell ref="B11:C11"/>
    <mergeCell ref="A1:O1"/>
    <mergeCell ref="A2:O2"/>
    <mergeCell ref="A4:A6"/>
    <mergeCell ref="B4:M4"/>
    <mergeCell ref="N4:N6"/>
    <mergeCell ref="O4:O6"/>
    <mergeCell ref="B5:I5"/>
    <mergeCell ref="J5:M5"/>
    <mergeCell ref="B6:C6"/>
    <mergeCell ref="A3:I3"/>
    <mergeCell ref="B7:C7"/>
    <mergeCell ref="D7:E7"/>
    <mergeCell ref="F7:G7"/>
    <mergeCell ref="H7:I7"/>
    <mergeCell ref="D6:E6"/>
    <mergeCell ref="F6:G6"/>
    <mergeCell ref="H6:I6"/>
  </mergeCells>
  <pageMargins left="0.75" right="0.75" top="1" bottom="1" header="0.5" footer="0.5"/>
  <pageSetup scale="72" fitToWidth="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d3aecde8-d9a1-4049-933e-9e2b7225d702" xsi:nil="true"/>
    <Readyforreviewby_x003a_ xmlns="d3aecde8-d9a1-4049-933e-9e2b7225d702">
      <UserInfo>
        <DisplayName/>
        <AccountId xsi:nil="true"/>
        <AccountType/>
      </UserInfo>
    </Readyforreviewby_x003a_>
    <lcf76f155ced4ddcb4097134ff3c332f xmlns="d3aecde8-d9a1-4049-933e-9e2b7225d702">
      <Terms xmlns="http://schemas.microsoft.com/office/infopath/2007/PartnerControls"/>
    </lcf76f155ced4ddcb4097134ff3c332f>
    <TaxCatchAll xmlns="9aa0aac6-9572-464b-91c6-faa7c94d9472"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C4DC73760088B44ABF93A5FB50D0363" ma:contentTypeVersion="19" ma:contentTypeDescription="Create a new document." ma:contentTypeScope="" ma:versionID="700d93a260f60981d7adc06e0bb8cb75">
  <xsd:schema xmlns:xsd="http://www.w3.org/2001/XMLSchema" xmlns:xs="http://www.w3.org/2001/XMLSchema" xmlns:p="http://schemas.microsoft.com/office/2006/metadata/properties" xmlns:ns2="d3aecde8-d9a1-4049-933e-9e2b7225d702" xmlns:ns3="9aa0aac6-9572-464b-91c6-faa7c94d9472" targetNamespace="http://schemas.microsoft.com/office/2006/metadata/properties" ma:root="true" ma:fieldsID="c0c9c6db7fa3bf3b30d720958f9d525f" ns2:_="" ns3:_="">
    <xsd:import namespace="d3aecde8-d9a1-4049-933e-9e2b7225d702"/>
    <xsd:import namespace="9aa0aac6-9572-464b-91c6-faa7c94d947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ObjectDetectorVersions" minOccurs="0"/>
                <xsd:element ref="ns2:MediaServiceSearchProperties" minOccurs="0"/>
                <xsd:element ref="ns2:Status" minOccurs="0"/>
                <xsd:element ref="ns2:Readyforreviewby_x003a_"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aecde8-d9a1-4049-933e-9e2b7225d7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Status" ma:index="23" nillable="true" ma:displayName="Status" ma:format="Dropdown" ma:indexed="true" ma:internalName="Status">
      <xsd:simpleType>
        <xsd:union memberTypes="dms:Text">
          <xsd:simpleType>
            <xsd:restriction base="dms:Choice">
              <xsd:enumeration value="In progress"/>
              <xsd:enumeration value="Approved"/>
              <xsd:enumeration value="Superseded"/>
            </xsd:restriction>
          </xsd:simpleType>
        </xsd:union>
      </xsd:simpleType>
    </xsd:element>
    <xsd:element name="Readyforreviewby_x003a_" ma:index="24" nillable="true" ma:displayName="Ready for review by:" ma:format="Dropdown" ma:list="UserInfo" ma:SharePointGroup="0" ma:internalName="Readyforreviewby_x003a_">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aa0aac6-9572-464b-91c6-faa7c94d947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48f36ed5-e5f1-49b1-bbfc-ce5180b7a03c}" ma:internalName="TaxCatchAll" ma:showField="CatchAllData" ma:web="9aa0aac6-9572-464b-91c6-faa7c94d947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1659219-DA38-47E5-B9A8-44E0D4DEEBF5}">
  <ds:schemaRefs>
    <ds:schemaRef ds:uri="http://schemas.microsoft.com/office/2006/metadata/properties"/>
    <ds:schemaRef ds:uri="http://schemas.microsoft.com/office/infopath/2007/PartnerControls"/>
    <ds:schemaRef ds:uri="9e0f59dc-bc70-4ef1-b804-aa9740cb085a"/>
    <ds:schemaRef ds:uri="7582ccde-49be-4740-8d44-2fea7b4e5ef4"/>
    <ds:schemaRef ds:uri="d3aecde8-d9a1-4049-933e-9e2b7225d702"/>
    <ds:schemaRef ds:uri="9aa0aac6-9572-464b-91c6-faa7c94d9472"/>
  </ds:schemaRefs>
</ds:datastoreItem>
</file>

<file path=customXml/itemProps2.xml><?xml version="1.0" encoding="utf-8"?>
<ds:datastoreItem xmlns:ds="http://schemas.openxmlformats.org/officeDocument/2006/customXml" ds:itemID="{A33C0081-A661-4469-AD42-7570118032E9}">
  <ds:schemaRefs>
    <ds:schemaRef ds:uri="http://schemas.microsoft.com/sharepoint/v3/contenttype/forms"/>
  </ds:schemaRefs>
</ds:datastoreItem>
</file>

<file path=customXml/itemProps3.xml><?xml version="1.0" encoding="utf-8"?>
<ds:datastoreItem xmlns:ds="http://schemas.openxmlformats.org/officeDocument/2006/customXml" ds:itemID="{832B64FA-0A05-414A-AAEA-11258A3D54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aecde8-d9a1-4049-933e-9e2b7225d702"/>
    <ds:schemaRef ds:uri="9aa0aac6-9572-464b-91c6-faa7c94d947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TIPS</vt:lpstr>
      <vt:lpstr>INSTRUCTIONS</vt:lpstr>
      <vt:lpstr>SCOPE_Cost Table</vt:lpstr>
      <vt:lpstr>Budget Table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jbragdon</dc:creator>
  <cp:keywords/>
  <dc:description/>
  <cp:lastModifiedBy>Starling, Courtney (DEP)</cp:lastModifiedBy>
  <cp:revision/>
  <dcterms:created xsi:type="dcterms:W3CDTF">2000-10-09T13:54:59Z</dcterms:created>
  <dcterms:modified xsi:type="dcterms:W3CDTF">2026-06-11T20:21:37Z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0x010100EC4DC73760088B44ABF93A5FB50D0363</vt:lpwstr>
  </property>
  <property fmtid="{D5CDD505-2E9C-101B-9397-08002B2CF9AE}" pid="3" name="MediaServiceImageTags">
    <vt:lpwstr/>
  </property>
  <property fmtid="{D5CDD505-2E9C-101B-9397-08002B2CF9AE}" pid="4" name="On-Track?">
    <vt:bool>true</vt:bool>
  </property>
  <property fmtid="{D5CDD505-2E9C-101B-9397-08002B2CF9AE}" pid="5" name="Order">
    <vt:r8>15375400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Goodexample?">
    <vt:bool>true</vt:bool>
  </property>
  <property fmtid="{D5CDD505-2E9C-101B-9397-08002B2CF9AE}" pid="11" name="_ExtendedDescription">
    <vt:lpwstr/>
  </property>
  <property fmtid="{D5CDD505-2E9C-101B-9397-08002B2CF9AE}" pid="12" name="TriggerFlowInfo">
    <vt:lpwstr/>
  </property>
</Properties>
</file>