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2" windowWidth="17496" windowHeight="11016"/>
  </bookViews>
  <sheets>
    <sheet name="Design Build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<sst xmlns="http://schemas.openxmlformats.org/spreadsheetml/2006/main" count="27" uniqueCount="26">
  <si>
    <t>Application Date</t>
  </si>
  <si>
    <t>Design Build Applicant</t>
  </si>
  <si>
    <t>Project Description</t>
  </si>
  <si>
    <t>Total Estimated Project Cost</t>
  </si>
  <si>
    <t>Size</t>
  </si>
  <si>
    <t>Estimated Completion Date</t>
  </si>
  <si>
    <t>MBTA</t>
  </si>
  <si>
    <t>Revere Transit Facility and Streetscape Project</t>
  </si>
  <si>
    <t>Public Plaza and Footbridge</t>
  </si>
  <si>
    <t>Mass Technology Park Corp/Mass Broadband Institute</t>
  </si>
  <si>
    <t>MassBroadband 123</t>
  </si>
  <si>
    <t>Broadband infrastructure in western MA</t>
  </si>
  <si>
    <t>Cape and Vineyard Electric Cooperative, Inc.</t>
  </si>
  <si>
    <t>Land Based Wind Turbine Development in Brewster</t>
  </si>
  <si>
    <t>Two 1.5-2.0 MW-class turbines</t>
  </si>
  <si>
    <t>Revere, City of, on behalf of the MBTA</t>
  </si>
  <si>
    <t>Combined Garage/Busway at Wonderland Station</t>
  </si>
  <si>
    <t>1900 parking space garage</t>
  </si>
  <si>
    <t>Massachusetts Office of the Inspector General</t>
  </si>
  <si>
    <t>Design Build Project List (non-exempt entities)</t>
  </si>
  <si>
    <t>Grand Total</t>
  </si>
  <si>
    <t xml:space="preserve">Rehabilitation of the Merrimack River Bridge Substructure, Haverhill, MA  </t>
  </si>
  <si>
    <t xml:space="preserve">Three bridges, (12 spans), two tracks for commuter railroad over the Merrimack River </t>
  </si>
  <si>
    <t>Springfield Water and Sewer Commission</t>
  </si>
  <si>
    <t>Clearwell and Backwash Pumping Station</t>
  </si>
  <si>
    <t>New Water Infrastructure, Westfield, 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</si>
</sst>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 applyAlignment="1">
      <alignment wrapText="1"/>
    </xf>
    <xf numFmtId="14" fontId="0" fillId="0" borderId="2" xfId="0" applyNumberFormat="1" applyBorder="1" applyAlignment="1">
      <alignment wrapText="1"/>
    </xf>
    <xf numFmtId="14" fontId="0" fillId="0" borderId="2" xfId="0" applyNumberFormat="1" applyBorder="1" applyAlignment="1">
      <alignment horizontal="left" wrapText="1"/>
    </xf>
    <xf numFmtId="0" fontId="1" fillId="2" borderId="2" xfId="0" applyFont="1" applyFill="1" applyBorder="1" applyAlignment="1">
      <alignment wrapText="1"/>
    </xf>
    <xf numFmtId="6" fontId="0" fillId="0" borderId="2" xfId="0" applyNumberFormat="1" applyBorder="1" applyAlignment="1">
      <alignment horizontal="left" wrapText="1"/>
    </xf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3" fillId="0" borderId="0" xfId="0" applyFont="1"/>
    <xf numFmtId="14" fontId="0" fillId="0" borderId="3" xfId="0" applyNumberFormat="1" applyBorder="1" applyAlignment="1">
      <alignment horizontal="left" wrapText="1"/>
    </xf>
    <xf numFmtId="0" fontId="0" fillId="0" borderId="3" xfId="0" applyBorder="1" applyAlignment="1">
      <alignment wrapText="1"/>
    </xf>
    <xf numFmtId="6" fontId="0" fillId="0" borderId="3" xfId="0" applyNumberFormat="1" applyBorder="1" applyAlignment="1">
      <alignment horizontal="left" wrapText="1"/>
    </xf>
    <xf numFmtId="14" fontId="0" fillId="0" borderId="3" xfId="0" applyNumberFormat="1" applyBorder="1" applyAlignment="1">
      <alignment wrapText="1"/>
    </xf>
    <xf numFmtId="0" fontId="4" fillId="0" borderId="0" xfId="0" applyFont="1"/>
    <xf numFmtId="6" fontId="4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G11"/>
  <sheetViews>
    <sheetView showGridLines="0" tabSelected="1" showOutlineSymbols="0" workbookViewId="0">
      <selection activeCell="E12" sqref="E12"/>
    </sheetView>
  </sheetViews>
  <sheetFormatPr defaultRowHeight="14.4" x14ac:dyDescent="0.3"/>
  <cols>
    <col min="1" max="1" width="4.88671875" customWidth="1"/>
    <col min="2" max="2" width="17.5546875" customWidth="1"/>
    <col min="3" max="3" width="32.44140625" customWidth="1"/>
    <col min="4" max="4" width="27" bestFit="1" customWidth="1"/>
    <col min="5" max="5" width="26.33203125" bestFit="1" customWidth="1"/>
    <col min="6" max="6" width="28.33203125" bestFit="1" customWidth="1"/>
    <col min="7" max="7" width="25.88671875" bestFit="1" customWidth="1"/>
  </cols>
  <sheetData>
    <row r="1" spans="2:7" ht="24" thickBot="1" x14ac:dyDescent="0.5">
      <c r="B1" s="7" t="s">
        <v>18</v>
      </c>
      <c r="C1" s="8"/>
      <c r="D1" s="8"/>
      <c r="E1" s="8"/>
      <c r="F1" s="8"/>
      <c r="G1" s="8"/>
    </row>
    <row r="2" spans="2:7" ht="15.6" x14ac:dyDescent="0.3">
      <c r="B2" s="9" t="s">
        <v>19</v>
      </c>
    </row>
    <row r="3" spans="2:7" ht="23.4" x14ac:dyDescent="0.45">
      <c r="B3" s="6"/>
    </row>
    <row r="4" spans="2:7" x14ac:dyDescent="0.3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</row>
    <row r="5" spans="2:7" ht="28.8" x14ac:dyDescent="0.3">
      <c r="B5" s="3">
        <v>44004</v>
      </c>
      <c r="C5" s="3" t="s">
        <v>23</v>
      </c>
      <c r="D5" s="3" t="s">
        <v>25</v>
      </c>
      <c r="E5" s="5">
        <v>21750000</v>
      </c>
      <c r="F5" s="1" t="s">
        <v>24</v>
      </c>
      <c r="G5" s="2">
        <v>45200</v>
      </c>
    </row>
    <row r="6" spans="2:7" ht="43.2" x14ac:dyDescent="0.3">
      <c r="B6" s="3">
        <v>41558</v>
      </c>
      <c r="C6" s="1" t="s">
        <v>6</v>
      </c>
      <c r="D6" s="1" t="s">
        <v>21</v>
      </c>
      <c r="E6" s="5">
        <v>45600000</v>
      </c>
      <c r="F6" s="1" t="s">
        <v>22</v>
      </c>
      <c r="G6" s="2">
        <v>42947</v>
      </c>
    </row>
    <row r="7" spans="2:7" ht="28.8" x14ac:dyDescent="0.3">
      <c r="B7" s="3">
        <v>40492</v>
      </c>
      <c r="C7" s="1" t="s">
        <v>6</v>
      </c>
      <c r="D7" s="1" t="s">
        <v>7</v>
      </c>
      <c r="E7" s="5">
        <v>20000000</v>
      </c>
      <c r="F7" s="1" t="s">
        <v>8</v>
      </c>
      <c r="G7" s="2">
        <v>41090</v>
      </c>
    </row>
    <row r="8" spans="2:7" ht="28.8" x14ac:dyDescent="0.3">
      <c r="B8" s="3">
        <v>40463</v>
      </c>
      <c r="C8" s="1" t="s">
        <v>9</v>
      </c>
      <c r="D8" s="1" t="s">
        <v>10</v>
      </c>
      <c r="E8" s="5">
        <v>71600000</v>
      </c>
      <c r="F8" s="1" t="s">
        <v>11</v>
      </c>
      <c r="G8" s="2">
        <v>41455</v>
      </c>
    </row>
    <row r="9" spans="2:7" ht="28.8" x14ac:dyDescent="0.3">
      <c r="B9" s="3">
        <v>40400</v>
      </c>
      <c r="C9" s="1" t="s">
        <v>12</v>
      </c>
      <c r="D9" s="1" t="s">
        <v>13</v>
      </c>
      <c r="E9" s="5">
        <v>10417000</v>
      </c>
      <c r="F9" s="1" t="s">
        <v>14</v>
      </c>
      <c r="G9" s="2">
        <v>41153</v>
      </c>
    </row>
    <row r="10" spans="2:7" ht="29.4" thickBot="1" x14ac:dyDescent="0.35">
      <c r="B10" s="10">
        <v>40326</v>
      </c>
      <c r="C10" s="11" t="s">
        <v>15</v>
      </c>
      <c r="D10" s="11" t="s">
        <v>16</v>
      </c>
      <c r="E10" s="12">
        <v>53032840</v>
      </c>
      <c r="F10" s="11" t="s">
        <v>17</v>
      </c>
      <c r="G10" s="13">
        <v>40908</v>
      </c>
    </row>
    <row r="11" spans="2:7" ht="15" thickTop="1" x14ac:dyDescent="0.3">
      <c r="B11" s="14" t="s">
        <v>20</v>
      </c>
      <c r="E11" s="15">
        <f>SUM(E5:E10)</f>
        <v>222399840</v>
      </c>
    </row>
  </sheetData>
  <printOptions horizontalCentered="1"/>
  <pageMargins left="0.45" right="0.45" top="0.75" bottom="0.75" header="0.3" footer="0.3"/>
  <pageSetup scale="75" orientation="landscape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Design Build</vt:lpstr>
      <vt:lpstr>Sheet2</vt:lpstr>
      <vt:lpstr>Sheet3</vt:lpstr>
    </vt:vector>
  </TitlesOfParts>
  <Company>Office of the Inspector General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OIGAdmin</dc:creator>
  <cp:lastModifiedBy>MKK</cp:lastModifiedBy>
  <cp:lastPrinted>2012-04-05T21:38:24Z</cp:lastPrinted>
  <dcterms:created xsi:type="dcterms:W3CDTF">2012-04-05T19:47:08Z</dcterms:created>
  <dcterms:modified xsi:type="dcterms:W3CDTF">2020-10-19T15:22:17Z</dcterms:modified>
</cp:coreProperties>
</file>