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assgov-my.sharepoint.com/personal/emily_wieja_mass_gov/Documents/DOI projects/Excel/"/>
    </mc:Choice>
  </mc:AlternateContent>
  <xr:revisionPtr revIDLastSave="0" documentId="8_{652C0332-CCDE-4210-8233-770B9D53A70F}" xr6:coauthVersionLast="47" xr6:coauthVersionMax="47" xr10:uidLastSave="{00000000-0000-0000-0000-000000000000}"/>
  <bookViews>
    <workbookView xWindow="-110" yWindow="-110" windowWidth="19420" windowHeight="10300" xr2:uid="{00000000-000D-0000-FFFF-FFFF00000000}"/>
  </bookViews>
  <sheets>
    <sheet name="RateIncreaseHistory" sheetId="2" r:id="rId1"/>
  </sheets>
  <definedNames>
    <definedName name="_xlnm._FilterDatabase" localSheetId="0" hidden="1">'RateIncreaseHistory'!$A$3:$I$314</definedName>
    <definedName name="_ftn1" localSheetId="0">'RateIncreaseHistory'!#REF!</definedName>
    <definedName name="_ftnref1" localSheetId="0">'RateIncreaseHistory'!#REF!</definedName>
    <definedName name="_Hlk89250624" localSheetId="0">'RateIncreaseHistory'!$B$277</definedName>
    <definedName name="_Hlk89250682" localSheetId="0">'RateIncreaseHistory'!$B$278</definedName>
    <definedName name="_xlnm.Print_Area" localSheetId="0">'RateIncreaseHistory'!$A:$H</definedName>
    <definedName name="_xlnm.Print_Titles" localSheetId="0">'RateIncreaseHistory'!$3:$3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2" l="1"/>
  <c r="E86" i="2" s="1"/>
  <c r="D85" i="2"/>
  <c r="D86" i="2" s="1"/>
  <c r="E54" i="2"/>
  <c r="F48" i="2"/>
  <c r="F49" i="2" s="1"/>
  <c r="F50" i="2" s="1"/>
  <c r="F51" i="2" s="1"/>
  <c r="E48" i="2"/>
  <c r="E49" i="2" s="1"/>
  <c r="E50" i="2" s="1"/>
  <c r="E51" i="2" s="1"/>
  <c r="D48" i="2"/>
  <c r="D49" i="2" s="1"/>
  <c r="D50" i="2" s="1"/>
  <c r="D51" i="2" s="1"/>
  <c r="C45" i="2"/>
  <c r="C44" i="2"/>
  <c r="F42" i="2"/>
  <c r="F43" i="2" s="1"/>
  <c r="F44" i="2" s="1"/>
  <c r="F45" i="2" s="1"/>
  <c r="F46" i="2" s="1"/>
  <c r="E41" i="2"/>
  <c r="E42" i="2" s="1"/>
  <c r="E43" i="2" s="1"/>
  <c r="E44" i="2" s="1"/>
  <c r="E45" i="2" s="1"/>
  <c r="E46" i="2" s="1"/>
  <c r="F34" i="2"/>
  <c r="F35" i="2" s="1"/>
  <c r="F36" i="2" s="1"/>
  <c r="F37" i="2" s="1"/>
  <c r="F38" i="2" s="1"/>
  <c r="E34" i="2"/>
  <c r="E35" i="2" s="1"/>
  <c r="E36" i="2" s="1"/>
  <c r="E37" i="2" s="1"/>
  <c r="E38" i="2" s="1"/>
</calcChain>
</file>

<file path=xl/sharedStrings.xml><?xml version="1.0" encoding="utf-8"?>
<sst xmlns="http://schemas.openxmlformats.org/spreadsheetml/2006/main" count="1156" uniqueCount="593">
  <si>
    <t>Company</t>
  </si>
  <si>
    <t>Form No.</t>
  </si>
  <si>
    <t>Persons Affected</t>
  </si>
  <si>
    <t>Requested Rate Change</t>
  </si>
  <si>
    <t>Approved Increase</t>
  </si>
  <si>
    <t>Approval Date</t>
  </si>
  <si>
    <t>Effective Date</t>
  </si>
  <si>
    <t>Notes (if any)</t>
  </si>
  <si>
    <t>SERFF Tr No.</t>
  </si>
  <si>
    <t>Conseco Senior Health Insurance Company</t>
  </si>
  <si>
    <t xml:space="preserve">ATL-LTC-3 </t>
  </si>
  <si>
    <t>Time Insurance Company</t>
  </si>
  <si>
    <r>
      <t>4042-MA</t>
    </r>
    <r>
      <rPr>
        <sz val="11"/>
        <color theme="1"/>
        <rFont val="Times New Roman"/>
        <family val="1"/>
      </rPr>
      <t xml:space="preserve">-(Closed) </t>
    </r>
    <r>
      <rPr>
        <sz val="11"/>
        <color theme="1"/>
        <rFont val="Calibri"/>
        <family val="2"/>
        <scheme val="minor"/>
      </rPr>
      <t>&amp; 4043-MA-(Closed)</t>
    </r>
  </si>
  <si>
    <t>MASS-126454816</t>
  </si>
  <si>
    <t xml:space="preserve">ATL-LTC-6 </t>
  </si>
  <si>
    <t>MASS-126358666</t>
  </si>
  <si>
    <t>Life Investors Insurance Company of America</t>
  </si>
  <si>
    <t>GCPRO-C (MA) 193)</t>
  </si>
  <si>
    <t>MASS-126453665</t>
  </si>
  <si>
    <t>GCPROIICMA794)</t>
  </si>
  <si>
    <t>Transamerica Life</t>
  </si>
  <si>
    <t>FLEX2HCCMA196</t>
  </si>
  <si>
    <t>MASS-125742673</t>
  </si>
  <si>
    <t xml:space="preserve">LTC 3(MA) 1091 (REV92) &amp; LTC 3R (MA) 1091 (REV92) </t>
  </si>
  <si>
    <t>LTC 5 MA 196</t>
  </si>
  <si>
    <t>MASS-126214140</t>
  </si>
  <si>
    <t>Transamerica Occidental</t>
  </si>
  <si>
    <t>LTC-104-194-MA &amp; LTC-106-194-MA</t>
  </si>
  <si>
    <t>MASS-126238420</t>
  </si>
  <si>
    <t>ATL-HHC-1, ATL-HHC-2, ATL-HHC-3, ATL-HHC-4, ATL-HHC-87</t>
  </si>
  <si>
    <t>MASS-000027496</t>
  </si>
  <si>
    <t>Washington National Insurance Company</t>
  </si>
  <si>
    <t>IHP-9696--(Closed),IHP-9865--(Closed), IHP-9895--(Closed), IHP-9700--(Closed)</t>
  </si>
  <si>
    <t>MASS-126227396</t>
  </si>
  <si>
    <t>The Travelers</t>
  </si>
  <si>
    <t>H-LTC2J-27</t>
  </si>
  <si>
    <t>Not Available</t>
  </si>
  <si>
    <t>H-LTC3JP-13</t>
  </si>
  <si>
    <t>H-LTC3J-6</t>
  </si>
  <si>
    <t>H-LTC4JQ27, H-LTC4JQ27MH</t>
  </si>
  <si>
    <t>ATL-LTC-6</t>
  </si>
  <si>
    <t>MASS-000020419</t>
  </si>
  <si>
    <t>Continental Casualty Insurance Company</t>
  </si>
  <si>
    <t xml:space="preserve">P1-54076-A20 &amp; P1-54076-A </t>
  </si>
  <si>
    <t>MASS-126454411</t>
  </si>
  <si>
    <t xml:space="preserve">P1-59433A20 &amp; P1-59433-B20 </t>
  </si>
  <si>
    <t>P1-15203-A20 &amp; P1-16356-A20</t>
  </si>
  <si>
    <t xml:space="preserve">P1-18876-A20 &amp; P1-18215-A20 </t>
  </si>
  <si>
    <t>P1-21295-A20 &amp; P1-21300-A20</t>
  </si>
  <si>
    <t>P1-N0026-A20,P1-N0027-A20,P1-N0034-A20</t>
  </si>
  <si>
    <t>ATL-LTC-3</t>
  </si>
  <si>
    <t>MASS-126238863</t>
  </si>
  <si>
    <t>Fortis/Time</t>
  </si>
  <si>
    <t xml:space="preserve">4040-MA-(Closed –w/out Rider) </t>
  </si>
  <si>
    <t xml:space="preserve">4040-MA-(Closed –with Rider) </t>
  </si>
  <si>
    <t>4042-MA-(Closed - w/out Rider)</t>
  </si>
  <si>
    <t>IDS Life Insurance Company</t>
  </si>
  <si>
    <t>30227-MA</t>
  </si>
  <si>
    <t>MASS-126354366</t>
  </si>
  <si>
    <t>Continental General Insurance Company</t>
  </si>
  <si>
    <t>MASS-126430136</t>
  </si>
  <si>
    <t>AIG Life Insurance Company</t>
  </si>
  <si>
    <t>64028-MA &amp;64031-MA</t>
  </si>
  <si>
    <t>LTCG-125634138</t>
  </si>
  <si>
    <t>C12271-TQ-MA</t>
  </si>
  <si>
    <t>64032-MA</t>
  </si>
  <si>
    <t>64028-MA (10/99) &amp; 64031-MA</t>
  </si>
  <si>
    <t>64031-MA (12/99)</t>
  </si>
  <si>
    <t>64032-MA (12/99)</t>
  </si>
  <si>
    <t>Life Investors</t>
  </si>
  <si>
    <t>MASS-000013314</t>
  </si>
  <si>
    <t>LILTCPTQMA197</t>
  </si>
  <si>
    <t>LINHCCTQMAMMH898</t>
  </si>
  <si>
    <t>LNHCCTQMA898</t>
  </si>
  <si>
    <t>LINHHCTQMAMAH89</t>
  </si>
  <si>
    <t>LNHHCCTQMA898</t>
  </si>
  <si>
    <t>PR3TQNHHCMA, PR3TQHHCMA97, R3TQLTCMA99 &amp; PR3TQHHCMA999</t>
  </si>
  <si>
    <t>MASS-000013312</t>
  </si>
  <si>
    <t>FPTQ(MA) 197 &amp; FPTQ(MA99)/FPTQ(MA-MH)99</t>
  </si>
  <si>
    <t>LTC5TQMA1096 &amp; L5TQ(MA99(/L5TQ(MA-MH)99</t>
  </si>
  <si>
    <t>Transamerica Occidental Life Insurance Company</t>
  </si>
  <si>
    <t>MASS-000013313</t>
  </si>
  <si>
    <t xml:space="preserve">LTC 124-197-MA &amp;LTC 124-199-MA &amp;LTC 126 197-MA &amp;LTC 126 199-MA </t>
  </si>
  <si>
    <t>LTC 304 198-MA &amp;LTC 304 199-MA</t>
  </si>
  <si>
    <t>Bankers Life and Casualty Company</t>
  </si>
  <si>
    <t>GR-7A1</t>
  </si>
  <si>
    <t>BNLB-125798769</t>
  </si>
  <si>
    <t>GR-N050</t>
  </si>
  <si>
    <t>GR-N105</t>
  </si>
  <si>
    <t>GR-N165</t>
  </si>
  <si>
    <t>GR-N240</t>
  </si>
  <si>
    <t>GR-N270</t>
  </si>
  <si>
    <t>GR-N250</t>
  </si>
  <si>
    <t>GR-N280</t>
  </si>
  <si>
    <t>Thrivent Financial for Lutherans (Closed Plans)</t>
  </si>
  <si>
    <t xml:space="preserve">12105 (Issue Ages up to 65)  </t>
  </si>
  <si>
    <t xml:space="preserve">   10%-20%</t>
  </si>
  <si>
    <t xml:space="preserve">   10%--20%</t>
  </si>
  <si>
    <t>MASS-000017840</t>
  </si>
  <si>
    <t xml:space="preserve">12108 (Issue Ages 65+)        </t>
  </si>
  <si>
    <t xml:space="preserve">    4%-20%</t>
  </si>
  <si>
    <t xml:space="preserve">    4%--20%</t>
  </si>
  <si>
    <t xml:space="preserve">   19%-40%</t>
  </si>
  <si>
    <t xml:space="preserve">   19%--40%</t>
  </si>
  <si>
    <t xml:space="preserve">1210 (Issue Ages 66+)        </t>
  </si>
  <si>
    <t xml:space="preserve">   15%-34%</t>
  </si>
  <si>
    <t xml:space="preserve">   15%--34%</t>
  </si>
  <si>
    <t xml:space="preserve">12106 (Issue Ages up to 65)  </t>
  </si>
  <si>
    <t xml:space="preserve">  12%-14%</t>
  </si>
  <si>
    <t xml:space="preserve">  12%--14%</t>
  </si>
  <si>
    <t xml:space="preserve">12108 (Issue Ages 66+)        </t>
  </si>
  <si>
    <t xml:space="preserve">  11%-13%</t>
  </si>
  <si>
    <t xml:space="preserve">  11%--13%</t>
  </si>
  <si>
    <t xml:space="preserve">12106 &amp; 12109 (Issue Ages up to 65) </t>
  </si>
  <si>
    <t>Lincoln National Life Insurance Company</t>
  </si>
  <si>
    <t>HL-2950MA (7/92)</t>
  </si>
  <si>
    <t>TRST-126313293</t>
  </si>
  <si>
    <t>PRO-C (MA) 193</t>
  </si>
  <si>
    <t>MASS-000022535</t>
  </si>
  <si>
    <t>GCPROIICMA794</t>
  </si>
  <si>
    <t>PR3TQNHHCMA, PR3TQHHCMA97, PR3TQLTCMA999, PR3TQHHCMA999</t>
  </si>
  <si>
    <t xml:space="preserve">LINHCCTQMAMH898, LINHCCTQMA898, LINHHCTQMAMH898 &amp;LINHHCTQMA898 </t>
  </si>
  <si>
    <t>LTC-104-194-MA</t>
  </si>
  <si>
    <t>LTC-106-194-MA</t>
  </si>
  <si>
    <t>LTC 124-197-MA &amp;LTC 124-199-MA &amp;LTC 126-197-MA &amp;LTC 126-199-MA</t>
  </si>
  <si>
    <t>LTC 304-198-MA &amp;LTC 304-199-MA</t>
  </si>
  <si>
    <t>Unum Life Insurance Company of America</t>
  </si>
  <si>
    <t>LTC94</t>
  </si>
  <si>
    <t>MASS-000017496</t>
  </si>
  <si>
    <t>LTC94Q</t>
  </si>
  <si>
    <t>LTC94PQ</t>
  </si>
  <si>
    <t>LTC94TQ</t>
  </si>
  <si>
    <t>Monumental Life Insurance Company (Closed Plans)</t>
  </si>
  <si>
    <t>MLNHCCTQMAMH898, MLNHHCTQMAMH898, MLNHHCTQMA898, MLNHCCTQMA898</t>
  </si>
  <si>
    <t>MASS-000012906</t>
  </si>
  <si>
    <t>FPTQ(MA)99 &amp;FPTQ(MA-MH)99</t>
  </si>
  <si>
    <t>L5TQ(MA)99 &amp;L5TQ(MA-MH)99</t>
  </si>
  <si>
    <t>Transamerica Life Insurance Company</t>
  </si>
  <si>
    <t>MASS-000022534</t>
  </si>
  <si>
    <t xml:space="preserve">FPTQ (MA) 197, FPTQ(MA)99 &amp; FPTQ(MA-MH)99 </t>
  </si>
  <si>
    <t>LTC 3 (MA) 1091 (REV92) &amp;LTC 3R (MA) 1091 (REV92)</t>
  </si>
  <si>
    <t>LTC5TQMA1096 &amp;L5TQ(MA)99/L5TQ(MA-MH)99</t>
  </si>
  <si>
    <t>Conseco Senior Health Insurance Company</t>
  </si>
  <si>
    <t>ATL-FQ-LTC</t>
  </si>
  <si>
    <t>MASS-000024902</t>
  </si>
  <si>
    <t>Lincoln Benefit Life Company</t>
  </si>
  <si>
    <t>LB-6303</t>
  </si>
  <si>
    <t>MILL-125220422</t>
  </si>
  <si>
    <t>LB-6302</t>
  </si>
  <si>
    <t>LB-6301</t>
  </si>
  <si>
    <t>John Hancock Life Insurance Company</t>
  </si>
  <si>
    <t>LTC-MA-91</t>
  </si>
  <si>
    <t>MULF-125666935</t>
  </si>
  <si>
    <t>LTC-94 MA2</t>
  </si>
  <si>
    <t>LTC-96 MA 9/96, LTC-96 MA 10/96 &amp;LTC-99 MA 9/99</t>
  </si>
  <si>
    <t>LTC-96CL MA 9/96 &amp;LTC-96CL MA 10/06</t>
  </si>
  <si>
    <t>NH-99 MA 4/99</t>
  </si>
  <si>
    <t>LTC2000 MA 4/00</t>
  </si>
  <si>
    <t>4062-MA</t>
  </si>
  <si>
    <t>MULF-128609796</t>
  </si>
  <si>
    <t>4063-MA</t>
  </si>
  <si>
    <t>4073-MA</t>
  </si>
  <si>
    <t>Union Security Insurance Company</t>
  </si>
  <si>
    <t>6062-MA (Rev. 9/1999)</t>
  </si>
  <si>
    <t>MULF-127297524</t>
  </si>
  <si>
    <t>6063-MA (Rev. 9/1999)</t>
  </si>
  <si>
    <t>RiverSource Life Insurance Company</t>
  </si>
  <si>
    <t>30160A</t>
  </si>
  <si>
    <t>MASS-000023911</t>
  </si>
  <si>
    <t>30160C</t>
  </si>
  <si>
    <t>64028-MA</t>
  </si>
  <si>
    <t>64028-MA(10/99)</t>
  </si>
  <si>
    <t>Metropolitan Life Insurance Company</t>
  </si>
  <si>
    <t>1LTC-97-MA &amp; 1LTC-97-MA</t>
  </si>
  <si>
    <t>1,216 (1,055 issue age under 70) (161 issue age over 70)</t>
  </si>
  <si>
    <t>MILL-125887035</t>
  </si>
  <si>
    <t>LTC-FAC-MA, LTC-VAL-MA, LTC-IDEAL-MA &amp; LTC-PREM-MA</t>
  </si>
  <si>
    <t>4,937 – (issue age under 70)</t>
  </si>
  <si>
    <t>MILL-125886744</t>
  </si>
  <si>
    <t>Senior Health Insurance Company of Pennsylvania</t>
  </si>
  <si>
    <t xml:space="preserve">ATL-FQ-HHC-MA,ATL-FQ-HHC-MA-1199,ATL-FQ-LTC-MA,ATL-FQ-LTC-MA-1199,ATL-BIR-FQ,ATL-BIR-FQ-MA,ATL-BIR-FQ.1,ATL-BIR-FQ.1-MA-1199,ATL-SBP-HHC-97,ATL-SBP-HHC-97-MA,ATL-SBP-LTC-97,ATL-SBP-LTC-97-MA </t>
  </si>
  <si>
    <t>SHPA-127089006</t>
  </si>
  <si>
    <t>The Prudential Insurance Company of America</t>
  </si>
  <si>
    <t>GRP 98983</t>
  </si>
  <si>
    <t>18-32%</t>
  </si>
  <si>
    <t>PRUD-127729985</t>
  </si>
  <si>
    <t>GRP 98984</t>
  </si>
  <si>
    <t>GRP 98985</t>
  </si>
  <si>
    <t>GRP112544</t>
  </si>
  <si>
    <t>15-30%</t>
  </si>
  <si>
    <t>LTC6092, LTC7092, LTC94PQ, LTC94TQ, LTC94, LTC94Q, LTC99PQ, LTC99TQ, LTC99 &amp; LTC99Q</t>
  </si>
  <si>
    <t>UNUM-126998439</t>
  </si>
  <si>
    <t>John Hancock Life Insurance Company USA</t>
  </si>
  <si>
    <t>MULF-126849019</t>
  </si>
  <si>
    <t>LTC-96 MA 9/96</t>
  </si>
  <si>
    <t>LTC-96 MA 10/96 &amp; LTC-99MA 9/99</t>
  </si>
  <si>
    <t>LTC-96 CLMA 9/96</t>
  </si>
  <si>
    <t>LTC-96CL MA 10/96</t>
  </si>
  <si>
    <t>NH-99 MA 9/99</t>
  </si>
  <si>
    <t>LTC-02 MA</t>
  </si>
  <si>
    <t>BSC-02 MA</t>
  </si>
  <si>
    <t>LTC-03 MA</t>
  </si>
  <si>
    <t>BSC-03 MA</t>
  </si>
  <si>
    <t>MetLife Insurance Company of Connecticut</t>
  </si>
  <si>
    <t>LTC3+ TQ COMP</t>
  </si>
  <si>
    <t>MILL-127332666</t>
  </si>
  <si>
    <t>LTC4 TQ COMP</t>
  </si>
  <si>
    <t>MILL-127332740</t>
  </si>
  <si>
    <t>Mutual of Omaha Insurance Company</t>
  </si>
  <si>
    <t>LT50</t>
  </si>
  <si>
    <t>MUTA-127148696</t>
  </si>
  <si>
    <t>LTC2 NQ COMP</t>
  </si>
  <si>
    <t>MILL-127200763</t>
  </si>
  <si>
    <t>LTC3+ NQ COMP</t>
  </si>
  <si>
    <t>MILL-127332642</t>
  </si>
  <si>
    <t>LTC3 NQ COMP</t>
  </si>
  <si>
    <t>MILL-127332649</t>
  </si>
  <si>
    <t>Genworth Life Insurance Company</t>
  </si>
  <si>
    <t>GEFA-128059659</t>
  </si>
  <si>
    <t>7000 &amp; 7020</t>
  </si>
  <si>
    <t>GEFA-128059658</t>
  </si>
  <si>
    <t>American General Life Insurance Company</t>
  </si>
  <si>
    <t>LTCG-128836889</t>
  </si>
  <si>
    <t>GR-N340, GR-N350, GR-N370, GR-N380</t>
  </si>
  <si>
    <t>BNLB-130213034</t>
  </si>
  <si>
    <t>GR-N050, GR-N105, GR-N165, GR-N240, GR-N280, GR-N270,  GR-N250</t>
  </si>
  <si>
    <t>BNLB-130231388</t>
  </si>
  <si>
    <t xml:space="preserve">GR-N520, GR-N530, GR-N540, GR-N550, GR-N570, GR-N580      </t>
  </si>
  <si>
    <t>BNLB-130311181</t>
  </si>
  <si>
    <r>
      <t>GR-N400</t>
    </r>
    <r>
      <rPr>
        <sz val="11"/>
        <color theme="1"/>
        <rFont val="Calibri"/>
        <family val="1"/>
        <scheme val="minor"/>
      </rPr>
      <t xml:space="preserve">, </t>
    </r>
    <r>
      <rPr>
        <sz val="11"/>
        <color theme="1"/>
        <rFont val="Calibri"/>
        <family val="1"/>
        <scheme val="minor"/>
      </rPr>
      <t>GR-N410</t>
    </r>
  </si>
  <si>
    <t>BNLB-130339841</t>
  </si>
  <si>
    <t>GR-N620, GR-N630, GR-N640, GR-N650, GR-N670, GR-N680</t>
  </si>
  <si>
    <t>BNLB-130434340</t>
  </si>
  <si>
    <t>Berkshire Life Insurance Company of America</t>
  </si>
  <si>
    <t>BG01P(06/04)-MA, BG02P(06/04)-MA</t>
  </si>
  <si>
    <t>LFCR-129596647</t>
  </si>
  <si>
    <t>CMFG Life Insurance Company</t>
  </si>
  <si>
    <t>97-LTC-COMP(MA) &amp; 97-LTC-COMP(MA1)</t>
  </si>
  <si>
    <t>CUNA-129236583</t>
  </si>
  <si>
    <r>
      <t>2002-LTC-COMP(MA)</t>
    </r>
    <r>
      <rPr>
        <sz val="11"/>
        <color theme="1"/>
        <rFont val="Calibri"/>
        <family val="1"/>
        <scheme val="minor"/>
      </rPr>
      <t xml:space="preserve">      </t>
    </r>
  </si>
  <si>
    <t>2006-LTC-COMP(MA)</t>
  </si>
  <si>
    <t>0%-40%</t>
  </si>
  <si>
    <t>MULF-129833711</t>
  </si>
  <si>
    <t>10%-40%</t>
  </si>
  <si>
    <t>LTC-96 MA 10/96, LTC-99 MA 9/99</t>
  </si>
  <si>
    <t>LTC-96CL MA 9/96</t>
  </si>
  <si>
    <t>20%-40%</t>
  </si>
  <si>
    <t>30%-40%</t>
  </si>
  <si>
    <t>10%-20%</t>
  </si>
  <si>
    <t>LTC-03 MA (2007)</t>
  </si>
  <si>
    <t xml:space="preserve">  9%-10%</t>
  </si>
  <si>
    <t>LTC-03 MA (2008)</t>
  </si>
  <si>
    <t>LTC-03 MA (2010)</t>
  </si>
  <si>
    <t xml:space="preserve">  4%-10%</t>
  </si>
  <si>
    <t>TRST-130415540</t>
  </si>
  <si>
    <t>H-LTC2J-27, et al.</t>
  </si>
  <si>
    <t>MILL-129226325</t>
  </si>
  <si>
    <t>H-LTC3J-6, et al.</t>
  </si>
  <si>
    <t>MILL-129227027</t>
  </si>
  <si>
    <t>H-LTC3JQ4, et al.</t>
  </si>
  <si>
    <t>MILL-129227021</t>
  </si>
  <si>
    <t>H-LTC3JP-13, et al.</t>
  </si>
  <si>
    <t>MILL-129227028</t>
  </si>
  <si>
    <t>H-LTC4JQ27, H-LTC4JQ27MH, et al.</t>
  </si>
  <si>
    <t>MILL-129227033</t>
  </si>
  <si>
    <t>LTC2-FAC-MALTC2-VAL-MA,LTC2-IDEAL-MA, &amp;LTC2-PREM-MA</t>
  </si>
  <si>
    <t>META-129627601</t>
  </si>
  <si>
    <t xml:space="preserve">LTC-FAC-MALTC-VAL-MA,LTC-IDEAL-MA, &amp;LTC-PREM-MA </t>
  </si>
  <si>
    <t>META-129627574</t>
  </si>
  <si>
    <t>1LTC-97-MA</t>
  </si>
  <si>
    <t>META-129627056</t>
  </si>
  <si>
    <t>LTC04I-[AG]-1PLTQ-BR-MA, LTC04I-[AG]-2PLTQ-BR-MA, LTC04I-[AG]-3PLTQ-BR-MA</t>
  </si>
  <si>
    <t>0-38%</t>
  </si>
  <si>
    <t>0%-20%</t>
  </si>
  <si>
    <t>MUTA-130390147</t>
  </si>
  <si>
    <t>New York Life Insurance Company</t>
  </si>
  <si>
    <t>ILTC-5000 &amp; INH-5000</t>
  </si>
  <si>
    <t>NWLT-128883758</t>
  </si>
  <si>
    <t>ILTC-4300 &amp; INH-4300</t>
  </si>
  <si>
    <t>NWLT-128883760</t>
  </si>
  <si>
    <t>Provident Life and Accident Insurance Company</t>
  </si>
  <si>
    <t>LTCP03,LTCT03,RLTC03, &amp;RTLCP03</t>
  </si>
  <si>
    <t xml:space="preserve">  0%-10%</t>
  </si>
  <si>
    <t>UNUM-128481621</t>
  </si>
  <si>
    <t>Riversource Life Insurance Company</t>
  </si>
  <si>
    <t>30160C-MA w/32100</t>
  </si>
  <si>
    <t>AERS-129509332</t>
  </si>
  <si>
    <t>AERS-128839026</t>
  </si>
  <si>
    <t>30160A-MA w/32100,30160-C</t>
  </si>
  <si>
    <t>AERS-129509320</t>
  </si>
  <si>
    <t>4%-40%</t>
  </si>
  <si>
    <t>MULF-129591713</t>
  </si>
  <si>
    <r>
      <t>6062-MA</t>
    </r>
    <r>
      <rPr>
        <sz val="11"/>
        <color theme="1"/>
        <rFont val="Calibri"/>
        <family val="1"/>
        <scheme val="minor"/>
      </rPr>
      <t xml:space="preserve"> &amp; </t>
    </r>
    <r>
      <rPr>
        <sz val="11"/>
        <color theme="1"/>
        <rFont val="Calibri"/>
        <family val="1"/>
        <scheme val="minor"/>
      </rPr>
      <t>6062-MA (Rev.9-1999)</t>
    </r>
  </si>
  <si>
    <t>MULF-129591974</t>
  </si>
  <si>
    <r>
      <t>6063-MA</t>
    </r>
    <r>
      <rPr>
        <sz val="11"/>
        <color theme="1"/>
        <rFont val="Calibri"/>
        <family val="1"/>
        <scheme val="minor"/>
      </rPr>
      <t xml:space="preserve"> &amp; </t>
    </r>
    <r>
      <rPr>
        <sz val="11"/>
        <color theme="1"/>
        <rFont val="Calibri"/>
        <family val="1"/>
        <scheme val="minor"/>
      </rPr>
      <t>6063-MA (Rev.9-1999)</t>
    </r>
  </si>
  <si>
    <t>7062-MA</t>
  </si>
  <si>
    <t>United of Omaha Insurance Company</t>
  </si>
  <si>
    <t>LTC06UI-TQ-BR-MA, LTC06UI-TQ-G5-BR-MA, LTC06UI-TQ-G10-BR-MA, LTC06UI-TQ-G15-BR-MA</t>
  </si>
  <si>
    <t>MUTA-130452683</t>
  </si>
  <si>
    <t>LTC6092, LTC7092 et al, LTC99, LTC99Q, LT94, LT94Q</t>
  </si>
  <si>
    <t>0-114%</t>
  </si>
  <si>
    <t>UNUM-129692741</t>
  </si>
  <si>
    <t>Catholic Order of Foresters</t>
  </si>
  <si>
    <t>FCLTC 2000</t>
  </si>
  <si>
    <t>UHAS-130917840</t>
  </si>
  <si>
    <t>FCLTC 2002</t>
  </si>
  <si>
    <t>Continental Casualty Company</t>
  </si>
  <si>
    <t>P1-54076-A20, P1-54076-A</t>
  </si>
  <si>
    <t>CNAB-130326677</t>
  </si>
  <si>
    <t>P1-59433-A20, P1-59433-B20</t>
  </si>
  <si>
    <t>P1-15203-A20, P1-16356-A20</t>
  </si>
  <si>
    <t>P1-18215-A20, P1-18876-A20</t>
  </si>
  <si>
    <t>P1-21295-A20, P1-21300-A20</t>
  </si>
  <si>
    <t>P1-N0026-A20, P1-N0027-A20,      P1-N0034-A20</t>
  </si>
  <si>
    <t>P1-N0075-A20, P1-N0080-A20, P1-N0085-A20, P1-N0085-B20, P1-N0086-A20, P1-N0086-B20, P1-N0090-A20, P1-N0095-A20, P1-N0100-A20, P1-N0100-B20, P1-N0101-A20, P1-N0101-B20</t>
  </si>
  <si>
    <t>Allianz Life Insurance Company of North America</t>
  </si>
  <si>
    <t>10-P-Q-MA</t>
  </si>
  <si>
    <t>ALLB-130557496</t>
  </si>
  <si>
    <t>11-P-Q-MA</t>
  </si>
  <si>
    <t>ALLB-130647916</t>
  </si>
  <si>
    <t>LB-6301-P-MA(Q), LB-6301-P-MA(NQ),LB-6302-P-1-MA(Q), LB-6302-P-1-MA(NQ),LB-6303-P-1-MA(Q), &amp;LB-6303-P-1-MA(NQ)</t>
  </si>
  <si>
    <t>LFCR-130582763</t>
  </si>
  <si>
    <t>GRP 98983, GRP 98984, GRP 98985</t>
  </si>
  <si>
    <t>PRUD-130471292</t>
  </si>
  <si>
    <t>GRP 112544</t>
  </si>
  <si>
    <t>PRUD-130471224</t>
  </si>
  <si>
    <t>GRP 113243</t>
  </si>
  <si>
    <t>PRUD-130422207</t>
  </si>
  <si>
    <t>PRUD-130486522</t>
  </si>
  <si>
    <t>John Alden Life Insurance Company</t>
  </si>
  <si>
    <t>J-5762-P-MA</t>
  </si>
  <si>
    <t>LFCR-131085724</t>
  </si>
  <si>
    <t xml:space="preserve">J-5875-P-MA </t>
  </si>
  <si>
    <t>LB-7000-P-MA(Q)&amp;(NQ), LB-7001-P-MA(Q)&amp;(NQ)</t>
  </si>
  <si>
    <t>LFCR-131056829</t>
  </si>
  <si>
    <t>Physicians Mutual Insurance Company</t>
  </si>
  <si>
    <t>P145MA</t>
  </si>
  <si>
    <t>3 in total for these forms</t>
  </si>
  <si>
    <t>PHYS-130929490</t>
  </si>
  <si>
    <t>P146MA</t>
  </si>
  <si>
    <t>P147MA</t>
  </si>
  <si>
    <t>P148MA</t>
  </si>
  <si>
    <t>MedAmerica Insurance Company</t>
  </si>
  <si>
    <t>LTC-CD9-MA-MA</t>
  </si>
  <si>
    <t>TRIP-131142547</t>
  </si>
  <si>
    <t>LTQ11-336-MA-MA-1100</t>
  </si>
  <si>
    <t>HTQ11-338-MA-MA-1100</t>
  </si>
  <si>
    <t>14515-MA</t>
  </si>
  <si>
    <t>SPL-336-MA</t>
  </si>
  <si>
    <t>SPL2-336-MA,SPL2F-336-MA &amp;  SPL2C-336-MA</t>
  </si>
  <si>
    <t>FC-336-MA</t>
  </si>
  <si>
    <t>FR 601</t>
  </si>
  <si>
    <t>FR 142</t>
  </si>
  <si>
    <t>Northwestern Long-term Care Insurance Company</t>
  </si>
  <si>
    <t>RR.LTC.(0798), RR.LTC.(0100), RR.LTN.(0100)</t>
  </si>
  <si>
    <t>NWST-130590238</t>
  </si>
  <si>
    <t>RS.LTC.(1101), RS.LTCN.(1101), RS.LTC.(0708), RS.LTCN.(0708)</t>
  </si>
  <si>
    <t>TT.LTC.(1010), TT.LTCN.(1010)</t>
  </si>
  <si>
    <t>BG01P(06/04)-MA &amp;   BG02P(06/04)-MA</t>
  </si>
  <si>
    <t>LFCR-131576404</t>
  </si>
  <si>
    <t>John Hancock Life Insurance Company (USA)</t>
  </si>
  <si>
    <t>ICC10-LTC-11</t>
  </si>
  <si>
    <t>MULF-131066171</t>
  </si>
  <si>
    <t>RLTC03, RLTCP03,    LTC03, LTCP03,    &amp; LTCT03</t>
  </si>
  <si>
    <t>0-100%</t>
  </si>
  <si>
    <t>0-40%</t>
  </si>
  <si>
    <t>UNUM-131425232</t>
  </si>
  <si>
    <t>7042, 7044, 7042 Rev, 7044 Rev</t>
  </si>
  <si>
    <t>GEFA-131722745</t>
  </si>
  <si>
    <t>Massachusetts Mutual Life Insurance Company</t>
  </si>
  <si>
    <t>MM-200-P-MA, MM-201-P-MA</t>
  </si>
  <si>
    <t>12-100%</t>
  </si>
  <si>
    <t>20-40%</t>
  </si>
  <si>
    <t>MILL-131460185</t>
  </si>
  <si>
    <t>MM-300-P-MA, MM-301-P-MA</t>
  </si>
  <si>
    <t>6-100%</t>
  </si>
  <si>
    <t>MM-400-P-MA, MM-401-P-MA</t>
  </si>
  <si>
    <t>5-100%</t>
  </si>
  <si>
    <t>MM500-P-MA, MM501-P-MA</t>
  </si>
  <si>
    <t>MM500-P-1-MA</t>
  </si>
  <si>
    <t>4-59%</t>
  </si>
  <si>
    <t>The State Life Insurance Company</t>
  </si>
  <si>
    <t>S-6000-P-MA &amp; S-6001-P-MA</t>
  </si>
  <si>
    <t>20-30%</t>
  </si>
  <si>
    <t>LFCR-131647700</t>
  </si>
  <si>
    <t>S-8000-P-MA &amp; S-8001-P-MA</t>
  </si>
  <si>
    <t>7000, 7020</t>
  </si>
  <si>
    <t>GEFA-132098726</t>
  </si>
  <si>
    <t>GEFA-132088976</t>
  </si>
  <si>
    <t>GEFA-132089008</t>
  </si>
  <si>
    <t>FLEX2HCCMA196, FPTQ (MA) 197, FPTQ(MA)99, FPTQ(MA-MH)99, LTC 3 (MA) 1091 (REV92), LTC 3R (MA) 1091 (REV92), LTC 5 MA 196, LTC5TQMA1096, L5TQ(MA)99, L5TQ(MA-MH)99, GCPRO-C (MA) 193, GCPROIICMA 794, PR3TQHHCMA, PR3TQHHCMA97, PR3TQLTCMA999, PR3TQHHCMA999, LILTCPTQMA197, LINHCCTQMAMH898, LINHCCTQMA898, LINHHCTQMAMH898,   LINHHCTQMA898, LTC-104-194-MA, LTC-106-194, LTC 124-197-MA, LTC 124-199-MA, LTC 126-197-MA, LTC 126-199-MA, LTC 304-198-MA, LTC 304-199-MA</t>
  </si>
  <si>
    <t>AEGJ-130433802</t>
  </si>
  <si>
    <t>TLC 1-FP (MA) 402, TLC 1-FP (MAMH) 402, TLC 1-SC-R 0510, TOL 1-FP (MA) 402, TOL 1-FP (MAMH) 402, LI 1-FP (MA) 402 &amp; LI 1-FP (MAMH) 402</t>
  </si>
  <si>
    <t>AEGJ-130648908</t>
  </si>
  <si>
    <t>ICC10 TLC-3</t>
  </si>
  <si>
    <t>AEGB-131702377</t>
  </si>
  <si>
    <t>Transamerica Premier Insurance Company</t>
  </si>
  <si>
    <t>MLC 1-FP (MA) 402,    &amp; MLC 1-FP (MAMH) 402</t>
  </si>
  <si>
    <t>AEGB-131168155</t>
  </si>
  <si>
    <t>LTC04I-TQ, LTC04I-NTQ, LTC04I-AG-TQ &amp; LTC04I-AG-NTQ</t>
  </si>
  <si>
    <t>0%-19.1%</t>
  </si>
  <si>
    <t>MUTA-131897117</t>
  </si>
  <si>
    <t>LTC06UI-TQ, LTC06UI-G5-TQ, LTC06UI-G10-TQ, LTC06UI-G15-TQ, LTC06UI-NTQ, LTC06UI-G5-NTQ, LTC06UI-G10-NTQ, &amp; LTC06UI-G15-NTQ</t>
  </si>
  <si>
    <t>0%-71%</t>
  </si>
  <si>
    <t>15%-24%</t>
  </si>
  <si>
    <t>MUTA-131914460</t>
  </si>
  <si>
    <t>FCLTC 2000,FCLTC 2002</t>
  </si>
  <si>
    <t>UHAS-132140493</t>
  </si>
  <si>
    <t>TIAA-CREF Life Insurance Company</t>
  </si>
  <si>
    <t>TCL-LTC.04(MA) Ed. 4/00</t>
  </si>
  <si>
    <t>META-131999510</t>
  </si>
  <si>
    <t>LTC2007-MA</t>
  </si>
  <si>
    <t>META-132000579</t>
  </si>
  <si>
    <t>LTC2-FAC-MA, LTC2-VAL-MA, LTC2-IDEAL-MA, LTC2-PREM-MA</t>
  </si>
  <si>
    <t>META-132000511</t>
  </si>
  <si>
    <t>META-132000421</t>
  </si>
  <si>
    <t>LTC-FAC-MA, LTC-VAL- MA, LTC-IDEAL- MA, LTC-PREM- MA</t>
  </si>
  <si>
    <t>META-132000341</t>
  </si>
  <si>
    <t>1LTC-97-MA, 1LTC-97-MA-Q</t>
  </si>
  <si>
    <t>META-131999891</t>
  </si>
  <si>
    <t>META-131999164</t>
  </si>
  <si>
    <t>MULF-131663286</t>
  </si>
  <si>
    <t>HL-2500AA (1/91), HL-2525AA (8/90),HL-2550AA (8/90), &amp; HL-2950AA (7/92)</t>
  </si>
  <si>
    <t>TRST-132045191</t>
  </si>
  <si>
    <t>Lincoln National Life Insurance Company</t>
  </si>
  <si>
    <t>HL-2950AA (7/92), HL-2500AA (1/91), HL-2525AA (8/90) , HL-2950AA (7/92)</t>
  </si>
  <si>
    <t>BNLB-132206159</t>
  </si>
  <si>
    <t>30160C-MA, 32100-MA</t>
  </si>
  <si>
    <t>AERS-131983751</t>
  </si>
  <si>
    <t>30160A-MA, 30160C-MA</t>
  </si>
  <si>
    <t>AERS-131983677</t>
  </si>
  <si>
    <t>AERS-131983637</t>
  </si>
  <si>
    <t>Mass Mutual</t>
  </si>
  <si>
    <t>MM500-P-MA, MM501-P-MA, MM500-P-1-MA, et al.</t>
  </si>
  <si>
    <t>MILL-132528971</t>
  </si>
  <si>
    <t xml:space="preserve">LTC6092, LTC6192, LTC6292, LTC6392, LTC6492, LTC6592, LTC7092, LTC7192, LTC7292, LTC7392, LTC7492, LTC7592, LTC94, LTC94Q, LTC94, LTC94Q , LTC6092, LTC6192, LTC6292, LTC6392, LTC6492, LTC6592, LTC7092, LTC7192, LTC7292, LTC7392, LTC7492, LTC7592,  LTC99, LTC99Q </t>
  </si>
  <si>
    <t>UNUM-132503464</t>
  </si>
  <si>
    <t xml:space="preserve">7030 et al, 7031 et al, 7032 et al </t>
  </si>
  <si>
    <t>GEFA-132522769</t>
  </si>
  <si>
    <t>7035 et al</t>
  </si>
  <si>
    <t>GEFA-132522649</t>
  </si>
  <si>
    <t>7052 et al</t>
  </si>
  <si>
    <t>GEFA-132466829</t>
  </si>
  <si>
    <t>PRUD-132066022</t>
  </si>
  <si>
    <t>PRUD-132066021</t>
  </si>
  <si>
    <t>PRUD-131998806</t>
  </si>
  <si>
    <t>7000 et al, 7020 et al</t>
  </si>
  <si>
    <t>GEFA-132088927</t>
  </si>
  <si>
    <t xml:space="preserve">N-2350-P-MA, N-3000-P-1-MA(Q), N-3000-P-1-MA(NQ), N-3001-P-1-MA(Q), N-3001-P-1-MA(NQ) , N-2721-P-MA(Q), N-2721-P-MA(NQ) </t>
  </si>
  <si>
    <t>ALLB-132290618</t>
  </si>
  <si>
    <t>N-4040-P-MA(Q) and N-4040-P-MA(NQ)</t>
  </si>
  <si>
    <t>ALLB-132287953</t>
  </si>
  <si>
    <t>CUNA-132508143</t>
  </si>
  <si>
    <t>2002-LTC-COMP(MA)</t>
  </si>
  <si>
    <t>CUNA-132508040</t>
  </si>
  <si>
    <t xml:space="preserve">ILTC-5000, INH-5000 </t>
  </si>
  <si>
    <t>NWLT-131927350</t>
  </si>
  <si>
    <t>ILTC-4300, INH-4300</t>
  </si>
  <si>
    <t>NWLT-131927348</t>
  </si>
  <si>
    <t>LFCR-132479570</t>
  </si>
  <si>
    <t>BG01P(01/09)-MA, BG02P(01/09)-MA</t>
  </si>
  <si>
    <t>Brighthouse Life Insurance Company</t>
  </si>
  <si>
    <t>MILL-132586419</t>
  </si>
  <si>
    <t>H-LTC4JQ27, H-LTC4JQ27MH, H-LTC4JQ6, et al.</t>
  </si>
  <si>
    <t>J-5762-P-MA, J-5875-P-MA, J-5875-P-MA (Q) &amp; (NQ)</t>
  </si>
  <si>
    <t>LFCR-132931664</t>
  </si>
  <si>
    <t>11-P-Q, 11-P-Q-MA</t>
  </si>
  <si>
    <t>ALLB-132807769</t>
  </si>
  <si>
    <t>10-P-Q, 10-P-Q-MA</t>
  </si>
  <si>
    <t>ALLB-132894942</t>
  </si>
  <si>
    <t>LT50, NH50, HCA, NHA, LTA</t>
  </si>
  <si>
    <t>MUTA-132676956</t>
  </si>
  <si>
    <t>LTC04I, LTC04I7, LTC09M</t>
  </si>
  <si>
    <t>MUTA-132676700</t>
  </si>
  <si>
    <t>United of Omaha Life Insurance Company</t>
  </si>
  <si>
    <t>LTC06UI, LTC09U</t>
  </si>
  <si>
    <t>MUTA-132676890</t>
  </si>
  <si>
    <t>ICC10 TLC-3, ICC10 TLC-3-CN-E, ICC10 TLC-3-CNLP-E</t>
  </si>
  <si>
    <t>AEGB-133087644</t>
  </si>
  <si>
    <t>Transamerica Premier Life Insurance Company</t>
  </si>
  <si>
    <t>MLNHCCTQMAMH898, MLNHCCTQMA898, MLNHHCTQMAMH898, MLNHHCTQMA898, FPTQ(MA)99, FPTQ(MA-MH)99, L5TQ(MA)99, L5TQ(MA-MH)99, P-0001MA 4/98, P-0001MAMH498</t>
  </si>
  <si>
    <t>AEGB-133316631</t>
  </si>
  <si>
    <t>META-133321919</t>
  </si>
  <si>
    <t>PRUD-133151391</t>
  </si>
  <si>
    <t>513 Series - MM500-P-2-MA et al</t>
  </si>
  <si>
    <t>MILL-133406704</t>
  </si>
  <si>
    <t>Knights of Columbus</t>
  </si>
  <si>
    <t>LTC01, NHC01</t>
  </si>
  <si>
    <t>TRIP-133614816</t>
  </si>
  <si>
    <t>TLC 1-FP (MA) 402, TLC 1-FP (MAMH) 402, TLC 1-SC-R (MA) 0510, TOL 1-FP (MA) 402, TOL 1-FP (MAMH) 402, LI 1-FP (MA) 402, LI 1-FP (MAMH) 402, MLC 1-FP (MA) 402, MLC 1-FP (MAMH) 402</t>
  </si>
  <si>
    <t>AEGB-133533709</t>
  </si>
  <si>
    <t>2 &amp; 9</t>
  </si>
  <si>
    <t>MULF-132678825</t>
  </si>
  <si>
    <t>2 &amp; 10</t>
  </si>
  <si>
    <t>2 &amp; 11</t>
  </si>
  <si>
    <t>4 &amp; 12</t>
  </si>
  <si>
    <t>3 &amp; 13</t>
  </si>
  <si>
    <t>LTC-06 MA</t>
  </si>
  <si>
    <t>3 &amp; 14</t>
  </si>
  <si>
    <t>4LTCIP0001</t>
  </si>
  <si>
    <t>GLTC-133364900</t>
  </si>
  <si>
    <t>2LTCIP0001</t>
  </si>
  <si>
    <t>GLTC-133364870</t>
  </si>
  <si>
    <t>1LTCIP0001</t>
  </si>
  <si>
    <t>GLTC-133364854</t>
  </si>
  <si>
    <t>7052MA</t>
  </si>
  <si>
    <t xml:space="preserve"> GEFA-133631837</t>
  </si>
  <si>
    <t>MM-200-P-MA et al., MM-201-P-MA et al.</t>
  </si>
  <si>
    <t>MILL-133676264</t>
  </si>
  <si>
    <t>MM-300-P-MA et al., MM-301-P-MA et al.</t>
  </si>
  <si>
    <t>MM-400-P-MA et al., MM-401-P-MA et al.</t>
  </si>
  <si>
    <t>MM500-P-MA et al., MM501-P-MA et al.</t>
  </si>
  <si>
    <t>MILL-133490531</t>
  </si>
  <si>
    <t>MM500-P-1-MA et al.</t>
  </si>
  <si>
    <t>CUNA-133826336</t>
  </si>
  <si>
    <t>AEGB-133713452</t>
  </si>
  <si>
    <t>FLEX2HCCMA196, FPTQ (MA) 197, FPTQ(MA)99, et al.</t>
  </si>
  <si>
    <t>AEGB-133729065</t>
  </si>
  <si>
    <t>Preferred solution (P1-N0075-A20, P1-N0080-A20, P1-N0085-A20, P1-N0085-B20, P1-N0086-A20, P1-N0086-B20, P1-N0090-A20, P1-N0095-A20, P1-N0100-A20, P1-N0100-B20, P1-N0101-A20, P1-N0101-B20)</t>
  </si>
  <si>
    <t>CNAB-133846428</t>
  </si>
  <si>
    <t>LTC1 (P1-15203-A20, P1-16356-A20)</t>
  </si>
  <si>
    <t>PC (P1-18215-A20, P1-18876-A20)</t>
  </si>
  <si>
    <t>PA (P1-21295-A20, P1-21300-A20)</t>
  </si>
  <si>
    <t>TQ (P1-N0026-A20, P1-N0027-A20, P1-N0034-A20)</t>
  </si>
  <si>
    <t>MA_1LTC-97</t>
  </si>
  <si>
    <t>META-134033756</t>
  </si>
  <si>
    <t xml:space="preserve">	MA_VIP1</t>
  </si>
  <si>
    <t>META-134033760</t>
  </si>
  <si>
    <t>MA_VIP2old</t>
  </si>
  <si>
    <t>META-134033779</t>
  </si>
  <si>
    <t>MA_LSAnew</t>
  </si>
  <si>
    <t>META-134033772</t>
  </si>
  <si>
    <t>GRP 113243, et al</t>
  </si>
  <si>
    <t>PRUD-133837350</t>
  </si>
  <si>
    <t>RLTC03, RLTCP03, LTC03, LTCP03, LTCT03</t>
  </si>
  <si>
    <t>UNUM-133807723</t>
  </si>
  <si>
    <t>GR-N520, GR-N530, GR-N540, GR-N550 </t>
  </si>
  <si>
    <t>BNLB-133682654</t>
  </si>
  <si>
    <t>GR-N400, GR-N410, GR-N500, GR-N510</t>
  </si>
  <si>
    <t>BNLB-133903890</t>
  </si>
  <si>
    <t>LTC6092, LTC6192, LTC6292, LTC6392, LTC6492, LTC6592, LTC7092, LTC7192, LTC7292, LTC7392, LTC7492, LTC7592,LTC94, LTC94Q,LTC99, LTC99Q</t>
  </si>
  <si>
    <t>UNUM-134029231</t>
  </si>
  <si>
    <t>PRUD-134288736</t>
  </si>
  <si>
    <t>PRUD-134300893</t>
  </si>
  <si>
    <t>64028-MA, 64028-MA(10/99), C12271-TQ-MA, 64031-MA, 64031-MA(12/99), 64032-MA, 64032-MA(12/99)</t>
  </si>
  <si>
    <t>LTCG-133931760</t>
  </si>
  <si>
    <t>7042MA et al, 7044MA et al, 7042MA Rev et al, 7044MA Rev et al</t>
  </si>
  <si>
    <t>GEFA-134517498</t>
  </si>
  <si>
    <t>John Hancock Life Insurance Company (U.S.A.)</t>
  </si>
  <si>
    <t>LTC-03 MA (2007 rates)</t>
  </si>
  <si>
    <t>3 &amp; 16</t>
  </si>
  <si>
    <t>MULF-134104307</t>
  </si>
  <si>
    <t>N340, et al</t>
  </si>
  <si>
    <t>BNLB-134266394</t>
  </si>
  <si>
    <t>H-LTC2J-27, et al, H-LTC3J-6, et al, H-LTC3JP-13, et al, H-LTC3JQ4, et al,	H-LTC4JQ27, H-LTC4JQ27MH, H-LTC4JQ6, et al.</t>
  </si>
  <si>
    <t>4 &amp; 6</t>
  </si>
  <si>
    <t>MILL-134337395</t>
  </si>
  <si>
    <t xml:space="preserve">
ILTC-4300, INH-4300, et al.</t>
  </si>
  <si>
    <t>NWLT-134325106</t>
  </si>
  <si>
    <t xml:space="preserve">
ILTC-5000, INH-5000, et al.</t>
  </si>
  <si>
    <t>NWLT-134339363</t>
  </si>
  <si>
    <t xml:space="preserve">
S-6000-P-MA, S-6001-P-MA, S-8000-P-MA, S-8001-P-MA, S-9000-P-MA, S-9001-P-MA</t>
  </si>
  <si>
    <t>LFCR-134288983</t>
  </si>
  <si>
    <t>ICC13-LTC13, ICC13-LTC13-AG</t>
  </si>
  <si>
    <t>MUTA-134386762</t>
  </si>
  <si>
    <t xml:space="preserve">
MM500-P-2-MA et al.</t>
  </si>
  <si>
    <t>MILL-134190821</t>
  </si>
  <si>
    <t>7030 et al, 7031 et al, 7032 et al</t>
  </si>
  <si>
    <t>GEFA-134485113</t>
  </si>
  <si>
    <t>GEFA-134485137</t>
  </si>
  <si>
    <t>GEFA-134485469</t>
  </si>
  <si>
    <t>ICC13 TLC-4</t>
  </si>
  <si>
    <t>AEGB-134584610</t>
  </si>
  <si>
    <t xml:space="preserve">Footnotes </t>
  </si>
  <si>
    <t>1. Although company’s rates were approved to increase at noted level, these rate increases are to be staggered over more than one year so that rates will increase by no more than 20% in any one year.</t>
  </si>
  <si>
    <t>2. Staggered over four years.</t>
  </si>
  <si>
    <t>3. Staggered over two years.</t>
  </si>
  <si>
    <t>4. Staggered over three years.</t>
  </si>
  <si>
    <t>5. Increases between 10.01% and 20% are to be staggered over two years, increases between 20.01% and 30% over three years, and increases between 30.01% and 40% over four years.</t>
  </si>
  <si>
    <t>6. Implemented over three years at 13.3% each year.</t>
  </si>
  <si>
    <t>7. ICC10-LTC-11 was approved by the Interstate Insurance Product Regulation Commission on March 4, 2011.</t>
  </si>
  <si>
    <t>8. ICC10 TLC-3 was approved by the Interstate Insurance Product Regulation Commission on April 1, 2011. Please note that rate increases between 10.01% and 20% are to be staggered over two years.</t>
  </si>
  <si>
    <t>9. The nominal rate is 147.3% which is actuarial equivalent to 100%.</t>
  </si>
  <si>
    <t>10. The nominal rate is 140.5% which is actuarial equivalent to 100%.</t>
  </si>
  <si>
    <t>11. The nominal rate is 130.7% which is actuarial equivalent to 100%.</t>
  </si>
  <si>
    <t>12. The nominal rate is 83.7% which is actuarial equivalent to 72%.</t>
  </si>
  <si>
    <t>13. The nominal rate is 43.7% which is actuarial equivalent to 41%.</t>
  </si>
  <si>
    <t>14. The nominal rate is 31.9% which is actuarial equivalent to 30%.</t>
  </si>
  <si>
    <t>15. Varies by selected benefits.</t>
  </si>
  <si>
    <t>16. Actuarial equivalent increase = 53.2%</t>
  </si>
  <si>
    <t>Long Term Care Rate History (As of April 27th, 2026)</t>
  </si>
  <si>
    <t>End of Worksheet</t>
  </si>
  <si>
    <t>This sheet represents the long term care rate increase history for companies and indicates the form filed, persons affected, requested rate change, approved increase, approval date, and effective date. The Notes (if any) number in column H, refers to the Footnote number under Heading 2 titled 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</si>
</sst>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color theme="1"/>
      <name val="Calibri"/>
      <family val="2"/>
      <scheme val="minor"/>
    </font>
    <font>
      <sz val="11"/>
      <color theme="1"/>
      <name val="Times New Roman"/>
      <family val="1"/>
    </font>
    <font>
      <sz val="11"/>
      <color theme="1"/>
      <name val="Calibri"/>
      <family val="1"/>
      <scheme val="minor"/>
    </font>
    <font>
      <u/>
      <sz val="11"/>
      <color theme="10"/>
      <name val="Calibri"/>
      <family val="2"/>
      <scheme val="minor"/>
    </font>
    <font>
      <sz val="10"/>
      <color rgb="FF000000"/>
      <name val="Calibri"/>
      <family val="2"/>
      <scheme val="minor"/>
    </font>
    <font>
      <sz val="10"/>
      <color rgb="FF000000"/>
      <name val="Calibri"/>
    </font>
    <font>
      <sz val="10"/>
      <color theme="1"/>
      <name val="Calibri"/>
    </font>
    <font>
      <sz val="10"/>
      <color rgb="FF000000"/>
      <name val="Calibri"/>
      <family val="2"/>
    </font>
    <font>
      <sz val="10"/>
      <color theme="1"/>
      <name val="Calibri"/>
      <family val="2"/>
    </font>
    <font>
      <sz val="8"/>
      <name val="Calibri"/>
      <family val="2"/>
      <scheme val="minor"/>
    </font>
    <font>
      <b/>
      <sz val="11"/>
      <color theme="1"/>
      <name val="Calibri"/>
      <family val="2"/>
      <scheme val="minor"/>
    </font>
    <font>
      <b/>
      <sz val="20"/>
      <color theme="1"/>
      <name val="Calibri"/>
      <family val="2"/>
      <scheme val="minor"/>
    </font>
    <font>
      <b/>
      <sz val="15"/>
      <color theme="3"/>
      <name val="Calibri"/>
      <family val="2"/>
      <scheme val="minor"/>
    </font>
    <font>
      <b/>
      <sz val="13"/>
      <color theme="3"/>
      <name val="Calibri"/>
      <family val="2"/>
      <scheme val="minor"/>
    </font>
  </fonts>
  <fills count="2">
    <fill>
      <patternFill patternType="none"/>
    </fill>
    <fill>
      <patternFill patternType="gray125"/>
    </fill>
  </fills>
  <borders count="38">
    <border>
      <left/>
      <right/>
      <top/>
      <bottom/>
      <diagonal/>
    </border>
    <border>
      <left style="thin">
        <color rgb="FF000000"/>
      </left>
      <right style="thin">
        <color rgb="FF000000"/>
      </right>
      <top style="thin">
        <color rgb="FF000000"/>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bottom style="thin">
        <color rgb="FF000000"/>
      </bottom>
      <diagonal/>
    </border>
    <border>
      <left style="thin">
        <color rgb="FF000000"/>
      </left>
      <right/>
      <top style="thin">
        <color theme="4" tint="0.39997558519241921"/>
      </top>
      <bottom/>
      <diagonal/>
    </border>
    <border>
      <left style="thin">
        <color rgb="FF000000"/>
      </left>
      <right style="thin">
        <color rgb="FF000000"/>
      </right>
      <top style="thin">
        <color theme="4" tint="0.39997558519241921"/>
      </top>
      <bottom/>
      <diagonal/>
    </border>
    <border>
      <left style="thin">
        <color rgb="FF000000"/>
      </left>
      <right style="thin">
        <color rgb="FF000000"/>
      </right>
      <top/>
      <bottom/>
      <diagonal/>
    </border>
    <border>
      <left/>
      <right/>
      <top style="thin">
        <color rgb="FF000000"/>
      </top>
      <bottom style="thin">
        <color indexed="64"/>
      </bottom>
      <diagonal/>
    </border>
    <border>
      <left/>
      <right style="medium">
        <color indexed="64"/>
      </right>
      <top style="thin">
        <color rgb="FF000000"/>
      </top>
      <bottom style="thin">
        <color rgb="FF000000"/>
      </bottom>
      <diagonal/>
    </border>
    <border>
      <left/>
      <right/>
      <top/>
      <bottom style="medium">
        <color indexed="64"/>
      </bottom>
      <diagonal/>
    </border>
    <border>
      <left/>
      <right/>
      <top style="thin">
        <color rgb="FF000000"/>
      </top>
      <bottom style="thin">
        <color rgb="FF000000"/>
      </bottom>
      <diagonal/>
    </border>
    <border>
      <left/>
      <right/>
      <top style="thin">
        <color indexed="64"/>
      </top>
      <bottom style="thin">
        <color rgb="FF000000"/>
      </bottom>
      <diagonal/>
    </border>
    <border>
      <left/>
      <right/>
      <top style="medium">
        <color rgb="FF000000"/>
      </top>
      <bottom/>
      <diagonal/>
    </border>
    <border>
      <left/>
      <right/>
      <top/>
      <bottom style="medium">
        <color rgb="FF000000"/>
      </bottom>
      <diagonal/>
    </border>
    <border>
      <left/>
      <right style="medium">
        <color indexed="64"/>
      </right>
      <top/>
      <bottom/>
      <diagonal/>
    </border>
    <border>
      <left style="thin">
        <color rgb="FF000000"/>
      </left>
      <right/>
      <top/>
      <bottom/>
      <diagonal/>
    </border>
    <border>
      <left style="thin">
        <color rgb="FF000000"/>
      </left>
      <right style="thin">
        <color theme="4" tint="0.39997558519241921"/>
      </right>
      <top/>
      <bottom/>
      <diagonal/>
    </border>
    <border>
      <left/>
      <right/>
      <top/>
      <bottom style="thick">
        <color theme="4"/>
      </bottom>
      <diagonal/>
    </border>
    <border>
      <left/>
      <right/>
      <top/>
      <bottom style="thick">
        <color theme="4" tint="0.499984740745262"/>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s>
  <cellStyleXfs count="5">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4" fillId="0" borderId="25" applyNumberFormat="0" applyFill="0" applyAlignment="0" applyProtection="0"/>
    <xf numFmtId="0" fontId="15" fillId="0" borderId="26" applyNumberFormat="0" applyFill="0" applyAlignment="0" applyProtection="0"/>
  </cellStyleXfs>
  <cellXfs count="120">
    <xf numFmtId="0" fontId="0" fillId="0" borderId="0" xfId="0"/>
    <xf numFmtId="0" fontId="0" fillId="0" borderId="0" xfId="0" applyProtection="1">
      <protection locked="0"/>
    </xf>
    <xf numFmtId="0" fontId="2" fillId="0" borderId="2" xfId="0" applyFont="1" applyBorder="1" applyProtection="1">
      <protection locked="0"/>
    </xf>
    <xf numFmtId="0" fontId="0" fillId="0" borderId="3" xfId="0" applyBorder="1" applyProtection="1">
      <protection locked="0"/>
    </xf>
    <xf numFmtId="10" fontId="0" fillId="0" borderId="3" xfId="0" applyNumberFormat="1" applyBorder="1" applyProtection="1">
      <protection locked="0"/>
    </xf>
    <xf numFmtId="0" fontId="0" fillId="0" borderId="11" xfId="0" applyBorder="1" applyProtection="1">
      <protection locked="0"/>
    </xf>
    <xf numFmtId="0" fontId="2" fillId="0" borderId="6" xfId="0" applyFont="1" applyBorder="1" applyProtection="1">
      <protection locked="0"/>
    </xf>
    <xf numFmtId="0" fontId="0" fillId="0" borderId="6" xfId="0" applyBorder="1" applyProtection="1">
      <protection locked="0"/>
    </xf>
    <xf numFmtId="10" fontId="0" fillId="0" borderId="6" xfId="0" applyNumberFormat="1" applyBorder="1" applyProtection="1">
      <protection locked="0"/>
    </xf>
    <xf numFmtId="10" fontId="0" fillId="0" borderId="0" xfId="0" applyNumberFormat="1" applyProtection="1">
      <protection locked="0"/>
    </xf>
    <xf numFmtId="0" fontId="2" fillId="0" borderId="16" xfId="0" applyFont="1" applyBorder="1" applyProtection="1">
      <protection locked="0"/>
    </xf>
    <xf numFmtId="0" fontId="2" fillId="0" borderId="11" xfId="0" applyFont="1" applyBorder="1" applyProtection="1">
      <protection locked="0"/>
    </xf>
    <xf numFmtId="0" fontId="2" fillId="0" borderId="15" xfId="0" applyFont="1" applyBorder="1" applyProtection="1">
      <protection locked="0"/>
    </xf>
    <xf numFmtId="0" fontId="2" fillId="0" borderId="0" xfId="0" applyFont="1" applyProtection="1">
      <protection locked="0"/>
    </xf>
    <xf numFmtId="0" fontId="0" fillId="0" borderId="17" xfId="0" applyBorder="1" applyProtection="1">
      <protection locked="0"/>
    </xf>
    <xf numFmtId="10" fontId="0" fillId="0" borderId="17" xfId="0" applyNumberFormat="1" applyBorder="1" applyProtection="1">
      <protection locked="0"/>
    </xf>
    <xf numFmtId="0" fontId="0" fillId="0" borderId="17" xfId="0" applyBorder="1" applyAlignment="1" applyProtection="1">
      <alignment wrapText="1"/>
      <protection locked="0"/>
    </xf>
    <xf numFmtId="0" fontId="0" fillId="0" borderId="3" xfId="0" applyBorder="1" applyAlignment="1" applyProtection="1">
      <alignment wrapText="1"/>
      <protection locked="0"/>
    </xf>
    <xf numFmtId="0" fontId="0" fillId="0" borderId="6" xfId="0" applyBorder="1" applyAlignment="1" applyProtection="1">
      <alignment wrapText="1"/>
      <protection locked="0"/>
    </xf>
    <xf numFmtId="0" fontId="0" fillId="0" borderId="0" xfId="0" applyAlignment="1" applyProtection="1">
      <alignment wrapText="1"/>
      <protection locked="0"/>
    </xf>
    <xf numFmtId="0" fontId="2" fillId="0" borderId="18" xfId="0" applyFont="1" applyBorder="1" applyProtection="1">
      <protection locked="0"/>
    </xf>
    <xf numFmtId="0" fontId="0" fillId="0" borderId="19" xfId="0" applyBorder="1" applyAlignment="1" applyProtection="1">
      <alignment wrapText="1"/>
      <protection locked="0"/>
    </xf>
    <xf numFmtId="0" fontId="0" fillId="0" borderId="19" xfId="0" applyBorder="1" applyProtection="1">
      <protection locked="0"/>
    </xf>
    <xf numFmtId="10" fontId="0" fillId="0" borderId="19" xfId="0" applyNumberFormat="1" applyBorder="1" applyProtection="1">
      <protection locked="0"/>
    </xf>
    <xf numFmtId="0" fontId="0" fillId="0" borderId="11" xfId="0" applyBorder="1" applyAlignment="1" applyProtection="1">
      <alignment wrapText="1"/>
      <protection locked="0"/>
    </xf>
    <xf numFmtId="10" fontId="0" fillId="0" borderId="11" xfId="0" applyNumberFormat="1" applyBorder="1" applyProtection="1">
      <protection locked="0"/>
    </xf>
    <xf numFmtId="0" fontId="0" fillId="0" borderId="20" xfId="0" applyBorder="1" applyProtection="1">
      <protection locked="0"/>
    </xf>
    <xf numFmtId="0" fontId="0" fillId="0" borderId="18" xfId="0" applyBorder="1" applyProtection="1">
      <protection locked="0"/>
    </xf>
    <xf numFmtId="0" fontId="0" fillId="0" borderId="21" xfId="0" applyBorder="1" applyProtection="1">
      <protection locked="0"/>
    </xf>
    <xf numFmtId="0" fontId="2" fillId="0" borderId="22" xfId="0" applyFont="1" applyBorder="1" applyProtection="1">
      <protection locked="0"/>
    </xf>
    <xf numFmtId="0" fontId="0" fillId="0" borderId="0" xfId="0" applyAlignment="1" applyProtection="1">
      <alignment vertical="center"/>
      <protection locked="0"/>
    </xf>
    <xf numFmtId="0" fontId="13" fillId="0" borderId="0" xfId="0" applyFont="1" applyAlignment="1" applyProtection="1">
      <alignment horizontal="center" vertical="center"/>
      <protection locked="0"/>
    </xf>
    <xf numFmtId="0" fontId="14" fillId="0" borderId="25" xfId="3" applyAlignment="1" applyProtection="1">
      <alignment horizontal="left" vertical="center"/>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10" fontId="12" fillId="0" borderId="36" xfId="0" applyNumberFormat="1"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2" fillId="0" borderId="0" xfId="0" applyFont="1" applyBorder="1" applyAlignment="1" applyProtection="1">
      <alignment horizontal="center"/>
      <protection locked="0"/>
    </xf>
    <xf numFmtId="0" fontId="2" fillId="0" borderId="23" xfId="0" applyFont="1" applyBorder="1" applyAlignment="1" applyProtection="1">
      <alignment horizontal="center" wrapText="1"/>
      <protection locked="0"/>
    </xf>
    <xf numFmtId="1" fontId="2" fillId="0" borderId="23" xfId="0" applyNumberFormat="1" applyFont="1" applyBorder="1" applyAlignment="1" applyProtection="1">
      <alignment horizontal="center" wrapText="1"/>
      <protection locked="0"/>
    </xf>
    <xf numFmtId="10" fontId="2" fillId="0" borderId="23" xfId="0" applyNumberFormat="1" applyFont="1" applyBorder="1" applyAlignment="1" applyProtection="1">
      <alignment horizontal="center" wrapText="1"/>
      <protection locked="0"/>
    </xf>
    <xf numFmtId="10" fontId="2" fillId="0" borderId="23" xfId="1" applyNumberFormat="1" applyFont="1" applyFill="1" applyBorder="1" applyAlignment="1" applyProtection="1">
      <alignment horizontal="center" wrapText="1"/>
      <protection locked="0"/>
    </xf>
    <xf numFmtId="14" fontId="2" fillId="0" borderId="23" xfId="0" applyNumberFormat="1" applyFont="1" applyBorder="1" applyAlignment="1" applyProtection="1">
      <alignment horizontal="center" wrapText="1"/>
      <protection locked="0"/>
    </xf>
    <xf numFmtId="0" fontId="2" fillId="0" borderId="2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32" xfId="0" applyFont="1" applyBorder="1" applyAlignment="1" applyProtection="1">
      <alignment horizontal="center" wrapText="1"/>
      <protection locked="0"/>
    </xf>
    <xf numFmtId="0" fontId="2" fillId="0" borderId="3" xfId="0" applyFont="1" applyBorder="1" applyAlignment="1" applyProtection="1">
      <alignment horizontal="center"/>
      <protection locked="0"/>
    </xf>
    <xf numFmtId="0" fontId="2" fillId="0" borderId="10" xfId="0" applyFont="1" applyBorder="1" applyAlignment="1" applyProtection="1">
      <alignment horizontal="center" wrapText="1"/>
      <protection locked="0"/>
    </xf>
    <xf numFmtId="1" fontId="2" fillId="0" borderId="10" xfId="0" applyNumberFormat="1" applyFont="1" applyBorder="1" applyAlignment="1" applyProtection="1">
      <alignment horizontal="center" wrapText="1"/>
      <protection locked="0"/>
    </xf>
    <xf numFmtId="10" fontId="2" fillId="0" borderId="10" xfId="0" applyNumberFormat="1" applyFont="1" applyBorder="1" applyAlignment="1" applyProtection="1">
      <alignment horizontal="center" wrapText="1"/>
      <protection locked="0"/>
    </xf>
    <xf numFmtId="10" fontId="2" fillId="0" borderId="10" xfId="1" applyNumberFormat="1" applyFont="1" applyFill="1" applyBorder="1" applyAlignment="1" applyProtection="1">
      <alignment horizontal="center" wrapText="1"/>
      <protection locked="0"/>
    </xf>
    <xf numFmtId="14" fontId="2" fillId="0" borderId="10" xfId="0" applyNumberFormat="1"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33" xfId="0" applyFont="1" applyBorder="1" applyAlignment="1" applyProtection="1">
      <alignment horizontal="center" wrapText="1"/>
      <protection locked="0"/>
    </xf>
    <xf numFmtId="0" fontId="2" fillId="0" borderId="3" xfId="0" applyFont="1" applyBorder="1" applyAlignment="1" applyProtection="1">
      <alignment horizontal="center" vertical="center"/>
      <protection locked="0"/>
    </xf>
    <xf numFmtId="9" fontId="2" fillId="0" borderId="4" xfId="0" applyNumberFormat="1" applyFont="1" applyBorder="1" applyAlignment="1" applyProtection="1">
      <alignment horizontal="center" wrapText="1"/>
      <protection locked="0"/>
    </xf>
    <xf numFmtId="9" fontId="2" fillId="0" borderId="1" xfId="0" applyNumberFormat="1" applyFont="1" applyBorder="1" applyAlignment="1" applyProtection="1">
      <alignment horizontal="center" wrapText="1"/>
      <protection locked="0"/>
    </xf>
    <xf numFmtId="14" fontId="2" fillId="0" borderId="4" xfId="0" applyNumberFormat="1" applyFont="1" applyBorder="1" applyAlignment="1" applyProtection="1">
      <alignment horizontal="center" wrapText="1"/>
      <protection locked="0"/>
    </xf>
    <xf numFmtId="1" fontId="2" fillId="0" borderId="12" xfId="0" applyNumberFormat="1" applyFont="1" applyBorder="1" applyAlignment="1" applyProtection="1">
      <alignment horizontal="center" wrapText="1"/>
      <protection locked="0"/>
    </xf>
    <xf numFmtId="10" fontId="2" fillId="0" borderId="12" xfId="0" applyNumberFormat="1" applyFont="1" applyBorder="1" applyAlignment="1" applyProtection="1">
      <alignment horizontal="center" wrapText="1"/>
      <protection locked="0"/>
    </xf>
    <xf numFmtId="10" fontId="2" fillId="0" borderId="12" xfId="1" applyNumberFormat="1" applyFont="1" applyFill="1" applyBorder="1" applyAlignment="1" applyProtection="1">
      <alignment horizontal="center" wrapText="1"/>
      <protection locked="0"/>
    </xf>
    <xf numFmtId="14" fontId="2" fillId="0" borderId="12" xfId="0" applyNumberFormat="1" applyFont="1" applyBorder="1" applyAlignment="1" applyProtection="1">
      <alignment horizontal="center" wrapText="1"/>
      <protection locked="0"/>
    </xf>
    <xf numFmtId="14" fontId="2" fillId="0" borderId="13" xfId="0" applyNumberFormat="1" applyFont="1" applyBorder="1" applyAlignment="1" applyProtection="1">
      <alignment horizontal="center" wrapText="1"/>
      <protection locked="0"/>
    </xf>
    <xf numFmtId="1" fontId="2" fillId="0" borderId="4" xfId="0" applyNumberFormat="1" applyFont="1" applyBorder="1" applyAlignment="1" applyProtection="1">
      <alignment horizontal="center" wrapText="1"/>
      <protection locked="0"/>
    </xf>
    <xf numFmtId="1" fontId="2" fillId="0" borderId="14" xfId="0" applyNumberFormat="1" applyFont="1" applyBorder="1" applyAlignment="1" applyProtection="1">
      <alignment horizontal="center" wrapText="1"/>
      <protection locked="0"/>
    </xf>
    <xf numFmtId="1" fontId="2" fillId="0" borderId="5" xfId="0" applyNumberFormat="1" applyFont="1" applyBorder="1" applyAlignment="1" applyProtection="1">
      <alignment horizontal="center" wrapText="1"/>
      <protection locked="0"/>
    </xf>
    <xf numFmtId="0" fontId="6" fillId="0" borderId="33" xfId="0" applyFont="1" applyBorder="1" applyAlignment="1" applyProtection="1">
      <alignment horizontal="center" wrapText="1"/>
      <protection locked="0"/>
    </xf>
    <xf numFmtId="0" fontId="2" fillId="0" borderId="3" xfId="2" applyFont="1" applyFill="1" applyBorder="1" applyAlignment="1" applyProtection="1">
      <alignment horizontal="center"/>
      <protection locked="0"/>
    </xf>
    <xf numFmtId="0" fontId="6" fillId="0" borderId="10" xfId="0" applyFont="1" applyBorder="1" applyAlignment="1" applyProtection="1">
      <alignment horizontal="center" wrapText="1"/>
      <protection locked="0"/>
    </xf>
    <xf numFmtId="0" fontId="2" fillId="0" borderId="27" xfId="2" applyFont="1" applyFill="1" applyBorder="1" applyAlignment="1" applyProtection="1">
      <alignment horizontal="center"/>
      <protection locked="0"/>
    </xf>
    <xf numFmtId="0" fontId="2" fillId="0" borderId="8" xfId="0" applyFont="1" applyBorder="1" applyAlignment="1" applyProtection="1">
      <alignment horizontal="center" wrapText="1"/>
      <protection locked="0"/>
    </xf>
    <xf numFmtId="1" fontId="2" fillId="0" borderId="8" xfId="0" applyNumberFormat="1" applyFont="1" applyBorder="1" applyAlignment="1" applyProtection="1">
      <alignment horizontal="center" wrapText="1"/>
      <protection locked="0"/>
    </xf>
    <xf numFmtId="10" fontId="2" fillId="0" borderId="8" xfId="0" applyNumberFormat="1" applyFont="1" applyBorder="1" applyAlignment="1" applyProtection="1">
      <alignment horizontal="center" wrapText="1"/>
      <protection locked="0"/>
    </xf>
    <xf numFmtId="10" fontId="2" fillId="0" borderId="8" xfId="1" applyNumberFormat="1" applyFont="1" applyFill="1" applyBorder="1" applyAlignment="1" applyProtection="1">
      <alignment horizontal="center" wrapText="1"/>
      <protection locked="0"/>
    </xf>
    <xf numFmtId="14" fontId="2" fillId="0" borderId="8" xfId="0" applyNumberFormat="1" applyFont="1" applyBorder="1" applyAlignment="1" applyProtection="1">
      <alignment horizontal="center" wrapText="1"/>
      <protection locked="0"/>
    </xf>
    <xf numFmtId="14" fontId="2" fillId="0" borderId="9" xfId="0" applyNumberFormat="1"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6" fillId="0" borderId="34"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9" fillId="0" borderId="10"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7" fillId="0" borderId="10" xfId="0" applyFont="1" applyBorder="1" applyAlignment="1" applyProtection="1">
      <alignment horizontal="center" wrapText="1"/>
      <protection locked="0"/>
    </xf>
    <xf numFmtId="0" fontId="9" fillId="0" borderId="3" xfId="0" applyFont="1" applyBorder="1" applyAlignment="1" applyProtection="1">
      <alignment horizontal="center"/>
      <protection locked="0"/>
    </xf>
    <xf numFmtId="1" fontId="10" fillId="0" borderId="10" xfId="0" applyNumberFormat="1" applyFont="1" applyBorder="1" applyAlignment="1" applyProtection="1">
      <alignment horizontal="center" wrapText="1"/>
      <protection locked="0"/>
    </xf>
    <xf numFmtId="10" fontId="10" fillId="0" borderId="10" xfId="0" applyNumberFormat="1" applyFont="1" applyBorder="1" applyAlignment="1" applyProtection="1">
      <alignment horizontal="center" wrapText="1"/>
      <protection locked="0"/>
    </xf>
    <xf numFmtId="10" fontId="10" fillId="0" borderId="10" xfId="1" applyNumberFormat="1" applyFont="1" applyFill="1" applyBorder="1" applyAlignment="1" applyProtection="1">
      <alignment horizontal="center" wrapText="1"/>
      <protection locked="0"/>
    </xf>
    <xf numFmtId="14" fontId="10" fillId="0" borderId="10" xfId="0" applyNumberFormat="1" applyFont="1" applyBorder="1" applyAlignment="1" applyProtection="1">
      <alignment horizontal="center" wrapText="1"/>
      <protection locked="0"/>
    </xf>
    <xf numFmtId="14" fontId="10" fillId="0" borderId="4" xfId="0" applyNumberFormat="1"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7" fillId="0" borderId="33"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8" fillId="0" borderId="10" xfId="0" applyFont="1" applyBorder="1" applyAlignment="1" applyProtection="1">
      <alignment horizontal="center" wrapText="1"/>
      <protection locked="0"/>
    </xf>
    <xf numFmtId="0" fontId="10" fillId="0" borderId="10" xfId="0" applyFont="1" applyBorder="1" applyAlignment="1" applyProtection="1">
      <alignment horizontal="center" wrapText="1"/>
      <protection locked="0"/>
    </xf>
    <xf numFmtId="0" fontId="2" fillId="0" borderId="28" xfId="0" applyFont="1" applyBorder="1" applyAlignment="1" applyProtection="1">
      <alignment horizontal="center"/>
      <protection locked="0"/>
    </xf>
    <xf numFmtId="1" fontId="2" fillId="0" borderId="7" xfId="0" applyNumberFormat="1" applyFont="1" applyBorder="1" applyAlignment="1" applyProtection="1">
      <alignment horizontal="center" wrapText="1"/>
      <protection locked="0"/>
    </xf>
    <xf numFmtId="10" fontId="2" fillId="0" borderId="7" xfId="0" applyNumberFormat="1" applyFont="1" applyBorder="1" applyAlignment="1" applyProtection="1">
      <alignment horizontal="center" wrapText="1"/>
      <protection locked="0"/>
    </xf>
    <xf numFmtId="10" fontId="2" fillId="0" borderId="7" xfId="1" applyNumberFormat="1" applyFont="1" applyFill="1" applyBorder="1" applyAlignment="1" applyProtection="1">
      <alignment horizontal="center" wrapText="1"/>
      <protection locked="0"/>
    </xf>
    <xf numFmtId="14" fontId="2" fillId="0" borderId="7" xfId="0" applyNumberFormat="1"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9" fillId="0" borderId="34" xfId="0" applyFont="1" applyBorder="1" applyAlignment="1" applyProtection="1">
      <alignment horizontal="center" wrapText="1"/>
      <protection locked="0"/>
    </xf>
    <xf numFmtId="0" fontId="2" fillId="0" borderId="29" xfId="0" applyFont="1" applyBorder="1" applyAlignment="1" applyProtection="1">
      <alignment horizontal="center"/>
      <protection locked="0"/>
    </xf>
    <xf numFmtId="0" fontId="2" fillId="0" borderId="9" xfId="0" applyFont="1" applyBorder="1" applyAlignment="1" applyProtection="1">
      <alignment horizontal="center" wrapText="1"/>
      <protection locked="0"/>
    </xf>
    <xf numFmtId="1" fontId="2" fillId="0" borderId="9" xfId="0" applyNumberFormat="1" applyFont="1" applyBorder="1" applyAlignment="1" applyProtection="1">
      <alignment horizontal="center" wrapText="1"/>
      <protection locked="0"/>
    </xf>
    <xf numFmtId="10" fontId="2" fillId="0" borderId="9" xfId="0" applyNumberFormat="1" applyFont="1" applyBorder="1" applyAlignment="1" applyProtection="1">
      <alignment horizontal="center" wrapText="1"/>
      <protection locked="0"/>
    </xf>
    <xf numFmtId="10" fontId="2" fillId="0" borderId="9" xfId="1" applyNumberFormat="1" applyFont="1" applyFill="1" applyBorder="1" applyAlignment="1" applyProtection="1">
      <alignment horizontal="center" wrapText="1"/>
      <protection locked="0"/>
    </xf>
    <xf numFmtId="0" fontId="8" fillId="0" borderId="9"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0" fontId="2" fillId="0" borderId="30" xfId="0" applyFont="1" applyBorder="1" applyAlignment="1" applyProtection="1">
      <alignment horizontal="center"/>
      <protection locked="0"/>
    </xf>
    <xf numFmtId="10" fontId="2" fillId="0" borderId="4" xfId="0" applyNumberFormat="1" applyFont="1" applyBorder="1" applyAlignment="1" applyProtection="1">
      <alignment horizontal="center" wrapText="1"/>
      <protection locked="0"/>
    </xf>
    <xf numFmtId="10" fontId="2" fillId="0" borderId="4" xfId="1" applyNumberFormat="1" applyFont="1" applyFill="1" applyBorder="1" applyAlignment="1" applyProtection="1">
      <alignment horizontal="center" wrapText="1"/>
      <protection locked="0"/>
    </xf>
    <xf numFmtId="0" fontId="2" fillId="0" borderId="31" xfId="0" applyFont="1" applyBorder="1" applyAlignment="1" applyProtection="1">
      <alignment horizontal="center"/>
      <protection locked="0"/>
    </xf>
    <xf numFmtId="1" fontId="2" fillId="0" borderId="1" xfId="0" applyNumberFormat="1" applyFont="1" applyBorder="1" applyAlignment="1" applyProtection="1">
      <alignment horizontal="center" wrapText="1"/>
      <protection locked="0"/>
    </xf>
    <xf numFmtId="10" fontId="2" fillId="0" borderId="1" xfId="0" applyNumberFormat="1" applyFont="1" applyBorder="1" applyAlignment="1" applyProtection="1">
      <alignment horizontal="center" wrapText="1"/>
      <protection locked="0"/>
    </xf>
    <xf numFmtId="10" fontId="2" fillId="0" borderId="1" xfId="1" applyNumberFormat="1" applyFont="1" applyFill="1" applyBorder="1" applyAlignment="1" applyProtection="1">
      <alignment horizontal="center" wrapText="1"/>
      <protection locked="0"/>
    </xf>
    <xf numFmtId="14" fontId="2" fillId="0" borderId="1" xfId="0" applyNumberFormat="1" applyFont="1" applyBorder="1" applyAlignment="1" applyProtection="1">
      <alignment horizontal="center" wrapText="1"/>
      <protection locked="0"/>
    </xf>
    <xf numFmtId="0" fontId="9" fillId="0" borderId="33" xfId="0" applyFont="1" applyBorder="1" applyAlignment="1" applyProtection="1">
      <alignment horizontal="center" wrapText="1"/>
      <protection locked="0"/>
    </xf>
    <xf numFmtId="0" fontId="2" fillId="0" borderId="30" xfId="0" applyFont="1" applyBorder="1" applyAlignment="1" applyProtection="1">
      <alignment horizontal="center" wrapText="1"/>
      <protection locked="0"/>
    </xf>
    <xf numFmtId="0" fontId="15" fillId="0" borderId="26" xfId="4" applyProtection="1">
      <protection locked="0"/>
    </xf>
    <xf numFmtId="0" fontId="0" fillId="0" borderId="0" xfId="0" applyAlignment="1" applyProtection="1">
      <alignment horizontal="left" vertical="top" wrapText="1"/>
      <protection locked="0"/>
    </xf>
  </cellXfs>
  <cellStyles count="5">
    <cellStyle name="Heading 1" xfId="3" builtinId="16"/>
    <cellStyle name="Heading 2" xfId="4" builtinId="17"/>
    <cellStyle name="Hyperlink" xfId="2" builtinId="8"/>
    <cellStyle name="Normal" xfId="0" builtinId="0"/>
    <cellStyle name="Percent" xfId="1" builtinId="5"/>
  </cellStyles>
  <dxfs count="13">
    <dxf>
      <alignment horizont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bottom/>
      </border>
      <protection locked="0" hidden="0"/>
    </dxf>
    <dxf>
      <font>
        <b val="0"/>
        <i val="0"/>
        <strike val="0"/>
        <condense val="0"/>
        <extend val="0"/>
        <outline val="0"/>
        <shadow val="0"/>
        <u val="none"/>
        <vertAlign val="baseline"/>
        <sz val="10"/>
        <color rgb="FF000000"/>
        <name val="Calibri"/>
        <family val="2"/>
        <scheme val="none"/>
      </font>
      <alignment horizontal="center" vertical="bottom" textRotation="0" wrapText="1"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0"/>
        <color theme="1"/>
        <name val="Calibri"/>
        <scheme val="none"/>
      </font>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numFmt numFmtId="19" formatCode="m/d/yyyy"/>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numFmt numFmtId="19" formatCode="m/d/yyyy"/>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numFmt numFmtId="14" formatCode="0.00%"/>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numFmt numFmtId="1" formatCode="0"/>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theme="1"/>
        <name val="Calibri"/>
        <family val="2"/>
        <scheme val="minor"/>
      </font>
      <alignment horizontal="center" textRotation="0" indent="0" justifyLastLine="0" shrinkToFit="0" readingOrder="0"/>
      <border diagonalUp="0" diagonalDown="0" outline="0">
        <left/>
        <right style="thin">
          <color rgb="FF000000"/>
        </right>
        <top style="thin">
          <color rgb="FF000000"/>
        </top>
        <bottom/>
      </border>
      <protection locked="0" hidden="0"/>
    </dxf>
    <dxf>
      <border outline="0">
        <bottom style="medium">
          <color rgb="FF000000"/>
        </bottom>
      </border>
    </dxf>
    <dxf>
      <border outline="0">
        <left style="medium">
          <color rgb="FF000000"/>
        </left>
        <right style="medium">
          <color rgb="FF000000"/>
        </right>
        <top style="medium">
          <color rgb="FF000000"/>
        </top>
        <bottom style="medium">
          <color rgb="FF000000"/>
        </bottom>
      </border>
    </dxf>
  </dxfs>
  <tableStyles count="0" defaultTableStyle="TableStyleMedium2" defaultPivotStyle="PivotStyleLight16"/>
  <colors>
    <mruColors>
      <color rgb="FFC10F0F"/>
      <color rgb="FFFFF5D9"/>
      <color rgb="FFED1313"/>
      <color rgb="FFF04242"/>
      <color rgb="FFFFEBE7"/>
      <color rgb="FFFFDCD5"/>
      <color rgb="FFCF4615"/>
      <color rgb="FF8F7F57"/>
      <color rgb="FFA98585"/>
      <color rgb="FFF866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59D85F-7379-4769-9239-6650770D8902}" name="RateIncreaseHistory" displayName="RateIncreaseHistory" ref="A3:I353" totalsRowShown="0" headerRowDxfId="1" dataDxfId="0" headerRowBorderDxfId="11" tableBorderDxfId="12">
  <autoFilter ref="A3:I353" xr:uid="{9159D85F-7379-4769-9239-6650770D8902}"/>
  <tableColumns count="9">
    <tableColumn id="1" xr3:uid="{4138597F-EF7A-4359-AB64-87E9EB686A85}" name="Company" dataDxfId="10"/>
    <tableColumn id="2" xr3:uid="{1124A99A-8DFF-4EC9-BC61-81B9CEBB12B9}" name="Form No." dataDxfId="9"/>
    <tableColumn id="3" xr3:uid="{7286D2D4-7452-4226-9171-063023A3CECA}" name="Persons Affected" dataDxfId="8"/>
    <tableColumn id="4" xr3:uid="{282E9300-E2DA-4CAA-8783-F8C514CD6C5A}" name="Requested Rate Change" dataDxfId="7"/>
    <tableColumn id="5" xr3:uid="{949B62DE-DD36-4D1C-A7B8-F7F817B124E6}" name="Approved Increase" dataDxfId="6" dataCellStyle="Percent"/>
    <tableColumn id="6" xr3:uid="{77B0C295-8423-4510-AA2B-449F4E86B332}" name="Approval Date" dataDxfId="5"/>
    <tableColumn id="7" xr3:uid="{0108D2A9-E47F-45DC-9342-87D69C666860}" name="Effective Date" dataDxfId="4"/>
    <tableColumn id="8" xr3:uid="{085AF571-F8DF-4927-BD7F-F5FEC2C630C8}" name="Notes (if any)" dataDxfId="3"/>
    <tableColumn id="9" xr3:uid="{5152B98E-5223-4CA5-977D-B5A89AF019A8}" name="SERFF Tr No." dataDxfId="2"/>
  </tableColumns>
  <tableStyleInfo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119B0-46CC-4B0B-9423-BA3E2A733B72}">
  <sheetPr>
    <tabColor rgb="FF92D050"/>
    <pageSetUpPr fitToPage="1"/>
  </sheetPr>
  <dimension ref="A1:J374"/>
  <sheetViews>
    <sheetView tabSelected="1" zoomScale="90" zoomScaleNormal="90" zoomScaleSheetLayoutView="70" workbookViewId="0">
      <pane ySplit="3" topLeftCell="A4" activePane="bottomLeft" state="frozen"/>
      <selection pane="bottomLeft"/>
    </sheetView>
  </sheetViews>
  <sheetFormatPr defaultColWidth="8.7265625" defaultRowHeight="14.5" x14ac:dyDescent="0.35"/>
  <cols>
    <col min="1" max="1" width="44.36328125" style="1" customWidth="1"/>
    <col min="2" max="2" width="66" style="19" customWidth="1"/>
    <col min="3" max="3" width="17.08984375" style="1" customWidth="1"/>
    <col min="4" max="4" width="22.90625" style="9" customWidth="1"/>
    <col min="5" max="5" width="18.54296875" style="1" customWidth="1"/>
    <col min="6" max="6" width="15.08984375" style="1" customWidth="1"/>
    <col min="7" max="7" width="14.54296875" style="1" customWidth="1"/>
    <col min="8" max="8" width="14.1796875" style="1" customWidth="1"/>
    <col min="9" max="9" width="15.81640625" style="1" customWidth="1"/>
    <col min="10" max="16384" width="8.7265625" style="1"/>
  </cols>
  <sheetData>
    <row r="1" spans="1:9" ht="101.5" x14ac:dyDescent="0.35">
      <c r="A1" s="119" t="s">
        <v>592</v>
      </c>
    </row>
    <row r="2" spans="1:9" s="30" customFormat="1" ht="39.75" customHeight="1" thickBot="1" x14ac:dyDescent="0.4">
      <c r="A2" s="32" t="s">
        <v>590</v>
      </c>
      <c r="B2" s="31"/>
      <c r="C2" s="31"/>
      <c r="D2" s="31"/>
      <c r="E2" s="31"/>
      <c r="F2" s="31"/>
      <c r="G2" s="31"/>
      <c r="H2" s="31"/>
      <c r="I2" s="31"/>
    </row>
    <row r="3" spans="1:9" ht="45.75" customHeight="1" thickTop="1" thickBot="1" x14ac:dyDescent="0.4">
      <c r="A3" s="33" t="s">
        <v>0</v>
      </c>
      <c r="B3" s="34" t="s">
        <v>1</v>
      </c>
      <c r="C3" s="34" t="s">
        <v>2</v>
      </c>
      <c r="D3" s="35" t="s">
        <v>3</v>
      </c>
      <c r="E3" s="34" t="s">
        <v>4</v>
      </c>
      <c r="F3" s="34" t="s">
        <v>5</v>
      </c>
      <c r="G3" s="34" t="s">
        <v>6</v>
      </c>
      <c r="H3" s="34" t="s">
        <v>7</v>
      </c>
      <c r="I3" s="36" t="s">
        <v>8</v>
      </c>
    </row>
    <row r="4" spans="1:9" s="13" customFormat="1" ht="13" x14ac:dyDescent="0.3">
      <c r="A4" s="37" t="s">
        <v>9</v>
      </c>
      <c r="B4" s="38" t="s">
        <v>10</v>
      </c>
      <c r="C4" s="39">
        <v>135</v>
      </c>
      <c r="D4" s="40">
        <v>0.25</v>
      </c>
      <c r="E4" s="41">
        <v>0.25</v>
      </c>
      <c r="F4" s="42">
        <v>36931</v>
      </c>
      <c r="G4" s="43"/>
      <c r="H4" s="44"/>
      <c r="I4" s="45"/>
    </row>
    <row r="5" spans="1:9" s="13" customFormat="1" x14ac:dyDescent="0.35">
      <c r="A5" s="46" t="s">
        <v>11</v>
      </c>
      <c r="B5" s="47" t="s">
        <v>12</v>
      </c>
      <c r="C5" s="48">
        <v>493</v>
      </c>
      <c r="D5" s="49">
        <v>0.35</v>
      </c>
      <c r="E5" s="50">
        <v>0.35</v>
      </c>
      <c r="F5" s="51">
        <v>37090</v>
      </c>
      <c r="G5" s="52"/>
      <c r="H5" s="44"/>
      <c r="I5" s="45" t="s">
        <v>13</v>
      </c>
    </row>
    <row r="6" spans="1:9" s="13" customFormat="1" ht="13" x14ac:dyDescent="0.3">
      <c r="A6" s="46" t="s">
        <v>9</v>
      </c>
      <c r="B6" s="47" t="s">
        <v>14</v>
      </c>
      <c r="C6" s="48">
        <v>914</v>
      </c>
      <c r="D6" s="49">
        <v>0.25</v>
      </c>
      <c r="E6" s="50">
        <v>0.18</v>
      </c>
      <c r="F6" s="51">
        <v>37700</v>
      </c>
      <c r="G6" s="52"/>
      <c r="H6" s="53"/>
      <c r="I6" s="54" t="s">
        <v>15</v>
      </c>
    </row>
    <row r="7" spans="1:9" s="13" customFormat="1" ht="13" x14ac:dyDescent="0.3">
      <c r="A7" s="46" t="s">
        <v>16</v>
      </c>
      <c r="B7" s="47" t="s">
        <v>17</v>
      </c>
      <c r="C7" s="48">
        <v>16</v>
      </c>
      <c r="D7" s="49">
        <v>0.6</v>
      </c>
      <c r="E7" s="50">
        <v>0.35</v>
      </c>
      <c r="F7" s="51">
        <v>38070</v>
      </c>
      <c r="G7" s="52"/>
      <c r="H7" s="53"/>
      <c r="I7" s="54" t="s">
        <v>18</v>
      </c>
    </row>
    <row r="8" spans="1:9" s="13" customFormat="1" ht="13" x14ac:dyDescent="0.3">
      <c r="A8" s="46" t="s">
        <v>16</v>
      </c>
      <c r="B8" s="47" t="s">
        <v>19</v>
      </c>
      <c r="C8" s="48">
        <v>173</v>
      </c>
      <c r="D8" s="49">
        <v>0.6</v>
      </c>
      <c r="E8" s="50">
        <v>0.35</v>
      </c>
      <c r="F8" s="51">
        <v>38070</v>
      </c>
      <c r="G8" s="52"/>
      <c r="H8" s="53"/>
      <c r="I8" s="54" t="s">
        <v>18</v>
      </c>
    </row>
    <row r="9" spans="1:9" s="13" customFormat="1" ht="13" x14ac:dyDescent="0.3">
      <c r="A9" s="46" t="s">
        <v>20</v>
      </c>
      <c r="B9" s="47" t="s">
        <v>21</v>
      </c>
      <c r="C9" s="48">
        <v>53</v>
      </c>
      <c r="D9" s="49">
        <v>0.75</v>
      </c>
      <c r="E9" s="50">
        <v>0.35</v>
      </c>
      <c r="F9" s="51">
        <v>38070</v>
      </c>
      <c r="G9" s="52"/>
      <c r="H9" s="53"/>
      <c r="I9" s="54" t="s">
        <v>22</v>
      </c>
    </row>
    <row r="10" spans="1:9" s="13" customFormat="1" ht="13" x14ac:dyDescent="0.3">
      <c r="A10" s="46" t="s">
        <v>20</v>
      </c>
      <c r="B10" s="47" t="s">
        <v>23</v>
      </c>
      <c r="C10" s="48">
        <v>121</v>
      </c>
      <c r="D10" s="49">
        <v>0.75</v>
      </c>
      <c r="E10" s="50">
        <v>0.35</v>
      </c>
      <c r="F10" s="51">
        <v>38070</v>
      </c>
      <c r="G10" s="52"/>
      <c r="H10" s="53"/>
      <c r="I10" s="54" t="s">
        <v>22</v>
      </c>
    </row>
    <row r="11" spans="1:9" s="13" customFormat="1" ht="13" x14ac:dyDescent="0.3">
      <c r="A11" s="46" t="s">
        <v>20</v>
      </c>
      <c r="B11" s="47" t="s">
        <v>24</v>
      </c>
      <c r="C11" s="48">
        <v>30</v>
      </c>
      <c r="D11" s="49">
        <v>0.35</v>
      </c>
      <c r="E11" s="50">
        <v>0.35</v>
      </c>
      <c r="F11" s="51">
        <v>38070</v>
      </c>
      <c r="G11" s="52"/>
      <c r="H11" s="53"/>
      <c r="I11" s="54" t="s">
        <v>25</v>
      </c>
    </row>
    <row r="12" spans="1:9" s="13" customFormat="1" ht="13" x14ac:dyDescent="0.3">
      <c r="A12" s="46" t="s">
        <v>26</v>
      </c>
      <c r="B12" s="47" t="s">
        <v>27</v>
      </c>
      <c r="C12" s="48">
        <v>162</v>
      </c>
      <c r="D12" s="49">
        <v>0.45</v>
      </c>
      <c r="E12" s="50">
        <v>0.45</v>
      </c>
      <c r="F12" s="51">
        <v>38070</v>
      </c>
      <c r="G12" s="52"/>
      <c r="H12" s="53"/>
      <c r="I12" s="54" t="s">
        <v>28</v>
      </c>
    </row>
    <row r="13" spans="1:9" s="13" customFormat="1" ht="13" x14ac:dyDescent="0.3">
      <c r="A13" s="46" t="s">
        <v>9</v>
      </c>
      <c r="B13" s="47" t="s">
        <v>29</v>
      </c>
      <c r="C13" s="48">
        <v>258</v>
      </c>
      <c r="D13" s="49">
        <v>0.85</v>
      </c>
      <c r="E13" s="50">
        <v>0.2</v>
      </c>
      <c r="F13" s="51">
        <v>38197</v>
      </c>
      <c r="G13" s="52"/>
      <c r="H13" s="53"/>
      <c r="I13" s="54" t="s">
        <v>30</v>
      </c>
    </row>
    <row r="14" spans="1:9" s="13" customFormat="1" ht="13" x14ac:dyDescent="0.3">
      <c r="A14" s="46" t="s">
        <v>31</v>
      </c>
      <c r="B14" s="47" t="s">
        <v>32</v>
      </c>
      <c r="C14" s="48">
        <v>6</v>
      </c>
      <c r="D14" s="49">
        <v>0.6</v>
      </c>
      <c r="E14" s="50">
        <v>0.35</v>
      </c>
      <c r="F14" s="51">
        <v>38222</v>
      </c>
      <c r="G14" s="52"/>
      <c r="H14" s="53"/>
      <c r="I14" s="54" t="s">
        <v>33</v>
      </c>
    </row>
    <row r="15" spans="1:9" s="13" customFormat="1" ht="13" x14ac:dyDescent="0.3">
      <c r="A15" s="46" t="s">
        <v>34</v>
      </c>
      <c r="B15" s="47" t="s">
        <v>35</v>
      </c>
      <c r="C15" s="48">
        <v>1553</v>
      </c>
      <c r="D15" s="49" t="s">
        <v>36</v>
      </c>
      <c r="E15" s="50">
        <v>0.39</v>
      </c>
      <c r="F15" s="51">
        <v>38233</v>
      </c>
      <c r="G15" s="52"/>
      <c r="H15" s="53"/>
      <c r="I15" s="54"/>
    </row>
    <row r="16" spans="1:9" s="13" customFormat="1" ht="13" x14ac:dyDescent="0.3">
      <c r="A16" s="46" t="s">
        <v>34</v>
      </c>
      <c r="B16" s="47" t="s">
        <v>37</v>
      </c>
      <c r="C16" s="48">
        <v>2138</v>
      </c>
      <c r="D16" s="49" t="s">
        <v>36</v>
      </c>
      <c r="E16" s="50">
        <v>0.23200000000000001</v>
      </c>
      <c r="F16" s="51">
        <v>38233</v>
      </c>
      <c r="G16" s="52"/>
      <c r="H16" s="53"/>
      <c r="I16" s="54"/>
    </row>
    <row r="17" spans="1:9" s="13" customFormat="1" ht="13" x14ac:dyDescent="0.3">
      <c r="A17" s="46" t="s">
        <v>34</v>
      </c>
      <c r="B17" s="47" t="s">
        <v>38</v>
      </c>
      <c r="C17" s="48">
        <v>3117</v>
      </c>
      <c r="D17" s="49" t="s">
        <v>36</v>
      </c>
      <c r="E17" s="50">
        <v>0.39</v>
      </c>
      <c r="F17" s="51">
        <v>38233</v>
      </c>
      <c r="G17" s="52"/>
      <c r="H17" s="53"/>
      <c r="I17" s="54"/>
    </row>
    <row r="18" spans="1:9" s="13" customFormat="1" ht="13" x14ac:dyDescent="0.3">
      <c r="A18" s="46" t="s">
        <v>34</v>
      </c>
      <c r="B18" s="47" t="s">
        <v>39</v>
      </c>
      <c r="C18" s="49" t="s">
        <v>36</v>
      </c>
      <c r="D18" s="49" t="s">
        <v>36</v>
      </c>
      <c r="E18" s="50">
        <v>0.2</v>
      </c>
      <c r="F18" s="51">
        <v>38233</v>
      </c>
      <c r="G18" s="52"/>
      <c r="H18" s="53"/>
      <c r="I18" s="54"/>
    </row>
    <row r="19" spans="1:9" s="13" customFormat="1" ht="13" x14ac:dyDescent="0.3">
      <c r="A19" s="46" t="s">
        <v>9</v>
      </c>
      <c r="B19" s="47" t="s">
        <v>40</v>
      </c>
      <c r="C19" s="48">
        <v>792</v>
      </c>
      <c r="D19" s="49">
        <v>0.25</v>
      </c>
      <c r="E19" s="50">
        <v>0.15</v>
      </c>
      <c r="F19" s="51">
        <v>38254</v>
      </c>
      <c r="G19" s="52"/>
      <c r="H19" s="53"/>
      <c r="I19" s="54" t="s">
        <v>41</v>
      </c>
    </row>
    <row r="20" spans="1:9" s="13" customFormat="1" ht="13" x14ac:dyDescent="0.3">
      <c r="A20" s="46" t="s">
        <v>42</v>
      </c>
      <c r="B20" s="47" t="s">
        <v>43</v>
      </c>
      <c r="C20" s="48">
        <v>14</v>
      </c>
      <c r="D20" s="49">
        <v>0.4</v>
      </c>
      <c r="E20" s="50">
        <v>0.4</v>
      </c>
      <c r="F20" s="51">
        <v>38366</v>
      </c>
      <c r="G20" s="52"/>
      <c r="H20" s="53">
        <v>1</v>
      </c>
      <c r="I20" s="54" t="s">
        <v>44</v>
      </c>
    </row>
    <row r="21" spans="1:9" s="13" customFormat="1" ht="13" x14ac:dyDescent="0.3">
      <c r="A21" s="46" t="s">
        <v>42</v>
      </c>
      <c r="B21" s="47" t="s">
        <v>45</v>
      </c>
      <c r="C21" s="48">
        <v>931</v>
      </c>
      <c r="D21" s="49">
        <v>0.3</v>
      </c>
      <c r="E21" s="50">
        <v>0.3</v>
      </c>
      <c r="F21" s="51">
        <v>38366</v>
      </c>
      <c r="G21" s="52"/>
      <c r="H21" s="53">
        <v>1</v>
      </c>
      <c r="I21" s="54" t="s">
        <v>44</v>
      </c>
    </row>
    <row r="22" spans="1:9" s="13" customFormat="1" ht="13" x14ac:dyDescent="0.3">
      <c r="A22" s="46" t="s">
        <v>42</v>
      </c>
      <c r="B22" s="47" t="s">
        <v>46</v>
      </c>
      <c r="C22" s="48">
        <v>838</v>
      </c>
      <c r="D22" s="49">
        <v>0.4</v>
      </c>
      <c r="E22" s="50">
        <v>0.4</v>
      </c>
      <c r="F22" s="51">
        <v>38366</v>
      </c>
      <c r="G22" s="52"/>
      <c r="H22" s="53">
        <v>1</v>
      </c>
      <c r="I22" s="54" t="s">
        <v>44</v>
      </c>
    </row>
    <row r="23" spans="1:9" s="13" customFormat="1" ht="13" x14ac:dyDescent="0.3">
      <c r="A23" s="46" t="s">
        <v>42</v>
      </c>
      <c r="B23" s="47" t="s">
        <v>47</v>
      </c>
      <c r="C23" s="48">
        <v>325</v>
      </c>
      <c r="D23" s="49">
        <v>0.5</v>
      </c>
      <c r="E23" s="50">
        <v>0.5</v>
      </c>
      <c r="F23" s="51">
        <v>38366</v>
      </c>
      <c r="G23" s="52"/>
      <c r="H23" s="53">
        <v>1</v>
      </c>
      <c r="I23" s="54" t="s">
        <v>44</v>
      </c>
    </row>
    <row r="24" spans="1:9" s="13" customFormat="1" ht="13" x14ac:dyDescent="0.3">
      <c r="A24" s="46" t="s">
        <v>42</v>
      </c>
      <c r="B24" s="47" t="s">
        <v>48</v>
      </c>
      <c r="C24" s="48">
        <v>1612</v>
      </c>
      <c r="D24" s="49">
        <v>0.5</v>
      </c>
      <c r="E24" s="50">
        <v>0.5</v>
      </c>
      <c r="F24" s="51">
        <v>38366</v>
      </c>
      <c r="G24" s="52"/>
      <c r="H24" s="53">
        <v>1</v>
      </c>
      <c r="I24" s="54" t="s">
        <v>44</v>
      </c>
    </row>
    <row r="25" spans="1:9" s="13" customFormat="1" ht="13" x14ac:dyDescent="0.3">
      <c r="A25" s="46" t="s">
        <v>42</v>
      </c>
      <c r="B25" s="47" t="s">
        <v>49</v>
      </c>
      <c r="C25" s="48">
        <v>1700</v>
      </c>
      <c r="D25" s="49">
        <v>0.35</v>
      </c>
      <c r="E25" s="50">
        <v>0.35</v>
      </c>
      <c r="F25" s="51">
        <v>38366</v>
      </c>
      <c r="G25" s="52"/>
      <c r="H25" s="53">
        <v>1</v>
      </c>
      <c r="I25" s="54" t="s">
        <v>44</v>
      </c>
    </row>
    <row r="26" spans="1:9" s="13" customFormat="1" ht="13" x14ac:dyDescent="0.3">
      <c r="A26" s="46" t="s">
        <v>9</v>
      </c>
      <c r="B26" s="47" t="s">
        <v>50</v>
      </c>
      <c r="C26" s="48">
        <v>133</v>
      </c>
      <c r="D26" s="49">
        <v>0.25</v>
      </c>
      <c r="E26" s="50">
        <v>0.2</v>
      </c>
      <c r="F26" s="51">
        <v>38386</v>
      </c>
      <c r="G26" s="52"/>
      <c r="H26" s="53">
        <v>1</v>
      </c>
      <c r="I26" s="54" t="s">
        <v>51</v>
      </c>
    </row>
    <row r="27" spans="1:9" s="13" customFormat="1" ht="13" x14ac:dyDescent="0.3">
      <c r="A27" s="46" t="s">
        <v>52</v>
      </c>
      <c r="B27" s="47" t="s">
        <v>53</v>
      </c>
      <c r="C27" s="48">
        <v>9</v>
      </c>
      <c r="D27" s="49" t="s">
        <v>36</v>
      </c>
      <c r="E27" s="50">
        <v>0.88</v>
      </c>
      <c r="F27" s="51">
        <v>38386</v>
      </c>
      <c r="G27" s="52"/>
      <c r="H27" s="53">
        <v>1</v>
      </c>
      <c r="I27" s="54"/>
    </row>
    <row r="28" spans="1:9" s="13" customFormat="1" ht="13" x14ac:dyDescent="0.3">
      <c r="A28" s="46" t="s">
        <v>52</v>
      </c>
      <c r="B28" s="47" t="s">
        <v>54</v>
      </c>
      <c r="C28" s="48">
        <v>3</v>
      </c>
      <c r="D28" s="49" t="s">
        <v>36</v>
      </c>
      <c r="E28" s="50">
        <v>0.35</v>
      </c>
      <c r="F28" s="51">
        <v>38386</v>
      </c>
      <c r="G28" s="52"/>
      <c r="H28" s="53">
        <v>1</v>
      </c>
      <c r="I28" s="54"/>
    </row>
    <row r="29" spans="1:9" s="13" customFormat="1" ht="13" x14ac:dyDescent="0.3">
      <c r="A29" s="46" t="s">
        <v>52</v>
      </c>
      <c r="B29" s="47" t="s">
        <v>55</v>
      </c>
      <c r="C29" s="48">
        <v>54</v>
      </c>
      <c r="D29" s="49" t="s">
        <v>36</v>
      </c>
      <c r="E29" s="50">
        <v>0.55600000000000005</v>
      </c>
      <c r="F29" s="51">
        <v>38386</v>
      </c>
      <c r="G29" s="52"/>
      <c r="H29" s="53">
        <v>1</v>
      </c>
      <c r="I29" s="54"/>
    </row>
    <row r="30" spans="1:9" s="13" customFormat="1" ht="13" x14ac:dyDescent="0.3">
      <c r="A30" s="46" t="s">
        <v>56</v>
      </c>
      <c r="B30" s="47" t="s">
        <v>57</v>
      </c>
      <c r="C30" s="48">
        <v>349</v>
      </c>
      <c r="D30" s="49">
        <v>0.35</v>
      </c>
      <c r="E30" s="50">
        <v>0.35</v>
      </c>
      <c r="F30" s="51">
        <v>38441</v>
      </c>
      <c r="G30" s="52"/>
      <c r="H30" s="53">
        <v>1</v>
      </c>
      <c r="I30" s="54" t="s">
        <v>58</v>
      </c>
    </row>
    <row r="31" spans="1:9" s="13" customFormat="1" ht="13" x14ac:dyDescent="0.3">
      <c r="A31" s="46" t="s">
        <v>59</v>
      </c>
      <c r="B31" s="47">
        <v>431</v>
      </c>
      <c r="C31" s="48">
        <v>11</v>
      </c>
      <c r="D31" s="49">
        <v>0.70399999999999996</v>
      </c>
      <c r="E31" s="50">
        <v>0.70399999999999996</v>
      </c>
      <c r="F31" s="51">
        <v>38488</v>
      </c>
      <c r="G31" s="52"/>
      <c r="H31" s="53">
        <v>1</v>
      </c>
      <c r="I31" s="54" t="s">
        <v>60</v>
      </c>
    </row>
    <row r="32" spans="1:9" x14ac:dyDescent="0.35">
      <c r="A32" s="46" t="s">
        <v>61</v>
      </c>
      <c r="B32" s="47" t="s">
        <v>62</v>
      </c>
      <c r="C32" s="48">
        <v>188</v>
      </c>
      <c r="D32" s="49">
        <v>0.25</v>
      </c>
      <c r="E32" s="50">
        <v>0.25</v>
      </c>
      <c r="F32" s="51">
        <v>38679</v>
      </c>
      <c r="G32" s="52"/>
      <c r="H32" s="53">
        <v>1</v>
      </c>
      <c r="I32" s="54" t="s">
        <v>63</v>
      </c>
    </row>
    <row r="33" spans="1:9" x14ac:dyDescent="0.35">
      <c r="A33" s="46" t="s">
        <v>61</v>
      </c>
      <c r="B33" s="47" t="s">
        <v>64</v>
      </c>
      <c r="C33" s="48">
        <v>233</v>
      </c>
      <c r="D33" s="49">
        <v>0.25</v>
      </c>
      <c r="E33" s="50">
        <v>0.25</v>
      </c>
      <c r="F33" s="51">
        <v>38679</v>
      </c>
      <c r="G33" s="52"/>
      <c r="H33" s="53">
        <v>1</v>
      </c>
      <c r="I33" s="54" t="s">
        <v>63</v>
      </c>
    </row>
    <row r="34" spans="1:9" x14ac:dyDescent="0.35">
      <c r="A34" s="46" t="s">
        <v>61</v>
      </c>
      <c r="B34" s="47" t="s">
        <v>65</v>
      </c>
      <c r="C34" s="48">
        <v>2</v>
      </c>
      <c r="D34" s="49">
        <v>0.25</v>
      </c>
      <c r="E34" s="50">
        <f t="shared" ref="E34:F38" si="0">E33</f>
        <v>0.25</v>
      </c>
      <c r="F34" s="51">
        <f t="shared" si="0"/>
        <v>38679</v>
      </c>
      <c r="G34" s="52"/>
      <c r="H34" s="53">
        <v>1</v>
      </c>
      <c r="I34" s="54" t="s">
        <v>63</v>
      </c>
    </row>
    <row r="35" spans="1:9" x14ac:dyDescent="0.35">
      <c r="A35" s="46" t="s">
        <v>61</v>
      </c>
      <c r="B35" s="47" t="s">
        <v>66</v>
      </c>
      <c r="C35" s="48">
        <v>27</v>
      </c>
      <c r="D35" s="49">
        <v>0.25</v>
      </c>
      <c r="E35" s="50">
        <f t="shared" si="0"/>
        <v>0.25</v>
      </c>
      <c r="F35" s="51">
        <f t="shared" si="0"/>
        <v>38679</v>
      </c>
      <c r="G35" s="52"/>
      <c r="H35" s="53">
        <v>1</v>
      </c>
      <c r="I35" s="54" t="s">
        <v>63</v>
      </c>
    </row>
    <row r="36" spans="1:9" x14ac:dyDescent="0.35">
      <c r="A36" s="46" t="s">
        <v>61</v>
      </c>
      <c r="B36" s="47" t="s">
        <v>64</v>
      </c>
      <c r="C36" s="48">
        <v>296</v>
      </c>
      <c r="D36" s="49">
        <v>0.25</v>
      </c>
      <c r="E36" s="50">
        <f t="shared" si="0"/>
        <v>0.25</v>
      </c>
      <c r="F36" s="51">
        <f t="shared" si="0"/>
        <v>38679</v>
      </c>
      <c r="G36" s="52"/>
      <c r="H36" s="53">
        <v>1</v>
      </c>
      <c r="I36" s="54" t="s">
        <v>63</v>
      </c>
    </row>
    <row r="37" spans="1:9" x14ac:dyDescent="0.35">
      <c r="A37" s="46" t="s">
        <v>61</v>
      </c>
      <c r="B37" s="47" t="s">
        <v>67</v>
      </c>
      <c r="C37" s="48">
        <v>39</v>
      </c>
      <c r="D37" s="49">
        <v>0.25</v>
      </c>
      <c r="E37" s="50">
        <f t="shared" si="0"/>
        <v>0.25</v>
      </c>
      <c r="F37" s="51">
        <f t="shared" si="0"/>
        <v>38679</v>
      </c>
      <c r="G37" s="52"/>
      <c r="H37" s="53">
        <v>1</v>
      </c>
      <c r="I37" s="54" t="s">
        <v>63</v>
      </c>
    </row>
    <row r="38" spans="1:9" x14ac:dyDescent="0.35">
      <c r="A38" s="46" t="s">
        <v>61</v>
      </c>
      <c r="B38" s="47" t="s">
        <v>68</v>
      </c>
      <c r="C38" s="48">
        <v>1</v>
      </c>
      <c r="D38" s="49">
        <v>0.25</v>
      </c>
      <c r="E38" s="50">
        <f t="shared" si="0"/>
        <v>0.25</v>
      </c>
      <c r="F38" s="51">
        <f t="shared" si="0"/>
        <v>38679</v>
      </c>
      <c r="G38" s="52"/>
      <c r="H38" s="53">
        <v>1</v>
      </c>
      <c r="I38" s="54" t="s">
        <v>63</v>
      </c>
    </row>
    <row r="39" spans="1:9" x14ac:dyDescent="0.35">
      <c r="A39" s="55" t="s">
        <v>69</v>
      </c>
      <c r="B39" s="47" t="s">
        <v>17</v>
      </c>
      <c r="C39" s="48">
        <v>16</v>
      </c>
      <c r="D39" s="49">
        <v>0.35</v>
      </c>
      <c r="E39" s="50">
        <v>0.2</v>
      </c>
      <c r="F39" s="51">
        <v>38713</v>
      </c>
      <c r="G39" s="52"/>
      <c r="H39" s="53"/>
      <c r="I39" s="54" t="s">
        <v>70</v>
      </c>
    </row>
    <row r="40" spans="1:9" x14ac:dyDescent="0.35">
      <c r="A40" s="55" t="s">
        <v>69</v>
      </c>
      <c r="B40" s="47" t="s">
        <v>19</v>
      </c>
      <c r="C40" s="48">
        <v>148</v>
      </c>
      <c r="D40" s="49">
        <v>0.35</v>
      </c>
      <c r="E40" s="50">
        <v>0.2</v>
      </c>
      <c r="F40" s="51">
        <v>38713</v>
      </c>
      <c r="G40" s="52"/>
      <c r="H40" s="53"/>
      <c r="I40" s="54" t="s">
        <v>70</v>
      </c>
    </row>
    <row r="41" spans="1:9" x14ac:dyDescent="0.35">
      <c r="A41" s="55" t="s">
        <v>69</v>
      </c>
      <c r="B41" s="47" t="s">
        <v>71</v>
      </c>
      <c r="C41" s="48">
        <v>25</v>
      </c>
      <c r="D41" s="49">
        <v>0.35</v>
      </c>
      <c r="E41" s="50">
        <f t="shared" ref="E41:E46" si="1">E40</f>
        <v>0.2</v>
      </c>
      <c r="F41" s="51">
        <v>38713</v>
      </c>
      <c r="G41" s="52"/>
      <c r="H41" s="53"/>
      <c r="I41" s="54" t="s">
        <v>70</v>
      </c>
    </row>
    <row r="42" spans="1:9" x14ac:dyDescent="0.35">
      <c r="A42" s="55" t="s">
        <v>69</v>
      </c>
      <c r="B42" s="47" t="s">
        <v>72</v>
      </c>
      <c r="C42" s="48">
        <v>7</v>
      </c>
      <c r="D42" s="49">
        <v>0.35</v>
      </c>
      <c r="E42" s="50">
        <f t="shared" si="1"/>
        <v>0.2</v>
      </c>
      <c r="F42" s="51">
        <f>F41</f>
        <v>38713</v>
      </c>
      <c r="G42" s="56"/>
      <c r="H42" s="57"/>
      <c r="I42" s="54" t="s">
        <v>70</v>
      </c>
    </row>
    <row r="43" spans="1:9" x14ac:dyDescent="0.35">
      <c r="A43" s="55" t="s">
        <v>69</v>
      </c>
      <c r="B43" s="47" t="s">
        <v>73</v>
      </c>
      <c r="C43" s="48">
        <v>7</v>
      </c>
      <c r="D43" s="49">
        <v>0.35</v>
      </c>
      <c r="E43" s="50">
        <f t="shared" si="1"/>
        <v>0.2</v>
      </c>
      <c r="F43" s="51">
        <f>F42</f>
        <v>38713</v>
      </c>
      <c r="G43" s="56"/>
      <c r="H43" s="57"/>
      <c r="I43" s="54" t="s">
        <v>70</v>
      </c>
    </row>
    <row r="44" spans="1:9" x14ac:dyDescent="0.35">
      <c r="A44" s="55" t="s">
        <v>69</v>
      </c>
      <c r="B44" s="47" t="s">
        <v>74</v>
      </c>
      <c r="C44" s="48">
        <f>C42</f>
        <v>7</v>
      </c>
      <c r="D44" s="49">
        <v>0.35</v>
      </c>
      <c r="E44" s="50">
        <f t="shared" si="1"/>
        <v>0.2</v>
      </c>
      <c r="F44" s="51">
        <f>F43</f>
        <v>38713</v>
      </c>
      <c r="G44" s="52"/>
      <c r="H44" s="53"/>
      <c r="I44" s="54" t="s">
        <v>70</v>
      </c>
    </row>
    <row r="45" spans="1:9" x14ac:dyDescent="0.35">
      <c r="A45" s="55" t="s">
        <v>69</v>
      </c>
      <c r="B45" s="47" t="s">
        <v>75</v>
      </c>
      <c r="C45" s="48">
        <f>C43</f>
        <v>7</v>
      </c>
      <c r="D45" s="49">
        <v>0.35</v>
      </c>
      <c r="E45" s="50">
        <f t="shared" si="1"/>
        <v>0.2</v>
      </c>
      <c r="F45" s="51">
        <f>F44</f>
        <v>38713</v>
      </c>
      <c r="G45" s="52"/>
      <c r="H45" s="53"/>
      <c r="I45" s="54" t="s">
        <v>70</v>
      </c>
    </row>
    <row r="46" spans="1:9" x14ac:dyDescent="0.35">
      <c r="A46" s="55" t="s">
        <v>69</v>
      </c>
      <c r="B46" s="47" t="s">
        <v>76</v>
      </c>
      <c r="C46" s="48">
        <v>1116</v>
      </c>
      <c r="D46" s="49">
        <v>0.35</v>
      </c>
      <c r="E46" s="50">
        <f t="shared" si="1"/>
        <v>0.2</v>
      </c>
      <c r="F46" s="51">
        <f>F45</f>
        <v>38713</v>
      </c>
      <c r="G46" s="56"/>
      <c r="H46" s="57"/>
      <c r="I46" s="54" t="s">
        <v>70</v>
      </c>
    </row>
    <row r="47" spans="1:9" x14ac:dyDescent="0.35">
      <c r="A47" s="55" t="s">
        <v>20</v>
      </c>
      <c r="B47" s="47" t="s">
        <v>21</v>
      </c>
      <c r="C47" s="48">
        <v>48</v>
      </c>
      <c r="D47" s="49">
        <v>0.35</v>
      </c>
      <c r="E47" s="50">
        <v>0.2</v>
      </c>
      <c r="F47" s="51">
        <v>38713</v>
      </c>
      <c r="G47" s="52"/>
      <c r="H47" s="53"/>
      <c r="I47" s="54" t="s">
        <v>77</v>
      </c>
    </row>
    <row r="48" spans="1:9" x14ac:dyDescent="0.35">
      <c r="A48" s="55" t="s">
        <v>20</v>
      </c>
      <c r="B48" s="47" t="s">
        <v>23</v>
      </c>
      <c r="C48" s="48">
        <v>131</v>
      </c>
      <c r="D48" s="49">
        <f t="shared" ref="D48:F51" si="2">D47</f>
        <v>0.35</v>
      </c>
      <c r="E48" s="50">
        <f t="shared" si="2"/>
        <v>0.2</v>
      </c>
      <c r="F48" s="51">
        <f t="shared" si="2"/>
        <v>38713</v>
      </c>
      <c r="G48" s="52"/>
      <c r="H48" s="53"/>
      <c r="I48" s="54" t="s">
        <v>77</v>
      </c>
    </row>
    <row r="49" spans="1:9" x14ac:dyDescent="0.35">
      <c r="A49" s="55" t="s">
        <v>20</v>
      </c>
      <c r="B49" s="47" t="s">
        <v>24</v>
      </c>
      <c r="C49" s="48">
        <v>30</v>
      </c>
      <c r="D49" s="49">
        <f t="shared" si="2"/>
        <v>0.35</v>
      </c>
      <c r="E49" s="50">
        <f t="shared" si="2"/>
        <v>0.2</v>
      </c>
      <c r="F49" s="51">
        <f t="shared" si="2"/>
        <v>38713</v>
      </c>
      <c r="G49" s="52"/>
      <c r="H49" s="53"/>
      <c r="I49" s="54" t="s">
        <v>77</v>
      </c>
    </row>
    <row r="50" spans="1:9" x14ac:dyDescent="0.35">
      <c r="A50" s="55" t="s">
        <v>20</v>
      </c>
      <c r="B50" s="47" t="s">
        <v>78</v>
      </c>
      <c r="C50" s="48">
        <v>1341</v>
      </c>
      <c r="D50" s="49">
        <f t="shared" si="2"/>
        <v>0.35</v>
      </c>
      <c r="E50" s="50">
        <f t="shared" si="2"/>
        <v>0.2</v>
      </c>
      <c r="F50" s="51">
        <f t="shared" si="2"/>
        <v>38713</v>
      </c>
      <c r="G50" s="52"/>
      <c r="H50" s="53"/>
      <c r="I50" s="54" t="s">
        <v>77</v>
      </c>
    </row>
    <row r="51" spans="1:9" x14ac:dyDescent="0.35">
      <c r="A51" s="55" t="s">
        <v>20</v>
      </c>
      <c r="B51" s="47" t="s">
        <v>79</v>
      </c>
      <c r="C51" s="48">
        <v>556</v>
      </c>
      <c r="D51" s="49">
        <f t="shared" si="2"/>
        <v>0.35</v>
      </c>
      <c r="E51" s="50">
        <f t="shared" si="2"/>
        <v>0.2</v>
      </c>
      <c r="F51" s="51">
        <f t="shared" si="2"/>
        <v>38713</v>
      </c>
      <c r="G51" s="52"/>
      <c r="H51" s="53"/>
      <c r="I51" s="54" t="s">
        <v>77</v>
      </c>
    </row>
    <row r="52" spans="1:9" x14ac:dyDescent="0.35">
      <c r="A52" s="55" t="s">
        <v>80</v>
      </c>
      <c r="B52" s="47" t="s">
        <v>27</v>
      </c>
      <c r="C52" s="48">
        <v>155</v>
      </c>
      <c r="D52" s="49">
        <v>0.2</v>
      </c>
      <c r="E52" s="50">
        <v>0.2</v>
      </c>
      <c r="F52" s="51">
        <v>38713</v>
      </c>
      <c r="G52" s="52"/>
      <c r="H52" s="53"/>
      <c r="I52" s="54" t="s">
        <v>81</v>
      </c>
    </row>
    <row r="53" spans="1:9" x14ac:dyDescent="0.35">
      <c r="A53" s="55" t="s">
        <v>80</v>
      </c>
      <c r="B53" s="47" t="s">
        <v>82</v>
      </c>
      <c r="C53" s="48">
        <v>1127</v>
      </c>
      <c r="D53" s="49" t="s">
        <v>36</v>
      </c>
      <c r="E53" s="50">
        <v>0.2</v>
      </c>
      <c r="F53" s="51">
        <v>38713</v>
      </c>
      <c r="G53" s="52"/>
      <c r="H53" s="53"/>
      <c r="I53" s="54"/>
    </row>
    <row r="54" spans="1:9" x14ac:dyDescent="0.35">
      <c r="A54" s="55" t="s">
        <v>80</v>
      </c>
      <c r="B54" s="47" t="s">
        <v>83</v>
      </c>
      <c r="C54" s="48">
        <v>206</v>
      </c>
      <c r="D54" s="49" t="s">
        <v>36</v>
      </c>
      <c r="E54" s="50">
        <f>E53</f>
        <v>0.2</v>
      </c>
      <c r="F54" s="51">
        <v>38713</v>
      </c>
      <c r="G54" s="52"/>
      <c r="H54" s="53"/>
      <c r="I54" s="54"/>
    </row>
    <row r="55" spans="1:9" x14ac:dyDescent="0.35">
      <c r="A55" s="46" t="s">
        <v>84</v>
      </c>
      <c r="B55" s="47" t="s">
        <v>85</v>
      </c>
      <c r="C55" s="48">
        <v>54</v>
      </c>
      <c r="D55" s="49">
        <v>0.35</v>
      </c>
      <c r="E55" s="50">
        <v>0.35</v>
      </c>
      <c r="F55" s="51">
        <v>38789</v>
      </c>
      <c r="G55" s="52"/>
      <c r="H55" s="53">
        <v>1</v>
      </c>
      <c r="I55" s="54" t="s">
        <v>86</v>
      </c>
    </row>
    <row r="56" spans="1:9" x14ac:dyDescent="0.35">
      <c r="A56" s="46" t="s">
        <v>84</v>
      </c>
      <c r="B56" s="47" t="s">
        <v>87</v>
      </c>
      <c r="C56" s="48">
        <v>518</v>
      </c>
      <c r="D56" s="49">
        <v>0.35</v>
      </c>
      <c r="E56" s="50">
        <v>0.35</v>
      </c>
      <c r="F56" s="51">
        <v>38789</v>
      </c>
      <c r="G56" s="52"/>
      <c r="H56" s="53">
        <v>1</v>
      </c>
      <c r="I56" s="54" t="s">
        <v>86</v>
      </c>
    </row>
    <row r="57" spans="1:9" x14ac:dyDescent="0.35">
      <c r="A57" s="46" t="s">
        <v>84</v>
      </c>
      <c r="B57" s="47" t="s">
        <v>88</v>
      </c>
      <c r="C57" s="48">
        <v>2053</v>
      </c>
      <c r="D57" s="49">
        <v>0.35</v>
      </c>
      <c r="E57" s="50">
        <v>0.35</v>
      </c>
      <c r="F57" s="51">
        <v>38789</v>
      </c>
      <c r="G57" s="52"/>
      <c r="H57" s="53">
        <v>1</v>
      </c>
      <c r="I57" s="54" t="s">
        <v>86</v>
      </c>
    </row>
    <row r="58" spans="1:9" x14ac:dyDescent="0.35">
      <c r="A58" s="46" t="s">
        <v>84</v>
      </c>
      <c r="B58" s="47" t="s">
        <v>89</v>
      </c>
      <c r="C58" s="48">
        <v>1568</v>
      </c>
      <c r="D58" s="49">
        <v>0.35</v>
      </c>
      <c r="E58" s="50">
        <v>0.35</v>
      </c>
      <c r="F58" s="51">
        <v>38789</v>
      </c>
      <c r="G58" s="52"/>
      <c r="H58" s="53">
        <v>1</v>
      </c>
      <c r="I58" s="54" t="s">
        <v>86</v>
      </c>
    </row>
    <row r="59" spans="1:9" x14ac:dyDescent="0.35">
      <c r="A59" s="46" t="s">
        <v>84</v>
      </c>
      <c r="B59" s="47" t="s">
        <v>90</v>
      </c>
      <c r="C59" s="48">
        <v>117</v>
      </c>
      <c r="D59" s="49">
        <v>0.35</v>
      </c>
      <c r="E59" s="50">
        <v>0.35</v>
      </c>
      <c r="F59" s="51">
        <v>38789</v>
      </c>
      <c r="G59" s="52"/>
      <c r="H59" s="53">
        <v>1</v>
      </c>
      <c r="I59" s="54" t="s">
        <v>86</v>
      </c>
    </row>
    <row r="60" spans="1:9" x14ac:dyDescent="0.35">
      <c r="A60" s="46" t="s">
        <v>84</v>
      </c>
      <c r="B60" s="47" t="s">
        <v>91</v>
      </c>
      <c r="C60" s="48">
        <v>7</v>
      </c>
      <c r="D60" s="49">
        <v>0.35</v>
      </c>
      <c r="E60" s="50">
        <v>0.35</v>
      </c>
      <c r="F60" s="51">
        <v>38789</v>
      </c>
      <c r="G60" s="52"/>
      <c r="H60" s="53">
        <v>1</v>
      </c>
      <c r="I60" s="54" t="s">
        <v>86</v>
      </c>
    </row>
    <row r="61" spans="1:9" x14ac:dyDescent="0.35">
      <c r="A61" s="46" t="s">
        <v>84</v>
      </c>
      <c r="B61" s="47" t="s">
        <v>92</v>
      </c>
      <c r="C61" s="48">
        <v>1601</v>
      </c>
      <c r="D61" s="49">
        <v>0.35</v>
      </c>
      <c r="E61" s="50">
        <v>0.35</v>
      </c>
      <c r="F61" s="51">
        <v>38789</v>
      </c>
      <c r="G61" s="52"/>
      <c r="H61" s="53">
        <v>1</v>
      </c>
      <c r="I61" s="54" t="s">
        <v>86</v>
      </c>
    </row>
    <row r="62" spans="1:9" x14ac:dyDescent="0.35">
      <c r="A62" s="46" t="s">
        <v>84</v>
      </c>
      <c r="B62" s="47" t="s">
        <v>93</v>
      </c>
      <c r="C62" s="48">
        <v>17</v>
      </c>
      <c r="D62" s="49">
        <v>0.35</v>
      </c>
      <c r="E62" s="50">
        <v>0.35</v>
      </c>
      <c r="F62" s="51">
        <v>38789</v>
      </c>
      <c r="G62" s="52"/>
      <c r="H62" s="53">
        <v>1</v>
      </c>
      <c r="I62" s="54" t="s">
        <v>86</v>
      </c>
    </row>
    <row r="63" spans="1:9" x14ac:dyDescent="0.35">
      <c r="A63" s="55" t="s">
        <v>94</v>
      </c>
      <c r="B63" s="47" t="s">
        <v>95</v>
      </c>
      <c r="C63" s="48">
        <v>24</v>
      </c>
      <c r="D63" s="49" t="s">
        <v>96</v>
      </c>
      <c r="E63" s="50" t="s">
        <v>97</v>
      </c>
      <c r="F63" s="51">
        <v>38827</v>
      </c>
      <c r="G63" s="52"/>
      <c r="H63" s="53"/>
      <c r="I63" s="54" t="s">
        <v>98</v>
      </c>
    </row>
    <row r="64" spans="1:9" x14ac:dyDescent="0.35">
      <c r="A64" s="55" t="s">
        <v>94</v>
      </c>
      <c r="B64" s="47" t="s">
        <v>99</v>
      </c>
      <c r="C64" s="48">
        <v>17</v>
      </c>
      <c r="D64" s="49" t="s">
        <v>100</v>
      </c>
      <c r="E64" s="50" t="s">
        <v>101</v>
      </c>
      <c r="F64" s="51">
        <v>38827</v>
      </c>
      <c r="G64" s="52"/>
      <c r="H64" s="53"/>
      <c r="I64" s="54" t="s">
        <v>98</v>
      </c>
    </row>
    <row r="65" spans="1:9" x14ac:dyDescent="0.35">
      <c r="A65" s="55" t="s">
        <v>94</v>
      </c>
      <c r="B65" s="47" t="s">
        <v>95</v>
      </c>
      <c r="C65" s="48">
        <v>30</v>
      </c>
      <c r="D65" s="49" t="s">
        <v>102</v>
      </c>
      <c r="E65" s="50" t="s">
        <v>103</v>
      </c>
      <c r="F65" s="51">
        <v>38827</v>
      </c>
      <c r="G65" s="52"/>
      <c r="H65" s="53"/>
      <c r="I65" s="54" t="s">
        <v>98</v>
      </c>
    </row>
    <row r="66" spans="1:9" x14ac:dyDescent="0.35">
      <c r="A66" s="55" t="s">
        <v>94</v>
      </c>
      <c r="B66" s="47" t="s">
        <v>104</v>
      </c>
      <c r="C66" s="48">
        <v>10</v>
      </c>
      <c r="D66" s="49" t="s">
        <v>105</v>
      </c>
      <c r="E66" s="50" t="s">
        <v>106</v>
      </c>
      <c r="F66" s="51">
        <v>38827</v>
      </c>
      <c r="G66" s="52"/>
      <c r="H66" s="53"/>
      <c r="I66" s="54" t="s">
        <v>98</v>
      </c>
    </row>
    <row r="67" spans="1:9" x14ac:dyDescent="0.35">
      <c r="A67" s="55" t="s">
        <v>94</v>
      </c>
      <c r="B67" s="47" t="s">
        <v>107</v>
      </c>
      <c r="C67" s="48">
        <v>3</v>
      </c>
      <c r="D67" s="49" t="s">
        <v>108</v>
      </c>
      <c r="E67" s="50" t="s">
        <v>109</v>
      </c>
      <c r="F67" s="51">
        <v>38827</v>
      </c>
      <c r="G67" s="52"/>
      <c r="H67" s="53"/>
      <c r="I67" s="54" t="s">
        <v>98</v>
      </c>
    </row>
    <row r="68" spans="1:9" x14ac:dyDescent="0.35">
      <c r="A68" s="55" t="s">
        <v>94</v>
      </c>
      <c r="B68" s="47" t="s">
        <v>110</v>
      </c>
      <c r="C68" s="48">
        <v>2</v>
      </c>
      <c r="D68" s="49" t="s">
        <v>111</v>
      </c>
      <c r="E68" s="50" t="s">
        <v>112</v>
      </c>
      <c r="F68" s="51">
        <v>38827</v>
      </c>
      <c r="G68" s="52"/>
      <c r="H68" s="53"/>
      <c r="I68" s="54" t="s">
        <v>98</v>
      </c>
    </row>
    <row r="69" spans="1:9" x14ac:dyDescent="0.35">
      <c r="A69" s="55" t="s">
        <v>94</v>
      </c>
      <c r="B69" s="47" t="s">
        <v>113</v>
      </c>
      <c r="C69" s="48">
        <v>1</v>
      </c>
      <c r="D69" s="49">
        <v>0.15</v>
      </c>
      <c r="E69" s="50">
        <v>0.15</v>
      </c>
      <c r="F69" s="51">
        <v>38827</v>
      </c>
      <c r="G69" s="52"/>
      <c r="H69" s="53"/>
      <c r="I69" s="54" t="s">
        <v>98</v>
      </c>
    </row>
    <row r="70" spans="1:9" x14ac:dyDescent="0.35">
      <c r="A70" s="46" t="s">
        <v>114</v>
      </c>
      <c r="B70" s="47" t="s">
        <v>115</v>
      </c>
      <c r="C70" s="48">
        <v>26</v>
      </c>
      <c r="D70" s="49">
        <v>0.4</v>
      </c>
      <c r="E70" s="50">
        <v>0.4</v>
      </c>
      <c r="F70" s="51">
        <v>38904</v>
      </c>
      <c r="G70" s="52"/>
      <c r="H70" s="53">
        <v>1</v>
      </c>
      <c r="I70" s="54" t="s">
        <v>116</v>
      </c>
    </row>
    <row r="71" spans="1:9" x14ac:dyDescent="0.35">
      <c r="A71" s="55" t="s">
        <v>16</v>
      </c>
      <c r="B71" s="47" t="s">
        <v>117</v>
      </c>
      <c r="C71" s="48">
        <v>12</v>
      </c>
      <c r="D71" s="49">
        <v>0.2</v>
      </c>
      <c r="E71" s="50">
        <v>0.2</v>
      </c>
      <c r="F71" s="51">
        <v>39092</v>
      </c>
      <c r="G71" s="52"/>
      <c r="H71" s="53"/>
      <c r="I71" s="54" t="s">
        <v>118</v>
      </c>
    </row>
    <row r="72" spans="1:9" x14ac:dyDescent="0.35">
      <c r="A72" s="55" t="s">
        <v>16</v>
      </c>
      <c r="B72" s="47" t="s">
        <v>119</v>
      </c>
      <c r="C72" s="48">
        <v>123</v>
      </c>
      <c r="D72" s="49">
        <v>0.2</v>
      </c>
      <c r="E72" s="50">
        <v>0.2</v>
      </c>
      <c r="F72" s="51">
        <v>39092</v>
      </c>
      <c r="G72" s="52"/>
      <c r="H72" s="53"/>
      <c r="I72" s="54" t="s">
        <v>118</v>
      </c>
    </row>
    <row r="73" spans="1:9" x14ac:dyDescent="0.35">
      <c r="A73" s="55" t="s">
        <v>16</v>
      </c>
      <c r="B73" s="47" t="s">
        <v>120</v>
      </c>
      <c r="C73" s="48">
        <v>1064</v>
      </c>
      <c r="D73" s="49">
        <v>0.2</v>
      </c>
      <c r="E73" s="50">
        <v>0.2</v>
      </c>
      <c r="F73" s="51">
        <v>39092</v>
      </c>
      <c r="G73" s="52"/>
      <c r="H73" s="53"/>
      <c r="I73" s="54" t="s">
        <v>118</v>
      </c>
    </row>
    <row r="74" spans="1:9" x14ac:dyDescent="0.35">
      <c r="A74" s="55" t="s">
        <v>16</v>
      </c>
      <c r="B74" s="47" t="s">
        <v>71</v>
      </c>
      <c r="C74" s="48">
        <v>24</v>
      </c>
      <c r="D74" s="49">
        <v>0.2</v>
      </c>
      <c r="E74" s="50">
        <v>0.2</v>
      </c>
      <c r="F74" s="51">
        <v>39092</v>
      </c>
      <c r="G74" s="52"/>
      <c r="H74" s="53"/>
      <c r="I74" s="54" t="s">
        <v>118</v>
      </c>
    </row>
    <row r="75" spans="1:9" x14ac:dyDescent="0.35">
      <c r="A75" s="55" t="s">
        <v>16</v>
      </c>
      <c r="B75" s="47" t="s">
        <v>121</v>
      </c>
      <c r="C75" s="48">
        <v>7</v>
      </c>
      <c r="D75" s="49">
        <v>0.2</v>
      </c>
      <c r="E75" s="50">
        <v>0.2</v>
      </c>
      <c r="F75" s="51">
        <v>39092</v>
      </c>
      <c r="G75" s="52"/>
      <c r="H75" s="53"/>
      <c r="I75" s="54" t="s">
        <v>118</v>
      </c>
    </row>
    <row r="76" spans="1:9" x14ac:dyDescent="0.35">
      <c r="A76" s="55" t="s">
        <v>80</v>
      </c>
      <c r="B76" s="47" t="s">
        <v>122</v>
      </c>
      <c r="C76" s="48">
        <v>145</v>
      </c>
      <c r="D76" s="49">
        <v>0.45</v>
      </c>
      <c r="E76" s="50">
        <v>0.2</v>
      </c>
      <c r="F76" s="51">
        <v>39092</v>
      </c>
      <c r="G76" s="52"/>
      <c r="H76" s="53"/>
      <c r="I76" s="54" t="s">
        <v>28</v>
      </c>
    </row>
    <row r="77" spans="1:9" x14ac:dyDescent="0.35">
      <c r="A77" s="55" t="s">
        <v>80</v>
      </c>
      <c r="B77" s="47" t="s">
        <v>123</v>
      </c>
      <c r="C77" s="48">
        <v>17</v>
      </c>
      <c r="D77" s="49">
        <v>0.45</v>
      </c>
      <c r="E77" s="50">
        <v>0.2</v>
      </c>
      <c r="F77" s="51">
        <v>39092</v>
      </c>
      <c r="G77" s="52"/>
      <c r="H77" s="53"/>
      <c r="I77" s="54" t="s">
        <v>28</v>
      </c>
    </row>
    <row r="78" spans="1:9" x14ac:dyDescent="0.35">
      <c r="A78" s="55" t="s">
        <v>80</v>
      </c>
      <c r="B78" s="47" t="s">
        <v>124</v>
      </c>
      <c r="C78" s="48">
        <v>1030</v>
      </c>
      <c r="D78" s="49" t="s">
        <v>36</v>
      </c>
      <c r="E78" s="50">
        <v>0.2</v>
      </c>
      <c r="F78" s="51">
        <v>39092</v>
      </c>
      <c r="G78" s="52"/>
      <c r="H78" s="53"/>
      <c r="I78" s="54"/>
    </row>
    <row r="79" spans="1:9" x14ac:dyDescent="0.35">
      <c r="A79" s="55" t="s">
        <v>80</v>
      </c>
      <c r="B79" s="47" t="s">
        <v>125</v>
      </c>
      <c r="C79" s="48">
        <v>191</v>
      </c>
      <c r="D79" s="49" t="s">
        <v>36</v>
      </c>
      <c r="E79" s="50">
        <v>0.2</v>
      </c>
      <c r="F79" s="51">
        <v>39092</v>
      </c>
      <c r="G79" s="52"/>
      <c r="H79" s="53"/>
      <c r="I79" s="54"/>
    </row>
    <row r="80" spans="1:9" x14ac:dyDescent="0.35">
      <c r="A80" s="46" t="s">
        <v>126</v>
      </c>
      <c r="B80" s="47" t="s">
        <v>127</v>
      </c>
      <c r="C80" s="48">
        <v>26</v>
      </c>
      <c r="D80" s="49">
        <v>0.3</v>
      </c>
      <c r="E80" s="50">
        <v>0.3</v>
      </c>
      <c r="F80" s="51">
        <v>39170</v>
      </c>
      <c r="G80" s="52"/>
      <c r="H80" s="53">
        <v>1</v>
      </c>
      <c r="I80" s="54" t="s">
        <v>128</v>
      </c>
    </row>
    <row r="81" spans="1:9" x14ac:dyDescent="0.35">
      <c r="A81" s="46" t="s">
        <v>126</v>
      </c>
      <c r="B81" s="47" t="s">
        <v>129</v>
      </c>
      <c r="C81" s="48">
        <v>5899</v>
      </c>
      <c r="D81" s="49">
        <v>0.3</v>
      </c>
      <c r="E81" s="50">
        <v>0.3</v>
      </c>
      <c r="F81" s="51">
        <v>39170</v>
      </c>
      <c r="G81" s="52"/>
      <c r="H81" s="53">
        <v>1</v>
      </c>
      <c r="I81" s="54" t="s">
        <v>128</v>
      </c>
    </row>
    <row r="82" spans="1:9" x14ac:dyDescent="0.35">
      <c r="A82" s="46" t="s">
        <v>126</v>
      </c>
      <c r="B82" s="47" t="s">
        <v>130</v>
      </c>
      <c r="C82" s="48">
        <v>2442</v>
      </c>
      <c r="D82" s="49">
        <v>0.3</v>
      </c>
      <c r="E82" s="50">
        <v>0.3</v>
      </c>
      <c r="F82" s="51">
        <v>39170</v>
      </c>
      <c r="G82" s="52"/>
      <c r="H82" s="53">
        <v>1</v>
      </c>
      <c r="I82" s="54" t="s">
        <v>128</v>
      </c>
    </row>
    <row r="83" spans="1:9" x14ac:dyDescent="0.35">
      <c r="A83" s="46" t="s">
        <v>126</v>
      </c>
      <c r="B83" s="47" t="s">
        <v>131</v>
      </c>
      <c r="C83" s="48">
        <v>75</v>
      </c>
      <c r="D83" s="49">
        <v>0.3</v>
      </c>
      <c r="E83" s="50">
        <v>0.3</v>
      </c>
      <c r="F83" s="51">
        <v>39170</v>
      </c>
      <c r="G83" s="52"/>
      <c r="H83" s="53">
        <v>1</v>
      </c>
      <c r="I83" s="54" t="s">
        <v>128</v>
      </c>
    </row>
    <row r="84" spans="1:9" ht="26.5" x14ac:dyDescent="0.35">
      <c r="A84" s="46" t="s">
        <v>132</v>
      </c>
      <c r="B84" s="47" t="s">
        <v>133</v>
      </c>
      <c r="C84" s="48">
        <v>464</v>
      </c>
      <c r="D84" s="49">
        <v>0.72799999999999998</v>
      </c>
      <c r="E84" s="50">
        <v>0.72799999999999998</v>
      </c>
      <c r="F84" s="51">
        <v>39259</v>
      </c>
      <c r="G84" s="52"/>
      <c r="H84" s="53">
        <v>1</v>
      </c>
      <c r="I84" s="54" t="s">
        <v>134</v>
      </c>
    </row>
    <row r="85" spans="1:9" x14ac:dyDescent="0.35">
      <c r="A85" s="46" t="s">
        <v>132</v>
      </c>
      <c r="B85" s="47" t="s">
        <v>135</v>
      </c>
      <c r="C85" s="48">
        <v>1841</v>
      </c>
      <c r="D85" s="49">
        <f>D84</f>
        <v>0.72799999999999998</v>
      </c>
      <c r="E85" s="50">
        <f>E84</f>
        <v>0.72799999999999998</v>
      </c>
      <c r="F85" s="51">
        <v>39259</v>
      </c>
      <c r="G85" s="52"/>
      <c r="H85" s="53">
        <v>1</v>
      </c>
      <c r="I85" s="54" t="s">
        <v>134</v>
      </c>
    </row>
    <row r="86" spans="1:9" x14ac:dyDescent="0.35">
      <c r="A86" s="46" t="s">
        <v>132</v>
      </c>
      <c r="B86" s="47" t="s">
        <v>136</v>
      </c>
      <c r="C86" s="48">
        <v>389</v>
      </c>
      <c r="D86" s="49">
        <f>D85</f>
        <v>0.72799999999999998</v>
      </c>
      <c r="E86" s="50">
        <f>E85</f>
        <v>0.72799999999999998</v>
      </c>
      <c r="F86" s="51">
        <v>39259</v>
      </c>
      <c r="G86" s="52"/>
      <c r="H86" s="53">
        <v>1</v>
      </c>
      <c r="I86" s="54" t="s">
        <v>134</v>
      </c>
    </row>
    <row r="87" spans="1:9" x14ac:dyDescent="0.35">
      <c r="A87" s="55" t="s">
        <v>137</v>
      </c>
      <c r="B87" s="47" t="s">
        <v>21</v>
      </c>
      <c r="C87" s="48">
        <v>42</v>
      </c>
      <c r="D87" s="49">
        <v>0.2</v>
      </c>
      <c r="E87" s="50">
        <v>0.2</v>
      </c>
      <c r="F87" s="51">
        <v>39259</v>
      </c>
      <c r="G87" s="52"/>
      <c r="H87" s="53"/>
      <c r="I87" s="54" t="s">
        <v>138</v>
      </c>
    </row>
    <row r="88" spans="1:9" x14ac:dyDescent="0.35">
      <c r="A88" s="55" t="s">
        <v>137</v>
      </c>
      <c r="B88" s="47" t="s">
        <v>139</v>
      </c>
      <c r="C88" s="48">
        <v>1284</v>
      </c>
      <c r="D88" s="49">
        <v>0.2</v>
      </c>
      <c r="E88" s="50">
        <v>0.2</v>
      </c>
      <c r="F88" s="51">
        <v>39259</v>
      </c>
      <c r="G88" s="52"/>
      <c r="H88" s="53"/>
      <c r="I88" s="54" t="s">
        <v>138</v>
      </c>
    </row>
    <row r="89" spans="1:9" x14ac:dyDescent="0.35">
      <c r="A89" s="55" t="s">
        <v>137</v>
      </c>
      <c r="B89" s="47" t="s">
        <v>140</v>
      </c>
      <c r="C89" s="48">
        <v>116</v>
      </c>
      <c r="D89" s="49">
        <v>0.2</v>
      </c>
      <c r="E89" s="50">
        <v>0.2</v>
      </c>
      <c r="F89" s="51">
        <v>39259</v>
      </c>
      <c r="G89" s="52"/>
      <c r="H89" s="53"/>
      <c r="I89" s="54" t="s">
        <v>138</v>
      </c>
    </row>
    <row r="90" spans="1:9" x14ac:dyDescent="0.35">
      <c r="A90" s="55" t="s">
        <v>137</v>
      </c>
      <c r="B90" s="47" t="s">
        <v>24</v>
      </c>
      <c r="C90" s="48">
        <v>27</v>
      </c>
      <c r="D90" s="49">
        <v>0.2</v>
      </c>
      <c r="E90" s="50">
        <v>0.2</v>
      </c>
      <c r="F90" s="51">
        <v>39259</v>
      </c>
      <c r="G90" s="52"/>
      <c r="H90" s="53"/>
      <c r="I90" s="54" t="s">
        <v>138</v>
      </c>
    </row>
    <row r="91" spans="1:9" x14ac:dyDescent="0.35">
      <c r="A91" s="55" t="s">
        <v>137</v>
      </c>
      <c r="B91" s="47" t="s">
        <v>141</v>
      </c>
      <c r="C91" s="48">
        <v>523</v>
      </c>
      <c r="D91" s="49">
        <v>0.2</v>
      </c>
      <c r="E91" s="50">
        <v>0.2</v>
      </c>
      <c r="F91" s="51">
        <v>39259</v>
      </c>
      <c r="G91" s="52"/>
      <c r="H91" s="53"/>
      <c r="I91" s="54" t="s">
        <v>138</v>
      </c>
    </row>
    <row r="92" spans="1:9" x14ac:dyDescent="0.35">
      <c r="A92" s="46" t="s">
        <v>142</v>
      </c>
      <c r="B92" s="47" t="s">
        <v>40</v>
      </c>
      <c r="C92" s="48">
        <v>591</v>
      </c>
      <c r="D92" s="49">
        <v>0.8</v>
      </c>
      <c r="E92" s="50">
        <v>0.8</v>
      </c>
      <c r="F92" s="51">
        <v>39477</v>
      </c>
      <c r="G92" s="52"/>
      <c r="H92" s="53">
        <v>1</v>
      </c>
      <c r="I92" s="54" t="s">
        <v>41</v>
      </c>
    </row>
    <row r="93" spans="1:9" x14ac:dyDescent="0.35">
      <c r="A93" s="46" t="s">
        <v>142</v>
      </c>
      <c r="B93" s="47" t="s">
        <v>143</v>
      </c>
      <c r="C93" s="48">
        <v>317</v>
      </c>
      <c r="D93" s="49">
        <v>0.6</v>
      </c>
      <c r="E93" s="50">
        <v>0.6</v>
      </c>
      <c r="F93" s="51">
        <v>39548</v>
      </c>
      <c r="G93" s="52"/>
      <c r="H93" s="53">
        <v>1</v>
      </c>
      <c r="I93" s="54" t="s">
        <v>144</v>
      </c>
    </row>
    <row r="94" spans="1:9" x14ac:dyDescent="0.35">
      <c r="A94" s="46" t="s">
        <v>145</v>
      </c>
      <c r="B94" s="47" t="s">
        <v>146</v>
      </c>
      <c r="C94" s="48">
        <v>11</v>
      </c>
      <c r="D94" s="49">
        <v>0.316</v>
      </c>
      <c r="E94" s="50">
        <v>0.316</v>
      </c>
      <c r="F94" s="51">
        <v>39619</v>
      </c>
      <c r="G94" s="52"/>
      <c r="H94" s="53">
        <v>1</v>
      </c>
      <c r="I94" s="54" t="s">
        <v>147</v>
      </c>
    </row>
    <row r="95" spans="1:9" x14ac:dyDescent="0.35">
      <c r="A95" s="46" t="s">
        <v>145</v>
      </c>
      <c r="B95" s="47" t="s">
        <v>148</v>
      </c>
      <c r="C95" s="48">
        <v>261</v>
      </c>
      <c r="D95" s="49">
        <v>0.316</v>
      </c>
      <c r="E95" s="50">
        <v>0.316</v>
      </c>
      <c r="F95" s="51">
        <v>39619</v>
      </c>
      <c r="G95" s="52"/>
      <c r="H95" s="53">
        <v>1</v>
      </c>
      <c r="I95" s="54" t="s">
        <v>147</v>
      </c>
    </row>
    <row r="96" spans="1:9" x14ac:dyDescent="0.35">
      <c r="A96" s="46" t="s">
        <v>145</v>
      </c>
      <c r="B96" s="47" t="s">
        <v>149</v>
      </c>
      <c r="C96" s="48">
        <v>2</v>
      </c>
      <c r="D96" s="49">
        <v>0.30299999999999999</v>
      </c>
      <c r="E96" s="50">
        <v>0.30299999999999999</v>
      </c>
      <c r="F96" s="51">
        <v>39619</v>
      </c>
      <c r="G96" s="52"/>
      <c r="H96" s="53">
        <v>1</v>
      </c>
      <c r="I96" s="54" t="s">
        <v>147</v>
      </c>
    </row>
    <row r="97" spans="1:9" x14ac:dyDescent="0.35">
      <c r="A97" s="55" t="s">
        <v>150</v>
      </c>
      <c r="B97" s="47" t="s">
        <v>151</v>
      </c>
      <c r="C97" s="48">
        <v>639</v>
      </c>
      <c r="D97" s="49">
        <v>0.13</v>
      </c>
      <c r="E97" s="50">
        <v>0.13</v>
      </c>
      <c r="F97" s="51">
        <v>40575</v>
      </c>
      <c r="G97" s="52"/>
      <c r="H97" s="53"/>
      <c r="I97" s="54" t="s">
        <v>152</v>
      </c>
    </row>
    <row r="98" spans="1:9" x14ac:dyDescent="0.35">
      <c r="A98" s="55" t="s">
        <v>150</v>
      </c>
      <c r="B98" s="47" t="s">
        <v>153</v>
      </c>
      <c r="C98" s="48">
        <v>1601</v>
      </c>
      <c r="D98" s="49">
        <v>0.13</v>
      </c>
      <c r="E98" s="50">
        <v>0.13</v>
      </c>
      <c r="F98" s="51">
        <v>40575</v>
      </c>
      <c r="G98" s="52"/>
      <c r="H98" s="53"/>
      <c r="I98" s="54" t="s">
        <v>152</v>
      </c>
    </row>
    <row r="99" spans="1:9" x14ac:dyDescent="0.35">
      <c r="A99" s="55" t="s">
        <v>150</v>
      </c>
      <c r="B99" s="47" t="s">
        <v>154</v>
      </c>
      <c r="C99" s="48">
        <v>6348</v>
      </c>
      <c r="D99" s="49">
        <v>0.13</v>
      </c>
      <c r="E99" s="50">
        <v>0.13</v>
      </c>
      <c r="F99" s="51">
        <v>40575</v>
      </c>
      <c r="G99" s="52"/>
      <c r="H99" s="53"/>
      <c r="I99" s="54" t="s">
        <v>152</v>
      </c>
    </row>
    <row r="100" spans="1:9" x14ac:dyDescent="0.35">
      <c r="A100" s="55" t="s">
        <v>150</v>
      </c>
      <c r="B100" s="47" t="s">
        <v>155</v>
      </c>
      <c r="C100" s="48">
        <v>67</v>
      </c>
      <c r="D100" s="49">
        <v>0.13</v>
      </c>
      <c r="E100" s="50">
        <v>0.13</v>
      </c>
      <c r="F100" s="51">
        <v>40575</v>
      </c>
      <c r="G100" s="52"/>
      <c r="H100" s="53"/>
      <c r="I100" s="54" t="s">
        <v>152</v>
      </c>
    </row>
    <row r="101" spans="1:9" x14ac:dyDescent="0.35">
      <c r="A101" s="55" t="s">
        <v>150</v>
      </c>
      <c r="B101" s="47" t="s">
        <v>156</v>
      </c>
      <c r="C101" s="48">
        <v>9</v>
      </c>
      <c r="D101" s="49">
        <v>0.13</v>
      </c>
      <c r="E101" s="50">
        <v>0.13</v>
      </c>
      <c r="F101" s="51">
        <v>40575</v>
      </c>
      <c r="G101" s="52"/>
      <c r="H101" s="53"/>
      <c r="I101" s="54" t="s">
        <v>152</v>
      </c>
    </row>
    <row r="102" spans="1:9" x14ac:dyDescent="0.35">
      <c r="A102" s="55" t="s">
        <v>150</v>
      </c>
      <c r="B102" s="47" t="s">
        <v>157</v>
      </c>
      <c r="C102" s="48">
        <v>55</v>
      </c>
      <c r="D102" s="49">
        <v>0.13</v>
      </c>
      <c r="E102" s="50">
        <v>0.13</v>
      </c>
      <c r="F102" s="51">
        <v>40575</v>
      </c>
      <c r="G102" s="52"/>
      <c r="H102" s="53"/>
      <c r="I102" s="54" t="s">
        <v>152</v>
      </c>
    </row>
    <row r="103" spans="1:9" x14ac:dyDescent="0.35">
      <c r="A103" s="55" t="s">
        <v>11</v>
      </c>
      <c r="B103" s="47" t="s">
        <v>158</v>
      </c>
      <c r="C103" s="48">
        <v>171</v>
      </c>
      <c r="D103" s="49">
        <v>0.28000000000000003</v>
      </c>
      <c r="E103" s="50">
        <v>0.18</v>
      </c>
      <c r="F103" s="51">
        <v>40684</v>
      </c>
      <c r="G103" s="52"/>
      <c r="H103" s="53"/>
      <c r="I103" s="54" t="s">
        <v>159</v>
      </c>
    </row>
    <row r="104" spans="1:9" x14ac:dyDescent="0.35">
      <c r="A104" s="55" t="s">
        <v>11</v>
      </c>
      <c r="B104" s="47" t="s">
        <v>160</v>
      </c>
      <c r="C104" s="48">
        <v>684</v>
      </c>
      <c r="D104" s="49">
        <v>0.28000000000000003</v>
      </c>
      <c r="E104" s="50">
        <v>0.18</v>
      </c>
      <c r="F104" s="51">
        <v>40684</v>
      </c>
      <c r="G104" s="52"/>
      <c r="H104" s="53"/>
      <c r="I104" s="54" t="s">
        <v>159</v>
      </c>
    </row>
    <row r="105" spans="1:9" x14ac:dyDescent="0.35">
      <c r="A105" s="55" t="s">
        <v>11</v>
      </c>
      <c r="B105" s="47" t="s">
        <v>161</v>
      </c>
      <c r="C105" s="48">
        <v>4</v>
      </c>
      <c r="D105" s="49">
        <v>0.28000000000000003</v>
      </c>
      <c r="E105" s="50">
        <v>0.18</v>
      </c>
      <c r="F105" s="51">
        <v>40684</v>
      </c>
      <c r="G105" s="52"/>
      <c r="H105" s="53"/>
      <c r="I105" s="54" t="s">
        <v>159</v>
      </c>
    </row>
    <row r="106" spans="1:9" x14ac:dyDescent="0.35">
      <c r="A106" s="55" t="s">
        <v>162</v>
      </c>
      <c r="B106" s="47" t="s">
        <v>163</v>
      </c>
      <c r="C106" s="48">
        <v>161</v>
      </c>
      <c r="D106" s="49">
        <v>0.71099999999999997</v>
      </c>
      <c r="E106" s="50">
        <v>0.18</v>
      </c>
      <c r="F106" s="51">
        <v>40684</v>
      </c>
      <c r="G106" s="52"/>
      <c r="H106" s="53"/>
      <c r="I106" s="54" t="s">
        <v>164</v>
      </c>
    </row>
    <row r="107" spans="1:9" x14ac:dyDescent="0.35">
      <c r="A107" s="55" t="s">
        <v>162</v>
      </c>
      <c r="B107" s="47" t="s">
        <v>165</v>
      </c>
      <c r="C107" s="48">
        <v>821</v>
      </c>
      <c r="D107" s="49">
        <v>0.71099999999999997</v>
      </c>
      <c r="E107" s="50">
        <v>0.18</v>
      </c>
      <c r="F107" s="51">
        <v>40684</v>
      </c>
      <c r="G107" s="52"/>
      <c r="H107" s="53"/>
      <c r="I107" s="54" t="s">
        <v>164</v>
      </c>
    </row>
    <row r="108" spans="1:9" x14ac:dyDescent="0.35">
      <c r="A108" s="55" t="s">
        <v>114</v>
      </c>
      <c r="B108" s="47" t="s">
        <v>115</v>
      </c>
      <c r="C108" s="48">
        <v>23</v>
      </c>
      <c r="D108" s="49">
        <v>0.4</v>
      </c>
      <c r="E108" s="50">
        <v>0.4</v>
      </c>
      <c r="F108" s="51">
        <v>40793</v>
      </c>
      <c r="G108" s="52"/>
      <c r="H108" s="53"/>
      <c r="I108" s="54" t="s">
        <v>116</v>
      </c>
    </row>
    <row r="109" spans="1:9" x14ac:dyDescent="0.35">
      <c r="A109" s="55" t="s">
        <v>166</v>
      </c>
      <c r="B109" s="47" t="s">
        <v>167</v>
      </c>
      <c r="C109" s="48">
        <v>1108</v>
      </c>
      <c r="D109" s="49">
        <v>0.33100000000000002</v>
      </c>
      <c r="E109" s="50">
        <v>0.33100000000000002</v>
      </c>
      <c r="F109" s="51">
        <v>40793</v>
      </c>
      <c r="G109" s="52"/>
      <c r="H109" s="53"/>
      <c r="I109" s="54" t="s">
        <v>168</v>
      </c>
    </row>
    <row r="110" spans="1:9" x14ac:dyDescent="0.35">
      <c r="A110" s="55" t="s">
        <v>166</v>
      </c>
      <c r="B110" s="47" t="s">
        <v>169</v>
      </c>
      <c r="C110" s="48">
        <v>348</v>
      </c>
      <c r="D110" s="49">
        <v>0.33100000000000002</v>
      </c>
      <c r="E110" s="50">
        <v>0.33100000000000002</v>
      </c>
      <c r="F110" s="51">
        <v>40793</v>
      </c>
      <c r="G110" s="52"/>
      <c r="H110" s="53"/>
      <c r="I110" s="54" t="s">
        <v>168</v>
      </c>
    </row>
    <row r="111" spans="1:9" x14ac:dyDescent="0.35">
      <c r="A111" s="55" t="s">
        <v>166</v>
      </c>
      <c r="B111" s="47" t="s">
        <v>57</v>
      </c>
      <c r="C111" s="48">
        <v>306</v>
      </c>
      <c r="D111" s="49">
        <v>0.3</v>
      </c>
      <c r="E111" s="50">
        <v>0.15</v>
      </c>
      <c r="F111" s="51">
        <v>40793</v>
      </c>
      <c r="G111" s="52"/>
      <c r="H111" s="53"/>
      <c r="I111" s="54" t="s">
        <v>168</v>
      </c>
    </row>
    <row r="112" spans="1:9" x14ac:dyDescent="0.35">
      <c r="A112" s="55" t="s">
        <v>61</v>
      </c>
      <c r="B112" s="47" t="s">
        <v>170</v>
      </c>
      <c r="C112" s="48">
        <v>346</v>
      </c>
      <c r="D112" s="49">
        <v>0.25</v>
      </c>
      <c r="E112" s="50">
        <v>0.1</v>
      </c>
      <c r="F112" s="51">
        <v>41045</v>
      </c>
      <c r="G112" s="52"/>
      <c r="H112" s="53"/>
      <c r="I112" s="54" t="s">
        <v>63</v>
      </c>
    </row>
    <row r="113" spans="1:9" ht="13.5" customHeight="1" x14ac:dyDescent="0.35">
      <c r="A113" s="55" t="s">
        <v>61</v>
      </c>
      <c r="B113" s="47" t="s">
        <v>171</v>
      </c>
      <c r="C113" s="48">
        <v>303</v>
      </c>
      <c r="D113" s="49">
        <v>0.25</v>
      </c>
      <c r="E113" s="50">
        <v>0.1</v>
      </c>
      <c r="F113" s="51">
        <v>41045</v>
      </c>
      <c r="G113" s="52"/>
      <c r="H113" s="53"/>
      <c r="I113" s="54" t="s">
        <v>63</v>
      </c>
    </row>
    <row r="114" spans="1:9" ht="56.25" customHeight="1" x14ac:dyDescent="0.35">
      <c r="A114" s="55" t="s">
        <v>172</v>
      </c>
      <c r="B114" s="47" t="s">
        <v>173</v>
      </c>
      <c r="C114" s="48" t="s">
        <v>174</v>
      </c>
      <c r="D114" s="49">
        <v>0.18</v>
      </c>
      <c r="E114" s="50">
        <v>0.1</v>
      </c>
      <c r="F114" s="51">
        <v>41045</v>
      </c>
      <c r="G114" s="52"/>
      <c r="H114" s="53"/>
      <c r="I114" s="54" t="s">
        <v>175</v>
      </c>
    </row>
    <row r="115" spans="1:9" ht="26.25" customHeight="1" x14ac:dyDescent="0.35">
      <c r="A115" s="55" t="s">
        <v>172</v>
      </c>
      <c r="B115" s="47" t="s">
        <v>176</v>
      </c>
      <c r="C115" s="48" t="s">
        <v>177</v>
      </c>
      <c r="D115" s="49">
        <v>0.18</v>
      </c>
      <c r="E115" s="50">
        <v>0.1</v>
      </c>
      <c r="F115" s="51">
        <v>41045</v>
      </c>
      <c r="G115" s="52"/>
      <c r="H115" s="53"/>
      <c r="I115" s="54" t="s">
        <v>178</v>
      </c>
    </row>
    <row r="116" spans="1:9" ht="39.5" x14ac:dyDescent="0.35">
      <c r="A116" s="55" t="s">
        <v>179</v>
      </c>
      <c r="B116" s="47" t="s">
        <v>180</v>
      </c>
      <c r="C116" s="48">
        <v>251</v>
      </c>
      <c r="D116" s="49">
        <v>0.24</v>
      </c>
      <c r="E116" s="50">
        <v>0.1</v>
      </c>
      <c r="F116" s="51">
        <v>41150</v>
      </c>
      <c r="G116" s="52"/>
      <c r="H116" s="53"/>
      <c r="I116" s="54" t="s">
        <v>181</v>
      </c>
    </row>
    <row r="117" spans="1:9" x14ac:dyDescent="0.35">
      <c r="A117" s="55" t="s">
        <v>182</v>
      </c>
      <c r="B117" s="47" t="s">
        <v>183</v>
      </c>
      <c r="C117" s="48">
        <v>131</v>
      </c>
      <c r="D117" s="49" t="s">
        <v>184</v>
      </c>
      <c r="E117" s="50">
        <v>0.1</v>
      </c>
      <c r="F117" s="51">
        <v>41150</v>
      </c>
      <c r="G117" s="52"/>
      <c r="H117" s="53"/>
      <c r="I117" s="54" t="s">
        <v>185</v>
      </c>
    </row>
    <row r="118" spans="1:9" x14ac:dyDescent="0.35">
      <c r="A118" s="55" t="s">
        <v>182</v>
      </c>
      <c r="B118" s="47" t="s">
        <v>186</v>
      </c>
      <c r="C118" s="48">
        <v>288</v>
      </c>
      <c r="D118" s="49" t="s">
        <v>184</v>
      </c>
      <c r="E118" s="50">
        <v>0.1</v>
      </c>
      <c r="F118" s="51">
        <v>41150</v>
      </c>
      <c r="G118" s="52"/>
      <c r="H118" s="53"/>
      <c r="I118" s="54" t="s">
        <v>185</v>
      </c>
    </row>
    <row r="119" spans="1:9" x14ac:dyDescent="0.35">
      <c r="A119" s="55" t="s">
        <v>182</v>
      </c>
      <c r="B119" s="47" t="s">
        <v>187</v>
      </c>
      <c r="C119" s="48">
        <v>71</v>
      </c>
      <c r="D119" s="49" t="s">
        <v>184</v>
      </c>
      <c r="E119" s="50">
        <v>0.1</v>
      </c>
      <c r="F119" s="51">
        <v>41150</v>
      </c>
      <c r="G119" s="52"/>
      <c r="H119" s="53"/>
      <c r="I119" s="54" t="s">
        <v>185</v>
      </c>
    </row>
    <row r="120" spans="1:9" x14ac:dyDescent="0.35">
      <c r="A120" s="55" t="s">
        <v>182</v>
      </c>
      <c r="B120" s="47" t="s">
        <v>188</v>
      </c>
      <c r="C120" s="48">
        <v>295</v>
      </c>
      <c r="D120" s="49" t="s">
        <v>189</v>
      </c>
      <c r="E120" s="50">
        <v>0.1</v>
      </c>
      <c r="F120" s="51">
        <v>41150</v>
      </c>
      <c r="G120" s="52"/>
      <c r="H120" s="53"/>
      <c r="I120" s="54" t="s">
        <v>185</v>
      </c>
    </row>
    <row r="121" spans="1:9" ht="26.5" x14ac:dyDescent="0.35">
      <c r="A121" s="55" t="s">
        <v>126</v>
      </c>
      <c r="B121" s="47" t="s">
        <v>190</v>
      </c>
      <c r="C121" s="48">
        <v>8483</v>
      </c>
      <c r="D121" s="49">
        <v>0.25</v>
      </c>
      <c r="E121" s="50">
        <v>0.1</v>
      </c>
      <c r="F121" s="51">
        <v>41150</v>
      </c>
      <c r="G121" s="52"/>
      <c r="H121" s="53"/>
      <c r="I121" s="54" t="s">
        <v>191</v>
      </c>
    </row>
    <row r="122" spans="1:9" x14ac:dyDescent="0.35">
      <c r="A122" s="55" t="s">
        <v>192</v>
      </c>
      <c r="B122" s="47" t="s">
        <v>151</v>
      </c>
      <c r="C122" s="48">
        <v>576</v>
      </c>
      <c r="D122" s="49">
        <v>0.47399999999999998</v>
      </c>
      <c r="E122" s="50">
        <v>0.1</v>
      </c>
      <c r="F122" s="51">
        <v>41222</v>
      </c>
      <c r="G122" s="52"/>
      <c r="H122" s="53"/>
      <c r="I122" s="54" t="s">
        <v>193</v>
      </c>
    </row>
    <row r="123" spans="1:9" x14ac:dyDescent="0.35">
      <c r="A123" s="55" t="s">
        <v>192</v>
      </c>
      <c r="B123" s="47" t="s">
        <v>153</v>
      </c>
      <c r="C123" s="48">
        <v>1470</v>
      </c>
      <c r="D123" s="49">
        <v>0.47399999999999998</v>
      </c>
      <c r="E123" s="50">
        <v>0.1</v>
      </c>
      <c r="F123" s="51">
        <v>41222</v>
      </c>
      <c r="G123" s="52"/>
      <c r="H123" s="53"/>
      <c r="I123" s="54" t="s">
        <v>193</v>
      </c>
    </row>
    <row r="124" spans="1:9" x14ac:dyDescent="0.35">
      <c r="A124" s="55" t="s">
        <v>192</v>
      </c>
      <c r="B124" s="47" t="s">
        <v>194</v>
      </c>
      <c r="C124" s="48">
        <v>72</v>
      </c>
      <c r="D124" s="49">
        <v>0.59599999999999997</v>
      </c>
      <c r="E124" s="50">
        <v>0.1</v>
      </c>
      <c r="F124" s="51">
        <v>41222</v>
      </c>
      <c r="G124" s="52"/>
      <c r="H124" s="53"/>
      <c r="I124" s="54" t="s">
        <v>193</v>
      </c>
    </row>
    <row r="125" spans="1:9" x14ac:dyDescent="0.35">
      <c r="A125" s="55" t="s">
        <v>192</v>
      </c>
      <c r="B125" s="47" t="s">
        <v>195</v>
      </c>
      <c r="C125" s="48">
        <v>5941</v>
      </c>
      <c r="D125" s="49">
        <v>0.59599999999999997</v>
      </c>
      <c r="E125" s="50">
        <v>0.1</v>
      </c>
      <c r="F125" s="51">
        <v>41222</v>
      </c>
      <c r="G125" s="52"/>
      <c r="H125" s="53"/>
      <c r="I125" s="54" t="s">
        <v>193</v>
      </c>
    </row>
    <row r="126" spans="1:9" x14ac:dyDescent="0.35">
      <c r="A126" s="55" t="s">
        <v>192</v>
      </c>
      <c r="B126" s="47" t="s">
        <v>196</v>
      </c>
      <c r="C126" s="48">
        <v>7</v>
      </c>
      <c r="D126" s="49">
        <v>0.59599999999999997</v>
      </c>
      <c r="E126" s="50">
        <v>0.1</v>
      </c>
      <c r="F126" s="51">
        <v>41222</v>
      </c>
      <c r="G126" s="52"/>
      <c r="H126" s="53"/>
      <c r="I126" s="54" t="s">
        <v>193</v>
      </c>
    </row>
    <row r="127" spans="1:9" x14ac:dyDescent="0.35">
      <c r="A127" s="55" t="s">
        <v>192</v>
      </c>
      <c r="B127" s="47" t="s">
        <v>197</v>
      </c>
      <c r="C127" s="48">
        <v>56</v>
      </c>
      <c r="D127" s="49">
        <v>0.59599999999999997</v>
      </c>
      <c r="E127" s="50">
        <v>0.1</v>
      </c>
      <c r="F127" s="51">
        <v>41222</v>
      </c>
      <c r="G127" s="52"/>
      <c r="H127" s="53"/>
      <c r="I127" s="54" t="s">
        <v>193</v>
      </c>
    </row>
    <row r="128" spans="1:9" x14ac:dyDescent="0.35">
      <c r="A128" s="55" t="s">
        <v>192</v>
      </c>
      <c r="B128" s="47" t="s">
        <v>198</v>
      </c>
      <c r="C128" s="48">
        <v>7</v>
      </c>
      <c r="D128" s="49">
        <v>0.59599999999999997</v>
      </c>
      <c r="E128" s="50">
        <v>0.1</v>
      </c>
      <c r="F128" s="51">
        <v>41222</v>
      </c>
      <c r="G128" s="52"/>
      <c r="H128" s="53"/>
      <c r="I128" s="54" t="s">
        <v>193</v>
      </c>
    </row>
    <row r="129" spans="1:9" x14ac:dyDescent="0.35">
      <c r="A129" s="55" t="s">
        <v>192</v>
      </c>
      <c r="B129" s="47" t="s">
        <v>157</v>
      </c>
      <c r="C129" s="48">
        <v>55</v>
      </c>
      <c r="D129" s="49">
        <v>0.59599999999999997</v>
      </c>
      <c r="E129" s="50">
        <v>0.1</v>
      </c>
      <c r="F129" s="51">
        <v>41222</v>
      </c>
      <c r="G129" s="52"/>
      <c r="H129" s="53"/>
      <c r="I129" s="54" t="s">
        <v>193</v>
      </c>
    </row>
    <row r="130" spans="1:9" x14ac:dyDescent="0.35">
      <c r="A130" s="55" t="s">
        <v>192</v>
      </c>
      <c r="B130" s="47" t="s">
        <v>199</v>
      </c>
      <c r="C130" s="48">
        <v>3760</v>
      </c>
      <c r="D130" s="49">
        <v>0.71099999999999997</v>
      </c>
      <c r="E130" s="50">
        <v>9.8000000000000004E-2</v>
      </c>
      <c r="F130" s="51">
        <v>41222</v>
      </c>
      <c r="G130" s="52"/>
      <c r="H130" s="53"/>
      <c r="I130" s="54" t="s">
        <v>193</v>
      </c>
    </row>
    <row r="131" spans="1:9" x14ac:dyDescent="0.35">
      <c r="A131" s="55" t="s">
        <v>192</v>
      </c>
      <c r="B131" s="47" t="s">
        <v>200</v>
      </c>
      <c r="C131" s="48">
        <v>297</v>
      </c>
      <c r="D131" s="49">
        <v>0.71099999999999997</v>
      </c>
      <c r="E131" s="50">
        <v>9.8000000000000004E-2</v>
      </c>
      <c r="F131" s="51">
        <v>41222</v>
      </c>
      <c r="G131" s="52"/>
      <c r="H131" s="53"/>
      <c r="I131" s="54" t="s">
        <v>193</v>
      </c>
    </row>
    <row r="132" spans="1:9" x14ac:dyDescent="0.35">
      <c r="A132" s="55" t="s">
        <v>192</v>
      </c>
      <c r="B132" s="47" t="s">
        <v>201</v>
      </c>
      <c r="C132" s="48">
        <v>4114</v>
      </c>
      <c r="D132" s="49">
        <v>0.215</v>
      </c>
      <c r="E132" s="50">
        <v>9.8000000000000004E-2</v>
      </c>
      <c r="F132" s="51">
        <v>41222</v>
      </c>
      <c r="G132" s="52"/>
      <c r="H132" s="53"/>
      <c r="I132" s="54" t="s">
        <v>193</v>
      </c>
    </row>
    <row r="133" spans="1:9" x14ac:dyDescent="0.35">
      <c r="A133" s="55" t="s">
        <v>192</v>
      </c>
      <c r="B133" s="47" t="s">
        <v>202</v>
      </c>
      <c r="C133" s="48">
        <v>232</v>
      </c>
      <c r="D133" s="49">
        <v>0.215</v>
      </c>
      <c r="E133" s="50">
        <v>9.9000000000000005E-2</v>
      </c>
      <c r="F133" s="51">
        <v>41222</v>
      </c>
      <c r="G133" s="52"/>
      <c r="H133" s="53"/>
      <c r="I133" s="54" t="s">
        <v>193</v>
      </c>
    </row>
    <row r="134" spans="1:9" x14ac:dyDescent="0.35">
      <c r="A134" s="55" t="s">
        <v>192</v>
      </c>
      <c r="B134" s="47" t="s">
        <v>201</v>
      </c>
      <c r="C134" s="48">
        <v>1235</v>
      </c>
      <c r="D134" s="49">
        <v>0.14399999999999999</v>
      </c>
      <c r="E134" s="50">
        <v>9.7000000000000003E-2</v>
      </c>
      <c r="F134" s="51">
        <v>41222</v>
      </c>
      <c r="G134" s="52"/>
      <c r="H134" s="53"/>
      <c r="I134" s="54" t="s">
        <v>193</v>
      </c>
    </row>
    <row r="135" spans="1:9" x14ac:dyDescent="0.35">
      <c r="A135" s="55" t="s">
        <v>203</v>
      </c>
      <c r="B135" s="47" t="s">
        <v>204</v>
      </c>
      <c r="C135" s="48">
        <v>1064</v>
      </c>
      <c r="D135" s="49">
        <v>0.39</v>
      </c>
      <c r="E135" s="50">
        <v>0.1</v>
      </c>
      <c r="F135" s="51">
        <v>41239</v>
      </c>
      <c r="G135" s="52"/>
      <c r="H135" s="53"/>
      <c r="I135" s="54" t="s">
        <v>205</v>
      </c>
    </row>
    <row r="136" spans="1:9" x14ac:dyDescent="0.35">
      <c r="A136" s="55" t="s">
        <v>203</v>
      </c>
      <c r="B136" s="47" t="s">
        <v>206</v>
      </c>
      <c r="C136" s="48">
        <v>1975</v>
      </c>
      <c r="D136" s="49">
        <v>0.3</v>
      </c>
      <c r="E136" s="50">
        <v>0.3</v>
      </c>
      <c r="F136" s="51">
        <v>41239</v>
      </c>
      <c r="G136" s="52"/>
      <c r="H136" s="53"/>
      <c r="I136" s="54" t="s">
        <v>207</v>
      </c>
    </row>
    <row r="137" spans="1:9" x14ac:dyDescent="0.35">
      <c r="A137" s="55" t="s">
        <v>208</v>
      </c>
      <c r="B137" s="47" t="s">
        <v>209</v>
      </c>
      <c r="C137" s="48">
        <v>15</v>
      </c>
      <c r="D137" s="49">
        <v>0.32700000000000001</v>
      </c>
      <c r="E137" s="50">
        <v>0.1</v>
      </c>
      <c r="F137" s="51">
        <v>41240</v>
      </c>
      <c r="G137" s="52"/>
      <c r="H137" s="53"/>
      <c r="I137" s="54" t="s">
        <v>210</v>
      </c>
    </row>
    <row r="138" spans="1:9" x14ac:dyDescent="0.35">
      <c r="A138" s="55" t="s">
        <v>203</v>
      </c>
      <c r="B138" s="47" t="s">
        <v>211</v>
      </c>
      <c r="C138" s="48">
        <v>1082</v>
      </c>
      <c r="D138" s="49">
        <v>0.3</v>
      </c>
      <c r="E138" s="50">
        <v>0.1</v>
      </c>
      <c r="F138" s="51">
        <v>41248</v>
      </c>
      <c r="G138" s="52"/>
      <c r="H138" s="53"/>
      <c r="I138" s="54" t="s">
        <v>212</v>
      </c>
    </row>
    <row r="139" spans="1:9" x14ac:dyDescent="0.35">
      <c r="A139" s="55" t="s">
        <v>203</v>
      </c>
      <c r="B139" s="47" t="s">
        <v>213</v>
      </c>
      <c r="C139" s="48">
        <v>1656</v>
      </c>
      <c r="D139" s="49">
        <v>0.3</v>
      </c>
      <c r="E139" s="50">
        <v>0.1</v>
      </c>
      <c r="F139" s="51">
        <v>41248</v>
      </c>
      <c r="G139" s="52"/>
      <c r="H139" s="53"/>
      <c r="I139" s="54" t="s">
        <v>214</v>
      </c>
    </row>
    <row r="140" spans="1:9" x14ac:dyDescent="0.35">
      <c r="A140" s="55" t="s">
        <v>203</v>
      </c>
      <c r="B140" s="47" t="s">
        <v>215</v>
      </c>
      <c r="C140" s="48">
        <v>100</v>
      </c>
      <c r="D140" s="49">
        <v>0.3</v>
      </c>
      <c r="E140" s="50">
        <v>0.1</v>
      </c>
      <c r="F140" s="51">
        <v>41248</v>
      </c>
      <c r="G140" s="52"/>
      <c r="H140" s="53"/>
      <c r="I140" s="54" t="s">
        <v>216</v>
      </c>
    </row>
    <row r="141" spans="1:9" x14ac:dyDescent="0.35">
      <c r="A141" s="55" t="s">
        <v>217</v>
      </c>
      <c r="B141" s="47">
        <v>7030</v>
      </c>
      <c r="C141" s="48">
        <v>3187</v>
      </c>
      <c r="D141" s="49">
        <v>0.18</v>
      </c>
      <c r="E141" s="50">
        <v>0.1</v>
      </c>
      <c r="F141" s="51">
        <v>41340</v>
      </c>
      <c r="G141" s="52"/>
      <c r="H141" s="53"/>
      <c r="I141" s="54" t="s">
        <v>218</v>
      </c>
    </row>
    <row r="142" spans="1:9" x14ac:dyDescent="0.35">
      <c r="A142" s="55" t="s">
        <v>217</v>
      </c>
      <c r="B142" s="47" t="s">
        <v>219</v>
      </c>
      <c r="C142" s="48">
        <v>1290</v>
      </c>
      <c r="D142" s="49">
        <v>0.18</v>
      </c>
      <c r="E142" s="50">
        <v>0.1</v>
      </c>
      <c r="F142" s="51">
        <v>41340</v>
      </c>
      <c r="G142" s="52"/>
      <c r="H142" s="53"/>
      <c r="I142" s="54" t="s">
        <v>220</v>
      </c>
    </row>
    <row r="143" spans="1:9" x14ac:dyDescent="0.35">
      <c r="A143" s="55" t="s">
        <v>221</v>
      </c>
      <c r="B143" s="47" t="s">
        <v>170</v>
      </c>
      <c r="C143" s="48">
        <v>528</v>
      </c>
      <c r="D143" s="49">
        <v>1.51</v>
      </c>
      <c r="E143" s="50">
        <v>0.4</v>
      </c>
      <c r="F143" s="51">
        <v>42755</v>
      </c>
      <c r="G143" s="58">
        <v>43305</v>
      </c>
      <c r="H143" s="53">
        <v>2</v>
      </c>
      <c r="I143" s="54" t="s">
        <v>222</v>
      </c>
    </row>
    <row r="144" spans="1:9" x14ac:dyDescent="0.35">
      <c r="A144" s="55" t="s">
        <v>84</v>
      </c>
      <c r="B144" s="47" t="s">
        <v>223</v>
      </c>
      <c r="C144" s="48">
        <v>373</v>
      </c>
      <c r="D144" s="49">
        <v>0.35</v>
      </c>
      <c r="E144" s="50">
        <v>0.2</v>
      </c>
      <c r="F144" s="51">
        <v>42755</v>
      </c>
      <c r="G144" s="58">
        <v>42755</v>
      </c>
      <c r="H144" s="53">
        <v>3</v>
      </c>
      <c r="I144" s="54" t="s">
        <v>224</v>
      </c>
    </row>
    <row r="145" spans="1:9" x14ac:dyDescent="0.35">
      <c r="A145" s="55" t="s">
        <v>84</v>
      </c>
      <c r="B145" s="47" t="s">
        <v>225</v>
      </c>
      <c r="C145" s="48">
        <v>3065</v>
      </c>
      <c r="D145" s="49">
        <v>0.35</v>
      </c>
      <c r="E145" s="50">
        <v>0.2</v>
      </c>
      <c r="F145" s="51">
        <v>42755</v>
      </c>
      <c r="G145" s="58">
        <v>42755</v>
      </c>
      <c r="H145" s="53">
        <v>3</v>
      </c>
      <c r="I145" s="54" t="s">
        <v>226</v>
      </c>
    </row>
    <row r="146" spans="1:9" x14ac:dyDescent="0.35">
      <c r="A146" s="55" t="s">
        <v>84</v>
      </c>
      <c r="B146" s="47" t="s">
        <v>227</v>
      </c>
      <c r="C146" s="48">
        <v>389</v>
      </c>
      <c r="D146" s="49">
        <v>0.35</v>
      </c>
      <c r="E146" s="50">
        <v>0.1</v>
      </c>
      <c r="F146" s="51">
        <v>42755</v>
      </c>
      <c r="G146" s="58">
        <v>42755</v>
      </c>
      <c r="H146" s="53"/>
      <c r="I146" s="54" t="s">
        <v>228</v>
      </c>
    </row>
    <row r="147" spans="1:9" x14ac:dyDescent="0.35">
      <c r="A147" s="55" t="s">
        <v>84</v>
      </c>
      <c r="B147" s="47" t="s">
        <v>229</v>
      </c>
      <c r="C147" s="48">
        <v>1055</v>
      </c>
      <c r="D147" s="49">
        <v>0.15</v>
      </c>
      <c r="E147" s="50">
        <v>0.1</v>
      </c>
      <c r="F147" s="51">
        <v>42755</v>
      </c>
      <c r="G147" s="58">
        <v>42755</v>
      </c>
      <c r="H147" s="53"/>
      <c r="I147" s="54" t="s">
        <v>230</v>
      </c>
    </row>
    <row r="148" spans="1:9" x14ac:dyDescent="0.35">
      <c r="A148" s="55" t="s">
        <v>84</v>
      </c>
      <c r="B148" s="47" t="s">
        <v>231</v>
      </c>
      <c r="C148" s="48">
        <v>271</v>
      </c>
      <c r="D148" s="49">
        <v>0.3</v>
      </c>
      <c r="E148" s="50">
        <v>0.2</v>
      </c>
      <c r="F148" s="51">
        <v>42755</v>
      </c>
      <c r="G148" s="58">
        <v>42755</v>
      </c>
      <c r="H148" s="53">
        <v>3</v>
      </c>
      <c r="I148" s="54" t="s">
        <v>232</v>
      </c>
    </row>
    <row r="149" spans="1:9" x14ac:dyDescent="0.35">
      <c r="A149" s="55" t="s">
        <v>233</v>
      </c>
      <c r="B149" s="47" t="s">
        <v>234</v>
      </c>
      <c r="C149" s="48">
        <v>340</v>
      </c>
      <c r="D149" s="49">
        <v>0.25</v>
      </c>
      <c r="E149" s="50">
        <v>0.1</v>
      </c>
      <c r="F149" s="51">
        <v>42755</v>
      </c>
      <c r="G149" s="58">
        <v>42755</v>
      </c>
      <c r="H149" s="53"/>
      <c r="I149" s="54" t="s">
        <v>235</v>
      </c>
    </row>
    <row r="150" spans="1:9" x14ac:dyDescent="0.35">
      <c r="A150" s="55" t="s">
        <v>236</v>
      </c>
      <c r="B150" s="47" t="s">
        <v>237</v>
      </c>
      <c r="C150" s="48">
        <v>5</v>
      </c>
      <c r="D150" s="49">
        <v>0.5</v>
      </c>
      <c r="E150" s="50">
        <v>0.3</v>
      </c>
      <c r="F150" s="51">
        <v>42755</v>
      </c>
      <c r="G150" s="58">
        <v>42755</v>
      </c>
      <c r="H150" s="53">
        <v>4</v>
      </c>
      <c r="I150" s="54" t="s">
        <v>238</v>
      </c>
    </row>
    <row r="151" spans="1:9" x14ac:dyDescent="0.35">
      <c r="A151" s="55" t="s">
        <v>236</v>
      </c>
      <c r="B151" s="47" t="s">
        <v>239</v>
      </c>
      <c r="C151" s="48">
        <v>185</v>
      </c>
      <c r="D151" s="49">
        <v>0.5</v>
      </c>
      <c r="E151" s="50">
        <v>0.3</v>
      </c>
      <c r="F151" s="51">
        <v>42755</v>
      </c>
      <c r="G151" s="58">
        <v>42755</v>
      </c>
      <c r="H151" s="53">
        <v>2</v>
      </c>
      <c r="I151" s="54" t="s">
        <v>238</v>
      </c>
    </row>
    <row r="152" spans="1:9" x14ac:dyDescent="0.35">
      <c r="A152" s="55" t="s">
        <v>236</v>
      </c>
      <c r="B152" s="47" t="s">
        <v>240</v>
      </c>
      <c r="C152" s="48">
        <v>241</v>
      </c>
      <c r="D152" s="49">
        <v>0.5</v>
      </c>
      <c r="E152" s="50">
        <v>0.3</v>
      </c>
      <c r="F152" s="51">
        <v>42755</v>
      </c>
      <c r="G152" s="58">
        <v>42755</v>
      </c>
      <c r="H152" s="53">
        <v>2</v>
      </c>
      <c r="I152" s="54" t="s">
        <v>238</v>
      </c>
    </row>
    <row r="153" spans="1:9" x14ac:dyDescent="0.35">
      <c r="A153" s="55" t="s">
        <v>150</v>
      </c>
      <c r="B153" s="47" t="s">
        <v>151</v>
      </c>
      <c r="C153" s="48">
        <v>412</v>
      </c>
      <c r="D153" s="49">
        <v>0.81100000000000005</v>
      </c>
      <c r="E153" s="50" t="s">
        <v>241</v>
      </c>
      <c r="F153" s="51">
        <v>42755</v>
      </c>
      <c r="G153" s="58">
        <v>42755</v>
      </c>
      <c r="H153" s="53">
        <v>5</v>
      </c>
      <c r="I153" s="54" t="s">
        <v>242</v>
      </c>
    </row>
    <row r="154" spans="1:9" x14ac:dyDescent="0.35">
      <c r="A154" s="55" t="s">
        <v>150</v>
      </c>
      <c r="B154" s="47" t="s">
        <v>153</v>
      </c>
      <c r="C154" s="48">
        <v>1161</v>
      </c>
      <c r="D154" s="49">
        <v>0.81100000000000005</v>
      </c>
      <c r="E154" s="50" t="s">
        <v>241</v>
      </c>
      <c r="F154" s="51">
        <v>42755</v>
      </c>
      <c r="G154" s="58">
        <v>42755</v>
      </c>
      <c r="H154" s="53">
        <v>2</v>
      </c>
      <c r="I154" s="54" t="s">
        <v>242</v>
      </c>
    </row>
    <row r="155" spans="1:9" x14ac:dyDescent="0.35">
      <c r="A155" s="55" t="s">
        <v>150</v>
      </c>
      <c r="B155" s="47" t="s">
        <v>194</v>
      </c>
      <c r="C155" s="48">
        <v>58</v>
      </c>
      <c r="D155" s="49">
        <v>0.96499999999999997</v>
      </c>
      <c r="E155" s="50" t="s">
        <v>243</v>
      </c>
      <c r="F155" s="51">
        <v>42755</v>
      </c>
      <c r="G155" s="58">
        <v>42755</v>
      </c>
      <c r="H155" s="53">
        <v>2</v>
      </c>
      <c r="I155" s="54" t="s">
        <v>242</v>
      </c>
    </row>
    <row r="156" spans="1:9" x14ac:dyDescent="0.35">
      <c r="A156" s="55" t="s">
        <v>150</v>
      </c>
      <c r="B156" s="47" t="s">
        <v>244</v>
      </c>
      <c r="C156" s="48">
        <v>5212</v>
      </c>
      <c r="D156" s="49">
        <v>0.96499999999999997</v>
      </c>
      <c r="E156" s="50" t="s">
        <v>243</v>
      </c>
      <c r="F156" s="51">
        <v>42755</v>
      </c>
      <c r="G156" s="58">
        <v>42755</v>
      </c>
      <c r="H156" s="53">
        <v>2</v>
      </c>
      <c r="I156" s="54" t="s">
        <v>242</v>
      </c>
    </row>
    <row r="157" spans="1:9" x14ac:dyDescent="0.35">
      <c r="A157" s="55" t="s">
        <v>150</v>
      </c>
      <c r="B157" s="47" t="s">
        <v>245</v>
      </c>
      <c r="C157" s="48">
        <v>6</v>
      </c>
      <c r="D157" s="49">
        <v>0.96499999999999997</v>
      </c>
      <c r="E157" s="50" t="s">
        <v>246</v>
      </c>
      <c r="F157" s="51">
        <v>42755</v>
      </c>
      <c r="G157" s="58">
        <v>42755</v>
      </c>
      <c r="H157" s="53">
        <v>2</v>
      </c>
      <c r="I157" s="54" t="s">
        <v>242</v>
      </c>
    </row>
    <row r="158" spans="1:9" x14ac:dyDescent="0.35">
      <c r="A158" s="55" t="s">
        <v>150</v>
      </c>
      <c r="B158" s="47" t="s">
        <v>197</v>
      </c>
      <c r="C158" s="48">
        <v>40</v>
      </c>
      <c r="D158" s="49">
        <v>0.96499999999999997</v>
      </c>
      <c r="E158" s="50" t="s">
        <v>246</v>
      </c>
      <c r="F158" s="51">
        <v>42755</v>
      </c>
      <c r="G158" s="58">
        <v>42755</v>
      </c>
      <c r="H158" s="53">
        <v>2</v>
      </c>
      <c r="I158" s="54" t="s">
        <v>242</v>
      </c>
    </row>
    <row r="159" spans="1:9" x14ac:dyDescent="0.35">
      <c r="A159" s="55" t="s">
        <v>150</v>
      </c>
      <c r="B159" s="47" t="s">
        <v>198</v>
      </c>
      <c r="C159" s="48">
        <v>4</v>
      </c>
      <c r="D159" s="49">
        <v>0.96499999999999997</v>
      </c>
      <c r="E159" s="50" t="s">
        <v>243</v>
      </c>
      <c r="F159" s="51">
        <v>42755</v>
      </c>
      <c r="G159" s="58">
        <v>42755</v>
      </c>
      <c r="H159" s="53">
        <v>2</v>
      </c>
      <c r="I159" s="54" t="s">
        <v>242</v>
      </c>
    </row>
    <row r="160" spans="1:9" x14ac:dyDescent="0.35">
      <c r="A160" s="55" t="s">
        <v>150</v>
      </c>
      <c r="B160" s="47" t="s">
        <v>157</v>
      </c>
      <c r="C160" s="48">
        <v>49</v>
      </c>
      <c r="D160" s="49">
        <v>0.96499999999999997</v>
      </c>
      <c r="E160" s="50" t="s">
        <v>247</v>
      </c>
      <c r="F160" s="51">
        <v>42755</v>
      </c>
      <c r="G160" s="58">
        <v>42755</v>
      </c>
      <c r="H160" s="53">
        <v>2</v>
      </c>
      <c r="I160" s="54" t="s">
        <v>242</v>
      </c>
    </row>
    <row r="161" spans="1:9" x14ac:dyDescent="0.35">
      <c r="A161" s="55" t="s">
        <v>150</v>
      </c>
      <c r="B161" s="47" t="s">
        <v>199</v>
      </c>
      <c r="C161" s="48">
        <v>3505</v>
      </c>
      <c r="D161" s="49">
        <v>0.98499999999999999</v>
      </c>
      <c r="E161" s="50" t="s">
        <v>243</v>
      </c>
      <c r="F161" s="51">
        <v>42755</v>
      </c>
      <c r="G161" s="58">
        <v>42755</v>
      </c>
      <c r="H161" s="53">
        <v>2</v>
      </c>
      <c r="I161" s="54" t="s">
        <v>242</v>
      </c>
    </row>
    <row r="162" spans="1:9" x14ac:dyDescent="0.35">
      <c r="A162" s="55" t="s">
        <v>150</v>
      </c>
      <c r="B162" s="47" t="s">
        <v>200</v>
      </c>
      <c r="C162" s="48">
        <v>267</v>
      </c>
      <c r="D162" s="49">
        <v>0.98499999999999999</v>
      </c>
      <c r="E162" s="50" t="s">
        <v>243</v>
      </c>
      <c r="F162" s="51">
        <v>42755</v>
      </c>
      <c r="G162" s="58">
        <v>42755</v>
      </c>
      <c r="H162" s="53">
        <v>2</v>
      </c>
      <c r="I162" s="54" t="s">
        <v>242</v>
      </c>
    </row>
    <row r="163" spans="1:9" x14ac:dyDescent="0.35">
      <c r="A163" s="55" t="s">
        <v>150</v>
      </c>
      <c r="B163" s="47" t="s">
        <v>201</v>
      </c>
      <c r="C163" s="48">
        <v>3811</v>
      </c>
      <c r="D163" s="49">
        <v>0.26400000000000001</v>
      </c>
      <c r="E163" s="50" t="s">
        <v>248</v>
      </c>
      <c r="F163" s="51">
        <v>42755</v>
      </c>
      <c r="G163" s="58">
        <v>42755</v>
      </c>
      <c r="H163" s="53">
        <v>2</v>
      </c>
      <c r="I163" s="54" t="s">
        <v>242</v>
      </c>
    </row>
    <row r="164" spans="1:9" x14ac:dyDescent="0.35">
      <c r="A164" s="55" t="s">
        <v>150</v>
      </c>
      <c r="B164" s="47" t="s">
        <v>202</v>
      </c>
      <c r="C164" s="48">
        <v>206</v>
      </c>
      <c r="D164" s="49">
        <v>0.26400000000000001</v>
      </c>
      <c r="E164" s="50" t="s">
        <v>248</v>
      </c>
      <c r="F164" s="51">
        <v>42755</v>
      </c>
      <c r="G164" s="58">
        <v>42755</v>
      </c>
      <c r="H164" s="53">
        <v>2</v>
      </c>
      <c r="I164" s="54" t="s">
        <v>242</v>
      </c>
    </row>
    <row r="165" spans="1:9" x14ac:dyDescent="0.35">
      <c r="A165" s="55" t="s">
        <v>150</v>
      </c>
      <c r="B165" s="47" t="s">
        <v>249</v>
      </c>
      <c r="C165" s="48">
        <v>1180</v>
      </c>
      <c r="D165" s="49">
        <v>0.155</v>
      </c>
      <c r="E165" s="50" t="s">
        <v>250</v>
      </c>
      <c r="F165" s="51">
        <v>42755</v>
      </c>
      <c r="G165" s="58">
        <v>42755</v>
      </c>
      <c r="H165" s="53"/>
      <c r="I165" s="54" t="s">
        <v>242</v>
      </c>
    </row>
    <row r="166" spans="1:9" x14ac:dyDescent="0.35">
      <c r="A166" s="55" t="s">
        <v>150</v>
      </c>
      <c r="B166" s="47" t="s">
        <v>251</v>
      </c>
      <c r="C166" s="48">
        <v>1488</v>
      </c>
      <c r="D166" s="49">
        <v>0.17599999999999999</v>
      </c>
      <c r="E166" s="50">
        <v>0.1</v>
      </c>
      <c r="F166" s="51">
        <v>42755</v>
      </c>
      <c r="G166" s="58">
        <v>42755</v>
      </c>
      <c r="H166" s="53"/>
      <c r="I166" s="54" t="s">
        <v>242</v>
      </c>
    </row>
    <row r="167" spans="1:9" x14ac:dyDescent="0.35">
      <c r="A167" s="55" t="s">
        <v>150</v>
      </c>
      <c r="B167" s="47" t="s">
        <v>252</v>
      </c>
      <c r="C167" s="48">
        <v>130</v>
      </c>
      <c r="D167" s="49">
        <v>0.125</v>
      </c>
      <c r="E167" s="50" t="s">
        <v>253</v>
      </c>
      <c r="F167" s="51">
        <v>42755</v>
      </c>
      <c r="G167" s="58">
        <v>42755</v>
      </c>
      <c r="H167" s="53"/>
      <c r="I167" s="54" t="s">
        <v>242</v>
      </c>
    </row>
    <row r="168" spans="1:9" x14ac:dyDescent="0.35">
      <c r="A168" s="55" t="s">
        <v>114</v>
      </c>
      <c r="B168" s="47" t="s">
        <v>115</v>
      </c>
      <c r="C168" s="48">
        <v>21</v>
      </c>
      <c r="D168" s="49">
        <v>0.6</v>
      </c>
      <c r="E168" s="50">
        <v>0.3</v>
      </c>
      <c r="F168" s="51">
        <v>42755</v>
      </c>
      <c r="G168" s="58">
        <v>42755</v>
      </c>
      <c r="H168" s="53">
        <v>4</v>
      </c>
      <c r="I168" s="54" t="s">
        <v>254</v>
      </c>
    </row>
    <row r="169" spans="1:9" x14ac:dyDescent="0.35">
      <c r="A169" s="55" t="s">
        <v>203</v>
      </c>
      <c r="B169" s="47" t="s">
        <v>255</v>
      </c>
      <c r="C169" s="48">
        <v>932</v>
      </c>
      <c r="D169" s="49">
        <v>0.63</v>
      </c>
      <c r="E169" s="50">
        <v>0.4</v>
      </c>
      <c r="F169" s="51">
        <v>42755</v>
      </c>
      <c r="G169" s="58">
        <v>42755</v>
      </c>
      <c r="H169" s="53">
        <v>2</v>
      </c>
      <c r="I169" s="54" t="s">
        <v>256</v>
      </c>
    </row>
    <row r="170" spans="1:9" x14ac:dyDescent="0.35">
      <c r="A170" s="55" t="s">
        <v>203</v>
      </c>
      <c r="B170" s="47" t="s">
        <v>257</v>
      </c>
      <c r="C170" s="48">
        <v>89</v>
      </c>
      <c r="D170" s="49">
        <v>0.745</v>
      </c>
      <c r="E170" s="50">
        <v>0.4</v>
      </c>
      <c r="F170" s="51">
        <v>42755</v>
      </c>
      <c r="G170" s="58">
        <v>42755</v>
      </c>
      <c r="H170" s="53">
        <v>2</v>
      </c>
      <c r="I170" s="54" t="s">
        <v>258</v>
      </c>
    </row>
    <row r="171" spans="1:9" x14ac:dyDescent="0.35">
      <c r="A171" s="55" t="s">
        <v>203</v>
      </c>
      <c r="B171" s="47" t="s">
        <v>259</v>
      </c>
      <c r="C171" s="48">
        <v>985</v>
      </c>
      <c r="D171" s="49">
        <v>0.90700000000000003</v>
      </c>
      <c r="E171" s="50">
        <v>0.4</v>
      </c>
      <c r="F171" s="51">
        <v>42755</v>
      </c>
      <c r="G171" s="58">
        <v>42755</v>
      </c>
      <c r="H171" s="53">
        <v>2</v>
      </c>
      <c r="I171" s="54" t="s">
        <v>260</v>
      </c>
    </row>
    <row r="172" spans="1:9" x14ac:dyDescent="0.35">
      <c r="A172" s="55" t="s">
        <v>203</v>
      </c>
      <c r="B172" s="47" t="s">
        <v>261</v>
      </c>
      <c r="C172" s="48">
        <v>1487</v>
      </c>
      <c r="D172" s="49">
        <v>0.95199999999999996</v>
      </c>
      <c r="E172" s="50">
        <v>0.4</v>
      </c>
      <c r="F172" s="51">
        <v>42755</v>
      </c>
      <c r="G172" s="58">
        <v>42755</v>
      </c>
      <c r="H172" s="53">
        <v>2</v>
      </c>
      <c r="I172" s="54" t="s">
        <v>262</v>
      </c>
    </row>
    <row r="173" spans="1:9" x14ac:dyDescent="0.35">
      <c r="A173" s="55" t="s">
        <v>203</v>
      </c>
      <c r="B173" s="47" t="s">
        <v>263</v>
      </c>
      <c r="C173" s="48">
        <v>1850</v>
      </c>
      <c r="D173" s="49">
        <v>0.78400000000000003</v>
      </c>
      <c r="E173" s="50">
        <v>0.4</v>
      </c>
      <c r="F173" s="51">
        <v>42755</v>
      </c>
      <c r="G173" s="58">
        <v>42755</v>
      </c>
      <c r="H173" s="53">
        <v>2</v>
      </c>
      <c r="I173" s="54" t="s">
        <v>264</v>
      </c>
    </row>
    <row r="174" spans="1:9" x14ac:dyDescent="0.35">
      <c r="A174" s="55" t="s">
        <v>172</v>
      </c>
      <c r="B174" s="47" t="s">
        <v>265</v>
      </c>
      <c r="C174" s="48">
        <v>3038</v>
      </c>
      <c r="D174" s="49">
        <v>0.57999999999999996</v>
      </c>
      <c r="E174" s="50">
        <v>0.3</v>
      </c>
      <c r="F174" s="51">
        <v>42755</v>
      </c>
      <c r="G174" s="58">
        <v>42755</v>
      </c>
      <c r="H174" s="53">
        <v>4</v>
      </c>
      <c r="I174" s="54" t="s">
        <v>266</v>
      </c>
    </row>
    <row r="175" spans="1:9" x14ac:dyDescent="0.35">
      <c r="A175" s="55" t="s">
        <v>172</v>
      </c>
      <c r="B175" s="47" t="s">
        <v>267</v>
      </c>
      <c r="C175" s="48">
        <v>3762</v>
      </c>
      <c r="D175" s="49">
        <v>0.57999999999999996</v>
      </c>
      <c r="E175" s="50">
        <v>0.3</v>
      </c>
      <c r="F175" s="51">
        <v>42755</v>
      </c>
      <c r="G175" s="58">
        <v>42755</v>
      </c>
      <c r="H175" s="53">
        <v>4</v>
      </c>
      <c r="I175" s="54" t="s">
        <v>268</v>
      </c>
    </row>
    <row r="176" spans="1:9" x14ac:dyDescent="0.35">
      <c r="A176" s="55" t="s">
        <v>172</v>
      </c>
      <c r="B176" s="47" t="s">
        <v>269</v>
      </c>
      <c r="C176" s="48">
        <v>65</v>
      </c>
      <c r="D176" s="49">
        <v>0.57999999999999996</v>
      </c>
      <c r="E176" s="50">
        <v>0.3</v>
      </c>
      <c r="F176" s="51">
        <v>42755</v>
      </c>
      <c r="G176" s="58">
        <v>42755</v>
      </c>
      <c r="H176" s="53">
        <v>4</v>
      </c>
      <c r="I176" s="54" t="s">
        <v>270</v>
      </c>
    </row>
    <row r="177" spans="1:9" x14ac:dyDescent="0.35">
      <c r="A177" s="55" t="s">
        <v>208</v>
      </c>
      <c r="B177" s="47" t="s">
        <v>271</v>
      </c>
      <c r="C177" s="48">
        <v>93</v>
      </c>
      <c r="D177" s="49" t="s">
        <v>272</v>
      </c>
      <c r="E177" s="50" t="s">
        <v>273</v>
      </c>
      <c r="F177" s="51">
        <v>42755</v>
      </c>
      <c r="G177" s="58">
        <v>42755</v>
      </c>
      <c r="H177" s="53">
        <v>5</v>
      </c>
      <c r="I177" s="54" t="s">
        <v>274</v>
      </c>
    </row>
    <row r="178" spans="1:9" x14ac:dyDescent="0.35">
      <c r="A178" s="55" t="s">
        <v>275</v>
      </c>
      <c r="B178" s="47" t="s">
        <v>276</v>
      </c>
      <c r="C178" s="48">
        <v>1603</v>
      </c>
      <c r="D178" s="49">
        <v>0.21299999999999999</v>
      </c>
      <c r="E178" s="50" t="s">
        <v>273</v>
      </c>
      <c r="F178" s="51">
        <v>42755</v>
      </c>
      <c r="G178" s="58">
        <v>42755</v>
      </c>
      <c r="H178" s="53">
        <v>5</v>
      </c>
      <c r="I178" s="54" t="s">
        <v>277</v>
      </c>
    </row>
    <row r="179" spans="1:9" x14ac:dyDescent="0.35">
      <c r="A179" s="55" t="s">
        <v>275</v>
      </c>
      <c r="B179" s="47" t="s">
        <v>278</v>
      </c>
      <c r="C179" s="48">
        <v>477</v>
      </c>
      <c r="D179" s="49">
        <v>0.20200000000000001</v>
      </c>
      <c r="E179" s="50" t="s">
        <v>273</v>
      </c>
      <c r="F179" s="51">
        <v>42755</v>
      </c>
      <c r="G179" s="58">
        <v>42755</v>
      </c>
      <c r="H179" s="53">
        <v>5</v>
      </c>
      <c r="I179" s="54" t="s">
        <v>279</v>
      </c>
    </row>
    <row r="180" spans="1:9" x14ac:dyDescent="0.35">
      <c r="A180" s="55" t="s">
        <v>280</v>
      </c>
      <c r="B180" s="47" t="s">
        <v>281</v>
      </c>
      <c r="C180" s="48">
        <v>700</v>
      </c>
      <c r="D180" s="49">
        <v>0.1</v>
      </c>
      <c r="E180" s="50" t="s">
        <v>282</v>
      </c>
      <c r="F180" s="51">
        <v>42755</v>
      </c>
      <c r="G180" s="58">
        <v>42755</v>
      </c>
      <c r="H180" s="53"/>
      <c r="I180" s="54" t="s">
        <v>283</v>
      </c>
    </row>
    <row r="181" spans="1:9" x14ac:dyDescent="0.35">
      <c r="A181" s="55" t="s">
        <v>284</v>
      </c>
      <c r="B181" s="47" t="s">
        <v>285</v>
      </c>
      <c r="C181" s="48">
        <v>1248</v>
      </c>
      <c r="D181" s="49">
        <v>0.21</v>
      </c>
      <c r="E181" s="50">
        <v>0.1</v>
      </c>
      <c r="F181" s="51">
        <v>42755</v>
      </c>
      <c r="G181" s="58">
        <v>42755</v>
      </c>
      <c r="H181" s="53">
        <v>3</v>
      </c>
      <c r="I181" s="54" t="s">
        <v>286</v>
      </c>
    </row>
    <row r="182" spans="1:9" x14ac:dyDescent="0.35">
      <c r="A182" s="55" t="s">
        <v>284</v>
      </c>
      <c r="B182" s="47" t="s">
        <v>57</v>
      </c>
      <c r="C182" s="48">
        <v>240</v>
      </c>
      <c r="D182" s="49">
        <v>0.39200000000000002</v>
      </c>
      <c r="E182" s="50">
        <v>0.2</v>
      </c>
      <c r="F182" s="51">
        <v>42755</v>
      </c>
      <c r="G182" s="58">
        <v>42755</v>
      </c>
      <c r="H182" s="53">
        <v>3</v>
      </c>
      <c r="I182" s="54" t="s">
        <v>287</v>
      </c>
    </row>
    <row r="183" spans="1:9" x14ac:dyDescent="0.35">
      <c r="A183" s="55" t="s">
        <v>284</v>
      </c>
      <c r="B183" s="47" t="s">
        <v>288</v>
      </c>
      <c r="C183" s="48">
        <v>1228</v>
      </c>
      <c r="D183" s="49">
        <v>0.32300000000000001</v>
      </c>
      <c r="E183" s="50">
        <v>0.2</v>
      </c>
      <c r="F183" s="51">
        <v>42755</v>
      </c>
      <c r="G183" s="58">
        <v>42755</v>
      </c>
      <c r="H183" s="53">
        <v>3</v>
      </c>
      <c r="I183" s="54" t="s">
        <v>289</v>
      </c>
    </row>
    <row r="184" spans="1:9" x14ac:dyDescent="0.35">
      <c r="A184" s="55" t="s">
        <v>11</v>
      </c>
      <c r="B184" s="47" t="s">
        <v>158</v>
      </c>
      <c r="C184" s="48">
        <v>144</v>
      </c>
      <c r="D184" s="49">
        <v>2.2759999999999998</v>
      </c>
      <c r="E184" s="50" t="s">
        <v>290</v>
      </c>
      <c r="F184" s="51">
        <v>42755</v>
      </c>
      <c r="G184" s="58">
        <v>42755</v>
      </c>
      <c r="H184" s="53">
        <v>5</v>
      </c>
      <c r="I184" s="54" t="s">
        <v>291</v>
      </c>
    </row>
    <row r="185" spans="1:9" x14ac:dyDescent="0.35">
      <c r="A185" s="55" t="s">
        <v>11</v>
      </c>
      <c r="B185" s="47" t="s">
        <v>160</v>
      </c>
      <c r="C185" s="48">
        <v>608</v>
      </c>
      <c r="D185" s="49">
        <v>2.2759999999999998</v>
      </c>
      <c r="E185" s="50" t="s">
        <v>290</v>
      </c>
      <c r="F185" s="51">
        <v>42755</v>
      </c>
      <c r="G185" s="58">
        <v>42755</v>
      </c>
      <c r="H185" s="53">
        <v>5</v>
      </c>
      <c r="I185" s="54" t="s">
        <v>291</v>
      </c>
    </row>
    <row r="186" spans="1:9" x14ac:dyDescent="0.35">
      <c r="A186" s="55" t="s">
        <v>11</v>
      </c>
      <c r="B186" s="47" t="s">
        <v>161</v>
      </c>
      <c r="C186" s="48">
        <v>4</v>
      </c>
      <c r="D186" s="49">
        <v>2.2759999999999998</v>
      </c>
      <c r="E186" s="50" t="s">
        <v>290</v>
      </c>
      <c r="F186" s="51">
        <v>42755</v>
      </c>
      <c r="G186" s="58">
        <v>42755</v>
      </c>
      <c r="H186" s="53">
        <v>5</v>
      </c>
      <c r="I186" s="54" t="s">
        <v>291</v>
      </c>
    </row>
    <row r="187" spans="1:9" x14ac:dyDescent="0.35">
      <c r="A187" s="55" t="s">
        <v>162</v>
      </c>
      <c r="B187" s="47" t="s">
        <v>292</v>
      </c>
      <c r="C187" s="48">
        <v>146</v>
      </c>
      <c r="D187" s="49">
        <v>2.2759999999999998</v>
      </c>
      <c r="E187" s="50" t="s">
        <v>290</v>
      </c>
      <c r="F187" s="51">
        <v>42755</v>
      </c>
      <c r="G187" s="58">
        <v>42755</v>
      </c>
      <c r="H187" s="53">
        <v>5</v>
      </c>
      <c r="I187" s="54" t="s">
        <v>293</v>
      </c>
    </row>
    <row r="188" spans="1:9" x14ac:dyDescent="0.35">
      <c r="A188" s="55" t="s">
        <v>162</v>
      </c>
      <c r="B188" s="47" t="s">
        <v>294</v>
      </c>
      <c r="C188" s="48">
        <v>739</v>
      </c>
      <c r="D188" s="49">
        <v>2.2759999999999998</v>
      </c>
      <c r="E188" s="50" t="s">
        <v>290</v>
      </c>
      <c r="F188" s="51">
        <v>42755</v>
      </c>
      <c r="G188" s="58">
        <v>42755</v>
      </c>
      <c r="H188" s="53">
        <v>5</v>
      </c>
      <c r="I188" s="54" t="s">
        <v>293</v>
      </c>
    </row>
    <row r="189" spans="1:9" x14ac:dyDescent="0.35">
      <c r="A189" s="55" t="s">
        <v>162</v>
      </c>
      <c r="B189" s="47" t="s">
        <v>295</v>
      </c>
      <c r="C189" s="48">
        <v>140</v>
      </c>
      <c r="D189" s="49">
        <v>1.9910000000000001</v>
      </c>
      <c r="E189" s="50" t="s">
        <v>243</v>
      </c>
      <c r="F189" s="51">
        <v>42755</v>
      </c>
      <c r="G189" s="58">
        <v>42755</v>
      </c>
      <c r="H189" s="53">
        <v>5</v>
      </c>
      <c r="I189" s="54" t="s">
        <v>293</v>
      </c>
    </row>
    <row r="190" spans="1:9" ht="26.5" x14ac:dyDescent="0.35">
      <c r="A190" s="55" t="s">
        <v>296</v>
      </c>
      <c r="B190" s="47" t="s">
        <v>297</v>
      </c>
      <c r="C190" s="48">
        <v>99</v>
      </c>
      <c r="D190" s="49">
        <v>0.28000000000000003</v>
      </c>
      <c r="E190" s="50" t="s">
        <v>273</v>
      </c>
      <c r="F190" s="51">
        <v>42755</v>
      </c>
      <c r="G190" s="58">
        <v>42755</v>
      </c>
      <c r="H190" s="53">
        <v>5</v>
      </c>
      <c r="I190" s="54" t="s">
        <v>298</v>
      </c>
    </row>
    <row r="191" spans="1:9" x14ac:dyDescent="0.35">
      <c r="A191" s="55" t="s">
        <v>126</v>
      </c>
      <c r="B191" s="47" t="s">
        <v>299</v>
      </c>
      <c r="C191" s="48">
        <v>6642</v>
      </c>
      <c r="D191" s="49" t="s">
        <v>300</v>
      </c>
      <c r="E191" s="50" t="s">
        <v>241</v>
      </c>
      <c r="F191" s="51">
        <v>42755</v>
      </c>
      <c r="G191" s="58">
        <v>42755</v>
      </c>
      <c r="H191" s="53">
        <v>5</v>
      </c>
      <c r="I191" s="54" t="s">
        <v>301</v>
      </c>
    </row>
    <row r="192" spans="1:9" x14ac:dyDescent="0.35">
      <c r="A192" s="55" t="s">
        <v>302</v>
      </c>
      <c r="B192" s="47" t="s">
        <v>303</v>
      </c>
      <c r="C192" s="48">
        <v>3</v>
      </c>
      <c r="D192" s="49">
        <v>0.4</v>
      </c>
      <c r="E192" s="50">
        <v>0.2</v>
      </c>
      <c r="F192" s="51">
        <v>42983</v>
      </c>
      <c r="G192" s="58">
        <v>42983</v>
      </c>
      <c r="H192" s="53">
        <v>5</v>
      </c>
      <c r="I192" s="54" t="s">
        <v>304</v>
      </c>
    </row>
    <row r="193" spans="1:9" x14ac:dyDescent="0.35">
      <c r="A193" s="55" t="s">
        <v>302</v>
      </c>
      <c r="B193" s="47" t="s">
        <v>305</v>
      </c>
      <c r="C193" s="48">
        <v>1</v>
      </c>
      <c r="D193" s="49">
        <v>0.4</v>
      </c>
      <c r="E193" s="50">
        <v>0.2</v>
      </c>
      <c r="F193" s="51">
        <v>42983</v>
      </c>
      <c r="G193" s="58">
        <v>42983</v>
      </c>
      <c r="H193" s="53">
        <v>5</v>
      </c>
      <c r="I193" s="54" t="s">
        <v>304</v>
      </c>
    </row>
    <row r="194" spans="1:9" x14ac:dyDescent="0.35">
      <c r="A194" s="55" t="s">
        <v>306</v>
      </c>
      <c r="B194" s="47" t="s">
        <v>307</v>
      </c>
      <c r="C194" s="48">
        <v>3</v>
      </c>
      <c r="D194" s="49">
        <v>0.45</v>
      </c>
      <c r="E194" s="50">
        <v>0.19900000000000001</v>
      </c>
      <c r="F194" s="51">
        <v>42983</v>
      </c>
      <c r="G194" s="58">
        <v>42983</v>
      </c>
      <c r="H194" s="53">
        <v>5</v>
      </c>
      <c r="I194" s="54" t="s">
        <v>308</v>
      </c>
    </row>
    <row r="195" spans="1:9" x14ac:dyDescent="0.35">
      <c r="A195" s="55" t="s">
        <v>306</v>
      </c>
      <c r="B195" s="47" t="s">
        <v>309</v>
      </c>
      <c r="C195" s="48">
        <v>405</v>
      </c>
      <c r="D195" s="49">
        <v>0.45</v>
      </c>
      <c r="E195" s="50">
        <v>0.19900000000000001</v>
      </c>
      <c r="F195" s="51">
        <v>42983</v>
      </c>
      <c r="G195" s="58">
        <v>42983</v>
      </c>
      <c r="H195" s="53">
        <v>5</v>
      </c>
      <c r="I195" s="54" t="s">
        <v>308</v>
      </c>
    </row>
    <row r="196" spans="1:9" x14ac:dyDescent="0.35">
      <c r="A196" s="55" t="s">
        <v>306</v>
      </c>
      <c r="B196" s="47" t="s">
        <v>310</v>
      </c>
      <c r="C196" s="48">
        <v>468</v>
      </c>
      <c r="D196" s="49">
        <v>0.45</v>
      </c>
      <c r="E196" s="50">
        <v>0.19900000000000001</v>
      </c>
      <c r="F196" s="51">
        <v>42983</v>
      </c>
      <c r="G196" s="58">
        <v>42983</v>
      </c>
      <c r="H196" s="53">
        <v>5</v>
      </c>
      <c r="I196" s="54" t="s">
        <v>308</v>
      </c>
    </row>
    <row r="197" spans="1:9" x14ac:dyDescent="0.35">
      <c r="A197" s="55" t="s">
        <v>306</v>
      </c>
      <c r="B197" s="47" t="s">
        <v>311</v>
      </c>
      <c r="C197" s="48">
        <v>183</v>
      </c>
      <c r="D197" s="49">
        <v>0.45</v>
      </c>
      <c r="E197" s="50">
        <v>0.19900000000000001</v>
      </c>
      <c r="F197" s="51">
        <v>42983</v>
      </c>
      <c r="G197" s="58">
        <v>42983</v>
      </c>
      <c r="H197" s="53">
        <v>5</v>
      </c>
      <c r="I197" s="54" t="s">
        <v>308</v>
      </c>
    </row>
    <row r="198" spans="1:9" x14ac:dyDescent="0.35">
      <c r="A198" s="55" t="s">
        <v>306</v>
      </c>
      <c r="B198" s="47" t="s">
        <v>312</v>
      </c>
      <c r="C198" s="48">
        <v>903</v>
      </c>
      <c r="D198" s="49">
        <v>0.45</v>
      </c>
      <c r="E198" s="50">
        <v>0.19900000000000001</v>
      </c>
      <c r="F198" s="51">
        <v>42983</v>
      </c>
      <c r="G198" s="58">
        <v>42983</v>
      </c>
      <c r="H198" s="53">
        <v>5</v>
      </c>
      <c r="I198" s="54" t="s">
        <v>308</v>
      </c>
    </row>
    <row r="199" spans="1:9" x14ac:dyDescent="0.35">
      <c r="A199" s="55" t="s">
        <v>306</v>
      </c>
      <c r="B199" s="47" t="s">
        <v>313</v>
      </c>
      <c r="C199" s="48">
        <v>1195</v>
      </c>
      <c r="D199" s="49">
        <v>0.45</v>
      </c>
      <c r="E199" s="50">
        <v>0.19900000000000001</v>
      </c>
      <c r="F199" s="51">
        <v>42983</v>
      </c>
      <c r="G199" s="58">
        <v>42983</v>
      </c>
      <c r="H199" s="53">
        <v>5</v>
      </c>
      <c r="I199" s="54" t="s">
        <v>308</v>
      </c>
    </row>
    <row r="200" spans="1:9" ht="39.5" x14ac:dyDescent="0.35">
      <c r="A200" s="55" t="s">
        <v>306</v>
      </c>
      <c r="B200" s="47" t="s">
        <v>314</v>
      </c>
      <c r="C200" s="48">
        <v>1500</v>
      </c>
      <c r="D200" s="49">
        <v>0.8</v>
      </c>
      <c r="E200" s="50">
        <v>0.39755000000000001</v>
      </c>
      <c r="F200" s="51">
        <v>42983</v>
      </c>
      <c r="G200" s="58">
        <v>42983</v>
      </c>
      <c r="H200" s="53">
        <v>5</v>
      </c>
      <c r="I200" s="54" t="s">
        <v>308</v>
      </c>
    </row>
    <row r="201" spans="1:9" x14ac:dyDescent="0.35">
      <c r="A201" s="55" t="s">
        <v>315</v>
      </c>
      <c r="B201" s="47" t="s">
        <v>316</v>
      </c>
      <c r="C201" s="48">
        <v>964</v>
      </c>
      <c r="D201" s="49">
        <v>0.3</v>
      </c>
      <c r="E201" s="50">
        <v>0.16</v>
      </c>
      <c r="F201" s="51">
        <v>42984</v>
      </c>
      <c r="G201" s="58">
        <v>42984</v>
      </c>
      <c r="H201" s="53">
        <v>3</v>
      </c>
      <c r="I201" s="54" t="s">
        <v>317</v>
      </c>
    </row>
    <row r="202" spans="1:9" x14ac:dyDescent="0.35">
      <c r="A202" s="55" t="s">
        <v>315</v>
      </c>
      <c r="B202" s="47" t="s">
        <v>318</v>
      </c>
      <c r="C202" s="48">
        <v>50</v>
      </c>
      <c r="D202" s="49">
        <v>0.38</v>
      </c>
      <c r="E202" s="50">
        <v>0.16</v>
      </c>
      <c r="F202" s="51">
        <v>42984</v>
      </c>
      <c r="G202" s="58">
        <v>42984</v>
      </c>
      <c r="H202" s="53">
        <v>3</v>
      </c>
      <c r="I202" s="54" t="s">
        <v>319</v>
      </c>
    </row>
    <row r="203" spans="1:9" ht="26.5" x14ac:dyDescent="0.35">
      <c r="A203" s="55" t="s">
        <v>145</v>
      </c>
      <c r="B203" s="47" t="s">
        <v>320</v>
      </c>
      <c r="C203" s="48">
        <v>173</v>
      </c>
      <c r="D203" s="49">
        <v>0.5</v>
      </c>
      <c r="E203" s="50">
        <v>0.3</v>
      </c>
      <c r="F203" s="51">
        <v>42985</v>
      </c>
      <c r="G203" s="58">
        <v>42985</v>
      </c>
      <c r="H203" s="53">
        <v>5</v>
      </c>
      <c r="I203" s="54" t="s">
        <v>321</v>
      </c>
    </row>
    <row r="204" spans="1:9" x14ac:dyDescent="0.35">
      <c r="A204" s="55" t="s">
        <v>182</v>
      </c>
      <c r="B204" s="47" t="s">
        <v>322</v>
      </c>
      <c r="C204" s="48">
        <v>443</v>
      </c>
      <c r="D204" s="49">
        <v>0.75</v>
      </c>
      <c r="E204" s="50">
        <v>0.4</v>
      </c>
      <c r="F204" s="51">
        <v>43032</v>
      </c>
      <c r="G204" s="58">
        <v>43032</v>
      </c>
      <c r="H204" s="53">
        <v>5</v>
      </c>
      <c r="I204" s="54" t="s">
        <v>323</v>
      </c>
    </row>
    <row r="205" spans="1:9" x14ac:dyDescent="0.35">
      <c r="A205" s="55" t="s">
        <v>182</v>
      </c>
      <c r="B205" s="47" t="s">
        <v>324</v>
      </c>
      <c r="C205" s="48">
        <v>264</v>
      </c>
      <c r="D205" s="49">
        <v>0.43099999999999999</v>
      </c>
      <c r="E205" s="50">
        <v>0.2</v>
      </c>
      <c r="F205" s="51">
        <v>43032</v>
      </c>
      <c r="G205" s="58">
        <v>43032</v>
      </c>
      <c r="H205" s="53">
        <v>5</v>
      </c>
      <c r="I205" s="54" t="s">
        <v>325</v>
      </c>
    </row>
    <row r="206" spans="1:9" x14ac:dyDescent="0.35">
      <c r="A206" s="55" t="s">
        <v>182</v>
      </c>
      <c r="B206" s="47" t="s">
        <v>326</v>
      </c>
      <c r="C206" s="48">
        <v>1550</v>
      </c>
      <c r="D206" s="49">
        <v>0.40100000000000002</v>
      </c>
      <c r="E206" s="50">
        <v>0.2</v>
      </c>
      <c r="F206" s="51">
        <v>43032</v>
      </c>
      <c r="G206" s="58">
        <v>43032</v>
      </c>
      <c r="H206" s="53">
        <v>5</v>
      </c>
      <c r="I206" s="54" t="s">
        <v>327</v>
      </c>
    </row>
    <row r="207" spans="1:9" x14ac:dyDescent="0.35">
      <c r="A207" s="55" t="s">
        <v>182</v>
      </c>
      <c r="B207" s="47" t="s">
        <v>326</v>
      </c>
      <c r="C207" s="48">
        <v>47</v>
      </c>
      <c r="D207" s="49">
        <v>0.15</v>
      </c>
      <c r="E207" s="50">
        <v>0.1</v>
      </c>
      <c r="F207" s="51">
        <v>43032</v>
      </c>
      <c r="G207" s="58">
        <v>43032</v>
      </c>
      <c r="H207" s="53"/>
      <c r="I207" s="54" t="s">
        <v>328</v>
      </c>
    </row>
    <row r="208" spans="1:9" x14ac:dyDescent="0.35">
      <c r="A208" s="55" t="s">
        <v>329</v>
      </c>
      <c r="B208" s="47" t="s">
        <v>330</v>
      </c>
      <c r="C208" s="48">
        <v>20</v>
      </c>
      <c r="D208" s="49">
        <v>0.2</v>
      </c>
      <c r="E208" s="50">
        <v>0.1</v>
      </c>
      <c r="F208" s="51">
        <v>43291</v>
      </c>
      <c r="G208" s="58">
        <v>43291</v>
      </c>
      <c r="H208" s="53"/>
      <c r="I208" s="54" t="s">
        <v>331</v>
      </c>
    </row>
    <row r="209" spans="1:9" x14ac:dyDescent="0.35">
      <c r="A209" s="55" t="s">
        <v>329</v>
      </c>
      <c r="B209" s="47" t="s">
        <v>332</v>
      </c>
      <c r="C209" s="48">
        <v>163</v>
      </c>
      <c r="D209" s="49">
        <v>0.2</v>
      </c>
      <c r="E209" s="50">
        <v>0.1</v>
      </c>
      <c r="F209" s="51">
        <v>43291</v>
      </c>
      <c r="G209" s="58">
        <v>43291</v>
      </c>
      <c r="H209" s="53"/>
      <c r="I209" s="54" t="s">
        <v>331</v>
      </c>
    </row>
    <row r="210" spans="1:9" x14ac:dyDescent="0.35">
      <c r="A210" s="55" t="s">
        <v>145</v>
      </c>
      <c r="B210" s="47" t="s">
        <v>333</v>
      </c>
      <c r="C210" s="59">
        <v>105</v>
      </c>
      <c r="D210" s="60">
        <v>0.35</v>
      </c>
      <c r="E210" s="61">
        <v>0.2</v>
      </c>
      <c r="F210" s="62">
        <v>43291</v>
      </c>
      <c r="G210" s="63">
        <v>43291</v>
      </c>
      <c r="H210" s="53">
        <v>5</v>
      </c>
      <c r="I210" s="54" t="s">
        <v>334</v>
      </c>
    </row>
    <row r="211" spans="1:9" ht="26.5" x14ac:dyDescent="0.35">
      <c r="A211" s="55" t="s">
        <v>335</v>
      </c>
      <c r="B211" s="47" t="s">
        <v>336</v>
      </c>
      <c r="C211" s="64" t="s">
        <v>337</v>
      </c>
      <c r="D211" s="49">
        <v>0.62</v>
      </c>
      <c r="E211" s="50">
        <v>0.27</v>
      </c>
      <c r="F211" s="51">
        <v>43357</v>
      </c>
      <c r="G211" s="58">
        <v>43357</v>
      </c>
      <c r="H211" s="53">
        <v>4</v>
      </c>
      <c r="I211" s="54" t="s">
        <v>338</v>
      </c>
    </row>
    <row r="212" spans="1:9" x14ac:dyDescent="0.35">
      <c r="A212" s="55" t="s">
        <v>335</v>
      </c>
      <c r="B212" s="47" t="s">
        <v>339</v>
      </c>
      <c r="C212" s="65"/>
      <c r="D212" s="49">
        <v>0.65</v>
      </c>
      <c r="E212" s="50">
        <v>0.28999999999999998</v>
      </c>
      <c r="F212" s="51">
        <v>43357</v>
      </c>
      <c r="G212" s="58">
        <v>43357</v>
      </c>
      <c r="H212" s="53">
        <v>4</v>
      </c>
      <c r="I212" s="54" t="s">
        <v>338</v>
      </c>
    </row>
    <row r="213" spans="1:9" x14ac:dyDescent="0.35">
      <c r="A213" s="55" t="s">
        <v>335</v>
      </c>
      <c r="B213" s="47" t="s">
        <v>340</v>
      </c>
      <c r="C213" s="65"/>
      <c r="D213" s="49">
        <v>0.44</v>
      </c>
      <c r="E213" s="50">
        <v>0.19</v>
      </c>
      <c r="F213" s="51">
        <v>43357</v>
      </c>
      <c r="G213" s="58">
        <v>43357</v>
      </c>
      <c r="H213" s="53">
        <v>3</v>
      </c>
      <c r="I213" s="54" t="s">
        <v>338</v>
      </c>
    </row>
    <row r="214" spans="1:9" x14ac:dyDescent="0.35">
      <c r="A214" s="55" t="s">
        <v>335</v>
      </c>
      <c r="B214" s="47" t="s">
        <v>341</v>
      </c>
      <c r="C214" s="66"/>
      <c r="D214" s="49">
        <v>0.32</v>
      </c>
      <c r="E214" s="50">
        <v>0.14000000000000001</v>
      </c>
      <c r="F214" s="51">
        <v>43357</v>
      </c>
      <c r="G214" s="58">
        <v>43357</v>
      </c>
      <c r="H214" s="53">
        <v>3</v>
      </c>
      <c r="I214" s="54" t="s">
        <v>338</v>
      </c>
    </row>
    <row r="215" spans="1:9" x14ac:dyDescent="0.35">
      <c r="A215" s="46" t="s">
        <v>342</v>
      </c>
      <c r="B215" s="47" t="s">
        <v>343</v>
      </c>
      <c r="C215" s="48">
        <v>2</v>
      </c>
      <c r="D215" s="49">
        <v>1.58</v>
      </c>
      <c r="E215" s="50">
        <v>0.4</v>
      </c>
      <c r="F215" s="51">
        <v>43390</v>
      </c>
      <c r="G215" s="58">
        <v>43390</v>
      </c>
      <c r="H215" s="53">
        <v>2</v>
      </c>
      <c r="I215" s="54" t="s">
        <v>344</v>
      </c>
    </row>
    <row r="216" spans="1:9" x14ac:dyDescent="0.35">
      <c r="A216" s="46" t="s">
        <v>342</v>
      </c>
      <c r="B216" s="47" t="s">
        <v>345</v>
      </c>
      <c r="C216" s="48">
        <v>15</v>
      </c>
      <c r="D216" s="49">
        <v>1.58</v>
      </c>
      <c r="E216" s="50">
        <v>0.4</v>
      </c>
      <c r="F216" s="51">
        <v>43390</v>
      </c>
      <c r="G216" s="58">
        <v>43390</v>
      </c>
      <c r="H216" s="53">
        <v>2</v>
      </c>
      <c r="I216" s="54" t="s">
        <v>344</v>
      </c>
    </row>
    <row r="217" spans="1:9" x14ac:dyDescent="0.35">
      <c r="A217" s="46" t="s">
        <v>342</v>
      </c>
      <c r="B217" s="47" t="s">
        <v>346</v>
      </c>
      <c r="C217" s="48">
        <v>5</v>
      </c>
      <c r="D217" s="49">
        <v>1.58</v>
      </c>
      <c r="E217" s="50">
        <v>0.4</v>
      </c>
      <c r="F217" s="51">
        <v>43390</v>
      </c>
      <c r="G217" s="58">
        <v>43390</v>
      </c>
      <c r="H217" s="53">
        <v>2</v>
      </c>
      <c r="I217" s="54" t="s">
        <v>344</v>
      </c>
    </row>
    <row r="218" spans="1:9" x14ac:dyDescent="0.35">
      <c r="A218" s="46" t="s">
        <v>342</v>
      </c>
      <c r="B218" s="47" t="s">
        <v>347</v>
      </c>
      <c r="C218" s="48">
        <v>30</v>
      </c>
      <c r="D218" s="49">
        <v>0.4</v>
      </c>
      <c r="E218" s="50">
        <v>0.2</v>
      </c>
      <c r="F218" s="51">
        <v>43390</v>
      </c>
      <c r="G218" s="58">
        <v>43390</v>
      </c>
      <c r="H218" s="53">
        <v>3</v>
      </c>
      <c r="I218" s="54" t="s">
        <v>344</v>
      </c>
    </row>
    <row r="219" spans="1:9" x14ac:dyDescent="0.35">
      <c r="A219" s="46" t="s">
        <v>342</v>
      </c>
      <c r="B219" s="47" t="s">
        <v>348</v>
      </c>
      <c r="C219" s="48">
        <v>96</v>
      </c>
      <c r="D219" s="49">
        <v>1.4994000000000001</v>
      </c>
      <c r="E219" s="50">
        <v>0.4</v>
      </c>
      <c r="F219" s="51">
        <v>43390</v>
      </c>
      <c r="G219" s="58">
        <v>43390</v>
      </c>
      <c r="H219" s="53">
        <v>2</v>
      </c>
      <c r="I219" s="54" t="s">
        <v>344</v>
      </c>
    </row>
    <row r="220" spans="1:9" x14ac:dyDescent="0.35">
      <c r="A220" s="46" t="s">
        <v>342</v>
      </c>
      <c r="B220" s="47" t="s">
        <v>349</v>
      </c>
      <c r="C220" s="48">
        <v>463</v>
      </c>
      <c r="D220" s="49">
        <v>0.26090000000000002</v>
      </c>
      <c r="E220" s="50">
        <v>0.2</v>
      </c>
      <c r="F220" s="51">
        <v>43390</v>
      </c>
      <c r="G220" s="58">
        <v>43390</v>
      </c>
      <c r="H220" s="53">
        <v>3</v>
      </c>
      <c r="I220" s="54" t="s">
        <v>344</v>
      </c>
    </row>
    <row r="221" spans="1:9" x14ac:dyDescent="0.35">
      <c r="A221" s="46" t="s">
        <v>342</v>
      </c>
      <c r="B221" s="47" t="s">
        <v>350</v>
      </c>
      <c r="C221" s="48">
        <v>243</v>
      </c>
      <c r="D221" s="49">
        <v>0</v>
      </c>
      <c r="E221" s="50">
        <v>0</v>
      </c>
      <c r="F221" s="51">
        <v>43390</v>
      </c>
      <c r="G221" s="58">
        <v>43390</v>
      </c>
      <c r="H221" s="53"/>
      <c r="I221" s="54" t="s">
        <v>344</v>
      </c>
    </row>
    <row r="222" spans="1:9" x14ac:dyDescent="0.35">
      <c r="A222" s="46" t="s">
        <v>342</v>
      </c>
      <c r="B222" s="47" t="s">
        <v>351</v>
      </c>
      <c r="C222" s="48">
        <v>6</v>
      </c>
      <c r="D222" s="49">
        <v>1.25</v>
      </c>
      <c r="E222" s="50">
        <v>0.4</v>
      </c>
      <c r="F222" s="51">
        <v>43390</v>
      </c>
      <c r="G222" s="58">
        <v>43390</v>
      </c>
      <c r="H222" s="53">
        <v>2</v>
      </c>
      <c r="I222" s="54" t="s">
        <v>344</v>
      </c>
    </row>
    <row r="223" spans="1:9" x14ac:dyDescent="0.35">
      <c r="A223" s="46" t="s">
        <v>342</v>
      </c>
      <c r="B223" s="47" t="s">
        <v>352</v>
      </c>
      <c r="C223" s="48">
        <v>7</v>
      </c>
      <c r="D223" s="49">
        <v>0.73</v>
      </c>
      <c r="E223" s="50">
        <v>0.4</v>
      </c>
      <c r="F223" s="51">
        <v>43390</v>
      </c>
      <c r="G223" s="58">
        <v>43390</v>
      </c>
      <c r="H223" s="53">
        <v>2</v>
      </c>
      <c r="I223" s="54" t="s">
        <v>344</v>
      </c>
    </row>
    <row r="224" spans="1:9" x14ac:dyDescent="0.35">
      <c r="A224" s="55" t="s">
        <v>353</v>
      </c>
      <c r="B224" s="47" t="s">
        <v>354</v>
      </c>
      <c r="C224" s="48">
        <v>145</v>
      </c>
      <c r="D224" s="49">
        <v>0.28000000000000003</v>
      </c>
      <c r="E224" s="50">
        <v>0.26</v>
      </c>
      <c r="F224" s="51">
        <v>43441</v>
      </c>
      <c r="G224" s="58">
        <v>43441</v>
      </c>
      <c r="H224" s="53">
        <v>4</v>
      </c>
      <c r="I224" s="54" t="s">
        <v>355</v>
      </c>
    </row>
    <row r="225" spans="1:9" x14ac:dyDescent="0.35">
      <c r="A225" s="55" t="s">
        <v>353</v>
      </c>
      <c r="B225" s="47" t="s">
        <v>356</v>
      </c>
      <c r="C225" s="48">
        <v>1822</v>
      </c>
      <c r="D225" s="49">
        <v>0.27</v>
      </c>
      <c r="E225" s="50">
        <v>0.26</v>
      </c>
      <c r="F225" s="51">
        <v>43441</v>
      </c>
      <c r="G225" s="58">
        <v>43441</v>
      </c>
      <c r="H225" s="53">
        <v>4</v>
      </c>
      <c r="I225" s="54" t="s">
        <v>355</v>
      </c>
    </row>
    <row r="226" spans="1:9" x14ac:dyDescent="0.35">
      <c r="A226" s="55" t="s">
        <v>353</v>
      </c>
      <c r="B226" s="47" t="s">
        <v>357</v>
      </c>
      <c r="C226" s="48">
        <v>1177</v>
      </c>
      <c r="D226" s="49">
        <v>0.27</v>
      </c>
      <c r="E226" s="50">
        <v>0.26</v>
      </c>
      <c r="F226" s="51">
        <v>43441</v>
      </c>
      <c r="G226" s="58">
        <v>43441</v>
      </c>
      <c r="H226" s="53">
        <v>4</v>
      </c>
      <c r="I226" s="54" t="s">
        <v>355</v>
      </c>
    </row>
    <row r="227" spans="1:9" x14ac:dyDescent="0.35">
      <c r="A227" s="55" t="s">
        <v>233</v>
      </c>
      <c r="B227" s="47" t="s">
        <v>358</v>
      </c>
      <c r="C227" s="48">
        <v>253</v>
      </c>
      <c r="D227" s="49">
        <v>0.1</v>
      </c>
      <c r="E227" s="50">
        <v>0.1</v>
      </c>
      <c r="F227" s="51">
        <v>43539</v>
      </c>
      <c r="G227" s="58">
        <v>43539</v>
      </c>
      <c r="H227" s="53"/>
      <c r="I227" s="54" t="s">
        <v>359</v>
      </c>
    </row>
    <row r="228" spans="1:9" x14ac:dyDescent="0.35">
      <c r="A228" s="55" t="s">
        <v>360</v>
      </c>
      <c r="B228" s="47" t="s">
        <v>361</v>
      </c>
      <c r="C228" s="48">
        <v>349</v>
      </c>
      <c r="D228" s="49">
        <v>0.19400000000000001</v>
      </c>
      <c r="E228" s="50">
        <v>0.1</v>
      </c>
      <c r="F228" s="51">
        <v>43539</v>
      </c>
      <c r="G228" s="58">
        <v>43539</v>
      </c>
      <c r="H228" s="53">
        <v>7</v>
      </c>
      <c r="I228" s="54" t="s">
        <v>362</v>
      </c>
    </row>
    <row r="229" spans="1:9" x14ac:dyDescent="0.35">
      <c r="A229" s="55" t="s">
        <v>280</v>
      </c>
      <c r="B229" s="47" t="s">
        <v>363</v>
      </c>
      <c r="C229" s="48">
        <v>804</v>
      </c>
      <c r="D229" s="49" t="s">
        <v>364</v>
      </c>
      <c r="E229" s="50" t="s">
        <v>365</v>
      </c>
      <c r="F229" s="51">
        <v>43539</v>
      </c>
      <c r="G229" s="58">
        <v>43539</v>
      </c>
      <c r="H229" s="53">
        <v>5</v>
      </c>
      <c r="I229" s="54" t="s">
        <v>366</v>
      </c>
    </row>
    <row r="230" spans="1:9" x14ac:dyDescent="0.35">
      <c r="A230" s="55" t="s">
        <v>217</v>
      </c>
      <c r="B230" s="47" t="s">
        <v>367</v>
      </c>
      <c r="C230" s="48">
        <v>12055</v>
      </c>
      <c r="D230" s="49">
        <v>0.92</v>
      </c>
      <c r="E230" s="50">
        <v>0.4</v>
      </c>
      <c r="F230" s="51">
        <v>43560</v>
      </c>
      <c r="G230" s="58">
        <v>43560</v>
      </c>
      <c r="H230" s="53">
        <v>6</v>
      </c>
      <c r="I230" s="54" t="s">
        <v>368</v>
      </c>
    </row>
    <row r="231" spans="1:9" x14ac:dyDescent="0.35">
      <c r="A231" s="55" t="s">
        <v>369</v>
      </c>
      <c r="B231" s="47" t="s">
        <v>370</v>
      </c>
      <c r="C231" s="48">
        <v>586</v>
      </c>
      <c r="D231" s="49" t="s">
        <v>371</v>
      </c>
      <c r="E231" s="50" t="s">
        <v>372</v>
      </c>
      <c r="F231" s="51">
        <v>43581</v>
      </c>
      <c r="G231" s="58">
        <v>43581</v>
      </c>
      <c r="H231" s="53">
        <v>5</v>
      </c>
      <c r="I231" s="54" t="s">
        <v>373</v>
      </c>
    </row>
    <row r="232" spans="1:9" x14ac:dyDescent="0.35">
      <c r="A232" s="55" t="s">
        <v>369</v>
      </c>
      <c r="B232" s="47" t="s">
        <v>374</v>
      </c>
      <c r="C232" s="48">
        <v>438</v>
      </c>
      <c r="D232" s="49" t="s">
        <v>375</v>
      </c>
      <c r="E232" s="50" t="s">
        <v>372</v>
      </c>
      <c r="F232" s="51">
        <v>43581</v>
      </c>
      <c r="G232" s="58">
        <v>43581</v>
      </c>
      <c r="H232" s="53">
        <v>5</v>
      </c>
      <c r="I232" s="54" t="s">
        <v>373</v>
      </c>
    </row>
    <row r="233" spans="1:9" x14ac:dyDescent="0.35">
      <c r="A233" s="55" t="s">
        <v>369</v>
      </c>
      <c r="B233" s="47" t="s">
        <v>376</v>
      </c>
      <c r="C233" s="48">
        <v>272</v>
      </c>
      <c r="D233" s="49" t="s">
        <v>377</v>
      </c>
      <c r="E233" s="50" t="s">
        <v>372</v>
      </c>
      <c r="F233" s="51">
        <v>43581</v>
      </c>
      <c r="G233" s="58">
        <v>43581</v>
      </c>
      <c r="H233" s="53">
        <v>5</v>
      </c>
      <c r="I233" s="54" t="s">
        <v>373</v>
      </c>
    </row>
    <row r="234" spans="1:9" x14ac:dyDescent="0.35">
      <c r="A234" s="55" t="s">
        <v>369</v>
      </c>
      <c r="B234" s="47" t="s">
        <v>378</v>
      </c>
      <c r="C234" s="48">
        <v>631</v>
      </c>
      <c r="D234" s="49" t="s">
        <v>364</v>
      </c>
      <c r="E234" s="50" t="s">
        <v>372</v>
      </c>
      <c r="F234" s="51">
        <v>43581</v>
      </c>
      <c r="G234" s="58">
        <v>43581</v>
      </c>
      <c r="H234" s="53">
        <v>5</v>
      </c>
      <c r="I234" s="54" t="s">
        <v>373</v>
      </c>
    </row>
    <row r="235" spans="1:9" x14ac:dyDescent="0.35">
      <c r="A235" s="55" t="s">
        <v>369</v>
      </c>
      <c r="B235" s="47" t="s">
        <v>379</v>
      </c>
      <c r="C235" s="48">
        <v>565</v>
      </c>
      <c r="D235" s="49" t="s">
        <v>380</v>
      </c>
      <c r="E235" s="50" t="s">
        <v>372</v>
      </c>
      <c r="F235" s="51">
        <v>43581</v>
      </c>
      <c r="G235" s="58">
        <v>43581</v>
      </c>
      <c r="H235" s="53">
        <v>5</v>
      </c>
      <c r="I235" s="54" t="s">
        <v>373</v>
      </c>
    </row>
    <row r="236" spans="1:9" x14ac:dyDescent="0.35">
      <c r="A236" s="55" t="s">
        <v>381</v>
      </c>
      <c r="B236" s="47" t="s">
        <v>382</v>
      </c>
      <c r="C236" s="48">
        <v>54</v>
      </c>
      <c r="D236" s="49">
        <v>0.5</v>
      </c>
      <c r="E236" s="50" t="s">
        <v>383</v>
      </c>
      <c r="F236" s="51">
        <v>43602</v>
      </c>
      <c r="G236" s="58">
        <v>43602</v>
      </c>
      <c r="H236" s="53">
        <v>5</v>
      </c>
      <c r="I236" s="54" t="s">
        <v>384</v>
      </c>
    </row>
    <row r="237" spans="1:9" x14ac:dyDescent="0.35">
      <c r="A237" s="55" t="s">
        <v>381</v>
      </c>
      <c r="B237" s="47" t="s">
        <v>385</v>
      </c>
      <c r="C237" s="48">
        <v>14</v>
      </c>
      <c r="D237" s="49">
        <v>0.35</v>
      </c>
      <c r="E237" s="50" t="s">
        <v>383</v>
      </c>
      <c r="F237" s="51">
        <v>43602</v>
      </c>
      <c r="G237" s="58">
        <v>43602</v>
      </c>
      <c r="H237" s="53">
        <v>5</v>
      </c>
      <c r="I237" s="54" t="s">
        <v>384</v>
      </c>
    </row>
    <row r="238" spans="1:9" x14ac:dyDescent="0.35">
      <c r="A238" s="55" t="s">
        <v>217</v>
      </c>
      <c r="B238" s="47" t="s">
        <v>386</v>
      </c>
      <c r="C238" s="48">
        <v>729</v>
      </c>
      <c r="D238" s="49">
        <v>2.19</v>
      </c>
      <c r="E238" s="50">
        <v>0.4</v>
      </c>
      <c r="F238" s="51">
        <v>43818</v>
      </c>
      <c r="G238" s="58">
        <v>43820</v>
      </c>
      <c r="H238" s="53">
        <v>6</v>
      </c>
      <c r="I238" s="54" t="s">
        <v>387</v>
      </c>
    </row>
    <row r="239" spans="1:9" x14ac:dyDescent="0.35">
      <c r="A239" s="46" t="s">
        <v>217</v>
      </c>
      <c r="B239" s="47">
        <v>7030</v>
      </c>
      <c r="C239" s="48">
        <v>2404</v>
      </c>
      <c r="D239" s="49">
        <v>2.17</v>
      </c>
      <c r="E239" s="50">
        <v>0.4</v>
      </c>
      <c r="F239" s="51">
        <v>43818</v>
      </c>
      <c r="G239" s="58">
        <v>43820</v>
      </c>
      <c r="H239" s="53">
        <v>6</v>
      </c>
      <c r="I239" s="54" t="s">
        <v>388</v>
      </c>
    </row>
    <row r="240" spans="1:9" x14ac:dyDescent="0.35">
      <c r="A240" s="46" t="s">
        <v>217</v>
      </c>
      <c r="B240" s="47">
        <v>7035</v>
      </c>
      <c r="C240" s="48">
        <v>8977</v>
      </c>
      <c r="D240" s="49">
        <v>1.39</v>
      </c>
      <c r="E240" s="50">
        <v>0.4</v>
      </c>
      <c r="F240" s="51">
        <v>43818</v>
      </c>
      <c r="G240" s="58">
        <v>43820</v>
      </c>
      <c r="H240" s="53">
        <v>6</v>
      </c>
      <c r="I240" s="54" t="s">
        <v>389</v>
      </c>
    </row>
    <row r="241" spans="1:9" ht="104.25" customHeight="1" x14ac:dyDescent="0.35">
      <c r="A241" s="55" t="s">
        <v>137</v>
      </c>
      <c r="B241" s="47" t="s">
        <v>390</v>
      </c>
      <c r="C241" s="48">
        <v>3271</v>
      </c>
      <c r="D241" s="49">
        <v>1.37</v>
      </c>
      <c r="E241" s="50">
        <v>0.4</v>
      </c>
      <c r="F241" s="51">
        <v>43847</v>
      </c>
      <c r="G241" s="58">
        <v>43847</v>
      </c>
      <c r="H241" s="53">
        <v>5</v>
      </c>
      <c r="I241" s="54" t="s">
        <v>391</v>
      </c>
    </row>
    <row r="242" spans="1:9" ht="26.5" x14ac:dyDescent="0.35">
      <c r="A242" s="55" t="s">
        <v>137</v>
      </c>
      <c r="B242" s="47" t="s">
        <v>392</v>
      </c>
      <c r="C242" s="48">
        <v>521</v>
      </c>
      <c r="D242" s="49">
        <v>0.63300000000000001</v>
      </c>
      <c r="E242" s="50">
        <v>0.3</v>
      </c>
      <c r="F242" s="51">
        <v>43847</v>
      </c>
      <c r="G242" s="58">
        <v>43847</v>
      </c>
      <c r="H242" s="53">
        <v>5</v>
      </c>
      <c r="I242" s="54" t="s">
        <v>393</v>
      </c>
    </row>
    <row r="243" spans="1:9" x14ac:dyDescent="0.35">
      <c r="A243" s="55" t="s">
        <v>137</v>
      </c>
      <c r="B243" s="47" t="s">
        <v>394</v>
      </c>
      <c r="C243" s="48">
        <v>383</v>
      </c>
      <c r="D243" s="49">
        <v>0.42330000000000001</v>
      </c>
      <c r="E243" s="50">
        <v>0.2</v>
      </c>
      <c r="F243" s="51">
        <v>43847</v>
      </c>
      <c r="G243" s="58">
        <v>43847</v>
      </c>
      <c r="H243" s="53">
        <v>8</v>
      </c>
      <c r="I243" s="54" t="s">
        <v>395</v>
      </c>
    </row>
    <row r="244" spans="1:9" x14ac:dyDescent="0.35">
      <c r="A244" s="55" t="s">
        <v>396</v>
      </c>
      <c r="B244" s="47" t="s">
        <v>397</v>
      </c>
      <c r="C244" s="48">
        <v>51</v>
      </c>
      <c r="D244" s="49">
        <v>0.65</v>
      </c>
      <c r="E244" s="50">
        <v>0.3</v>
      </c>
      <c r="F244" s="51">
        <v>43847</v>
      </c>
      <c r="G244" s="58">
        <v>43847</v>
      </c>
      <c r="H244" s="53">
        <v>5</v>
      </c>
      <c r="I244" s="54" t="s">
        <v>398</v>
      </c>
    </row>
    <row r="245" spans="1:9" x14ac:dyDescent="0.35">
      <c r="A245" s="46" t="s">
        <v>208</v>
      </c>
      <c r="B245" s="47" t="s">
        <v>399</v>
      </c>
      <c r="C245" s="48">
        <v>84</v>
      </c>
      <c r="D245" s="49" t="s">
        <v>400</v>
      </c>
      <c r="E245" s="50" t="s">
        <v>400</v>
      </c>
      <c r="F245" s="51">
        <v>43900</v>
      </c>
      <c r="G245" s="58">
        <v>43983</v>
      </c>
      <c r="H245" s="53"/>
      <c r="I245" s="54" t="s">
        <v>401</v>
      </c>
    </row>
    <row r="246" spans="1:9" ht="26.5" x14ac:dyDescent="0.35">
      <c r="A246" s="46" t="s">
        <v>296</v>
      </c>
      <c r="B246" s="47" t="s">
        <v>402</v>
      </c>
      <c r="C246" s="48">
        <v>97</v>
      </c>
      <c r="D246" s="49" t="s">
        <v>403</v>
      </c>
      <c r="E246" s="50" t="s">
        <v>404</v>
      </c>
      <c r="F246" s="51">
        <v>43900</v>
      </c>
      <c r="G246" s="58">
        <v>43983</v>
      </c>
      <c r="H246" s="53"/>
      <c r="I246" s="54" t="s">
        <v>405</v>
      </c>
    </row>
    <row r="247" spans="1:9" x14ac:dyDescent="0.35">
      <c r="A247" s="46" t="s">
        <v>302</v>
      </c>
      <c r="B247" s="47" t="s">
        <v>406</v>
      </c>
      <c r="C247" s="48">
        <v>4</v>
      </c>
      <c r="D247" s="49">
        <v>0.96</v>
      </c>
      <c r="E247" s="50">
        <v>0.4</v>
      </c>
      <c r="F247" s="51">
        <v>43965</v>
      </c>
      <c r="G247" s="58">
        <v>43965</v>
      </c>
      <c r="H247" s="53"/>
      <c r="I247" s="67" t="s">
        <v>407</v>
      </c>
    </row>
    <row r="248" spans="1:9" x14ac:dyDescent="0.35">
      <c r="A248" s="46" t="s">
        <v>408</v>
      </c>
      <c r="B248" s="47" t="s">
        <v>409</v>
      </c>
      <c r="C248" s="48">
        <v>204</v>
      </c>
      <c r="D248" s="49">
        <v>0.8</v>
      </c>
      <c r="E248" s="50">
        <v>0.4</v>
      </c>
      <c r="F248" s="51">
        <v>44217</v>
      </c>
      <c r="G248" s="58">
        <v>44440</v>
      </c>
      <c r="H248" s="53">
        <v>2</v>
      </c>
      <c r="I248" s="54" t="s">
        <v>410</v>
      </c>
    </row>
    <row r="249" spans="1:9" x14ac:dyDescent="0.35">
      <c r="A249" s="46" t="s">
        <v>172</v>
      </c>
      <c r="B249" s="47" t="s">
        <v>411</v>
      </c>
      <c r="C249" s="48">
        <v>325</v>
      </c>
      <c r="D249" s="49">
        <v>0.47</v>
      </c>
      <c r="E249" s="50">
        <v>0.25</v>
      </c>
      <c r="F249" s="51">
        <v>44218</v>
      </c>
      <c r="G249" s="58">
        <v>44440</v>
      </c>
      <c r="H249" s="53">
        <v>4</v>
      </c>
      <c r="I249" s="54" t="s">
        <v>412</v>
      </c>
    </row>
    <row r="250" spans="1:9" x14ac:dyDescent="0.35">
      <c r="A250" s="46" t="s">
        <v>172</v>
      </c>
      <c r="B250" s="47" t="s">
        <v>413</v>
      </c>
      <c r="C250" s="48">
        <v>271</v>
      </c>
      <c r="D250" s="49">
        <v>0.42</v>
      </c>
      <c r="E250" s="50">
        <v>0.2</v>
      </c>
      <c r="F250" s="51">
        <v>44218</v>
      </c>
      <c r="G250" s="58">
        <v>44440</v>
      </c>
      <c r="H250" s="53">
        <v>3</v>
      </c>
      <c r="I250" s="54" t="s">
        <v>414</v>
      </c>
    </row>
    <row r="251" spans="1:9" x14ac:dyDescent="0.35">
      <c r="A251" s="46" t="s">
        <v>172</v>
      </c>
      <c r="B251" s="47" t="s">
        <v>413</v>
      </c>
      <c r="C251" s="48">
        <v>2765</v>
      </c>
      <c r="D251" s="49">
        <v>0.57689999999999997</v>
      </c>
      <c r="E251" s="50">
        <v>0.3</v>
      </c>
      <c r="F251" s="51">
        <v>44218</v>
      </c>
      <c r="G251" s="58">
        <v>44440</v>
      </c>
      <c r="H251" s="53">
        <v>4</v>
      </c>
      <c r="I251" s="54" t="s">
        <v>415</v>
      </c>
    </row>
    <row r="252" spans="1:9" x14ac:dyDescent="0.35">
      <c r="A252" s="46" t="s">
        <v>172</v>
      </c>
      <c r="B252" s="47" t="s">
        <v>416</v>
      </c>
      <c r="C252" s="48">
        <v>3576</v>
      </c>
      <c r="D252" s="49">
        <v>0.58040000000000003</v>
      </c>
      <c r="E252" s="50">
        <v>0.3</v>
      </c>
      <c r="F252" s="51">
        <v>44218</v>
      </c>
      <c r="G252" s="58">
        <v>44440</v>
      </c>
      <c r="H252" s="53">
        <v>4</v>
      </c>
      <c r="I252" s="54" t="s">
        <v>417</v>
      </c>
    </row>
    <row r="253" spans="1:9" x14ac:dyDescent="0.35">
      <c r="A253" s="46" t="s">
        <v>172</v>
      </c>
      <c r="B253" s="47" t="s">
        <v>418</v>
      </c>
      <c r="C253" s="48">
        <v>895</v>
      </c>
      <c r="D253" s="49">
        <v>0.55940000000000001</v>
      </c>
      <c r="E253" s="50">
        <v>0.3</v>
      </c>
      <c r="F253" s="51">
        <v>44218</v>
      </c>
      <c r="G253" s="58">
        <v>44440</v>
      </c>
      <c r="H253" s="53">
        <v>4</v>
      </c>
      <c r="I253" s="54" t="s">
        <v>419</v>
      </c>
    </row>
    <row r="254" spans="1:9" x14ac:dyDescent="0.35">
      <c r="A254" s="46" t="s">
        <v>172</v>
      </c>
      <c r="B254" s="47" t="s">
        <v>409</v>
      </c>
      <c r="C254" s="48">
        <v>325</v>
      </c>
      <c r="D254" s="49">
        <v>0.8</v>
      </c>
      <c r="E254" s="50">
        <v>0.4</v>
      </c>
      <c r="F254" s="51">
        <v>44221</v>
      </c>
      <c r="G254" s="58">
        <v>44440</v>
      </c>
      <c r="H254" s="53">
        <v>2</v>
      </c>
      <c r="I254" s="54" t="s">
        <v>420</v>
      </c>
    </row>
    <row r="255" spans="1:9" x14ac:dyDescent="0.35">
      <c r="A255" s="46" t="s">
        <v>360</v>
      </c>
      <c r="B255" s="47" t="s">
        <v>249</v>
      </c>
      <c r="C255" s="48">
        <v>1134</v>
      </c>
      <c r="D255" s="49">
        <v>0.39</v>
      </c>
      <c r="E255" s="50">
        <v>0.15</v>
      </c>
      <c r="F255" s="51">
        <v>44225</v>
      </c>
      <c r="G255" s="58">
        <v>44440</v>
      </c>
      <c r="H255" s="53">
        <v>3</v>
      </c>
      <c r="I255" s="54" t="s">
        <v>421</v>
      </c>
    </row>
    <row r="256" spans="1:9" x14ac:dyDescent="0.35">
      <c r="A256" s="55" t="s">
        <v>114</v>
      </c>
      <c r="B256" s="47" t="s">
        <v>422</v>
      </c>
      <c r="C256" s="48">
        <v>5</v>
      </c>
      <c r="D256" s="49">
        <v>0.3</v>
      </c>
      <c r="E256" s="50">
        <v>0.15</v>
      </c>
      <c r="F256" s="51">
        <v>44225</v>
      </c>
      <c r="G256" s="58">
        <v>44440</v>
      </c>
      <c r="H256" s="53"/>
      <c r="I256" s="54" t="s">
        <v>423</v>
      </c>
    </row>
    <row r="257" spans="1:9" x14ac:dyDescent="0.35">
      <c r="A257" s="46" t="s">
        <v>424</v>
      </c>
      <c r="B257" s="47" t="s">
        <v>425</v>
      </c>
      <c r="C257" s="48">
        <v>5</v>
      </c>
      <c r="D257" s="49">
        <v>0.3</v>
      </c>
      <c r="E257" s="50">
        <v>0.15</v>
      </c>
      <c r="F257" s="51">
        <v>44225</v>
      </c>
      <c r="G257" s="58">
        <v>44440</v>
      </c>
      <c r="H257" s="53">
        <v>3</v>
      </c>
      <c r="I257" s="54" t="s">
        <v>423</v>
      </c>
    </row>
    <row r="258" spans="1:9" x14ac:dyDescent="0.35">
      <c r="A258" s="46" t="s">
        <v>84</v>
      </c>
      <c r="B258" s="47" t="s">
        <v>225</v>
      </c>
      <c r="C258" s="48">
        <v>1712</v>
      </c>
      <c r="D258" s="49">
        <v>0.35</v>
      </c>
      <c r="E258" s="50">
        <v>0.2</v>
      </c>
      <c r="F258" s="51">
        <v>44228</v>
      </c>
      <c r="G258" s="58">
        <v>44440</v>
      </c>
      <c r="H258" s="53">
        <v>3</v>
      </c>
      <c r="I258" s="54" t="s">
        <v>426</v>
      </c>
    </row>
    <row r="259" spans="1:9" x14ac:dyDescent="0.35">
      <c r="A259" s="46" t="s">
        <v>284</v>
      </c>
      <c r="B259" s="47" t="s">
        <v>427</v>
      </c>
      <c r="C259" s="48">
        <v>1104</v>
      </c>
      <c r="D259" s="49">
        <v>0.75</v>
      </c>
      <c r="E259" s="50">
        <v>0.4</v>
      </c>
      <c r="F259" s="51">
        <v>44246</v>
      </c>
      <c r="G259" s="58">
        <v>44440</v>
      </c>
      <c r="H259" s="53">
        <v>2</v>
      </c>
      <c r="I259" s="54" t="s">
        <v>428</v>
      </c>
    </row>
    <row r="260" spans="1:9" x14ac:dyDescent="0.35">
      <c r="A260" s="46" t="s">
        <v>284</v>
      </c>
      <c r="B260" s="47" t="s">
        <v>429</v>
      </c>
      <c r="C260" s="48">
        <v>1018</v>
      </c>
      <c r="D260" s="49">
        <v>0.75</v>
      </c>
      <c r="E260" s="50">
        <v>0.4</v>
      </c>
      <c r="F260" s="51">
        <v>44246</v>
      </c>
      <c r="G260" s="58">
        <v>44440</v>
      </c>
      <c r="H260" s="53">
        <v>2</v>
      </c>
      <c r="I260" s="54" t="s">
        <v>430</v>
      </c>
    </row>
    <row r="261" spans="1:9" x14ac:dyDescent="0.35">
      <c r="A261" s="46" t="s">
        <v>284</v>
      </c>
      <c r="B261" s="47" t="s">
        <v>57</v>
      </c>
      <c r="C261" s="48">
        <v>188</v>
      </c>
      <c r="D261" s="49">
        <v>0.75</v>
      </c>
      <c r="E261" s="50">
        <v>0.4</v>
      </c>
      <c r="F261" s="51">
        <v>44246</v>
      </c>
      <c r="G261" s="58">
        <v>44440</v>
      </c>
      <c r="H261" s="53">
        <v>2</v>
      </c>
      <c r="I261" s="54" t="s">
        <v>431</v>
      </c>
    </row>
    <row r="262" spans="1:9" x14ac:dyDescent="0.35">
      <c r="A262" s="46" t="s">
        <v>432</v>
      </c>
      <c r="B262" s="47" t="s">
        <v>433</v>
      </c>
      <c r="C262" s="48">
        <v>877</v>
      </c>
      <c r="D262" s="49">
        <v>0.28999999999999998</v>
      </c>
      <c r="E262" s="50">
        <v>0.16</v>
      </c>
      <c r="F262" s="51">
        <v>44251</v>
      </c>
      <c r="G262" s="58">
        <v>44440</v>
      </c>
      <c r="H262" s="53">
        <v>3</v>
      </c>
      <c r="I262" s="54" t="s">
        <v>434</v>
      </c>
    </row>
    <row r="263" spans="1:9" ht="57" customHeight="1" x14ac:dyDescent="0.35">
      <c r="A263" s="46" t="s">
        <v>126</v>
      </c>
      <c r="B263" s="47" t="s">
        <v>435</v>
      </c>
      <c r="C263" s="48">
        <v>6809</v>
      </c>
      <c r="D263" s="49">
        <v>0.28999999999999998</v>
      </c>
      <c r="E263" s="50">
        <v>0.156</v>
      </c>
      <c r="F263" s="51">
        <v>44263</v>
      </c>
      <c r="G263" s="58">
        <v>44440</v>
      </c>
      <c r="H263" s="53">
        <v>4</v>
      </c>
      <c r="I263" s="54" t="s">
        <v>436</v>
      </c>
    </row>
    <row r="264" spans="1:9" x14ac:dyDescent="0.35">
      <c r="A264" s="46" t="s">
        <v>217</v>
      </c>
      <c r="B264" s="47" t="s">
        <v>437</v>
      </c>
      <c r="C264" s="48">
        <v>2284</v>
      </c>
      <c r="D264" s="49">
        <v>2.0499999999999998</v>
      </c>
      <c r="E264" s="50">
        <v>0.4</v>
      </c>
      <c r="F264" s="51">
        <v>44265</v>
      </c>
      <c r="G264" s="58">
        <v>44927</v>
      </c>
      <c r="H264" s="53">
        <v>4</v>
      </c>
      <c r="I264" s="54" t="s">
        <v>438</v>
      </c>
    </row>
    <row r="265" spans="1:9" x14ac:dyDescent="0.35">
      <c r="A265" s="46" t="s">
        <v>217</v>
      </c>
      <c r="B265" s="47" t="s">
        <v>439</v>
      </c>
      <c r="C265" s="48">
        <v>8759</v>
      </c>
      <c r="D265" s="49">
        <v>1.7470000000000001</v>
      </c>
      <c r="E265" s="50">
        <v>0.4</v>
      </c>
      <c r="F265" s="51">
        <v>44265</v>
      </c>
      <c r="G265" s="58">
        <v>44927</v>
      </c>
      <c r="H265" s="53">
        <v>4</v>
      </c>
      <c r="I265" s="54" t="s">
        <v>440</v>
      </c>
    </row>
    <row r="266" spans="1:9" x14ac:dyDescent="0.35">
      <c r="A266" s="46" t="s">
        <v>217</v>
      </c>
      <c r="B266" s="47" t="s">
        <v>441</v>
      </c>
      <c r="C266" s="48">
        <v>3027</v>
      </c>
      <c r="D266" s="49">
        <v>0.67900000000000005</v>
      </c>
      <c r="E266" s="50">
        <v>0.3</v>
      </c>
      <c r="F266" s="51">
        <v>44265</v>
      </c>
      <c r="G266" s="58">
        <v>44440</v>
      </c>
      <c r="H266" s="53">
        <v>4</v>
      </c>
      <c r="I266" s="54" t="s">
        <v>442</v>
      </c>
    </row>
    <row r="267" spans="1:9" x14ac:dyDescent="0.35">
      <c r="A267" s="46" t="s">
        <v>182</v>
      </c>
      <c r="B267" s="47" t="s">
        <v>326</v>
      </c>
      <c r="C267" s="48">
        <v>46</v>
      </c>
      <c r="D267" s="49">
        <v>0.44900000000000001</v>
      </c>
      <c r="E267" s="50">
        <v>0.224</v>
      </c>
      <c r="F267" s="51">
        <v>44266</v>
      </c>
      <c r="G267" s="58">
        <v>44440</v>
      </c>
      <c r="H267" s="53">
        <v>2</v>
      </c>
      <c r="I267" s="54" t="s">
        <v>443</v>
      </c>
    </row>
    <row r="268" spans="1:9" x14ac:dyDescent="0.35">
      <c r="A268" s="46" t="s">
        <v>182</v>
      </c>
      <c r="B268" s="47" t="s">
        <v>326</v>
      </c>
      <c r="C268" s="48">
        <v>1454</v>
      </c>
      <c r="D268" s="49">
        <v>0.97399999999999998</v>
      </c>
      <c r="E268" s="50">
        <v>0.35299999999999998</v>
      </c>
      <c r="F268" s="51">
        <v>44266</v>
      </c>
      <c r="G268" s="58">
        <v>44440</v>
      </c>
      <c r="H268" s="53">
        <v>2</v>
      </c>
      <c r="I268" s="54" t="s">
        <v>444</v>
      </c>
    </row>
    <row r="269" spans="1:9" x14ac:dyDescent="0.35">
      <c r="A269" s="46" t="s">
        <v>182</v>
      </c>
      <c r="B269" s="47" t="s">
        <v>324</v>
      </c>
      <c r="C269" s="48">
        <v>251</v>
      </c>
      <c r="D269" s="49">
        <v>1.1930000000000001</v>
      </c>
      <c r="E269" s="50">
        <v>0.39900000000000002</v>
      </c>
      <c r="F269" s="51">
        <v>44266</v>
      </c>
      <c r="G269" s="58">
        <v>44440</v>
      </c>
      <c r="H269" s="53">
        <v>2</v>
      </c>
      <c r="I269" s="54" t="s">
        <v>445</v>
      </c>
    </row>
    <row r="270" spans="1:9" x14ac:dyDescent="0.35">
      <c r="A270" s="46" t="s">
        <v>217</v>
      </c>
      <c r="B270" s="47" t="s">
        <v>446</v>
      </c>
      <c r="C270" s="48">
        <v>652</v>
      </c>
      <c r="D270" s="49">
        <v>2.2360000000000002</v>
      </c>
      <c r="E270" s="50">
        <v>0.4</v>
      </c>
      <c r="F270" s="51">
        <v>44269</v>
      </c>
      <c r="G270" s="58">
        <v>44942</v>
      </c>
      <c r="H270" s="53">
        <v>4</v>
      </c>
      <c r="I270" s="54" t="s">
        <v>447</v>
      </c>
    </row>
    <row r="271" spans="1:9" ht="30.75" customHeight="1" x14ac:dyDescent="0.35">
      <c r="A271" s="46" t="s">
        <v>315</v>
      </c>
      <c r="B271" s="47" t="s">
        <v>448</v>
      </c>
      <c r="C271" s="48">
        <v>406</v>
      </c>
      <c r="D271" s="49">
        <v>1.1399999999999999</v>
      </c>
      <c r="E271" s="50">
        <v>0.4</v>
      </c>
      <c r="F271" s="51">
        <v>44274</v>
      </c>
      <c r="G271" s="58">
        <v>44440</v>
      </c>
      <c r="H271" s="53">
        <v>2</v>
      </c>
      <c r="I271" s="54" t="s">
        <v>449</v>
      </c>
    </row>
    <row r="272" spans="1:9" x14ac:dyDescent="0.35">
      <c r="A272" s="46" t="s">
        <v>315</v>
      </c>
      <c r="B272" s="47" t="s">
        <v>450</v>
      </c>
      <c r="C272" s="48">
        <v>4</v>
      </c>
      <c r="D272" s="49">
        <v>0.53</v>
      </c>
      <c r="E272" s="50">
        <v>0.25</v>
      </c>
      <c r="F272" s="51">
        <v>44274</v>
      </c>
      <c r="G272" s="58">
        <v>44440</v>
      </c>
      <c r="H272" s="53">
        <v>4</v>
      </c>
      <c r="I272" s="54" t="s">
        <v>451</v>
      </c>
    </row>
    <row r="273" spans="1:9" x14ac:dyDescent="0.35">
      <c r="A273" s="46" t="s">
        <v>236</v>
      </c>
      <c r="B273" s="47" t="s">
        <v>240</v>
      </c>
      <c r="C273" s="48">
        <v>230</v>
      </c>
      <c r="D273" s="49">
        <v>0.92100000000000004</v>
      </c>
      <c r="E273" s="50">
        <v>0.39854000000000001</v>
      </c>
      <c r="F273" s="51">
        <v>44286</v>
      </c>
      <c r="G273" s="58">
        <v>44501</v>
      </c>
      <c r="H273" s="53">
        <v>2</v>
      </c>
      <c r="I273" s="54" t="s">
        <v>452</v>
      </c>
    </row>
    <row r="274" spans="1:9" x14ac:dyDescent="0.35">
      <c r="A274" s="46" t="s">
        <v>236</v>
      </c>
      <c r="B274" s="47" t="s">
        <v>453</v>
      </c>
      <c r="C274" s="48">
        <v>172</v>
      </c>
      <c r="D274" s="49">
        <v>0.52090000000000003</v>
      </c>
      <c r="E274" s="50">
        <v>0.24751000000000001</v>
      </c>
      <c r="F274" s="51">
        <v>44288</v>
      </c>
      <c r="G274" s="58">
        <v>44501</v>
      </c>
      <c r="H274" s="53">
        <v>4</v>
      </c>
      <c r="I274" s="54" t="s">
        <v>454</v>
      </c>
    </row>
    <row r="275" spans="1:9" x14ac:dyDescent="0.35">
      <c r="A275" s="46" t="s">
        <v>275</v>
      </c>
      <c r="B275" s="47" t="s">
        <v>455</v>
      </c>
      <c r="C275" s="48">
        <v>1671</v>
      </c>
      <c r="D275" s="49">
        <v>0.495</v>
      </c>
      <c r="E275" s="50">
        <v>0.29099999999999998</v>
      </c>
      <c r="F275" s="51">
        <v>44306</v>
      </c>
      <c r="G275" s="58">
        <v>44440</v>
      </c>
      <c r="H275" s="53">
        <v>2</v>
      </c>
      <c r="I275" s="54" t="s">
        <v>456</v>
      </c>
    </row>
    <row r="276" spans="1:9" x14ac:dyDescent="0.35">
      <c r="A276" s="46" t="s">
        <v>275</v>
      </c>
      <c r="B276" s="47" t="s">
        <v>457</v>
      </c>
      <c r="C276" s="48">
        <v>704</v>
      </c>
      <c r="D276" s="49">
        <v>0.22</v>
      </c>
      <c r="E276" s="50">
        <v>0.14499999999999999</v>
      </c>
      <c r="F276" s="51">
        <v>44306</v>
      </c>
      <c r="G276" s="58">
        <v>44440</v>
      </c>
      <c r="H276" s="53">
        <v>2</v>
      </c>
      <c r="I276" s="54" t="s">
        <v>458</v>
      </c>
    </row>
    <row r="277" spans="1:9" x14ac:dyDescent="0.35">
      <c r="A277" s="68" t="s">
        <v>233</v>
      </c>
      <c r="B277" s="47" t="s">
        <v>234</v>
      </c>
      <c r="C277" s="48">
        <v>200</v>
      </c>
      <c r="D277" s="49">
        <v>0.26450000000000001</v>
      </c>
      <c r="E277" s="50">
        <v>0.26200000000000001</v>
      </c>
      <c r="F277" s="51">
        <v>44315</v>
      </c>
      <c r="G277" s="58">
        <v>44440</v>
      </c>
      <c r="H277" s="53">
        <v>4</v>
      </c>
      <c r="I277" s="67" t="s">
        <v>459</v>
      </c>
    </row>
    <row r="278" spans="1:9" x14ac:dyDescent="0.35">
      <c r="A278" s="68" t="s">
        <v>233</v>
      </c>
      <c r="B278" s="47" t="s">
        <v>460</v>
      </c>
      <c r="C278" s="48">
        <v>220</v>
      </c>
      <c r="D278" s="49">
        <v>0.32500000000000001</v>
      </c>
      <c r="E278" s="50">
        <v>0.30099999999999999</v>
      </c>
      <c r="F278" s="51">
        <v>44315</v>
      </c>
      <c r="G278" s="58">
        <v>44440</v>
      </c>
      <c r="H278" s="52">
        <v>4</v>
      </c>
      <c r="I278" s="69" t="s">
        <v>459</v>
      </c>
    </row>
    <row r="279" spans="1:9" x14ac:dyDescent="0.35">
      <c r="A279" s="70" t="s">
        <v>461</v>
      </c>
      <c r="B279" s="71" t="s">
        <v>255</v>
      </c>
      <c r="C279" s="72">
        <v>464</v>
      </c>
      <c r="D279" s="73">
        <v>2.56</v>
      </c>
      <c r="E279" s="74">
        <v>0.4</v>
      </c>
      <c r="F279" s="75">
        <v>44328</v>
      </c>
      <c r="G279" s="76">
        <v>44440</v>
      </c>
      <c r="H279" s="77">
        <v>2</v>
      </c>
      <c r="I279" s="78" t="s">
        <v>462</v>
      </c>
    </row>
    <row r="280" spans="1:9" x14ac:dyDescent="0.35">
      <c r="A280" s="70" t="s">
        <v>461</v>
      </c>
      <c r="B280" s="71" t="s">
        <v>257</v>
      </c>
      <c r="C280" s="72">
        <v>52</v>
      </c>
      <c r="D280" s="73">
        <v>2.56</v>
      </c>
      <c r="E280" s="74">
        <v>0.4</v>
      </c>
      <c r="F280" s="75">
        <v>44328</v>
      </c>
      <c r="G280" s="76">
        <v>44440</v>
      </c>
      <c r="H280" s="77">
        <v>2</v>
      </c>
      <c r="I280" s="78" t="s">
        <v>462</v>
      </c>
    </row>
    <row r="281" spans="1:9" x14ac:dyDescent="0.35">
      <c r="A281" s="70" t="s">
        <v>461</v>
      </c>
      <c r="B281" s="71" t="s">
        <v>261</v>
      </c>
      <c r="C281" s="72">
        <v>905</v>
      </c>
      <c r="D281" s="73">
        <v>2.56</v>
      </c>
      <c r="E281" s="74">
        <v>0.4</v>
      </c>
      <c r="F281" s="75">
        <v>44328</v>
      </c>
      <c r="G281" s="76">
        <v>44440</v>
      </c>
      <c r="H281" s="77">
        <v>2</v>
      </c>
      <c r="I281" s="78" t="s">
        <v>462</v>
      </c>
    </row>
    <row r="282" spans="1:9" x14ac:dyDescent="0.35">
      <c r="A282" s="70" t="s">
        <v>461</v>
      </c>
      <c r="B282" s="71" t="s">
        <v>259</v>
      </c>
      <c r="C282" s="72">
        <v>635</v>
      </c>
      <c r="D282" s="73">
        <v>2.56</v>
      </c>
      <c r="E282" s="74">
        <v>0.4</v>
      </c>
      <c r="F282" s="75">
        <v>44328</v>
      </c>
      <c r="G282" s="76">
        <v>44440</v>
      </c>
      <c r="H282" s="77">
        <v>2</v>
      </c>
      <c r="I282" s="78" t="s">
        <v>462</v>
      </c>
    </row>
    <row r="283" spans="1:9" x14ac:dyDescent="0.35">
      <c r="A283" s="70" t="s">
        <v>461</v>
      </c>
      <c r="B283" s="71" t="s">
        <v>463</v>
      </c>
      <c r="C283" s="72">
        <v>1340</v>
      </c>
      <c r="D283" s="73">
        <v>2.56</v>
      </c>
      <c r="E283" s="74">
        <v>0.4</v>
      </c>
      <c r="F283" s="75">
        <v>44328</v>
      </c>
      <c r="G283" s="76">
        <v>44440</v>
      </c>
      <c r="H283" s="77">
        <v>2</v>
      </c>
      <c r="I283" s="79" t="s">
        <v>462</v>
      </c>
    </row>
    <row r="284" spans="1:9" x14ac:dyDescent="0.35">
      <c r="A284" s="55" t="s">
        <v>329</v>
      </c>
      <c r="B284" s="80" t="s">
        <v>464</v>
      </c>
      <c r="C284" s="48">
        <v>210</v>
      </c>
      <c r="D284" s="49">
        <v>0.72799999999999998</v>
      </c>
      <c r="E284" s="50">
        <v>0.3639</v>
      </c>
      <c r="F284" s="51">
        <v>44728</v>
      </c>
      <c r="G284" s="58">
        <v>44736</v>
      </c>
      <c r="H284" s="81">
        <v>2</v>
      </c>
      <c r="I284" s="82" t="s">
        <v>465</v>
      </c>
    </row>
    <row r="285" spans="1:9" x14ac:dyDescent="0.35">
      <c r="A285" s="83" t="s">
        <v>315</v>
      </c>
      <c r="B285" s="80" t="s">
        <v>466</v>
      </c>
      <c r="C285" s="84">
        <v>43</v>
      </c>
      <c r="D285" s="85">
        <v>0.46</v>
      </c>
      <c r="E285" s="86">
        <v>0.22900000000000001</v>
      </c>
      <c r="F285" s="87">
        <v>44736</v>
      </c>
      <c r="G285" s="88">
        <v>44757</v>
      </c>
      <c r="H285" s="89">
        <v>2</v>
      </c>
      <c r="I285" s="90" t="s">
        <v>467</v>
      </c>
    </row>
    <row r="286" spans="1:9" x14ac:dyDescent="0.35">
      <c r="A286" s="83" t="s">
        <v>315</v>
      </c>
      <c r="B286" s="80" t="s">
        <v>468</v>
      </c>
      <c r="C286" s="84">
        <v>871</v>
      </c>
      <c r="D286" s="85">
        <v>0.6</v>
      </c>
      <c r="E286" s="86">
        <v>0.28599999999999998</v>
      </c>
      <c r="F286" s="87">
        <v>44736</v>
      </c>
      <c r="G286" s="88">
        <v>44757</v>
      </c>
      <c r="H286" s="91">
        <v>2</v>
      </c>
      <c r="I286" s="92" t="s">
        <v>469</v>
      </c>
    </row>
    <row r="287" spans="1:9" x14ac:dyDescent="0.35">
      <c r="A287" s="83" t="s">
        <v>208</v>
      </c>
      <c r="B287" s="80" t="s">
        <v>470</v>
      </c>
      <c r="C287" s="84">
        <v>9</v>
      </c>
      <c r="D287" s="85">
        <v>1.526</v>
      </c>
      <c r="E287" s="86">
        <v>0.31850000000000001</v>
      </c>
      <c r="F287" s="87">
        <v>44852</v>
      </c>
      <c r="G287" s="88">
        <v>44927</v>
      </c>
      <c r="H287" s="89">
        <v>2</v>
      </c>
      <c r="I287" s="90" t="s">
        <v>471</v>
      </c>
    </row>
    <row r="288" spans="1:9" x14ac:dyDescent="0.35">
      <c r="A288" s="83" t="s">
        <v>208</v>
      </c>
      <c r="B288" s="80" t="s">
        <v>472</v>
      </c>
      <c r="C288" s="84">
        <v>910</v>
      </c>
      <c r="D288" s="85">
        <v>1.21</v>
      </c>
      <c r="E288" s="86">
        <v>0.35399999999999998</v>
      </c>
      <c r="F288" s="87">
        <v>44852</v>
      </c>
      <c r="G288" s="88">
        <v>44927</v>
      </c>
      <c r="H288" s="91">
        <v>2</v>
      </c>
      <c r="I288" s="82" t="s">
        <v>473</v>
      </c>
    </row>
    <row r="289" spans="1:9" x14ac:dyDescent="0.35">
      <c r="A289" s="83" t="s">
        <v>474</v>
      </c>
      <c r="B289" s="80" t="s">
        <v>475</v>
      </c>
      <c r="C289" s="84">
        <v>455</v>
      </c>
      <c r="D289" s="85">
        <v>1.1879999999999999</v>
      </c>
      <c r="E289" s="86">
        <v>0.36599999999999999</v>
      </c>
      <c r="F289" s="87">
        <v>44852</v>
      </c>
      <c r="G289" s="88">
        <v>44927</v>
      </c>
      <c r="H289" s="91">
        <v>2</v>
      </c>
      <c r="I289" s="82" t="s">
        <v>476</v>
      </c>
    </row>
    <row r="290" spans="1:9" x14ac:dyDescent="0.35">
      <c r="A290" s="83" t="s">
        <v>137</v>
      </c>
      <c r="B290" s="80" t="s">
        <v>477</v>
      </c>
      <c r="C290" s="84">
        <v>331</v>
      </c>
      <c r="D290" s="85">
        <v>0.53820000000000001</v>
      </c>
      <c r="E290" s="86">
        <v>0.27</v>
      </c>
      <c r="F290" s="87">
        <v>44792</v>
      </c>
      <c r="G290" s="88">
        <v>44792</v>
      </c>
      <c r="H290" s="91">
        <v>2</v>
      </c>
      <c r="I290" s="82" t="s">
        <v>478</v>
      </c>
    </row>
    <row r="291" spans="1:9" ht="39.5" x14ac:dyDescent="0.35">
      <c r="A291" s="83" t="s">
        <v>479</v>
      </c>
      <c r="B291" s="93" t="s">
        <v>480</v>
      </c>
      <c r="C291" s="84">
        <v>1833</v>
      </c>
      <c r="D291" s="85">
        <v>0.66</v>
      </c>
      <c r="E291" s="86">
        <v>0.4</v>
      </c>
      <c r="F291" s="87">
        <v>44859</v>
      </c>
      <c r="G291" s="88">
        <v>44859</v>
      </c>
      <c r="H291" s="91">
        <v>2</v>
      </c>
      <c r="I291" s="82" t="s">
        <v>481</v>
      </c>
    </row>
    <row r="292" spans="1:9" x14ac:dyDescent="0.35">
      <c r="A292" s="83" t="s">
        <v>172</v>
      </c>
      <c r="B292" s="80" t="s">
        <v>413</v>
      </c>
      <c r="C292" s="84">
        <v>235</v>
      </c>
      <c r="D292" s="85">
        <v>0.5333</v>
      </c>
      <c r="E292" s="86">
        <v>0.27</v>
      </c>
      <c r="F292" s="87">
        <v>44819</v>
      </c>
      <c r="G292" s="88">
        <v>44819</v>
      </c>
      <c r="H292" s="89">
        <v>3</v>
      </c>
      <c r="I292" s="90" t="s">
        <v>482</v>
      </c>
    </row>
    <row r="293" spans="1:9" x14ac:dyDescent="0.35">
      <c r="A293" s="46" t="s">
        <v>182</v>
      </c>
      <c r="B293" s="47" t="s">
        <v>322</v>
      </c>
      <c r="C293" s="48">
        <v>377</v>
      </c>
      <c r="D293" s="49">
        <v>1.736</v>
      </c>
      <c r="E293" s="50">
        <v>0.38200000000000001</v>
      </c>
      <c r="F293" s="51">
        <v>45007</v>
      </c>
      <c r="G293" s="58">
        <v>45007</v>
      </c>
      <c r="H293" s="89">
        <v>5</v>
      </c>
      <c r="I293" s="90" t="s">
        <v>483</v>
      </c>
    </row>
    <row r="294" spans="1:9" x14ac:dyDescent="0.35">
      <c r="A294" s="46" t="s">
        <v>369</v>
      </c>
      <c r="B294" s="47" t="s">
        <v>484</v>
      </c>
      <c r="C294" s="48">
        <v>808</v>
      </c>
      <c r="D294" s="49">
        <v>0.26</v>
      </c>
      <c r="E294" s="50">
        <v>0.18</v>
      </c>
      <c r="F294" s="58">
        <v>45089</v>
      </c>
      <c r="G294" s="58">
        <v>45089</v>
      </c>
      <c r="H294" s="91">
        <v>3</v>
      </c>
      <c r="I294" s="82" t="s">
        <v>485</v>
      </c>
    </row>
    <row r="295" spans="1:9" x14ac:dyDescent="0.35">
      <c r="A295" s="94" t="s">
        <v>486</v>
      </c>
      <c r="B295" s="77" t="s">
        <v>487</v>
      </c>
      <c r="C295" s="95">
        <v>785</v>
      </c>
      <c r="D295" s="96">
        <v>0.37</v>
      </c>
      <c r="E295" s="97">
        <v>0.37</v>
      </c>
      <c r="F295" s="98">
        <v>45107</v>
      </c>
      <c r="G295" s="98">
        <v>45107</v>
      </c>
      <c r="H295" s="99">
        <v>4</v>
      </c>
      <c r="I295" s="100" t="s">
        <v>488</v>
      </c>
    </row>
    <row r="296" spans="1:9" ht="39.5" x14ac:dyDescent="0.35">
      <c r="A296" s="94" t="s">
        <v>137</v>
      </c>
      <c r="B296" s="77" t="s">
        <v>489</v>
      </c>
      <c r="C296" s="95">
        <v>482</v>
      </c>
      <c r="D296" s="96">
        <v>1.1828000000000001</v>
      </c>
      <c r="E296" s="97">
        <v>0.4</v>
      </c>
      <c r="F296" s="98">
        <v>45112</v>
      </c>
      <c r="G296" s="98">
        <v>45112</v>
      </c>
      <c r="H296" s="99">
        <v>2</v>
      </c>
      <c r="I296" s="100" t="s">
        <v>490</v>
      </c>
    </row>
    <row r="297" spans="1:9" x14ac:dyDescent="0.35">
      <c r="A297" s="94" t="s">
        <v>360</v>
      </c>
      <c r="B297" s="77" t="s">
        <v>151</v>
      </c>
      <c r="C297" s="95">
        <v>241</v>
      </c>
      <c r="D297" s="96">
        <v>2.6890000000000001</v>
      </c>
      <c r="E297" s="97">
        <v>1</v>
      </c>
      <c r="F297" s="98">
        <v>45204</v>
      </c>
      <c r="G297" s="98">
        <v>45204</v>
      </c>
      <c r="H297" s="99" t="s">
        <v>491</v>
      </c>
      <c r="I297" s="100" t="s">
        <v>492</v>
      </c>
    </row>
    <row r="298" spans="1:9" x14ac:dyDescent="0.35">
      <c r="A298" s="94" t="s">
        <v>360</v>
      </c>
      <c r="B298" s="77" t="s">
        <v>153</v>
      </c>
      <c r="C298" s="95">
        <v>705</v>
      </c>
      <c r="D298" s="96">
        <v>2.6890000000000001</v>
      </c>
      <c r="E298" s="97">
        <v>1</v>
      </c>
      <c r="F298" s="98">
        <v>45204</v>
      </c>
      <c r="G298" s="98">
        <v>45204</v>
      </c>
      <c r="H298" s="99" t="s">
        <v>491</v>
      </c>
      <c r="I298" s="100" t="s">
        <v>492</v>
      </c>
    </row>
    <row r="299" spans="1:9" x14ac:dyDescent="0.35">
      <c r="A299" s="94" t="s">
        <v>360</v>
      </c>
      <c r="B299" s="77" t="s">
        <v>194</v>
      </c>
      <c r="C299" s="95">
        <v>43</v>
      </c>
      <c r="D299" s="96">
        <v>2.8929999999999998</v>
      </c>
      <c r="E299" s="97">
        <v>1</v>
      </c>
      <c r="F299" s="98">
        <v>45204</v>
      </c>
      <c r="G299" s="98">
        <v>45204</v>
      </c>
      <c r="H299" s="99" t="s">
        <v>493</v>
      </c>
      <c r="I299" s="100" t="s">
        <v>492</v>
      </c>
    </row>
    <row r="300" spans="1:9" x14ac:dyDescent="0.35">
      <c r="A300" s="94" t="s">
        <v>360</v>
      </c>
      <c r="B300" s="77" t="s">
        <v>244</v>
      </c>
      <c r="C300" s="95">
        <v>3621</v>
      </c>
      <c r="D300" s="96">
        <v>2.8929999999999998</v>
      </c>
      <c r="E300" s="97">
        <v>1</v>
      </c>
      <c r="F300" s="98">
        <v>45204</v>
      </c>
      <c r="G300" s="98">
        <v>45204</v>
      </c>
      <c r="H300" s="99" t="s">
        <v>493</v>
      </c>
      <c r="I300" s="100" t="s">
        <v>492</v>
      </c>
    </row>
    <row r="301" spans="1:9" x14ac:dyDescent="0.35">
      <c r="A301" s="94" t="s">
        <v>360</v>
      </c>
      <c r="B301" s="77" t="s">
        <v>245</v>
      </c>
      <c r="C301" s="95">
        <v>4</v>
      </c>
      <c r="D301" s="96">
        <v>2.8929999999999998</v>
      </c>
      <c r="E301" s="97">
        <v>1</v>
      </c>
      <c r="F301" s="98">
        <v>45204</v>
      </c>
      <c r="G301" s="98">
        <v>45204</v>
      </c>
      <c r="H301" s="99" t="s">
        <v>493</v>
      </c>
      <c r="I301" s="100" t="s">
        <v>492</v>
      </c>
    </row>
    <row r="302" spans="1:9" x14ac:dyDescent="0.35">
      <c r="A302" s="94" t="s">
        <v>360</v>
      </c>
      <c r="B302" s="77" t="s">
        <v>197</v>
      </c>
      <c r="C302" s="95">
        <v>25</v>
      </c>
      <c r="D302" s="96">
        <v>2.8929999999999998</v>
      </c>
      <c r="E302" s="97">
        <v>1</v>
      </c>
      <c r="F302" s="98">
        <v>45204</v>
      </c>
      <c r="G302" s="98">
        <v>45204</v>
      </c>
      <c r="H302" s="99" t="s">
        <v>493</v>
      </c>
      <c r="I302" s="100" t="s">
        <v>492</v>
      </c>
    </row>
    <row r="303" spans="1:9" x14ac:dyDescent="0.35">
      <c r="A303" s="94" t="s">
        <v>360</v>
      </c>
      <c r="B303" s="77" t="s">
        <v>198</v>
      </c>
      <c r="C303" s="95">
        <v>3</v>
      </c>
      <c r="D303" s="96">
        <v>2.8929999999999998</v>
      </c>
      <c r="E303" s="97">
        <v>1</v>
      </c>
      <c r="F303" s="98">
        <v>45204</v>
      </c>
      <c r="G303" s="98">
        <v>45204</v>
      </c>
      <c r="H303" s="99" t="s">
        <v>493</v>
      </c>
      <c r="I303" s="100" t="s">
        <v>492</v>
      </c>
    </row>
    <row r="304" spans="1:9" x14ac:dyDescent="0.35">
      <c r="A304" s="94" t="s">
        <v>360</v>
      </c>
      <c r="B304" s="77" t="s">
        <v>157</v>
      </c>
      <c r="C304" s="95">
        <v>43</v>
      </c>
      <c r="D304" s="96">
        <v>2.8929999999999998</v>
      </c>
      <c r="E304" s="97">
        <v>1</v>
      </c>
      <c r="F304" s="98">
        <v>45204</v>
      </c>
      <c r="G304" s="98">
        <v>45204</v>
      </c>
      <c r="H304" s="99" t="s">
        <v>493</v>
      </c>
      <c r="I304" s="100" t="s">
        <v>492</v>
      </c>
    </row>
    <row r="305" spans="1:9" x14ac:dyDescent="0.35">
      <c r="A305" s="94" t="s">
        <v>360</v>
      </c>
      <c r="B305" s="77" t="s">
        <v>199</v>
      </c>
      <c r="C305" s="95">
        <v>2976</v>
      </c>
      <c r="D305" s="96">
        <v>2.6059999999999999</v>
      </c>
      <c r="E305" s="97">
        <v>1</v>
      </c>
      <c r="F305" s="98">
        <v>45204</v>
      </c>
      <c r="G305" s="98">
        <v>45204</v>
      </c>
      <c r="H305" s="99" t="s">
        <v>494</v>
      </c>
      <c r="I305" s="100" t="s">
        <v>492</v>
      </c>
    </row>
    <row r="306" spans="1:9" x14ac:dyDescent="0.35">
      <c r="A306" s="94" t="s">
        <v>360</v>
      </c>
      <c r="B306" s="77" t="s">
        <v>200</v>
      </c>
      <c r="C306" s="95">
        <v>209</v>
      </c>
      <c r="D306" s="96">
        <v>2.6059999999999999</v>
      </c>
      <c r="E306" s="97">
        <v>1</v>
      </c>
      <c r="F306" s="98">
        <v>45204</v>
      </c>
      <c r="G306" s="98">
        <v>45204</v>
      </c>
      <c r="H306" s="99" t="s">
        <v>494</v>
      </c>
      <c r="I306" s="100" t="s">
        <v>492</v>
      </c>
    </row>
    <row r="307" spans="1:9" x14ac:dyDescent="0.35">
      <c r="A307" s="94" t="s">
        <v>360</v>
      </c>
      <c r="B307" s="77" t="s">
        <v>201</v>
      </c>
      <c r="C307" s="95">
        <v>3342</v>
      </c>
      <c r="D307" s="96">
        <v>0.79900000000000004</v>
      </c>
      <c r="E307" s="97">
        <v>0.72</v>
      </c>
      <c r="F307" s="98">
        <v>45204</v>
      </c>
      <c r="G307" s="98">
        <v>45204</v>
      </c>
      <c r="H307" s="99" t="s">
        <v>495</v>
      </c>
      <c r="I307" s="100" t="s">
        <v>492</v>
      </c>
    </row>
    <row r="308" spans="1:9" x14ac:dyDescent="0.35">
      <c r="A308" s="94" t="s">
        <v>360</v>
      </c>
      <c r="B308" s="77" t="s">
        <v>202</v>
      </c>
      <c r="C308" s="95">
        <v>168</v>
      </c>
      <c r="D308" s="96">
        <v>0.79900000000000004</v>
      </c>
      <c r="E308" s="97">
        <v>0.72</v>
      </c>
      <c r="F308" s="98">
        <v>45204</v>
      </c>
      <c r="G308" s="98">
        <v>45204</v>
      </c>
      <c r="H308" s="99" t="s">
        <v>495</v>
      </c>
      <c r="I308" s="100" t="s">
        <v>492</v>
      </c>
    </row>
    <row r="309" spans="1:9" x14ac:dyDescent="0.35">
      <c r="A309" s="94" t="s">
        <v>360</v>
      </c>
      <c r="B309" s="77" t="s">
        <v>251</v>
      </c>
      <c r="C309" s="95">
        <v>1380</v>
      </c>
      <c r="D309" s="96">
        <v>0.41099999999999998</v>
      </c>
      <c r="E309" s="97">
        <v>0.41</v>
      </c>
      <c r="F309" s="98">
        <v>45204</v>
      </c>
      <c r="G309" s="98">
        <v>45204</v>
      </c>
      <c r="H309" s="99" t="s">
        <v>496</v>
      </c>
      <c r="I309" s="100" t="s">
        <v>492</v>
      </c>
    </row>
    <row r="310" spans="1:9" x14ac:dyDescent="0.35">
      <c r="A310" s="94" t="s">
        <v>360</v>
      </c>
      <c r="B310" s="77" t="s">
        <v>252</v>
      </c>
      <c r="C310" s="95">
        <v>120</v>
      </c>
      <c r="D310" s="96">
        <v>0.26300000000000001</v>
      </c>
      <c r="E310" s="97">
        <v>0.16</v>
      </c>
      <c r="F310" s="98">
        <v>45204</v>
      </c>
      <c r="G310" s="98">
        <v>45204</v>
      </c>
      <c r="H310" s="99"/>
      <c r="I310" s="100" t="s">
        <v>492</v>
      </c>
    </row>
    <row r="311" spans="1:9" x14ac:dyDescent="0.35">
      <c r="A311" s="94" t="s">
        <v>360</v>
      </c>
      <c r="B311" s="77" t="s">
        <v>497</v>
      </c>
      <c r="C311" s="95">
        <v>1154</v>
      </c>
      <c r="D311" s="96">
        <v>0.32600000000000001</v>
      </c>
      <c r="E311" s="97">
        <v>0.3</v>
      </c>
      <c r="F311" s="98">
        <v>45204</v>
      </c>
      <c r="G311" s="98">
        <v>45204</v>
      </c>
      <c r="H311" s="99" t="s">
        <v>498</v>
      </c>
      <c r="I311" s="100" t="s">
        <v>492</v>
      </c>
    </row>
    <row r="312" spans="1:9" x14ac:dyDescent="0.35">
      <c r="A312" s="94" t="s">
        <v>59</v>
      </c>
      <c r="B312" s="77" t="s">
        <v>499</v>
      </c>
      <c r="C312" s="95">
        <v>28</v>
      </c>
      <c r="D312" s="96">
        <v>1.92</v>
      </c>
      <c r="E312" s="97">
        <v>0.35039999999999999</v>
      </c>
      <c r="F312" s="98">
        <v>45224</v>
      </c>
      <c r="G312" s="98">
        <v>45224</v>
      </c>
      <c r="H312" s="99">
        <v>2</v>
      </c>
      <c r="I312" s="100" t="s">
        <v>500</v>
      </c>
    </row>
    <row r="313" spans="1:9" x14ac:dyDescent="0.35">
      <c r="A313" s="94" t="s">
        <v>59</v>
      </c>
      <c r="B313" s="77" t="s">
        <v>501</v>
      </c>
      <c r="C313" s="95">
        <v>101</v>
      </c>
      <c r="D313" s="96">
        <v>3.07</v>
      </c>
      <c r="E313" s="97">
        <v>0.35039999999999999</v>
      </c>
      <c r="F313" s="98">
        <v>45224</v>
      </c>
      <c r="G313" s="98">
        <v>45224</v>
      </c>
      <c r="H313" s="99">
        <v>2</v>
      </c>
      <c r="I313" s="100" t="s">
        <v>502</v>
      </c>
    </row>
    <row r="314" spans="1:9" x14ac:dyDescent="0.35">
      <c r="A314" s="101" t="s">
        <v>59</v>
      </c>
      <c r="B314" s="102" t="s">
        <v>503</v>
      </c>
      <c r="C314" s="103">
        <v>11</v>
      </c>
      <c r="D314" s="104">
        <v>5.6</v>
      </c>
      <c r="E314" s="105">
        <v>0.35039999999999999</v>
      </c>
      <c r="F314" s="76">
        <v>45224</v>
      </c>
      <c r="G314" s="76">
        <v>45224</v>
      </c>
      <c r="H314" s="106">
        <v>2</v>
      </c>
      <c r="I314" s="107" t="s">
        <v>504</v>
      </c>
    </row>
    <row r="315" spans="1:9" x14ac:dyDescent="0.35">
      <c r="A315" s="108" t="s">
        <v>217</v>
      </c>
      <c r="B315" s="52" t="s">
        <v>505</v>
      </c>
      <c r="C315" s="64">
        <v>3780</v>
      </c>
      <c r="D315" s="109">
        <v>0.93100000000000005</v>
      </c>
      <c r="E315" s="110">
        <v>0.44600000000000001</v>
      </c>
      <c r="F315" s="58">
        <v>45394</v>
      </c>
      <c r="G315" s="58">
        <v>45536</v>
      </c>
      <c r="H315" s="91">
        <v>15</v>
      </c>
      <c r="I315" s="80" t="s">
        <v>506</v>
      </c>
    </row>
    <row r="316" spans="1:9" x14ac:dyDescent="0.35">
      <c r="A316" s="111" t="s">
        <v>369</v>
      </c>
      <c r="B316" s="53" t="s">
        <v>507</v>
      </c>
      <c r="C316" s="112">
        <v>492</v>
      </c>
      <c r="D316" s="113">
        <v>2.8730000000000002</v>
      </c>
      <c r="E316" s="114">
        <v>0.72799999999999998</v>
      </c>
      <c r="F316" s="115">
        <v>45401</v>
      </c>
      <c r="G316" s="115">
        <v>45597</v>
      </c>
      <c r="H316" s="89"/>
      <c r="I316" s="116" t="s">
        <v>508</v>
      </c>
    </row>
    <row r="317" spans="1:9" x14ac:dyDescent="0.35">
      <c r="A317" s="111" t="s">
        <v>369</v>
      </c>
      <c r="B317" s="53" t="s">
        <v>509</v>
      </c>
      <c r="C317" s="112">
        <v>391</v>
      </c>
      <c r="D317" s="113">
        <v>2.8250000000000002</v>
      </c>
      <c r="E317" s="114">
        <v>0.72799999999999998</v>
      </c>
      <c r="F317" s="115">
        <v>45401</v>
      </c>
      <c r="G317" s="115">
        <v>45597</v>
      </c>
      <c r="H317" s="89"/>
      <c r="I317" s="116" t="s">
        <v>508</v>
      </c>
    </row>
    <row r="318" spans="1:9" x14ac:dyDescent="0.35">
      <c r="A318" s="111" t="s">
        <v>369</v>
      </c>
      <c r="B318" s="53" t="s">
        <v>510</v>
      </c>
      <c r="C318" s="112">
        <v>258</v>
      </c>
      <c r="D318" s="113">
        <v>1.925</v>
      </c>
      <c r="E318" s="114">
        <v>0.72799999999999998</v>
      </c>
      <c r="F318" s="115">
        <v>45401</v>
      </c>
      <c r="G318" s="115">
        <v>45597</v>
      </c>
      <c r="H318" s="89"/>
      <c r="I318" s="116" t="s">
        <v>508</v>
      </c>
    </row>
    <row r="319" spans="1:9" x14ac:dyDescent="0.35">
      <c r="A319" s="111" t="s">
        <v>369</v>
      </c>
      <c r="B319" s="53" t="s">
        <v>511</v>
      </c>
      <c r="C319" s="112">
        <v>519</v>
      </c>
      <c r="D319" s="113">
        <v>0.56000000000000005</v>
      </c>
      <c r="E319" s="114">
        <v>0.44900000000000001</v>
      </c>
      <c r="F319" s="115">
        <v>45401</v>
      </c>
      <c r="G319" s="115">
        <v>45597</v>
      </c>
      <c r="H319" s="89"/>
      <c r="I319" s="116" t="s">
        <v>512</v>
      </c>
    </row>
    <row r="320" spans="1:9" x14ac:dyDescent="0.35">
      <c r="A320" s="108" t="s">
        <v>369</v>
      </c>
      <c r="B320" s="52" t="s">
        <v>513</v>
      </c>
      <c r="C320" s="64">
        <v>260</v>
      </c>
      <c r="D320" s="109">
        <v>0.10299999999999999</v>
      </c>
      <c r="E320" s="110">
        <v>0.44900000000000001</v>
      </c>
      <c r="F320" s="58">
        <v>45401</v>
      </c>
      <c r="G320" s="58">
        <v>45597</v>
      </c>
      <c r="H320" s="91"/>
      <c r="I320" s="80" t="s">
        <v>512</v>
      </c>
    </row>
    <row r="321" spans="1:10" x14ac:dyDescent="0.35">
      <c r="A321" s="111" t="s">
        <v>236</v>
      </c>
      <c r="B321" s="53" t="s">
        <v>453</v>
      </c>
      <c r="C321" s="112">
        <v>162</v>
      </c>
      <c r="D321" s="113">
        <v>0.46410000000000001</v>
      </c>
      <c r="E321" s="114">
        <v>0.46410000000000001</v>
      </c>
      <c r="F321" s="115">
        <v>45581</v>
      </c>
      <c r="G321" s="115">
        <v>45581</v>
      </c>
      <c r="H321" s="89"/>
      <c r="I321" s="116" t="s">
        <v>514</v>
      </c>
    </row>
    <row r="322" spans="1:10" x14ac:dyDescent="0.35">
      <c r="A322" s="111" t="s">
        <v>137</v>
      </c>
      <c r="B322" s="53" t="s">
        <v>394</v>
      </c>
      <c r="C322" s="112">
        <v>765</v>
      </c>
      <c r="D322" s="113">
        <v>0.23119999999999999</v>
      </c>
      <c r="E322" s="114">
        <v>0.23119999999999999</v>
      </c>
      <c r="F322" s="115">
        <v>45581</v>
      </c>
      <c r="G322" s="115">
        <v>45581</v>
      </c>
      <c r="H322" s="89"/>
      <c r="I322" s="116" t="s">
        <v>515</v>
      </c>
    </row>
    <row r="323" spans="1:10" x14ac:dyDescent="0.35">
      <c r="A323" s="111" t="s">
        <v>137</v>
      </c>
      <c r="B323" s="53" t="s">
        <v>516</v>
      </c>
      <c r="C323" s="112">
        <v>2112</v>
      </c>
      <c r="D323" s="113">
        <v>1.75</v>
      </c>
      <c r="E323" s="114">
        <v>0.6</v>
      </c>
      <c r="F323" s="115">
        <v>45581</v>
      </c>
      <c r="G323" s="115">
        <v>45581</v>
      </c>
      <c r="H323" s="89"/>
      <c r="I323" s="116" t="s">
        <v>517</v>
      </c>
    </row>
    <row r="324" spans="1:10" ht="39.5" x14ac:dyDescent="0.35">
      <c r="A324" s="111" t="s">
        <v>306</v>
      </c>
      <c r="B324" s="53" t="s">
        <v>518</v>
      </c>
      <c r="C324" s="112">
        <v>2298</v>
      </c>
      <c r="D324" s="113">
        <v>3.3210000000000002</v>
      </c>
      <c r="E324" s="114">
        <v>0.8</v>
      </c>
      <c r="F324" s="115">
        <v>45719</v>
      </c>
      <c r="G324" s="115">
        <v>45719</v>
      </c>
      <c r="H324" s="89">
        <v>4</v>
      </c>
      <c r="I324" s="116" t="s">
        <v>519</v>
      </c>
      <c r="J324" s="13"/>
    </row>
    <row r="325" spans="1:10" x14ac:dyDescent="0.35">
      <c r="A325" s="111" t="s">
        <v>306</v>
      </c>
      <c r="B325" s="53" t="s">
        <v>520</v>
      </c>
      <c r="C325" s="112">
        <v>2298</v>
      </c>
      <c r="D325" s="113">
        <v>0.75229999999999997</v>
      </c>
      <c r="E325" s="114">
        <v>0.53100000000000003</v>
      </c>
      <c r="F325" s="115">
        <v>45719</v>
      </c>
      <c r="G325" s="115">
        <v>45719</v>
      </c>
      <c r="H325" s="89">
        <v>4</v>
      </c>
      <c r="I325" s="116" t="s">
        <v>519</v>
      </c>
      <c r="J325" s="13"/>
    </row>
    <row r="326" spans="1:10" x14ac:dyDescent="0.35">
      <c r="A326" s="111" t="s">
        <v>306</v>
      </c>
      <c r="B326" s="53" t="s">
        <v>521</v>
      </c>
      <c r="C326" s="112">
        <v>2298</v>
      </c>
      <c r="D326" s="113">
        <v>0.70779999999999998</v>
      </c>
      <c r="E326" s="114">
        <v>0.60199999999999998</v>
      </c>
      <c r="F326" s="115">
        <v>45719</v>
      </c>
      <c r="G326" s="115">
        <v>45719</v>
      </c>
      <c r="H326" s="89">
        <v>4</v>
      </c>
      <c r="I326" s="116" t="s">
        <v>519</v>
      </c>
      <c r="J326" s="13"/>
    </row>
    <row r="327" spans="1:10" x14ac:dyDescent="0.35">
      <c r="A327" s="111" t="s">
        <v>306</v>
      </c>
      <c r="B327" s="53" t="s">
        <v>522</v>
      </c>
      <c r="C327" s="112">
        <v>2298</v>
      </c>
      <c r="D327" s="113">
        <v>0.44490000000000002</v>
      </c>
      <c r="E327" s="114">
        <v>0.40699999999999997</v>
      </c>
      <c r="F327" s="115">
        <v>45719</v>
      </c>
      <c r="G327" s="115">
        <v>45719</v>
      </c>
      <c r="H327" s="89">
        <v>4</v>
      </c>
      <c r="I327" s="116" t="s">
        <v>519</v>
      </c>
      <c r="J327" s="13"/>
    </row>
    <row r="328" spans="1:10" x14ac:dyDescent="0.35">
      <c r="A328" s="111" t="s">
        <v>306</v>
      </c>
      <c r="B328" s="53" t="s">
        <v>523</v>
      </c>
      <c r="C328" s="112">
        <v>2298</v>
      </c>
      <c r="D328" s="113">
        <v>0.42699999999999999</v>
      </c>
      <c r="E328" s="114">
        <v>0.39600000000000002</v>
      </c>
      <c r="F328" s="115">
        <v>45719</v>
      </c>
      <c r="G328" s="115">
        <v>45719</v>
      </c>
      <c r="H328" s="89">
        <v>4</v>
      </c>
      <c r="I328" s="116" t="s">
        <v>519</v>
      </c>
      <c r="J328" s="13"/>
    </row>
    <row r="329" spans="1:10" x14ac:dyDescent="0.35">
      <c r="A329" s="111" t="s">
        <v>172</v>
      </c>
      <c r="B329" s="53" t="s">
        <v>524</v>
      </c>
      <c r="C329" s="112">
        <v>730</v>
      </c>
      <c r="D329" s="113">
        <v>1.738</v>
      </c>
      <c r="E329" s="114">
        <v>0.4</v>
      </c>
      <c r="F329" s="115">
        <v>45761</v>
      </c>
      <c r="G329" s="115">
        <v>45931</v>
      </c>
      <c r="H329" s="89">
        <v>3</v>
      </c>
      <c r="I329" s="116" t="s">
        <v>525</v>
      </c>
      <c r="J329" s="13"/>
    </row>
    <row r="330" spans="1:10" x14ac:dyDescent="0.35">
      <c r="A330" s="111" t="s">
        <v>172</v>
      </c>
      <c r="B330" s="53" t="s">
        <v>526</v>
      </c>
      <c r="C330" s="112">
        <v>3158</v>
      </c>
      <c r="D330" s="113">
        <v>1.4582999999999999</v>
      </c>
      <c r="E330" s="114">
        <v>0.6</v>
      </c>
      <c r="F330" s="115">
        <v>45761</v>
      </c>
      <c r="G330" s="115">
        <v>45931</v>
      </c>
      <c r="H330" s="89">
        <v>4</v>
      </c>
      <c r="I330" s="116" t="s">
        <v>527</v>
      </c>
      <c r="J330" s="13"/>
    </row>
    <row r="331" spans="1:10" x14ac:dyDescent="0.35">
      <c r="A331" s="111" t="s">
        <v>172</v>
      </c>
      <c r="B331" s="53" t="s">
        <v>528</v>
      </c>
      <c r="C331" s="112">
        <v>2414</v>
      </c>
      <c r="D331" s="113">
        <v>0.97040000000000004</v>
      </c>
      <c r="E331" s="114">
        <v>0.4</v>
      </c>
      <c r="F331" s="115">
        <v>45761</v>
      </c>
      <c r="G331" s="115">
        <v>45931</v>
      </c>
      <c r="H331" s="89">
        <v>3</v>
      </c>
      <c r="I331" s="116" t="s">
        <v>529</v>
      </c>
      <c r="J331" s="13"/>
    </row>
    <row r="332" spans="1:10" x14ac:dyDescent="0.35">
      <c r="A332" s="111" t="s">
        <v>172</v>
      </c>
      <c r="B332" s="53" t="s">
        <v>530</v>
      </c>
      <c r="C332" s="112">
        <v>289</v>
      </c>
      <c r="D332" s="113">
        <v>0.70399999999999996</v>
      </c>
      <c r="E332" s="114">
        <v>0.6</v>
      </c>
      <c r="F332" s="115">
        <v>45761</v>
      </c>
      <c r="G332" s="115">
        <v>45931</v>
      </c>
      <c r="H332" s="89">
        <v>4</v>
      </c>
      <c r="I332" s="116" t="s">
        <v>531</v>
      </c>
      <c r="J332" s="13"/>
    </row>
    <row r="333" spans="1:10" x14ac:dyDescent="0.35">
      <c r="A333" s="111" t="s">
        <v>182</v>
      </c>
      <c r="B333" s="53" t="s">
        <v>532</v>
      </c>
      <c r="C333" s="112">
        <v>42</v>
      </c>
      <c r="D333" s="113">
        <v>0.17399999999999999</v>
      </c>
      <c r="E333" s="114">
        <v>0.17399999999999999</v>
      </c>
      <c r="F333" s="115">
        <v>45770</v>
      </c>
      <c r="G333" s="115">
        <v>45770</v>
      </c>
      <c r="H333" s="89">
        <v>4</v>
      </c>
      <c r="I333" s="116" t="s">
        <v>533</v>
      </c>
      <c r="J333" s="13"/>
    </row>
    <row r="334" spans="1:10" x14ac:dyDescent="0.35">
      <c r="A334" s="111" t="s">
        <v>280</v>
      </c>
      <c r="B334" s="53" t="s">
        <v>534</v>
      </c>
      <c r="C334" s="112">
        <v>605</v>
      </c>
      <c r="D334" s="113">
        <v>0.64900000000000002</v>
      </c>
      <c r="E334" s="114">
        <v>0.5</v>
      </c>
      <c r="F334" s="115">
        <v>45770</v>
      </c>
      <c r="G334" s="115">
        <v>45770</v>
      </c>
      <c r="H334" s="89">
        <v>3</v>
      </c>
      <c r="I334" s="116" t="s">
        <v>535</v>
      </c>
      <c r="J334" s="13"/>
    </row>
    <row r="335" spans="1:10" x14ac:dyDescent="0.35">
      <c r="A335" s="111" t="s">
        <v>84</v>
      </c>
      <c r="B335" s="53" t="s">
        <v>536</v>
      </c>
      <c r="C335" s="112">
        <v>202</v>
      </c>
      <c r="D335" s="113">
        <v>0.4</v>
      </c>
      <c r="E335" s="114">
        <v>0.3</v>
      </c>
      <c r="F335" s="115">
        <v>45789</v>
      </c>
      <c r="G335" s="115">
        <v>45789</v>
      </c>
      <c r="H335" s="89"/>
      <c r="I335" s="116" t="s">
        <v>537</v>
      </c>
      <c r="J335" s="13"/>
    </row>
    <row r="336" spans="1:10" x14ac:dyDescent="0.35">
      <c r="A336" s="111" t="s">
        <v>84</v>
      </c>
      <c r="B336" s="53" t="s">
        <v>538</v>
      </c>
      <c r="C336" s="112">
        <v>1124</v>
      </c>
      <c r="D336" s="113">
        <v>0.56799999999999995</v>
      </c>
      <c r="E336" s="114">
        <v>0.45500000000000002</v>
      </c>
      <c r="F336" s="115">
        <v>45789</v>
      </c>
      <c r="G336" s="115">
        <v>45789</v>
      </c>
      <c r="H336" s="89">
        <v>3</v>
      </c>
      <c r="I336" s="116" t="s">
        <v>539</v>
      </c>
      <c r="J336" s="13"/>
    </row>
    <row r="337" spans="1:10" ht="26.5" x14ac:dyDescent="0.35">
      <c r="A337" s="111" t="s">
        <v>126</v>
      </c>
      <c r="B337" s="53" t="s">
        <v>540</v>
      </c>
      <c r="C337" s="112">
        <v>5617</v>
      </c>
      <c r="D337" s="113">
        <v>1.7509999999999999</v>
      </c>
      <c r="E337" s="114">
        <v>0.78500000000000003</v>
      </c>
      <c r="F337" s="115">
        <v>45820</v>
      </c>
      <c r="G337" s="115">
        <v>45820</v>
      </c>
      <c r="H337" s="89">
        <v>4</v>
      </c>
      <c r="I337" s="116" t="s">
        <v>541</v>
      </c>
      <c r="J337" s="13"/>
    </row>
    <row r="338" spans="1:10" x14ac:dyDescent="0.35">
      <c r="A338" s="111" t="s">
        <v>182</v>
      </c>
      <c r="B338" s="53" t="s">
        <v>326</v>
      </c>
      <c r="C338" s="112">
        <v>1233</v>
      </c>
      <c r="D338" s="113">
        <v>0.44800000000000001</v>
      </c>
      <c r="E338" s="114">
        <v>0.32700000000000001</v>
      </c>
      <c r="F338" s="115">
        <v>45853</v>
      </c>
      <c r="G338" s="115">
        <v>45853</v>
      </c>
      <c r="H338" s="89">
        <v>3</v>
      </c>
      <c r="I338" s="116" t="s">
        <v>542</v>
      </c>
      <c r="J338" s="13"/>
    </row>
    <row r="339" spans="1:10" x14ac:dyDescent="0.35">
      <c r="A339" s="111" t="s">
        <v>182</v>
      </c>
      <c r="B339" s="53" t="s">
        <v>324</v>
      </c>
      <c r="C339" s="112">
        <v>204</v>
      </c>
      <c r="D339" s="113">
        <v>0.57399999999999995</v>
      </c>
      <c r="E339" s="114">
        <v>0.34699999999999998</v>
      </c>
      <c r="F339" s="115">
        <v>45853</v>
      </c>
      <c r="G339" s="115">
        <v>45853</v>
      </c>
      <c r="H339" s="89">
        <v>3</v>
      </c>
      <c r="I339" s="116" t="s">
        <v>543</v>
      </c>
      <c r="J339" s="13"/>
    </row>
    <row r="340" spans="1:10" ht="26.5" x14ac:dyDescent="0.35">
      <c r="A340" s="111" t="s">
        <v>221</v>
      </c>
      <c r="B340" s="53" t="s">
        <v>544</v>
      </c>
      <c r="C340" s="112">
        <v>233</v>
      </c>
      <c r="D340" s="113">
        <v>0.25</v>
      </c>
      <c r="E340" s="114">
        <v>0.25</v>
      </c>
      <c r="F340" s="115">
        <v>45873</v>
      </c>
      <c r="G340" s="115">
        <v>45873</v>
      </c>
      <c r="H340" s="89"/>
      <c r="I340" s="116" t="s">
        <v>545</v>
      </c>
      <c r="J340" s="13"/>
    </row>
    <row r="341" spans="1:10" x14ac:dyDescent="0.35">
      <c r="A341" s="111" t="s">
        <v>217</v>
      </c>
      <c r="B341" s="53" t="s">
        <v>546</v>
      </c>
      <c r="C341" s="112">
        <v>9345</v>
      </c>
      <c r="D341" s="113">
        <v>3.76</v>
      </c>
      <c r="E341" s="114">
        <v>1</v>
      </c>
      <c r="F341" s="115">
        <v>45898</v>
      </c>
      <c r="G341" s="115">
        <v>45898</v>
      </c>
      <c r="H341" s="89">
        <v>4</v>
      </c>
      <c r="I341" s="116" t="s">
        <v>547</v>
      </c>
      <c r="J341" s="13"/>
    </row>
    <row r="342" spans="1:10" x14ac:dyDescent="0.35">
      <c r="A342" s="111" t="s">
        <v>548</v>
      </c>
      <c r="B342" s="53" t="s">
        <v>549</v>
      </c>
      <c r="C342" s="112">
        <v>984</v>
      </c>
      <c r="D342" s="113">
        <v>0.90300000000000002</v>
      </c>
      <c r="E342" s="114">
        <v>0.5</v>
      </c>
      <c r="F342" s="115">
        <v>45903</v>
      </c>
      <c r="G342" s="115">
        <v>45903</v>
      </c>
      <c r="H342" s="89" t="s">
        <v>550</v>
      </c>
      <c r="I342" s="116" t="s">
        <v>551</v>
      </c>
      <c r="J342" s="13"/>
    </row>
    <row r="343" spans="1:10" x14ac:dyDescent="0.35">
      <c r="A343" s="111" t="s">
        <v>84</v>
      </c>
      <c r="B343" s="53" t="s">
        <v>552</v>
      </c>
      <c r="C343" s="112">
        <v>157</v>
      </c>
      <c r="D343" s="113">
        <v>0.89832999999999996</v>
      </c>
      <c r="E343" s="114">
        <v>0.89829999999999999</v>
      </c>
      <c r="F343" s="115">
        <v>45573</v>
      </c>
      <c r="G343" s="115">
        <v>45940</v>
      </c>
      <c r="H343" s="89">
        <v>4</v>
      </c>
      <c r="I343" s="116" t="s">
        <v>553</v>
      </c>
      <c r="J343" s="13"/>
    </row>
    <row r="344" spans="1:10" ht="26.5" x14ac:dyDescent="0.35">
      <c r="A344" s="111" t="s">
        <v>461</v>
      </c>
      <c r="B344" s="53" t="s">
        <v>554</v>
      </c>
      <c r="C344" s="112">
        <v>2189</v>
      </c>
      <c r="D344" s="113">
        <v>3.15</v>
      </c>
      <c r="E344" s="114">
        <v>1</v>
      </c>
      <c r="F344" s="115">
        <v>45950</v>
      </c>
      <c r="G344" s="115">
        <v>45950</v>
      </c>
      <c r="H344" s="89" t="s">
        <v>555</v>
      </c>
      <c r="I344" s="116" t="s">
        <v>556</v>
      </c>
      <c r="J344" s="13"/>
    </row>
    <row r="345" spans="1:10" ht="26.5" x14ac:dyDescent="0.35">
      <c r="A345" s="111" t="s">
        <v>275</v>
      </c>
      <c r="B345" s="53" t="s">
        <v>557</v>
      </c>
      <c r="C345" s="112">
        <v>331</v>
      </c>
      <c r="D345" s="113">
        <v>7.1599999999999997E-2</v>
      </c>
      <c r="E345" s="114">
        <v>7.1599999999999997E-2</v>
      </c>
      <c r="F345" s="115">
        <v>45953</v>
      </c>
      <c r="G345" s="115">
        <v>45953</v>
      </c>
      <c r="H345" s="89"/>
      <c r="I345" s="116" t="s">
        <v>558</v>
      </c>
      <c r="J345" s="13"/>
    </row>
    <row r="346" spans="1:10" ht="26.5" x14ac:dyDescent="0.35">
      <c r="A346" s="111" t="s">
        <v>275</v>
      </c>
      <c r="B346" s="53" t="s">
        <v>559</v>
      </c>
      <c r="C346" s="112">
        <v>1228</v>
      </c>
      <c r="D346" s="113">
        <v>0.15609999999999999</v>
      </c>
      <c r="E346" s="114">
        <v>0.15609999999999999</v>
      </c>
      <c r="F346" s="115">
        <v>45953</v>
      </c>
      <c r="G346" s="115">
        <v>45953</v>
      </c>
      <c r="H346" s="89"/>
      <c r="I346" s="116" t="s">
        <v>560</v>
      </c>
      <c r="J346" s="13"/>
    </row>
    <row r="347" spans="1:10" ht="26.5" x14ac:dyDescent="0.35">
      <c r="A347" s="111" t="s">
        <v>381</v>
      </c>
      <c r="B347" s="53" t="s">
        <v>561</v>
      </c>
      <c r="C347" s="112">
        <v>105</v>
      </c>
      <c r="D347" s="113">
        <v>5.5648999999999997</v>
      </c>
      <c r="E347" s="114">
        <v>0.64180000000000004</v>
      </c>
      <c r="F347" s="115">
        <v>45959</v>
      </c>
      <c r="G347" s="115">
        <v>45959</v>
      </c>
      <c r="H347" s="89">
        <v>4</v>
      </c>
      <c r="I347" s="116" t="s">
        <v>562</v>
      </c>
      <c r="J347" s="13"/>
    </row>
    <row r="348" spans="1:10" x14ac:dyDescent="0.35">
      <c r="A348" s="111" t="s">
        <v>208</v>
      </c>
      <c r="B348" s="53" t="s">
        <v>563</v>
      </c>
      <c r="C348" s="112">
        <v>3733</v>
      </c>
      <c r="D348" s="113">
        <v>0.33600000000000002</v>
      </c>
      <c r="E348" s="114">
        <v>0.24959999999999999</v>
      </c>
      <c r="F348" s="115">
        <v>45964</v>
      </c>
      <c r="G348" s="115">
        <v>45964</v>
      </c>
      <c r="H348" s="89"/>
      <c r="I348" s="116" t="s">
        <v>564</v>
      </c>
      <c r="J348" s="13"/>
    </row>
    <row r="349" spans="1:10" ht="26.5" x14ac:dyDescent="0.35">
      <c r="A349" s="111" t="s">
        <v>369</v>
      </c>
      <c r="B349" s="53" t="s">
        <v>565</v>
      </c>
      <c r="C349" s="112">
        <v>784</v>
      </c>
      <c r="D349" s="113">
        <v>0.1</v>
      </c>
      <c r="E349" s="114">
        <v>0.1</v>
      </c>
      <c r="F349" s="115">
        <v>45987</v>
      </c>
      <c r="G349" s="115">
        <v>45987</v>
      </c>
      <c r="H349" s="89"/>
      <c r="I349" s="116" t="s">
        <v>566</v>
      </c>
      <c r="J349" s="13"/>
    </row>
    <row r="350" spans="1:10" x14ac:dyDescent="0.35">
      <c r="A350" s="111" t="s">
        <v>217</v>
      </c>
      <c r="B350" s="53" t="s">
        <v>567</v>
      </c>
      <c r="C350" s="112">
        <v>1112</v>
      </c>
      <c r="D350" s="113">
        <v>3.0270000000000001</v>
      </c>
      <c r="E350" s="114">
        <v>0.86399999999999999</v>
      </c>
      <c r="F350" s="115">
        <v>45987</v>
      </c>
      <c r="G350" s="115">
        <v>45987</v>
      </c>
      <c r="H350" s="89">
        <v>3</v>
      </c>
      <c r="I350" s="116" t="s">
        <v>568</v>
      </c>
      <c r="J350" s="13"/>
    </row>
    <row r="351" spans="1:10" x14ac:dyDescent="0.35">
      <c r="A351" s="111" t="s">
        <v>217</v>
      </c>
      <c r="B351" s="53" t="s">
        <v>439</v>
      </c>
      <c r="C351" s="112">
        <v>5837</v>
      </c>
      <c r="D351" s="113">
        <v>3.0049999999999999</v>
      </c>
      <c r="E351" s="114">
        <v>0.85899999999999999</v>
      </c>
      <c r="F351" s="115">
        <v>45987</v>
      </c>
      <c r="G351" s="115">
        <v>45987</v>
      </c>
      <c r="H351" s="89">
        <v>3</v>
      </c>
      <c r="I351" s="116" t="s">
        <v>569</v>
      </c>
      <c r="J351" s="13"/>
    </row>
    <row r="352" spans="1:10" x14ac:dyDescent="0.35">
      <c r="A352" s="108" t="s">
        <v>217</v>
      </c>
      <c r="B352" s="53" t="s">
        <v>446</v>
      </c>
      <c r="C352" s="112">
        <v>296</v>
      </c>
      <c r="D352" s="113">
        <v>1.355</v>
      </c>
      <c r="E352" s="114">
        <v>1.0289999999999999</v>
      </c>
      <c r="F352" s="115">
        <v>45987</v>
      </c>
      <c r="G352" s="115">
        <v>45987</v>
      </c>
      <c r="H352" s="89">
        <v>4</v>
      </c>
      <c r="I352" s="116" t="s">
        <v>570</v>
      </c>
      <c r="J352" s="13"/>
    </row>
    <row r="353" spans="1:10" x14ac:dyDescent="0.35">
      <c r="A353" s="108" t="s">
        <v>137</v>
      </c>
      <c r="B353" s="117" t="s">
        <v>571</v>
      </c>
      <c r="C353" s="64">
        <v>338</v>
      </c>
      <c r="D353" s="109">
        <v>0.5262</v>
      </c>
      <c r="E353" s="110">
        <v>0.3145</v>
      </c>
      <c r="F353" s="58">
        <v>46065</v>
      </c>
      <c r="G353" s="58">
        <v>46065</v>
      </c>
      <c r="H353" s="91">
        <v>3</v>
      </c>
      <c r="I353" s="80" t="s">
        <v>572</v>
      </c>
      <c r="J353" s="13"/>
    </row>
    <row r="354" spans="1:10" ht="17.5" thickBot="1" x14ac:dyDescent="0.45">
      <c r="A354" s="118" t="s">
        <v>573</v>
      </c>
      <c r="B354" s="16"/>
      <c r="C354" s="14"/>
      <c r="D354" s="15"/>
      <c r="E354" s="14"/>
      <c r="F354" s="14"/>
      <c r="G354" s="28"/>
    </row>
    <row r="355" spans="1:10" ht="15" thickTop="1" x14ac:dyDescent="0.35">
      <c r="A355" s="29" t="s">
        <v>574</v>
      </c>
      <c r="B355" s="17"/>
      <c r="C355" s="3"/>
      <c r="D355" s="4"/>
      <c r="E355" s="3"/>
      <c r="F355" s="3"/>
      <c r="H355" s="26"/>
      <c r="I355" s="26"/>
    </row>
    <row r="356" spans="1:10" x14ac:dyDescent="0.35">
      <c r="A356" s="6" t="s">
        <v>575</v>
      </c>
      <c r="B356" s="18"/>
      <c r="C356" s="7"/>
      <c r="D356" s="8"/>
      <c r="E356" s="7"/>
      <c r="F356" s="27"/>
      <c r="G356" s="27"/>
      <c r="H356" s="27"/>
      <c r="I356" s="27"/>
    </row>
    <row r="357" spans="1:10" x14ac:dyDescent="0.35">
      <c r="A357" s="6" t="s">
        <v>576</v>
      </c>
      <c r="G357" s="27"/>
      <c r="H357" s="27"/>
      <c r="I357" s="27"/>
    </row>
    <row r="358" spans="1:10" x14ac:dyDescent="0.35">
      <c r="A358" s="6" t="s">
        <v>577</v>
      </c>
      <c r="B358" s="17"/>
      <c r="C358" s="3"/>
      <c r="D358" s="4"/>
      <c r="E358" s="3"/>
      <c r="F358" s="3"/>
      <c r="G358" s="27"/>
      <c r="H358" s="27"/>
      <c r="I358" s="27"/>
    </row>
    <row r="359" spans="1:10" x14ac:dyDescent="0.35">
      <c r="A359" s="2" t="s">
        <v>578</v>
      </c>
      <c r="B359" s="17"/>
      <c r="C359" s="3"/>
      <c r="D359" s="4"/>
      <c r="E359" s="3"/>
      <c r="F359" s="3"/>
      <c r="G359" s="27"/>
      <c r="H359" s="27"/>
      <c r="I359" s="27"/>
    </row>
    <row r="360" spans="1:10" x14ac:dyDescent="0.35">
      <c r="A360" s="6" t="s">
        <v>579</v>
      </c>
      <c r="B360" s="17"/>
      <c r="C360" s="3"/>
      <c r="D360" s="4"/>
      <c r="E360" s="3"/>
      <c r="F360" s="3"/>
      <c r="G360" s="27"/>
      <c r="H360" s="27"/>
      <c r="I360" s="27"/>
    </row>
    <row r="361" spans="1:10" x14ac:dyDescent="0.35">
      <c r="A361" s="2" t="s">
        <v>580</v>
      </c>
      <c r="B361" s="17"/>
      <c r="C361" s="3"/>
      <c r="D361" s="4"/>
      <c r="E361" s="3"/>
      <c r="F361" s="3"/>
      <c r="G361" s="27"/>
      <c r="H361" s="27"/>
      <c r="I361" s="27"/>
    </row>
    <row r="362" spans="1:10" x14ac:dyDescent="0.35">
      <c r="A362" s="10" t="s">
        <v>581</v>
      </c>
      <c r="B362" s="17"/>
      <c r="C362" s="3"/>
      <c r="D362" s="4"/>
      <c r="E362" s="3"/>
      <c r="F362" s="3"/>
      <c r="G362" s="27"/>
      <c r="H362" s="27"/>
      <c r="I362" s="27"/>
    </row>
    <row r="363" spans="1:10" x14ac:dyDescent="0.35">
      <c r="A363" s="11" t="s">
        <v>582</v>
      </c>
      <c r="B363" s="17"/>
      <c r="C363" s="3"/>
      <c r="D363" s="4"/>
      <c r="E363" s="3"/>
      <c r="F363" s="3"/>
      <c r="G363" s="27"/>
      <c r="H363" s="27"/>
      <c r="I363" s="27"/>
    </row>
    <row r="364" spans="1:10" x14ac:dyDescent="0.35">
      <c r="A364" s="11" t="s">
        <v>583</v>
      </c>
      <c r="B364" s="17"/>
      <c r="C364" s="3"/>
      <c r="D364" s="4"/>
      <c r="E364" s="3"/>
      <c r="F364" s="3"/>
      <c r="G364" s="27"/>
      <c r="H364" s="27"/>
      <c r="I364" s="27"/>
    </row>
    <row r="365" spans="1:10" x14ac:dyDescent="0.35">
      <c r="A365" s="11" t="s">
        <v>584</v>
      </c>
      <c r="B365" s="17"/>
      <c r="C365" s="3"/>
      <c r="D365" s="4"/>
      <c r="E365" s="3"/>
      <c r="F365" s="3"/>
      <c r="G365" s="27"/>
      <c r="H365" s="27"/>
      <c r="I365" s="27"/>
    </row>
    <row r="366" spans="1:10" x14ac:dyDescent="0.35">
      <c r="A366" s="11" t="s">
        <v>585</v>
      </c>
      <c r="B366" s="17"/>
      <c r="C366" s="3"/>
      <c r="D366" s="4"/>
      <c r="E366" s="3"/>
      <c r="F366" s="3"/>
      <c r="G366" s="27"/>
      <c r="H366" s="27"/>
      <c r="I366" s="27"/>
    </row>
    <row r="367" spans="1:10" x14ac:dyDescent="0.35">
      <c r="A367" s="11" t="s">
        <v>586</v>
      </c>
      <c r="B367" s="17"/>
      <c r="C367" s="3"/>
      <c r="D367" s="4"/>
      <c r="E367" s="3"/>
      <c r="F367" s="3"/>
      <c r="G367" s="27"/>
      <c r="H367" s="27"/>
      <c r="I367" s="27"/>
    </row>
    <row r="368" spans="1:10" x14ac:dyDescent="0.35">
      <c r="A368" s="12" t="s">
        <v>587</v>
      </c>
      <c r="B368" s="17"/>
      <c r="C368" s="3"/>
      <c r="D368" s="4"/>
      <c r="E368" s="3"/>
      <c r="F368" s="3"/>
      <c r="G368" s="27"/>
      <c r="H368" s="27"/>
      <c r="I368" s="27"/>
    </row>
    <row r="369" spans="1:9" x14ac:dyDescent="0.35">
      <c r="A369" s="20" t="s">
        <v>588</v>
      </c>
      <c r="B369" s="21"/>
      <c r="C369" s="22"/>
      <c r="D369" s="23"/>
      <c r="E369" s="22"/>
      <c r="F369" s="22"/>
      <c r="G369" s="27"/>
      <c r="H369" s="27"/>
      <c r="I369" s="27"/>
    </row>
    <row r="370" spans="1:9" x14ac:dyDescent="0.35">
      <c r="A370" s="11" t="s">
        <v>589</v>
      </c>
      <c r="B370" s="24"/>
      <c r="C370" s="5"/>
      <c r="D370" s="25"/>
      <c r="E370" s="5"/>
      <c r="F370" s="5"/>
      <c r="G370" s="27"/>
      <c r="H370" s="27"/>
      <c r="I370" s="27"/>
    </row>
    <row r="371" spans="1:9" ht="17.5" thickBot="1" x14ac:dyDescent="0.45">
      <c r="A371" s="118" t="s">
        <v>591</v>
      </c>
    </row>
    <row r="372" spans="1:9" ht="15" thickTop="1" x14ac:dyDescent="0.35"/>
    <row r="374" spans="1:9" x14ac:dyDescent="0.35">
      <c r="A374" s="13"/>
    </row>
  </sheetData>
  <phoneticPr fontId="11" type="noConversion"/>
  <conditionalFormatting sqref="B277:B283">
    <cfRule type="colorScale" priority="1">
      <colorScale>
        <cfvo type="min"/>
        <cfvo type="max"/>
        <color rgb="FF92D050"/>
        <color rgb="FFFFEF9C"/>
      </colorScale>
    </cfRule>
  </conditionalFormatting>
  <hyperlinks>
    <hyperlink ref="A277" location="_ftn1" display="_ftn1" xr:uid="{3F83C2CE-F3BD-40D3-9BC7-B39CF5E04A40}"/>
    <hyperlink ref="A278" location="_ftn1" display="_ftn1" xr:uid="{A8904CC5-FF59-4934-BBF6-F6E09933CF15}"/>
  </hyperlinks>
  <printOptions horizontalCentered="1" verticalCentered="1"/>
  <pageMargins left="0.7" right="0.7" top="0.75" bottom="0.75" header="0.3" footer="0.3"/>
  <pageSetup scale="74" fitToHeight="0" orientation="portrait" blackAndWhite="1"/>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DBAC0-875C-41C5-AD4E-FF2888751BE6}">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85471739-20a3-405f-8957-71a2abecc360"/>
    <ds:schemaRef ds:uri="http://schemas.openxmlformats.org/package/2006/metadata/core-properties"/>
    <ds:schemaRef ds:uri="e86af516-08af-420e-ad5c-d162defa213f"/>
    <ds:schemaRef ds:uri="http://www.w3.org/XML/1998/namespace"/>
    <ds:schemaRef ds:uri="http://purl.org/dc/elements/1.1/"/>
  </ds:schemaRefs>
</ds:datastoreItem>
</file>

<file path=customXml/itemProps2.xml><?xml version="1.0" encoding="utf-8"?>
<ds:datastoreItem xmlns:ds="http://schemas.openxmlformats.org/officeDocument/2006/customXml" ds:itemID="{62693C59-B258-4AE2-87FD-5B7F62958DCC}">
  <ds:schemaRefs>
    <ds:schemaRef ds:uri="http://schemas.microsoft.com/sharepoint/v3/contenttype/forms"/>
  </ds:schemaRefs>
</ds:datastoreItem>
</file>

<file path=customXml/itemProps3.xml><?xml version="1.0" encoding="utf-8"?>
<ds:datastoreItem xmlns:ds="http://schemas.openxmlformats.org/officeDocument/2006/customXml" ds:itemID="{E34F438B-B983-4B2C-8ED1-D3D50A032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RateIncreaseHistory</vt:lpstr>
      <vt:lpstr>'RateIncreaseHistory'!_Hlk89250624</vt:lpstr>
      <vt:lpstr>'RateIncreaseHistory'!_Hlk89250682</vt:lpstr>
      <vt:lpstr>'RateIncreaseHistory'!Print_Area</vt:lpstr>
      <vt:lpstr>'RateIncreaseHistory'!Print_Titles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Long Term Care Rate History (As of April 27th, 2026)</dc:title>
  <dc:subject/>
  <dc:creator>Hosford, Mary (DOI)</dc:creator>
  <cp:keywords/>
  <dc:description/>
  <cp:lastModifiedBy>Wieja, Emily (SCA)</cp:lastModifiedBy>
  <cp:revision/>
  <dcterms:created xsi:type="dcterms:W3CDTF">2021-12-17T20:55:16Z</dcterms:created>
  <dcterms:modified xsi:type="dcterms:W3CDTF">2026-04-28T16:19:35Z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0x010100CC43F186D082EA468EA7E4F1F092FC47</vt:lpwstr>
  </property>
  <property fmtid="{D5CDD505-2E9C-101B-9397-08002B2CF9AE}" pid="3" name="MediaServiceImageTags">
    <vt:lpwstr/>
  </property>
</Properties>
</file>