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sharon_r_lee_mass_gov/Documents/Desktop/remediation/"/>
    </mc:Choice>
  </mc:AlternateContent>
  <xr:revisionPtr revIDLastSave="0" documentId="8_{0C08B73A-810F-48BC-A202-053DBB94EFF3}" xr6:coauthVersionLast="47" xr6:coauthVersionMax="47" xr10:uidLastSave="{00000000-0000-0000-0000-000000000000}"/>
  <bookViews>
    <workbookView xWindow="-110" yWindow="-110" windowWidth="19420" windowHeight="10300" tabRatio="605" xr2:uid="{5E07522F-BE28-4C5F-AA94-336BE07AA5E9}"/>
  </bookViews>
  <sheets>
    <sheet name="Barnstable" sheetId="16" r:id="rId1"/>
    <sheet name="Berkshire" sheetId="15" r:id="rId2"/>
    <sheet name="Bristol" sheetId="14" r:id="rId3"/>
    <sheet name="Dukes" sheetId="13" r:id="rId4"/>
    <sheet name="Essex" sheetId="12" r:id="rId5"/>
    <sheet name="Franklin" sheetId="11" r:id="rId6"/>
    <sheet name="Hampden" sheetId="10" r:id="rId7"/>
    <sheet name="Hampshire" sheetId="9" r:id="rId8"/>
    <sheet name="Middlesex" sheetId="8" r:id="rId9"/>
    <sheet name="Nantucket" sheetId="7" r:id="rId10"/>
    <sheet name="Norfolk" sheetId="6" r:id="rId11"/>
    <sheet name="Plymouth" sheetId="5" r:id="rId12"/>
    <sheet name="Suffolk" sheetId="2" r:id="rId13"/>
    <sheet name="Worcester" sheetId="4" r:id="rId14"/>
    <sheet name="Massachusetts" sheetId="3" r:id="rId15"/>
  </sheets>
  <definedNames>
    <definedName name="_xlnm.Print_Area" localSheetId="0">Barnstable!$A:$J</definedName>
    <definedName name="_xlnm.Print_Area" localSheetId="1">Berkshire!$A:$J</definedName>
    <definedName name="_xlnm.Print_Area" localSheetId="2">Bristol!$A:$J</definedName>
    <definedName name="_xlnm.Print_Area" localSheetId="3">Dukes!$A:$J</definedName>
    <definedName name="_xlnm.Print_Area" localSheetId="4">Essex!$A:$J</definedName>
    <definedName name="_xlnm.Print_Area" localSheetId="5">Franklin!$A:$J</definedName>
    <definedName name="_xlnm.Print_Area" localSheetId="6">Hampden!$A:$J</definedName>
    <definedName name="_xlnm.Print_Area" localSheetId="7">Hampshire!$A:$J</definedName>
    <definedName name="_xlnm.Print_Area" localSheetId="14">Massachusetts!$A:$J</definedName>
    <definedName name="_xlnm.Print_Area" localSheetId="8">Middlesex!$A:$J</definedName>
    <definedName name="_xlnm.Print_Area" localSheetId="9">Nantucket!$A$1:$J$24</definedName>
    <definedName name="_xlnm.Print_Area" localSheetId="10">Norfolk!$A:$J</definedName>
    <definedName name="_xlnm.Print_Area" localSheetId="11">Plymouth!$A:$J</definedName>
    <definedName name="_xlnm.Print_Area" localSheetId="12">Suffolk!$A:$J</definedName>
    <definedName name="_xlnm.Print_Area" localSheetId="13">Worcester!$A:$J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3" l="1"/>
  <c r="J14" i="3"/>
  <c r="I14" i="3"/>
  <c r="H14" i="3"/>
  <c r="G14" i="3"/>
  <c r="F14" i="3"/>
  <c r="E14" i="3"/>
  <c r="D14" i="3"/>
  <c r="C14" i="3"/>
  <c r="B14" i="3"/>
  <c r="J14" i="4"/>
  <c r="I14" i="4"/>
  <c r="H14" i="4"/>
  <c r="G14" i="4"/>
  <c r="F14" i="4"/>
  <c r="E14" i="4"/>
  <c r="D14" i="4"/>
  <c r="C14" i="4"/>
  <c r="B14" i="4"/>
  <c r="J14" i="2"/>
  <c r="I14" i="2"/>
  <c r="H14" i="2"/>
  <c r="G14" i="2"/>
  <c r="F14" i="2"/>
  <c r="E14" i="2"/>
  <c r="D14" i="2"/>
  <c r="C14" i="2"/>
  <c r="B14" i="2"/>
  <c r="J14" i="5"/>
  <c r="I14" i="5"/>
  <c r="H14" i="5"/>
  <c r="G14" i="5"/>
  <c r="F14" i="5"/>
  <c r="E14" i="5"/>
  <c r="D14" i="5"/>
  <c r="C14" i="5"/>
  <c r="B14" i="5"/>
  <c r="J14" i="6"/>
  <c r="I14" i="6"/>
  <c r="H14" i="6"/>
  <c r="G14" i="6"/>
  <c r="F14" i="6"/>
  <c r="E14" i="6"/>
  <c r="D14" i="6"/>
  <c r="C14" i="6"/>
  <c r="B14" i="6"/>
  <c r="B14" i="7"/>
  <c r="J14" i="8"/>
  <c r="I14" i="8"/>
  <c r="H14" i="8"/>
  <c r="G14" i="8"/>
  <c r="F14" i="8"/>
  <c r="E14" i="8"/>
  <c r="D14" i="8"/>
  <c r="C14" i="8"/>
  <c r="B14" i="8"/>
  <c r="J14" i="9"/>
  <c r="I14" i="9"/>
  <c r="H14" i="9"/>
  <c r="G14" i="9"/>
  <c r="F14" i="9"/>
  <c r="E14" i="9"/>
  <c r="D14" i="9"/>
  <c r="C14" i="9"/>
  <c r="B14" i="9"/>
  <c r="J14" i="10"/>
  <c r="I14" i="10"/>
  <c r="H14" i="10"/>
  <c r="G14" i="10"/>
  <c r="F14" i="10"/>
  <c r="E14" i="10"/>
  <c r="D14" i="10"/>
  <c r="C14" i="10"/>
  <c r="B14" i="10"/>
  <c r="J14" i="11"/>
  <c r="I14" i="11"/>
  <c r="H14" i="11"/>
  <c r="G14" i="11"/>
  <c r="F14" i="11"/>
  <c r="E14" i="11"/>
  <c r="D14" i="11"/>
  <c r="C14" i="11"/>
  <c r="B14" i="11"/>
  <c r="J14" i="12"/>
  <c r="I14" i="12"/>
  <c r="H14" i="12"/>
  <c r="G14" i="12"/>
  <c r="F14" i="12"/>
  <c r="E14" i="12"/>
  <c r="D14" i="12"/>
  <c r="C14" i="12"/>
  <c r="B14" i="12"/>
  <c r="J14" i="14"/>
  <c r="I14" i="14"/>
  <c r="H14" i="14"/>
  <c r="G14" i="14"/>
  <c r="F14" i="14"/>
  <c r="E14" i="14"/>
  <c r="D14" i="14"/>
  <c r="C14" i="14"/>
  <c r="B14" i="14"/>
  <c r="J14" i="15"/>
  <c r="I14" i="15"/>
  <c r="H14" i="15"/>
  <c r="G14" i="15"/>
  <c r="F14" i="15"/>
  <c r="E14" i="15"/>
  <c r="D14" i="15"/>
  <c r="C14" i="15"/>
  <c r="B14" i="15"/>
  <c r="C14" i="16"/>
  <c r="D14" i="16"/>
  <c r="E14" i="16"/>
  <c r="F14" i="16"/>
  <c r="G14" i="16"/>
  <c r="H14" i="16"/>
  <c r="I14" i="16"/>
  <c r="J14" i="16"/>
  <c r="B14" i="16"/>
</calcChain>
</file>

<file path=xl/sharedStrings.xml><?xml version="1.0" encoding="utf-8"?>
<sst xmlns="http://schemas.openxmlformats.org/spreadsheetml/2006/main" count="567" uniqueCount="41">
  <si>
    <t>Total Civilian Labor Force</t>
  </si>
  <si>
    <t>Technicians</t>
  </si>
  <si>
    <t>Protective Service: Sworn</t>
  </si>
  <si>
    <t>Protective Service: Non-Sworn</t>
  </si>
  <si>
    <t>Administrative Support</t>
  </si>
  <si>
    <t>Skilled Craft</t>
  </si>
  <si>
    <t>Service Maintenance</t>
  </si>
  <si>
    <t>WORKFORCE AVAILABILITY STATISTICS</t>
  </si>
  <si>
    <t/>
  </si>
  <si>
    <t xml:space="preserve"> Black</t>
  </si>
  <si>
    <t xml:space="preserve"> Hispanic</t>
  </si>
  <si>
    <t xml:space="preserve"> Asian</t>
  </si>
  <si>
    <t xml:space="preserve"> Native American</t>
  </si>
  <si>
    <t xml:space="preserve"> Females</t>
  </si>
  <si>
    <t xml:space="preserve"> SUFFOLK COUNTY, MA</t>
  </si>
  <si>
    <t xml:space="preserve"> BARNSTABLE COUNTY, MA</t>
  </si>
  <si>
    <t xml:space="preserve"> BERKSHIRE COUNTY, MA</t>
  </si>
  <si>
    <t xml:space="preserve"> BRISTOL COUNTY, MA</t>
  </si>
  <si>
    <t xml:space="preserve"> DUKES COUNTY, MA</t>
  </si>
  <si>
    <t xml:space="preserve"> ESSEX COUNTY, MA</t>
  </si>
  <si>
    <t xml:space="preserve"> FRANKLIN COUNTY, MA</t>
  </si>
  <si>
    <t xml:space="preserve"> HAMPDEN COUNTY, MA</t>
  </si>
  <si>
    <t xml:space="preserve"> HAMPSHIRE COUNTY, MA</t>
  </si>
  <si>
    <t xml:space="preserve"> MIDDLESEX COUNTY, MA</t>
  </si>
  <si>
    <t xml:space="preserve"> NANTUCKET COUNTY, MA</t>
  </si>
  <si>
    <t xml:space="preserve"> NORFOLK COUNTY, MA</t>
  </si>
  <si>
    <t xml:space="preserve"> PLYMOUTH COUNTY, MA</t>
  </si>
  <si>
    <t xml:space="preserve"> WORCESTER COUNTY, MA</t>
  </si>
  <si>
    <t xml:space="preserve"> MASSACHUSETTS</t>
  </si>
  <si>
    <t>N/A</t>
  </si>
  <si>
    <t xml:space="preserve"> White</t>
  </si>
  <si>
    <t xml:space="preserve"> Nat Hawaiian/PI</t>
  </si>
  <si>
    <t>Officials and Administrators</t>
  </si>
  <si>
    <t>Professionals</t>
  </si>
  <si>
    <t>N/A = Data Not Available</t>
  </si>
  <si>
    <t xml:space="preserve"> All Minorities</t>
  </si>
  <si>
    <t xml:space="preserve"> Two or More Races</t>
  </si>
  <si>
    <t>The 2020 ACS_ US Census Employment by State and Local Occupation Groups data was collected from 2014-2018.</t>
  </si>
  <si>
    <t xml:space="preserve"> as either Hispanic, White, Black, Native American, Asian, Native Hawaiian/Pacific Islander, or Two or More (non-Hispanic) Races.</t>
  </si>
  <si>
    <t>"Two or More Races" reports data identified by the ACS as "Balance Not Hispanic."  It includes people not reporting individually</t>
  </si>
  <si>
    <t>Total Civilian Labor Force is for Barnstable, Dukes, &amp; Nantucket counties combined.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</si>
</sst>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3" fillId="0" borderId="1" xfId="0" applyNumberFormat="1" applyFont="1" applyFill="1" applyBorder="1" applyAlignment="1">
      <alignment horizontal="center"/>
    </xf>
    <xf numFmtId="164" fontId="3" fillId="0" borderId="0" xfId="0" quotePrefix="1" applyNumberFormat="1" applyFont="1"/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164" fontId="4" fillId="0" borderId="0" xfId="0" applyNumberFormat="1" applyFont="1"/>
    <xf numFmtId="164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/>
    <xf numFmtId="164" fontId="1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2" fillId="0" borderId="0" xfId="0" applyFont="1" applyBorder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1821-E53A-4992-852E-08A85957A7F2}">
  <dimension ref="A1:K20"/>
  <sheetViews>
    <sheetView tabSelected="1"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15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2.8000000000000001E-2</v>
      </c>
      <c r="C7" s="5">
        <v>1.4999999999999999E-2</v>
      </c>
      <c r="D7" s="5">
        <v>1.2E-2</v>
      </c>
      <c r="E7" s="5">
        <v>2.8000000000000001E-2</v>
      </c>
      <c r="F7" s="5">
        <v>3.4000000000000002E-2</v>
      </c>
      <c r="G7" s="5">
        <v>3.6999999999999998E-2</v>
      </c>
      <c r="H7" s="5">
        <v>2.1000000000000001E-2</v>
      </c>
      <c r="I7" s="5">
        <v>4.8000000000000001E-2</v>
      </c>
      <c r="J7" s="5">
        <v>4.8000000000000001E-2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0.90200000000000002</v>
      </c>
      <c r="C8" s="5">
        <v>0.94599999999999995</v>
      </c>
      <c r="D8" s="5">
        <v>0.94299999999999995</v>
      </c>
      <c r="E8" s="5">
        <v>0.89100000000000001</v>
      </c>
      <c r="F8" s="5">
        <v>0.876</v>
      </c>
      <c r="G8" s="5">
        <v>0.96299999999999997</v>
      </c>
      <c r="H8" s="5">
        <v>0.91300000000000003</v>
      </c>
      <c r="I8" s="5">
        <v>0.90800000000000003</v>
      </c>
      <c r="J8" s="5">
        <v>0.83899999999999997</v>
      </c>
    </row>
    <row r="9" spans="1:11" ht="17.5" customHeight="1" thickTop="1" thickBot="1" x14ac:dyDescent="0.3">
      <c r="A9" s="4" t="s">
        <v>9</v>
      </c>
      <c r="B9" s="8">
        <v>3.1E-2</v>
      </c>
      <c r="C9" s="5">
        <v>1.6E-2</v>
      </c>
      <c r="D9" s="5">
        <v>0.111</v>
      </c>
      <c r="E9" s="5">
        <v>0.04</v>
      </c>
      <c r="F9" s="5">
        <v>5.8999999999999997E-2</v>
      </c>
      <c r="G9" s="5">
        <v>0</v>
      </c>
      <c r="H9" s="5">
        <v>2.1999999999999999E-2</v>
      </c>
      <c r="I9" s="5">
        <v>1.2E-2</v>
      </c>
      <c r="J9" s="5">
        <v>6.3E-2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5.0000000000000001E-3</v>
      </c>
      <c r="C10" s="5">
        <v>4.0000000000000001E-3</v>
      </c>
      <c r="D10" s="5">
        <v>3.0000000000000001E-3</v>
      </c>
      <c r="E10" s="5">
        <v>5.0000000000000001E-3</v>
      </c>
      <c r="F10" s="5">
        <v>0</v>
      </c>
      <c r="G10" s="5">
        <v>0</v>
      </c>
      <c r="H10" s="5">
        <v>0.01</v>
      </c>
      <c r="I10" s="5">
        <v>3.0000000000000001E-3</v>
      </c>
      <c r="J10" s="5">
        <v>7.0000000000000001E-3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1.6E-2</v>
      </c>
      <c r="C11" s="5">
        <v>8.9999999999999993E-3</v>
      </c>
      <c r="D11" s="5">
        <v>1.6E-2</v>
      </c>
      <c r="E11" s="5">
        <v>2.5000000000000001E-2</v>
      </c>
      <c r="F11" s="5">
        <v>0</v>
      </c>
      <c r="G11" s="5">
        <v>0</v>
      </c>
      <c r="H11" s="5">
        <v>1.9E-2</v>
      </c>
      <c r="I11" s="5">
        <v>4.0000000000000001E-3</v>
      </c>
      <c r="J11" s="5">
        <v>1.7999999999999999E-2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1E-3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3.0000000000000001E-3</v>
      </c>
    </row>
    <row r="13" spans="1:11" ht="17.5" customHeight="1" thickTop="1" thickBot="1" x14ac:dyDescent="0.3">
      <c r="A13" s="10" t="s">
        <v>36</v>
      </c>
      <c r="B13" s="8">
        <v>1.7999999999999999E-2</v>
      </c>
      <c r="C13" s="5">
        <v>1.0999999999999999E-2</v>
      </c>
      <c r="D13" s="5">
        <v>1.4999999999999999E-2</v>
      </c>
      <c r="E13" s="5">
        <v>1.2E-2</v>
      </c>
      <c r="F13" s="5">
        <v>3.2000000000000001E-2</v>
      </c>
      <c r="G13" s="5">
        <v>0</v>
      </c>
      <c r="H13" s="5">
        <v>1.4999999999999999E-2</v>
      </c>
      <c r="I13" s="5">
        <v>2.5000000000000001E-2</v>
      </c>
      <c r="J13" s="5">
        <v>2.4E-2</v>
      </c>
    </row>
    <row r="14" spans="1:11" s="7" customFormat="1" ht="17.5" customHeight="1" thickTop="1" thickBot="1" x14ac:dyDescent="0.35">
      <c r="A14" s="17" t="s">
        <v>35</v>
      </c>
      <c r="B14" s="18">
        <f>1-B8</f>
        <v>9.7999999999999976E-2</v>
      </c>
      <c r="C14" s="18">
        <f t="shared" ref="C14:J14" si="0">1-C8</f>
        <v>5.4000000000000048E-2</v>
      </c>
      <c r="D14" s="18">
        <f t="shared" si="0"/>
        <v>5.7000000000000051E-2</v>
      </c>
      <c r="E14" s="18">
        <f t="shared" si="0"/>
        <v>0.10899999999999999</v>
      </c>
      <c r="F14" s="18">
        <f t="shared" si="0"/>
        <v>0.124</v>
      </c>
      <c r="G14" s="18">
        <f t="shared" si="0"/>
        <v>3.7000000000000033E-2</v>
      </c>
      <c r="H14" s="18">
        <f t="shared" si="0"/>
        <v>8.6999999999999966E-2</v>
      </c>
      <c r="I14" s="18">
        <f t="shared" si="0"/>
        <v>9.1999999999999971E-2</v>
      </c>
      <c r="J14" s="18">
        <f t="shared" si="0"/>
        <v>0.16100000000000003</v>
      </c>
    </row>
    <row r="15" spans="1:11" s="7" customFormat="1" ht="20.149999999999999" customHeight="1" thickTop="1" thickBot="1" x14ac:dyDescent="0.35">
      <c r="A15" s="17" t="s">
        <v>13</v>
      </c>
      <c r="B15" s="19">
        <v>0.495</v>
      </c>
      <c r="C15" s="19">
        <v>0.42699999999999999</v>
      </c>
      <c r="D15" s="19">
        <v>0.63900000000000001</v>
      </c>
      <c r="E15" s="19">
        <v>0.55500000000000005</v>
      </c>
      <c r="F15" s="19">
        <v>0.152</v>
      </c>
      <c r="G15" s="19">
        <v>0.24099999999999999</v>
      </c>
      <c r="H15" s="19">
        <v>0.65700000000000003</v>
      </c>
      <c r="I15" s="19">
        <v>4.2999999999999997E-2</v>
      </c>
      <c r="J15" s="19">
        <v>0.45200000000000001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A9FA-8363-4911-BAF0-5D7296B5BE60}">
  <dimension ref="A1:K24"/>
  <sheetViews>
    <sheetView zoomScaleNormal="100"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13">
        <v>2.9000000000000001E-2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2" t="s">
        <v>8</v>
      </c>
    </row>
    <row r="8" spans="1:11" ht="17.5" customHeight="1" thickTop="1" thickBot="1" x14ac:dyDescent="0.3">
      <c r="A8" s="10" t="s">
        <v>30</v>
      </c>
      <c r="B8" s="13">
        <v>0.89800000000000002</v>
      </c>
      <c r="C8" s="13" t="s">
        <v>29</v>
      </c>
      <c r="D8" s="13" t="s">
        <v>29</v>
      </c>
      <c r="E8" s="13" t="s">
        <v>29</v>
      </c>
      <c r="F8" s="13" t="s">
        <v>29</v>
      </c>
      <c r="G8" s="13" t="s">
        <v>29</v>
      </c>
      <c r="H8" s="13" t="s">
        <v>29</v>
      </c>
      <c r="I8" s="13" t="s">
        <v>29</v>
      </c>
      <c r="J8" s="13" t="s">
        <v>29</v>
      </c>
    </row>
    <row r="9" spans="1:11" ht="17.5" customHeight="1" thickTop="1" thickBot="1" x14ac:dyDescent="0.3">
      <c r="A9" s="4" t="s">
        <v>9</v>
      </c>
      <c r="B9" s="13">
        <v>3.1E-2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2" t="s">
        <v>8</v>
      </c>
    </row>
    <row r="10" spans="1:11" ht="17.5" customHeight="1" thickTop="1" thickBot="1" x14ac:dyDescent="0.3">
      <c r="A10" s="4" t="s">
        <v>12</v>
      </c>
      <c r="B10" s="13">
        <v>5.0000000000000001E-3</v>
      </c>
      <c r="C10" s="13" t="s">
        <v>29</v>
      </c>
      <c r="D10" s="13" t="s">
        <v>29</v>
      </c>
      <c r="E10" s="13" t="s">
        <v>29</v>
      </c>
      <c r="F10" s="13" t="s">
        <v>29</v>
      </c>
      <c r="G10" s="13" t="s">
        <v>29</v>
      </c>
      <c r="H10" s="13" t="s">
        <v>29</v>
      </c>
      <c r="I10" s="13" t="s">
        <v>29</v>
      </c>
      <c r="J10" s="13" t="s">
        <v>29</v>
      </c>
      <c r="K10" s="2" t="s">
        <v>8</v>
      </c>
    </row>
    <row r="11" spans="1:11" ht="17.5" customHeight="1" thickTop="1" thickBot="1" x14ac:dyDescent="0.3">
      <c r="A11" s="4" t="s">
        <v>11</v>
      </c>
      <c r="B11" s="13">
        <v>1.4E-2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2" t="s">
        <v>8</v>
      </c>
    </row>
    <row r="12" spans="1:11" ht="17.5" customHeight="1" thickTop="1" thickBot="1" x14ac:dyDescent="0.3">
      <c r="A12" s="10" t="s">
        <v>31</v>
      </c>
      <c r="B12" s="13">
        <v>1E-3</v>
      </c>
      <c r="C12" s="13" t="s">
        <v>29</v>
      </c>
      <c r="D12" s="13" t="s">
        <v>29</v>
      </c>
      <c r="E12" s="13" t="s">
        <v>29</v>
      </c>
      <c r="F12" s="13" t="s">
        <v>29</v>
      </c>
      <c r="G12" s="13" t="s">
        <v>29</v>
      </c>
      <c r="H12" s="13" t="s">
        <v>29</v>
      </c>
      <c r="I12" s="13" t="s">
        <v>29</v>
      </c>
      <c r="J12" s="13" t="s">
        <v>29</v>
      </c>
    </row>
    <row r="13" spans="1:11" ht="17.5" customHeight="1" thickTop="1" thickBot="1" x14ac:dyDescent="0.3">
      <c r="A13" s="10" t="s">
        <v>36</v>
      </c>
      <c r="B13" s="13">
        <v>2.1999999999999999E-2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</row>
    <row r="14" spans="1:11" s="7" customFormat="1" ht="17.5" customHeight="1" thickTop="1" thickBot="1" x14ac:dyDescent="0.35">
      <c r="A14" s="17" t="s">
        <v>35</v>
      </c>
      <c r="B14" s="18">
        <f>1-B8</f>
        <v>0.10199999999999998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</row>
    <row r="15" spans="1:11" s="7" customFormat="1" ht="20.149999999999999" customHeight="1" thickTop="1" thickBot="1" x14ac:dyDescent="0.35">
      <c r="A15" s="17" t="s">
        <v>13</v>
      </c>
      <c r="B15" s="18">
        <v>0.49399999999999999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8" t="s">
        <v>29</v>
      </c>
      <c r="J15" s="18" t="s">
        <v>29</v>
      </c>
      <c r="K15" s="7" t="s">
        <v>8</v>
      </c>
    </row>
    <row r="16" spans="1:11" ht="13" thickTop="1" x14ac:dyDescent="0.25"/>
    <row r="17" spans="1:11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1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1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1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  <row r="22" spans="1:11" x14ac:dyDescent="0.25">
      <c r="B22" s="11" t="s">
        <v>40</v>
      </c>
    </row>
    <row r="23" spans="1:11" x14ac:dyDescent="0.25">
      <c r="B23" s="11"/>
    </row>
    <row r="24" spans="1:11" x14ac:dyDescent="0.25">
      <c r="B24" s="21" t="s">
        <v>34</v>
      </c>
      <c r="C24" s="22"/>
      <c r="D24" s="22"/>
      <c r="E24" s="22"/>
      <c r="F24" s="22"/>
      <c r="G24" s="22"/>
      <c r="H24" s="22"/>
      <c r="I24" s="22"/>
      <c r="J24" s="22"/>
      <c r="K24" s="2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DFFC-8454-4E0E-B97B-F9B3FCAC1316}">
  <dimension ref="A1:K20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25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4.2000000000000003E-2</v>
      </c>
      <c r="C7" s="5">
        <v>3.2000000000000001E-2</v>
      </c>
      <c r="D7" s="5">
        <v>3.7999999999999999E-2</v>
      </c>
      <c r="E7" s="5">
        <v>6.9000000000000006E-2</v>
      </c>
      <c r="F7" s="5">
        <v>8.5000000000000006E-2</v>
      </c>
      <c r="G7" s="5">
        <v>2.5999999999999999E-2</v>
      </c>
      <c r="H7" s="5">
        <v>3.6999999999999998E-2</v>
      </c>
      <c r="I7" s="5">
        <v>3.3000000000000002E-2</v>
      </c>
      <c r="J7" s="5">
        <v>5.5E-2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0.76100000000000001</v>
      </c>
      <c r="C8" s="5">
        <v>0.82099999999999995</v>
      </c>
      <c r="D8" s="5">
        <v>0.749</v>
      </c>
      <c r="E8" s="5">
        <v>0.67400000000000004</v>
      </c>
      <c r="F8" s="5">
        <v>0.76</v>
      </c>
      <c r="G8" s="5">
        <v>0.89</v>
      </c>
      <c r="H8" s="5">
        <v>0.79400000000000004</v>
      </c>
      <c r="I8" s="5">
        <v>0.85299999999999998</v>
      </c>
      <c r="J8" s="5">
        <v>0.67800000000000005</v>
      </c>
    </row>
    <row r="9" spans="1:11" ht="17.5" customHeight="1" thickTop="1" thickBot="1" x14ac:dyDescent="0.3">
      <c r="A9" s="4" t="s">
        <v>9</v>
      </c>
      <c r="B9" s="8">
        <v>6.8000000000000005E-2</v>
      </c>
      <c r="C9" s="5">
        <v>4.2999999999999997E-2</v>
      </c>
      <c r="D9" s="5">
        <v>5.3999999999999999E-2</v>
      </c>
      <c r="E9" s="5">
        <v>0.09</v>
      </c>
      <c r="F9" s="5">
        <v>0.09</v>
      </c>
      <c r="G9" s="5">
        <v>0</v>
      </c>
      <c r="H9" s="5">
        <v>7.0000000000000007E-2</v>
      </c>
      <c r="I9" s="5">
        <v>3.6999999999999998E-2</v>
      </c>
      <c r="J9" s="5">
        <v>0.12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1E-3</v>
      </c>
      <c r="C10" s="5">
        <v>0</v>
      </c>
      <c r="D10" s="5">
        <v>1E-3</v>
      </c>
      <c r="E10" s="5">
        <v>1E-3</v>
      </c>
      <c r="F10" s="5">
        <v>2E-3</v>
      </c>
      <c r="G10" s="5">
        <v>0</v>
      </c>
      <c r="H10" s="5">
        <v>2E-3</v>
      </c>
      <c r="I10" s="5">
        <v>0</v>
      </c>
      <c r="J10" s="5">
        <v>1E-3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0.108</v>
      </c>
      <c r="C11" s="5">
        <v>8.7999999999999995E-2</v>
      </c>
      <c r="D11" s="5">
        <v>0.14099999999999999</v>
      </c>
      <c r="E11" s="5">
        <v>0.14899999999999999</v>
      </c>
      <c r="F11" s="5">
        <v>3.4000000000000002E-2</v>
      </c>
      <c r="G11" s="5">
        <v>8.4000000000000005E-2</v>
      </c>
      <c r="H11" s="5">
        <v>8.1000000000000003E-2</v>
      </c>
      <c r="I11" s="5">
        <v>0.06</v>
      </c>
      <c r="J11" s="5">
        <v>0.11700000000000001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0.02</v>
      </c>
      <c r="J12" s="5">
        <v>1E-3</v>
      </c>
    </row>
    <row r="13" spans="1:11" ht="17.5" customHeight="1" thickTop="1" thickBot="1" x14ac:dyDescent="0.3">
      <c r="A13" s="10" t="s">
        <v>36</v>
      </c>
      <c r="B13" s="8">
        <v>1.9E-2</v>
      </c>
      <c r="C13" s="5">
        <v>1.6E-2</v>
      </c>
      <c r="D13" s="5">
        <v>1.7999999999999999E-2</v>
      </c>
      <c r="E13" s="5">
        <v>1.7999999999999999E-2</v>
      </c>
      <c r="F13" s="5">
        <v>0.03</v>
      </c>
      <c r="G13" s="5">
        <v>0</v>
      </c>
      <c r="H13" s="5">
        <v>1.6E-2</v>
      </c>
      <c r="I13" s="5">
        <v>0</v>
      </c>
      <c r="J13" s="5">
        <v>2.8000000000000001E-2</v>
      </c>
    </row>
    <row r="14" spans="1:11" s="7" customFormat="1" ht="17.5" customHeight="1" thickTop="1" thickBot="1" x14ac:dyDescent="0.35">
      <c r="A14" s="17" t="s">
        <v>35</v>
      </c>
      <c r="B14" s="18">
        <f>1-B8</f>
        <v>0.23899999999999999</v>
      </c>
      <c r="C14" s="18">
        <f t="shared" ref="C14:J14" si="0">1-C8</f>
        <v>0.17900000000000005</v>
      </c>
      <c r="D14" s="18">
        <f t="shared" si="0"/>
        <v>0.251</v>
      </c>
      <c r="E14" s="18">
        <f t="shared" si="0"/>
        <v>0.32599999999999996</v>
      </c>
      <c r="F14" s="18">
        <f t="shared" si="0"/>
        <v>0.24</v>
      </c>
      <c r="G14" s="18">
        <f t="shared" si="0"/>
        <v>0.10999999999999999</v>
      </c>
      <c r="H14" s="18">
        <f t="shared" si="0"/>
        <v>0.20599999999999996</v>
      </c>
      <c r="I14" s="18">
        <f t="shared" si="0"/>
        <v>0.14700000000000002</v>
      </c>
      <c r="J14" s="18">
        <f t="shared" si="0"/>
        <v>0.32199999999999995</v>
      </c>
    </row>
    <row r="15" spans="1:11" s="7" customFormat="1" ht="20.149999999999999" customHeight="1" thickTop="1" thickBot="1" x14ac:dyDescent="0.35">
      <c r="A15" s="17" t="s">
        <v>13</v>
      </c>
      <c r="B15" s="19">
        <v>0.49299999999999999</v>
      </c>
      <c r="C15" s="19">
        <v>0.44700000000000001</v>
      </c>
      <c r="D15" s="19">
        <v>0.55400000000000005</v>
      </c>
      <c r="E15" s="19">
        <v>0.51400000000000001</v>
      </c>
      <c r="F15" s="19">
        <v>0.11799999999999999</v>
      </c>
      <c r="G15" s="19">
        <v>0.67500000000000004</v>
      </c>
      <c r="H15" s="19">
        <v>0.60699999999999998</v>
      </c>
      <c r="I15" s="19">
        <v>1.4E-2</v>
      </c>
      <c r="J15" s="19">
        <v>0.45200000000000001</v>
      </c>
      <c r="K15" s="7" t="s">
        <v>8</v>
      </c>
    </row>
    <row r="16" spans="1:11" ht="13" thickTop="1" x14ac:dyDescent="0.25">
      <c r="I16" s="16"/>
    </row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6630-0F27-4E65-977F-943DA567DE95}">
  <dimension ref="A1:K20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3.1E-2</v>
      </c>
      <c r="C7" s="5">
        <v>1.6E-2</v>
      </c>
      <c r="D7" s="5">
        <v>2.5999999999999999E-2</v>
      </c>
      <c r="E7" s="5">
        <v>4.2999999999999997E-2</v>
      </c>
      <c r="F7" s="5">
        <v>2.5000000000000001E-2</v>
      </c>
      <c r="G7" s="5">
        <v>0</v>
      </c>
      <c r="H7" s="5">
        <v>2.7E-2</v>
      </c>
      <c r="I7" s="5">
        <v>2.5000000000000001E-2</v>
      </c>
      <c r="J7" s="5">
        <v>4.4999999999999998E-2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0.82499999999999996</v>
      </c>
      <c r="C8" s="5">
        <v>0.90700000000000003</v>
      </c>
      <c r="D8" s="5">
        <v>0.87</v>
      </c>
      <c r="E8" s="5">
        <v>0.745</v>
      </c>
      <c r="F8" s="5">
        <v>0.85499999999999998</v>
      </c>
      <c r="G8" s="5">
        <v>0.93500000000000005</v>
      </c>
      <c r="H8" s="5">
        <v>0.85299999999999998</v>
      </c>
      <c r="I8" s="5">
        <v>0.871</v>
      </c>
      <c r="J8" s="5">
        <v>0.72099999999999997</v>
      </c>
    </row>
    <row r="9" spans="1:11" ht="17.5" customHeight="1" thickTop="1" thickBot="1" x14ac:dyDescent="0.3">
      <c r="A9" s="4" t="s">
        <v>9</v>
      </c>
      <c r="B9" s="8">
        <v>0.09</v>
      </c>
      <c r="C9" s="5">
        <v>4.7E-2</v>
      </c>
      <c r="D9" s="5">
        <v>0.06</v>
      </c>
      <c r="E9" s="5">
        <v>0.13100000000000001</v>
      </c>
      <c r="F9" s="5">
        <v>7.2999999999999995E-2</v>
      </c>
      <c r="G9" s="5">
        <v>3.9E-2</v>
      </c>
      <c r="H9" s="5">
        <v>7.3999999999999996E-2</v>
      </c>
      <c r="I9" s="5">
        <v>5.5E-2</v>
      </c>
      <c r="J9" s="5">
        <v>0.158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1E-3</v>
      </c>
      <c r="C10" s="5">
        <v>0</v>
      </c>
      <c r="D10" s="5">
        <v>0</v>
      </c>
      <c r="E10" s="5">
        <v>1E-3</v>
      </c>
      <c r="F10" s="5">
        <v>0</v>
      </c>
      <c r="G10" s="5">
        <v>0</v>
      </c>
      <c r="H10" s="5">
        <v>0</v>
      </c>
      <c r="I10" s="5">
        <v>1E-3</v>
      </c>
      <c r="J10" s="5">
        <v>1E-3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1.2E-2</v>
      </c>
      <c r="C11" s="5">
        <v>1.2999999999999999E-2</v>
      </c>
      <c r="D11" s="5">
        <v>1.4999999999999999E-2</v>
      </c>
      <c r="E11" s="5">
        <v>1.2E-2</v>
      </c>
      <c r="F11" s="5">
        <v>4.0000000000000001E-3</v>
      </c>
      <c r="G11" s="5">
        <v>2.5999999999999999E-2</v>
      </c>
      <c r="H11" s="5">
        <v>1.4999999999999999E-2</v>
      </c>
      <c r="I11" s="5">
        <v>5.0000000000000001E-3</v>
      </c>
      <c r="J11" s="5">
        <v>8.9999999999999993E-3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2E-3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1" ht="17.5" customHeight="1" thickTop="1" thickBot="1" x14ac:dyDescent="0.3">
      <c r="A13" s="10" t="s">
        <v>36</v>
      </c>
      <c r="B13" s="8">
        <v>0.04</v>
      </c>
      <c r="C13" s="5">
        <v>1.7000000000000001E-2</v>
      </c>
      <c r="D13" s="5">
        <v>2.7E-2</v>
      </c>
      <c r="E13" s="5">
        <v>6.7000000000000004E-2</v>
      </c>
      <c r="F13" s="5">
        <v>4.2999999999999997E-2</v>
      </c>
      <c r="G13" s="5">
        <v>0</v>
      </c>
      <c r="H13" s="5">
        <v>3.1E-2</v>
      </c>
      <c r="I13" s="5">
        <v>4.2999999999999997E-2</v>
      </c>
      <c r="J13" s="5">
        <v>6.7000000000000004E-2</v>
      </c>
    </row>
    <row r="14" spans="1:11" s="7" customFormat="1" ht="17.5" customHeight="1" thickTop="1" thickBot="1" x14ac:dyDescent="0.35">
      <c r="A14" s="17" t="s">
        <v>35</v>
      </c>
      <c r="B14" s="18">
        <f>1-B8</f>
        <v>0.17500000000000004</v>
      </c>
      <c r="C14" s="18">
        <f t="shared" ref="C14:J14" si="0">1-C8</f>
        <v>9.2999999999999972E-2</v>
      </c>
      <c r="D14" s="18">
        <f t="shared" si="0"/>
        <v>0.13</v>
      </c>
      <c r="E14" s="18">
        <f t="shared" si="0"/>
        <v>0.255</v>
      </c>
      <c r="F14" s="18">
        <f t="shared" si="0"/>
        <v>0.14500000000000002</v>
      </c>
      <c r="G14" s="18">
        <f t="shared" si="0"/>
        <v>6.4999999999999947E-2</v>
      </c>
      <c r="H14" s="18">
        <f t="shared" si="0"/>
        <v>0.14700000000000002</v>
      </c>
      <c r="I14" s="18">
        <f t="shared" si="0"/>
        <v>0.129</v>
      </c>
      <c r="J14" s="18">
        <f t="shared" si="0"/>
        <v>0.27900000000000003</v>
      </c>
    </row>
    <row r="15" spans="1:11" s="7" customFormat="1" ht="20.149999999999999" customHeight="1" thickTop="1" thickBot="1" x14ac:dyDescent="0.35">
      <c r="A15" s="17" t="s">
        <v>13</v>
      </c>
      <c r="B15" s="19">
        <v>0.49</v>
      </c>
      <c r="C15" s="19">
        <v>0.40500000000000003</v>
      </c>
      <c r="D15" s="19">
        <v>0.626</v>
      </c>
      <c r="E15" s="19">
        <v>0.52800000000000002</v>
      </c>
      <c r="F15" s="19">
        <v>0.112</v>
      </c>
      <c r="G15" s="19">
        <v>0.53200000000000003</v>
      </c>
      <c r="H15" s="19">
        <v>0.63800000000000001</v>
      </c>
      <c r="I15" s="19">
        <v>4.2000000000000003E-2</v>
      </c>
      <c r="J15" s="19">
        <v>0.45900000000000002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95D5-BDC4-4DAF-A930-2A80CD2CFC7F}">
  <dimension ref="A1:K20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0.20799999999999999</v>
      </c>
      <c r="C7" s="5">
        <v>0.1</v>
      </c>
      <c r="D7" s="5">
        <v>9.5000000000000001E-2</v>
      </c>
      <c r="E7" s="5">
        <v>0.24099999999999999</v>
      </c>
      <c r="F7" s="5">
        <v>0.159</v>
      </c>
      <c r="G7" s="5">
        <v>0.22900000000000001</v>
      </c>
      <c r="H7" s="5">
        <v>0.19</v>
      </c>
      <c r="I7" s="5">
        <v>0.32200000000000001</v>
      </c>
      <c r="J7" s="5">
        <v>0.377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0.498</v>
      </c>
      <c r="C8" s="5">
        <v>0.70099999999999996</v>
      </c>
      <c r="D8" s="5">
        <v>0.66100000000000003</v>
      </c>
      <c r="E8" s="5">
        <v>0.38500000000000001</v>
      </c>
      <c r="F8" s="5">
        <v>0.39900000000000002</v>
      </c>
      <c r="G8" s="5">
        <v>0.38800000000000001</v>
      </c>
      <c r="H8" s="5">
        <v>0.497</v>
      </c>
      <c r="I8" s="5">
        <v>0.40400000000000003</v>
      </c>
      <c r="J8" s="5">
        <v>0.27400000000000002</v>
      </c>
    </row>
    <row r="9" spans="1:11" ht="17.5" customHeight="1" thickTop="1" thickBot="1" x14ac:dyDescent="0.3">
      <c r="A9" s="4" t="s">
        <v>9</v>
      </c>
      <c r="B9" s="8">
        <v>0.188</v>
      </c>
      <c r="C9" s="5">
        <v>0.112</v>
      </c>
      <c r="D9" s="5">
        <v>0.11700000000000001</v>
      </c>
      <c r="E9" s="5">
        <v>0.23200000000000001</v>
      </c>
      <c r="F9" s="5">
        <v>0.40100000000000002</v>
      </c>
      <c r="G9" s="5">
        <v>0.20599999999999999</v>
      </c>
      <c r="H9" s="5">
        <v>0.219</v>
      </c>
      <c r="I9" s="5">
        <v>0.16400000000000001</v>
      </c>
      <c r="J9" s="5">
        <v>0.251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1E-3</v>
      </c>
      <c r="C10" s="5">
        <v>2E-3</v>
      </c>
      <c r="D10" s="5">
        <v>1E-3</v>
      </c>
      <c r="E10" s="5">
        <v>1E-3</v>
      </c>
      <c r="F10" s="5">
        <v>0</v>
      </c>
      <c r="G10" s="5">
        <v>4.0000000000000001E-3</v>
      </c>
      <c r="H10" s="5">
        <v>1E-3</v>
      </c>
      <c r="I10" s="5">
        <v>3.0000000000000001E-3</v>
      </c>
      <c r="J10" s="5">
        <v>1E-3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7.6999999999999999E-2</v>
      </c>
      <c r="C11" s="5">
        <v>6.5000000000000002E-2</v>
      </c>
      <c r="D11" s="5">
        <v>0.10100000000000001</v>
      </c>
      <c r="E11" s="5">
        <v>0.115</v>
      </c>
      <c r="F11" s="5">
        <v>1.2E-2</v>
      </c>
      <c r="G11" s="5">
        <v>7.0000000000000007E-2</v>
      </c>
      <c r="H11" s="5">
        <v>6.5000000000000002E-2</v>
      </c>
      <c r="I11" s="5">
        <v>6.7000000000000004E-2</v>
      </c>
      <c r="J11" s="5">
        <v>6.8000000000000005E-2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2E-3</v>
      </c>
      <c r="J12" s="5">
        <v>1E-3</v>
      </c>
    </row>
    <row r="13" spans="1:11" ht="17.5" customHeight="1" thickTop="1" thickBot="1" x14ac:dyDescent="0.3">
      <c r="A13" s="10" t="s">
        <v>36</v>
      </c>
      <c r="B13" s="8">
        <v>2.7E-2</v>
      </c>
      <c r="C13" s="5">
        <v>2.1000000000000001E-2</v>
      </c>
      <c r="D13" s="5">
        <v>2.5999999999999999E-2</v>
      </c>
      <c r="E13" s="5">
        <v>2.5999999999999999E-2</v>
      </c>
      <c r="F13" s="5">
        <v>2.9000000000000001E-2</v>
      </c>
      <c r="G13" s="5">
        <v>0.10299999999999999</v>
      </c>
      <c r="H13" s="5">
        <v>2.9000000000000001E-2</v>
      </c>
      <c r="I13" s="5">
        <v>3.9E-2</v>
      </c>
      <c r="J13" s="5">
        <v>2.9000000000000001E-2</v>
      </c>
    </row>
    <row r="14" spans="1:11" s="7" customFormat="1" ht="17.5" customHeight="1" thickTop="1" thickBot="1" x14ac:dyDescent="0.35">
      <c r="A14" s="17" t="s">
        <v>35</v>
      </c>
      <c r="B14" s="18">
        <f>1-B8</f>
        <v>0.502</v>
      </c>
      <c r="C14" s="18">
        <f t="shared" ref="C14:J14" si="0">1-C8</f>
        <v>0.29900000000000004</v>
      </c>
      <c r="D14" s="18">
        <f t="shared" si="0"/>
        <v>0.33899999999999997</v>
      </c>
      <c r="E14" s="18">
        <f t="shared" si="0"/>
        <v>0.61499999999999999</v>
      </c>
      <c r="F14" s="18">
        <f t="shared" si="0"/>
        <v>0.60099999999999998</v>
      </c>
      <c r="G14" s="18">
        <f t="shared" si="0"/>
        <v>0.61199999999999999</v>
      </c>
      <c r="H14" s="18">
        <f t="shared" si="0"/>
        <v>0.503</v>
      </c>
      <c r="I14" s="18">
        <f t="shared" si="0"/>
        <v>0.59599999999999997</v>
      </c>
      <c r="J14" s="18">
        <f t="shared" si="0"/>
        <v>0.72599999999999998</v>
      </c>
    </row>
    <row r="15" spans="1:11" s="7" customFormat="1" ht="20.149999999999999" customHeight="1" thickTop="1" thickBot="1" x14ac:dyDescent="0.35">
      <c r="A15" s="17" t="s">
        <v>13</v>
      </c>
      <c r="B15" s="19">
        <v>0.499</v>
      </c>
      <c r="C15" s="19">
        <v>0.48599999999999999</v>
      </c>
      <c r="D15" s="19">
        <v>0.54600000000000004</v>
      </c>
      <c r="E15" s="19">
        <v>0.52600000000000002</v>
      </c>
      <c r="F15" s="19">
        <v>0.214</v>
      </c>
      <c r="G15" s="19">
        <v>0.45800000000000002</v>
      </c>
      <c r="H15" s="19">
        <v>0.60099999999999998</v>
      </c>
      <c r="I15" s="19">
        <v>0.107</v>
      </c>
      <c r="J15" s="19">
        <v>0.46300000000000002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s="20" customFormat="1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s="20" customFormat="1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39BE-2DD7-4D08-A8E4-CF59434ADC06}">
  <dimension ref="A1:K20"/>
  <sheetViews>
    <sheetView zoomScaleNormal="100"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27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9.4E-2</v>
      </c>
      <c r="C7" s="5">
        <v>3.9E-2</v>
      </c>
      <c r="D7" s="5">
        <v>5.1999999999999998E-2</v>
      </c>
      <c r="E7" s="5">
        <v>0.14799999999999999</v>
      </c>
      <c r="F7" s="5">
        <v>8.1000000000000003E-2</v>
      </c>
      <c r="G7" s="5">
        <v>0.126</v>
      </c>
      <c r="H7" s="5">
        <v>8.4000000000000005E-2</v>
      </c>
      <c r="I7" s="5">
        <v>0.10199999999999999</v>
      </c>
      <c r="J7" s="5">
        <v>0.153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0.79800000000000004</v>
      </c>
      <c r="C8" s="5">
        <v>0.875</v>
      </c>
      <c r="D8" s="5">
        <v>0.81299999999999994</v>
      </c>
      <c r="E8" s="5">
        <v>0.70699999999999996</v>
      </c>
      <c r="F8" s="5">
        <v>0.85799999999999998</v>
      </c>
      <c r="G8" s="5">
        <v>0.77</v>
      </c>
      <c r="H8" s="5">
        <v>0.83299999999999996</v>
      </c>
      <c r="I8" s="5">
        <v>0.85</v>
      </c>
      <c r="J8" s="5">
        <v>0.72</v>
      </c>
    </row>
    <row r="9" spans="1:11" ht="17.5" customHeight="1" thickTop="1" thickBot="1" x14ac:dyDescent="0.3">
      <c r="A9" s="4" t="s">
        <v>9</v>
      </c>
      <c r="B9" s="8">
        <v>4.2000000000000003E-2</v>
      </c>
      <c r="C9" s="5">
        <v>2.4E-2</v>
      </c>
      <c r="D9" s="5">
        <v>4.2000000000000003E-2</v>
      </c>
      <c r="E9" s="5">
        <v>4.9000000000000002E-2</v>
      </c>
      <c r="F9" s="5">
        <v>3.3000000000000002E-2</v>
      </c>
      <c r="G9" s="5">
        <v>5.1999999999999998E-2</v>
      </c>
      <c r="H9" s="5">
        <v>3.4000000000000002E-2</v>
      </c>
      <c r="I9" s="5">
        <v>1.2999999999999999E-2</v>
      </c>
      <c r="J9" s="5">
        <v>6.6000000000000003E-2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1E-3</v>
      </c>
      <c r="C10" s="5">
        <v>1E-3</v>
      </c>
      <c r="D10" s="5">
        <v>1E-3</v>
      </c>
      <c r="E10" s="5">
        <v>2E-3</v>
      </c>
      <c r="F10" s="5">
        <v>0</v>
      </c>
      <c r="G10" s="5">
        <v>0</v>
      </c>
      <c r="H10" s="5">
        <v>1E-3</v>
      </c>
      <c r="I10" s="5">
        <v>1E-3</v>
      </c>
      <c r="J10" s="5">
        <v>2E-3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4.8000000000000001E-2</v>
      </c>
      <c r="C11" s="5">
        <v>4.7E-2</v>
      </c>
      <c r="D11" s="5">
        <v>7.5999999999999998E-2</v>
      </c>
      <c r="E11" s="5">
        <v>8.1000000000000003E-2</v>
      </c>
      <c r="F11" s="5">
        <v>1.9E-2</v>
      </c>
      <c r="G11" s="5">
        <v>4.2000000000000003E-2</v>
      </c>
      <c r="H11" s="5">
        <v>0.03</v>
      </c>
      <c r="I11" s="5">
        <v>2.1999999999999999E-2</v>
      </c>
      <c r="J11" s="5">
        <v>3.5999999999999997E-2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1" ht="17.5" customHeight="1" thickTop="1" thickBot="1" x14ac:dyDescent="0.3">
      <c r="A13" s="10" t="s">
        <v>36</v>
      </c>
      <c r="B13" s="8">
        <v>1.7000000000000001E-2</v>
      </c>
      <c r="C13" s="5">
        <v>1.4E-2</v>
      </c>
      <c r="D13" s="5">
        <v>1.6E-2</v>
      </c>
      <c r="E13" s="5">
        <v>1.2E-2</v>
      </c>
      <c r="F13" s="5">
        <v>8.0000000000000002E-3</v>
      </c>
      <c r="G13" s="5">
        <v>0.01</v>
      </c>
      <c r="H13" s="5">
        <v>1.7000000000000001E-2</v>
      </c>
      <c r="I13" s="5">
        <v>1.2E-2</v>
      </c>
      <c r="J13" s="5">
        <v>2.1999999999999999E-2</v>
      </c>
    </row>
    <row r="14" spans="1:11" s="7" customFormat="1" ht="17.5" customHeight="1" thickTop="1" thickBot="1" x14ac:dyDescent="0.35">
      <c r="A14" s="17" t="s">
        <v>35</v>
      </c>
      <c r="B14" s="18">
        <f>1-B8</f>
        <v>0.20199999999999996</v>
      </c>
      <c r="C14" s="18">
        <f t="shared" ref="C14:J14" si="0">1-C8</f>
        <v>0.125</v>
      </c>
      <c r="D14" s="18">
        <f t="shared" si="0"/>
        <v>0.18700000000000006</v>
      </c>
      <c r="E14" s="18">
        <f t="shared" si="0"/>
        <v>0.29300000000000004</v>
      </c>
      <c r="F14" s="18">
        <f t="shared" si="0"/>
        <v>0.14200000000000002</v>
      </c>
      <c r="G14" s="18">
        <f t="shared" si="0"/>
        <v>0.22999999999999998</v>
      </c>
      <c r="H14" s="18">
        <f t="shared" si="0"/>
        <v>0.16700000000000004</v>
      </c>
      <c r="I14" s="18">
        <f t="shared" si="0"/>
        <v>0.15000000000000002</v>
      </c>
      <c r="J14" s="18">
        <f t="shared" si="0"/>
        <v>0.28000000000000003</v>
      </c>
    </row>
    <row r="15" spans="1:11" s="7" customFormat="1" ht="20.149999999999999" customHeight="1" thickTop="1" thickBot="1" x14ac:dyDescent="0.35">
      <c r="A15" s="17" t="s">
        <v>13</v>
      </c>
      <c r="B15" s="19">
        <v>0.48099999999999998</v>
      </c>
      <c r="C15" s="19">
        <v>0.42799999999999999</v>
      </c>
      <c r="D15" s="19">
        <v>0.56999999999999995</v>
      </c>
      <c r="E15" s="19">
        <v>0.46400000000000002</v>
      </c>
      <c r="F15" s="19">
        <v>0.11700000000000001</v>
      </c>
      <c r="G15" s="19">
        <v>0.503</v>
      </c>
      <c r="H15" s="19">
        <v>0.625</v>
      </c>
      <c r="I15" s="19">
        <v>7.1999999999999995E-2</v>
      </c>
      <c r="J15" s="19">
        <v>0.44400000000000001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s="20" customFormat="1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s="20" customFormat="1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C1C0-3F49-4418-9EE1-E8ECDCAB9393}">
  <dimension ref="A1:K21"/>
  <sheetViews>
    <sheetView zoomScaleNormal="100"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28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0.10199999999999999</v>
      </c>
      <c r="C7" s="5">
        <v>4.9000000000000002E-2</v>
      </c>
      <c r="D7" s="5">
        <v>5.1999999999999998E-2</v>
      </c>
      <c r="E7" s="5">
        <v>0.14199999999999999</v>
      </c>
      <c r="F7" s="5">
        <v>8.7999999999999995E-2</v>
      </c>
      <c r="G7" s="5">
        <v>0.10199999999999999</v>
      </c>
      <c r="H7" s="5">
        <v>9.0999999999999998E-2</v>
      </c>
      <c r="I7" s="5">
        <v>0.115</v>
      </c>
      <c r="J7" s="5">
        <v>0.188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0.74199999999999999</v>
      </c>
      <c r="C8" s="5">
        <v>0.83199999999999996</v>
      </c>
      <c r="D8" s="5">
        <v>0.78200000000000003</v>
      </c>
      <c r="E8" s="5">
        <v>0.66600000000000004</v>
      </c>
      <c r="F8" s="5">
        <v>0.76300000000000001</v>
      </c>
      <c r="G8" s="5">
        <v>0.75600000000000001</v>
      </c>
      <c r="H8" s="5">
        <v>0.77400000000000002</v>
      </c>
      <c r="I8" s="5">
        <v>0.78900000000000003</v>
      </c>
      <c r="J8" s="5">
        <v>0.622</v>
      </c>
    </row>
    <row r="9" spans="1:11" ht="17.5" customHeight="1" thickTop="1" thickBot="1" x14ac:dyDescent="0.3">
      <c r="A9" s="4" t="s">
        <v>9</v>
      </c>
      <c r="B9" s="8">
        <v>6.7000000000000004E-2</v>
      </c>
      <c r="C9" s="5">
        <v>0.04</v>
      </c>
      <c r="D9" s="5">
        <v>4.8000000000000001E-2</v>
      </c>
      <c r="E9" s="5">
        <v>8.2000000000000003E-2</v>
      </c>
      <c r="F9" s="5">
        <v>0.113</v>
      </c>
      <c r="G9" s="5">
        <v>7.0999999999999994E-2</v>
      </c>
      <c r="H9" s="5">
        <v>6.6000000000000003E-2</v>
      </c>
      <c r="I9" s="5">
        <v>4.1000000000000002E-2</v>
      </c>
      <c r="J9" s="5">
        <v>0.107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1E-3</v>
      </c>
      <c r="C10" s="5">
        <v>1E-3</v>
      </c>
      <c r="D10" s="5">
        <v>1E-3</v>
      </c>
      <c r="E10" s="5">
        <v>1E-3</v>
      </c>
      <c r="F10" s="5">
        <v>1E-3</v>
      </c>
      <c r="G10" s="5">
        <v>0</v>
      </c>
      <c r="H10" s="5">
        <v>1E-3</v>
      </c>
      <c r="I10" s="5">
        <v>1E-3</v>
      </c>
      <c r="J10" s="5">
        <v>2E-3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6.4000000000000001E-2</v>
      </c>
      <c r="C11" s="5">
        <v>6.3E-2</v>
      </c>
      <c r="D11" s="5">
        <v>9.8000000000000004E-2</v>
      </c>
      <c r="E11" s="5">
        <v>8.4000000000000005E-2</v>
      </c>
      <c r="F11" s="5">
        <v>1.2E-2</v>
      </c>
      <c r="G11" s="5">
        <v>3.4000000000000002E-2</v>
      </c>
      <c r="H11" s="5">
        <v>4.7E-2</v>
      </c>
      <c r="I11" s="5">
        <v>3.2000000000000001E-2</v>
      </c>
      <c r="J11" s="5">
        <v>4.8000000000000001E-2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0</v>
      </c>
      <c r="E12" s="5">
        <v>0</v>
      </c>
      <c r="F12" s="5">
        <v>1E-3</v>
      </c>
      <c r="G12" s="5">
        <v>0</v>
      </c>
      <c r="H12" s="5">
        <v>0</v>
      </c>
      <c r="I12" s="5">
        <v>0</v>
      </c>
      <c r="J12" s="5">
        <v>0</v>
      </c>
    </row>
    <row r="13" spans="1:11" ht="17.5" customHeight="1" thickTop="1" thickBot="1" x14ac:dyDescent="0.3">
      <c r="A13" s="10" t="s">
        <v>36</v>
      </c>
      <c r="B13" s="8">
        <v>2.3E-2</v>
      </c>
      <c r="C13" s="5">
        <v>1.4999999999999999E-2</v>
      </c>
      <c r="D13" s="5">
        <v>1.9E-2</v>
      </c>
      <c r="E13" s="5">
        <v>2.4E-2</v>
      </c>
      <c r="F13" s="5">
        <v>2.3E-2</v>
      </c>
      <c r="G13" s="5">
        <v>3.6999999999999998E-2</v>
      </c>
      <c r="H13" s="5">
        <v>2.1000000000000001E-2</v>
      </c>
      <c r="I13" s="5">
        <v>2.1999999999999999E-2</v>
      </c>
      <c r="J13" s="5">
        <v>3.3000000000000002E-2</v>
      </c>
    </row>
    <row r="14" spans="1:11" s="7" customFormat="1" ht="17.5" customHeight="1" thickTop="1" thickBot="1" x14ac:dyDescent="0.35">
      <c r="A14" s="17" t="s">
        <v>35</v>
      </c>
      <c r="B14" s="18">
        <f>1-B8</f>
        <v>0.25800000000000001</v>
      </c>
      <c r="C14" s="18">
        <f t="shared" ref="C14:J14" si="0">1-C8</f>
        <v>0.16800000000000004</v>
      </c>
      <c r="D14" s="18">
        <f t="shared" si="0"/>
        <v>0.21799999999999997</v>
      </c>
      <c r="E14" s="18">
        <f t="shared" si="0"/>
        <v>0.33399999999999996</v>
      </c>
      <c r="F14" s="18">
        <f t="shared" si="0"/>
        <v>0.23699999999999999</v>
      </c>
      <c r="G14" s="18">
        <f t="shared" si="0"/>
        <v>0.24399999999999999</v>
      </c>
      <c r="H14" s="18">
        <f t="shared" si="0"/>
        <v>0.22599999999999998</v>
      </c>
      <c r="I14" s="18">
        <f t="shared" si="0"/>
        <v>0.21099999999999997</v>
      </c>
      <c r="J14" s="18">
        <f t="shared" si="0"/>
        <v>0.378</v>
      </c>
    </row>
    <row r="15" spans="1:11" s="7" customFormat="1" ht="20.149999999999999" customHeight="1" thickTop="1" thickBot="1" x14ac:dyDescent="0.35">
      <c r="A15" s="17" t="s">
        <v>13</v>
      </c>
      <c r="B15" s="19">
        <v>0.49099999999999999</v>
      </c>
      <c r="C15" s="19">
        <v>0.44700000000000001</v>
      </c>
      <c r="D15" s="19">
        <v>0.56000000000000005</v>
      </c>
      <c r="E15" s="19">
        <v>0.49199999999999999</v>
      </c>
      <c r="F15" s="19">
        <v>0.13600000000000001</v>
      </c>
      <c r="G15" s="19">
        <v>0.52700000000000002</v>
      </c>
      <c r="H15" s="19">
        <v>0.626</v>
      </c>
      <c r="I15" s="19">
        <v>7.4999999999999997E-2</v>
      </c>
      <c r="J15" s="19">
        <v>0.46100000000000002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s="20" customFormat="1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s="20" customFormat="1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10" s="20" customForma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FCE1-8013-4A96-B4C8-1FC6960D7D6B}">
  <dimension ref="A1:K20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16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4.2999999999999997E-2</v>
      </c>
      <c r="C7" s="5">
        <v>3.1E-2</v>
      </c>
      <c r="D7" s="5">
        <v>3.3000000000000002E-2</v>
      </c>
      <c r="E7" s="5">
        <v>0.02</v>
      </c>
      <c r="F7" s="5">
        <v>2.4E-2</v>
      </c>
      <c r="G7" s="5">
        <v>0.2</v>
      </c>
      <c r="H7" s="5">
        <v>2.9000000000000001E-2</v>
      </c>
      <c r="I7" s="5">
        <v>0.03</v>
      </c>
      <c r="J7" s="5">
        <v>7.4999999999999997E-2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0.89400000000000002</v>
      </c>
      <c r="C8" s="5">
        <v>0.95</v>
      </c>
      <c r="D8" s="5">
        <v>0.89400000000000002</v>
      </c>
      <c r="E8" s="5">
        <v>0.92200000000000004</v>
      </c>
      <c r="F8" s="5">
        <v>0.83699999999999997</v>
      </c>
      <c r="G8" s="5">
        <v>0.64</v>
      </c>
      <c r="H8" s="5">
        <v>0.91</v>
      </c>
      <c r="I8" s="5">
        <v>0.93</v>
      </c>
      <c r="J8" s="5">
        <v>0.84499999999999997</v>
      </c>
    </row>
    <row r="9" spans="1:11" ht="17.5" customHeight="1" thickTop="1" thickBot="1" x14ac:dyDescent="0.3">
      <c r="A9" s="4" t="s">
        <v>9</v>
      </c>
      <c r="B9" s="8">
        <v>2.7E-2</v>
      </c>
      <c r="C9" s="5">
        <v>7.0000000000000001E-3</v>
      </c>
      <c r="D9" s="5">
        <v>2.4E-2</v>
      </c>
      <c r="E9" s="5">
        <v>2.1000000000000001E-2</v>
      </c>
      <c r="F9" s="5">
        <v>0.04</v>
      </c>
      <c r="G9" s="5">
        <v>0.12</v>
      </c>
      <c r="H9" s="5">
        <v>2.8000000000000001E-2</v>
      </c>
      <c r="I9" s="5">
        <v>8.0000000000000002E-3</v>
      </c>
      <c r="J9" s="5">
        <v>4.2999999999999997E-2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2E-3</v>
      </c>
      <c r="C10" s="5">
        <v>1E-3</v>
      </c>
      <c r="D10" s="5">
        <v>1E-3</v>
      </c>
      <c r="E10" s="5">
        <v>1E-3</v>
      </c>
      <c r="F10" s="5">
        <v>0</v>
      </c>
      <c r="G10" s="5">
        <v>0</v>
      </c>
      <c r="H10" s="5">
        <v>2E-3</v>
      </c>
      <c r="I10" s="5">
        <v>0</v>
      </c>
      <c r="J10" s="5">
        <v>3.0000000000000001E-3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1.7999999999999999E-2</v>
      </c>
      <c r="C11" s="5">
        <v>7.0000000000000001E-3</v>
      </c>
      <c r="D11" s="5">
        <v>0.03</v>
      </c>
      <c r="E11" s="5">
        <v>0.02</v>
      </c>
      <c r="F11" s="5">
        <v>0</v>
      </c>
      <c r="G11" s="5">
        <v>0</v>
      </c>
      <c r="H11" s="5">
        <v>1.9E-2</v>
      </c>
      <c r="I11" s="5">
        <v>1.6E-2</v>
      </c>
      <c r="J11" s="5">
        <v>1.2999999999999999E-2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1E-3</v>
      </c>
      <c r="C12" s="5">
        <v>0</v>
      </c>
      <c r="D12" s="5">
        <v>0</v>
      </c>
      <c r="E12" s="5">
        <v>0</v>
      </c>
      <c r="F12" s="5">
        <v>3.0000000000000001E-3</v>
      </c>
      <c r="G12" s="5">
        <v>0</v>
      </c>
      <c r="H12" s="5">
        <v>1E-3</v>
      </c>
      <c r="I12" s="5">
        <v>0</v>
      </c>
      <c r="J12" s="5">
        <v>2E-3</v>
      </c>
    </row>
    <row r="13" spans="1:11" ht="17.5" customHeight="1" thickTop="1" thickBot="1" x14ac:dyDescent="0.3">
      <c r="A13" s="10" t="s">
        <v>36</v>
      </c>
      <c r="B13" s="8">
        <v>1.6E-2</v>
      </c>
      <c r="C13" s="5">
        <v>5.0000000000000001E-3</v>
      </c>
      <c r="D13" s="5">
        <v>1.7000000000000001E-2</v>
      </c>
      <c r="E13" s="5">
        <v>1.4999999999999999E-2</v>
      </c>
      <c r="F13" s="5">
        <v>0.1</v>
      </c>
      <c r="G13" s="5">
        <v>0</v>
      </c>
      <c r="H13" s="5">
        <v>0.01</v>
      </c>
      <c r="I13" s="5">
        <v>1.6E-2</v>
      </c>
      <c r="J13" s="5">
        <v>1.9E-2</v>
      </c>
    </row>
    <row r="14" spans="1:11" s="7" customFormat="1" ht="17.5" customHeight="1" thickTop="1" thickBot="1" x14ac:dyDescent="0.35">
      <c r="A14" s="17" t="s">
        <v>35</v>
      </c>
      <c r="B14" s="18">
        <f>1-B8</f>
        <v>0.10599999999999998</v>
      </c>
      <c r="C14" s="18">
        <f t="shared" ref="C14:J14" si="0">1-C8</f>
        <v>5.0000000000000044E-2</v>
      </c>
      <c r="D14" s="18">
        <f t="shared" si="0"/>
        <v>0.10599999999999998</v>
      </c>
      <c r="E14" s="18">
        <f t="shared" si="0"/>
        <v>7.7999999999999958E-2</v>
      </c>
      <c r="F14" s="18">
        <f t="shared" si="0"/>
        <v>0.16300000000000003</v>
      </c>
      <c r="G14" s="18">
        <f t="shared" si="0"/>
        <v>0.36</v>
      </c>
      <c r="H14" s="18">
        <f t="shared" si="0"/>
        <v>8.9999999999999969E-2</v>
      </c>
      <c r="I14" s="18">
        <f t="shared" si="0"/>
        <v>6.9999999999999951E-2</v>
      </c>
      <c r="J14" s="18">
        <f t="shared" si="0"/>
        <v>0.15500000000000003</v>
      </c>
    </row>
    <row r="15" spans="1:11" s="7" customFormat="1" ht="20.149999999999999" customHeight="1" thickTop="1" thickBot="1" x14ac:dyDescent="0.35">
      <c r="A15" s="17" t="s">
        <v>13</v>
      </c>
      <c r="B15" s="19">
        <v>0.501</v>
      </c>
      <c r="C15" s="19">
        <v>0.437</v>
      </c>
      <c r="D15" s="19">
        <v>0.59899999999999998</v>
      </c>
      <c r="E15" s="19">
        <v>0.53700000000000003</v>
      </c>
      <c r="F15" s="19">
        <v>0.155</v>
      </c>
      <c r="G15" s="19">
        <v>0.6</v>
      </c>
      <c r="H15" s="19">
        <v>0.66400000000000003</v>
      </c>
      <c r="I15" s="19">
        <v>8.7999999999999995E-2</v>
      </c>
      <c r="J15" s="19">
        <v>0.46400000000000002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0301-86B8-4BEB-A70A-8ABCBE2A251D}">
  <dimension ref="A1:K20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17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0.06</v>
      </c>
      <c r="C7" s="5">
        <v>3.4000000000000002E-2</v>
      </c>
      <c r="D7" s="5">
        <v>2.5000000000000001E-2</v>
      </c>
      <c r="E7" s="5">
        <v>8.6999999999999994E-2</v>
      </c>
      <c r="F7" s="5">
        <v>4.9000000000000002E-2</v>
      </c>
      <c r="G7" s="5">
        <v>6.7000000000000004E-2</v>
      </c>
      <c r="H7" s="5">
        <v>4.7E-2</v>
      </c>
      <c r="I7" s="5">
        <v>7.6999999999999999E-2</v>
      </c>
      <c r="J7" s="5">
        <v>9.7000000000000003E-2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0.84299999999999997</v>
      </c>
      <c r="C8" s="5">
        <v>0.89800000000000002</v>
      </c>
      <c r="D8" s="5">
        <v>0.86699999999999999</v>
      </c>
      <c r="E8" s="5">
        <v>0.79700000000000004</v>
      </c>
      <c r="F8" s="5">
        <v>0.88600000000000001</v>
      </c>
      <c r="G8" s="5">
        <v>0.82399999999999995</v>
      </c>
      <c r="H8" s="5">
        <v>0.876</v>
      </c>
      <c r="I8" s="5">
        <v>0.86</v>
      </c>
      <c r="J8" s="5">
        <v>0.77700000000000002</v>
      </c>
    </row>
    <row r="9" spans="1:11" ht="17.5" customHeight="1" thickTop="1" thickBot="1" x14ac:dyDescent="0.3">
      <c r="A9" s="4" t="s">
        <v>9</v>
      </c>
      <c r="B9" s="8">
        <v>3.7999999999999999E-2</v>
      </c>
      <c r="C9" s="5">
        <v>2.9000000000000001E-2</v>
      </c>
      <c r="D9" s="5">
        <v>4.3999999999999997E-2</v>
      </c>
      <c r="E9" s="5">
        <v>0.05</v>
      </c>
      <c r="F9" s="5">
        <v>3.5999999999999997E-2</v>
      </c>
      <c r="G9" s="5">
        <v>6.7000000000000004E-2</v>
      </c>
      <c r="H9" s="5">
        <v>2.5000000000000001E-2</v>
      </c>
      <c r="I9" s="5">
        <v>2.1999999999999999E-2</v>
      </c>
      <c r="J9" s="5">
        <v>0.05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0</v>
      </c>
      <c r="C10" s="5">
        <v>0</v>
      </c>
      <c r="D10" s="5">
        <v>0</v>
      </c>
      <c r="E10" s="5">
        <v>0</v>
      </c>
      <c r="F10" s="5">
        <v>1E-3</v>
      </c>
      <c r="G10" s="5">
        <v>0</v>
      </c>
      <c r="H10" s="5">
        <v>0</v>
      </c>
      <c r="I10" s="5">
        <v>0</v>
      </c>
      <c r="J10" s="5">
        <v>0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2.1999999999999999E-2</v>
      </c>
      <c r="C11" s="5">
        <v>0.02</v>
      </c>
      <c r="D11" s="5">
        <v>3.5000000000000003E-2</v>
      </c>
      <c r="E11" s="5">
        <v>0.03</v>
      </c>
      <c r="F11" s="5">
        <v>2E-3</v>
      </c>
      <c r="G11" s="5">
        <v>0</v>
      </c>
      <c r="H11" s="5">
        <v>1.7999999999999999E-2</v>
      </c>
      <c r="I11" s="5">
        <v>8.9999999999999993E-3</v>
      </c>
      <c r="J11" s="5">
        <v>0.02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0</v>
      </c>
      <c r="E12" s="5">
        <v>1E-3</v>
      </c>
      <c r="F12" s="5">
        <v>0</v>
      </c>
      <c r="G12" s="5">
        <v>0</v>
      </c>
      <c r="H12" s="5">
        <v>0</v>
      </c>
      <c r="I12" s="5">
        <v>0</v>
      </c>
      <c r="J12" s="5">
        <v>1E-3</v>
      </c>
    </row>
    <row r="13" spans="1:11" ht="17.5" customHeight="1" thickTop="1" thickBot="1" x14ac:dyDescent="0.3">
      <c r="A13" s="10" t="s">
        <v>36</v>
      </c>
      <c r="B13" s="8">
        <v>3.6999999999999998E-2</v>
      </c>
      <c r="C13" s="5">
        <v>1.9E-2</v>
      </c>
      <c r="D13" s="5">
        <v>2.9000000000000001E-2</v>
      </c>
      <c r="E13" s="5">
        <v>3.5000000000000003E-2</v>
      </c>
      <c r="F13" s="5">
        <v>2.5999999999999999E-2</v>
      </c>
      <c r="G13" s="5">
        <v>4.8000000000000001E-2</v>
      </c>
      <c r="H13" s="5">
        <v>3.3000000000000002E-2</v>
      </c>
      <c r="I13" s="5">
        <v>3.1E-2</v>
      </c>
      <c r="J13" s="5">
        <v>5.5E-2</v>
      </c>
    </row>
    <row r="14" spans="1:11" s="7" customFormat="1" ht="17.5" customHeight="1" thickTop="1" thickBot="1" x14ac:dyDescent="0.35">
      <c r="A14" s="17" t="s">
        <v>35</v>
      </c>
      <c r="B14" s="18">
        <f>1-B8</f>
        <v>0.15700000000000003</v>
      </c>
      <c r="C14" s="18">
        <f t="shared" ref="C14:J14" si="0">1-C8</f>
        <v>0.10199999999999998</v>
      </c>
      <c r="D14" s="18">
        <f t="shared" si="0"/>
        <v>0.13300000000000001</v>
      </c>
      <c r="E14" s="18">
        <f t="shared" si="0"/>
        <v>0.20299999999999996</v>
      </c>
      <c r="F14" s="18">
        <f t="shared" si="0"/>
        <v>0.11399999999999999</v>
      </c>
      <c r="G14" s="18">
        <f t="shared" si="0"/>
        <v>0.17600000000000005</v>
      </c>
      <c r="H14" s="18">
        <f t="shared" si="0"/>
        <v>0.124</v>
      </c>
      <c r="I14" s="18">
        <f t="shared" si="0"/>
        <v>0.14000000000000001</v>
      </c>
      <c r="J14" s="18">
        <f t="shared" si="0"/>
        <v>0.22299999999999998</v>
      </c>
    </row>
    <row r="15" spans="1:11" s="7" customFormat="1" ht="20.149999999999999" customHeight="1" thickTop="1" thickBot="1" x14ac:dyDescent="0.35">
      <c r="A15" s="17" t="s">
        <v>13</v>
      </c>
      <c r="B15" s="19">
        <v>0.49399999999999999</v>
      </c>
      <c r="C15" s="19">
        <v>0.46</v>
      </c>
      <c r="D15" s="19">
        <v>0.621</v>
      </c>
      <c r="E15" s="19">
        <v>0.50600000000000001</v>
      </c>
      <c r="F15" s="19">
        <v>0.14499999999999999</v>
      </c>
      <c r="G15" s="19">
        <v>0.58199999999999996</v>
      </c>
      <c r="H15" s="19">
        <v>0.64600000000000002</v>
      </c>
      <c r="I15" s="19">
        <v>8.2000000000000003E-2</v>
      </c>
      <c r="J15" s="19">
        <v>0.44800000000000001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2E37-7203-4A58-A754-88BF36C1D441}">
  <dimension ref="A1:K24"/>
  <sheetViews>
    <sheetView zoomScaleNormal="100"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18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/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13">
        <v>2.9000000000000001E-2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2" t="s">
        <v>8</v>
      </c>
    </row>
    <row r="8" spans="1:11" ht="17.5" customHeight="1" thickTop="1" thickBot="1" x14ac:dyDescent="0.3">
      <c r="A8" s="10" t="s">
        <v>30</v>
      </c>
      <c r="B8" s="13">
        <v>0.89800000000000002</v>
      </c>
      <c r="C8" s="13" t="s">
        <v>29</v>
      </c>
      <c r="D8" s="13" t="s">
        <v>29</v>
      </c>
      <c r="E8" s="13" t="s">
        <v>29</v>
      </c>
      <c r="F8" s="13" t="s">
        <v>29</v>
      </c>
      <c r="G8" s="13" t="s">
        <v>29</v>
      </c>
      <c r="H8" s="13" t="s">
        <v>29</v>
      </c>
      <c r="I8" s="13" t="s">
        <v>29</v>
      </c>
      <c r="J8" s="13" t="s">
        <v>29</v>
      </c>
    </row>
    <row r="9" spans="1:11" ht="17.5" customHeight="1" thickTop="1" thickBot="1" x14ac:dyDescent="0.3">
      <c r="A9" s="4" t="s">
        <v>9</v>
      </c>
      <c r="B9" s="13">
        <v>3.1E-2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2" t="s">
        <v>8</v>
      </c>
    </row>
    <row r="10" spans="1:11" ht="17.5" customHeight="1" thickTop="1" thickBot="1" x14ac:dyDescent="0.3">
      <c r="A10" s="4" t="s">
        <v>12</v>
      </c>
      <c r="B10" s="13">
        <v>5.0000000000000001E-3</v>
      </c>
      <c r="C10" s="13" t="s">
        <v>29</v>
      </c>
      <c r="D10" s="13" t="s">
        <v>29</v>
      </c>
      <c r="E10" s="13" t="s">
        <v>29</v>
      </c>
      <c r="F10" s="13" t="s">
        <v>29</v>
      </c>
      <c r="G10" s="13" t="s">
        <v>29</v>
      </c>
      <c r="H10" s="13" t="s">
        <v>29</v>
      </c>
      <c r="I10" s="13" t="s">
        <v>29</v>
      </c>
      <c r="J10" s="13" t="s">
        <v>29</v>
      </c>
      <c r="K10" s="2" t="s">
        <v>8</v>
      </c>
    </row>
    <row r="11" spans="1:11" ht="17.5" customHeight="1" thickTop="1" thickBot="1" x14ac:dyDescent="0.3">
      <c r="A11" s="4" t="s">
        <v>11</v>
      </c>
      <c r="B11" s="13">
        <v>1.4E-2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2" t="s">
        <v>8</v>
      </c>
    </row>
    <row r="12" spans="1:11" ht="17.5" customHeight="1" thickTop="1" thickBot="1" x14ac:dyDescent="0.3">
      <c r="A12" s="10" t="s">
        <v>31</v>
      </c>
      <c r="B12" s="13">
        <v>1E-3</v>
      </c>
      <c r="C12" s="13" t="s">
        <v>29</v>
      </c>
      <c r="D12" s="13" t="s">
        <v>29</v>
      </c>
      <c r="E12" s="13" t="s">
        <v>29</v>
      </c>
      <c r="F12" s="13" t="s">
        <v>29</v>
      </c>
      <c r="G12" s="13" t="s">
        <v>29</v>
      </c>
      <c r="H12" s="13" t="s">
        <v>29</v>
      </c>
      <c r="I12" s="13" t="s">
        <v>29</v>
      </c>
      <c r="J12" s="13" t="s">
        <v>29</v>
      </c>
    </row>
    <row r="13" spans="1:11" ht="17.5" customHeight="1" thickTop="1" thickBot="1" x14ac:dyDescent="0.3">
      <c r="A13" s="10" t="s">
        <v>36</v>
      </c>
      <c r="B13" s="13">
        <v>2.1999999999999999E-2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</row>
    <row r="14" spans="1:11" s="7" customFormat="1" ht="17.5" customHeight="1" thickTop="1" thickBot="1" x14ac:dyDescent="0.35">
      <c r="A14" s="17" t="s">
        <v>35</v>
      </c>
      <c r="B14" s="18">
        <f>1-B8</f>
        <v>0.10199999999999998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</row>
    <row r="15" spans="1:11" s="7" customFormat="1" ht="20.149999999999999" customHeight="1" thickTop="1" thickBot="1" x14ac:dyDescent="0.35">
      <c r="A15" s="17" t="s">
        <v>13</v>
      </c>
      <c r="B15" s="18">
        <v>0.49399999999999999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8" t="s">
        <v>29</v>
      </c>
      <c r="J15" s="18" t="s">
        <v>29</v>
      </c>
      <c r="K15" s="7" t="s">
        <v>8</v>
      </c>
    </row>
    <row r="16" spans="1:11" ht="13" thickTop="1" x14ac:dyDescent="0.25"/>
    <row r="17" spans="1:11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1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1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1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  <row r="22" spans="1:11" x14ac:dyDescent="0.25">
      <c r="B22" s="11" t="s">
        <v>40</v>
      </c>
    </row>
    <row r="23" spans="1:11" x14ac:dyDescent="0.25">
      <c r="B23" s="11"/>
    </row>
    <row r="24" spans="1:11" x14ac:dyDescent="0.25">
      <c r="B24" s="21" t="s">
        <v>34</v>
      </c>
      <c r="C24" s="22"/>
      <c r="D24" s="22"/>
      <c r="E24" s="22"/>
      <c r="F24" s="22"/>
      <c r="G24" s="22"/>
      <c r="H24" s="22"/>
      <c r="I24" s="22"/>
      <c r="J24" s="22"/>
      <c r="K24" s="2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BC96-58B7-434C-A471-73EDBCE08DBD}">
  <dimension ref="A1:K20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19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0.188</v>
      </c>
      <c r="C7" s="5">
        <v>6.8000000000000005E-2</v>
      </c>
      <c r="D7" s="5">
        <v>7.4999999999999997E-2</v>
      </c>
      <c r="E7" s="5">
        <v>0.27400000000000002</v>
      </c>
      <c r="F7" s="5">
        <v>0.129</v>
      </c>
      <c r="G7" s="5">
        <v>0.13200000000000001</v>
      </c>
      <c r="H7" s="5">
        <v>0.16200000000000001</v>
      </c>
      <c r="I7" s="5">
        <v>0.224</v>
      </c>
      <c r="J7" s="5">
        <v>0.34799999999999998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0.72799999999999998</v>
      </c>
      <c r="C8" s="5">
        <v>0.86799999999999999</v>
      </c>
      <c r="D8" s="5">
        <v>0.82899999999999996</v>
      </c>
      <c r="E8" s="5">
        <v>0.60899999999999999</v>
      </c>
      <c r="F8" s="5">
        <v>0.82099999999999995</v>
      </c>
      <c r="G8" s="5">
        <v>0.84699999999999998</v>
      </c>
      <c r="H8" s="5">
        <v>0.76600000000000001</v>
      </c>
      <c r="I8" s="5">
        <v>0.71299999999999997</v>
      </c>
      <c r="J8" s="5">
        <v>0.55900000000000005</v>
      </c>
    </row>
    <row r="9" spans="1:11" ht="17.5" customHeight="1" thickTop="1" thickBot="1" x14ac:dyDescent="0.3">
      <c r="A9" s="4" t="s">
        <v>9</v>
      </c>
      <c r="B9" s="8">
        <v>3.2000000000000001E-2</v>
      </c>
      <c r="C9" s="5">
        <v>2.1000000000000001E-2</v>
      </c>
      <c r="D9" s="5">
        <v>2.8000000000000001E-2</v>
      </c>
      <c r="E9" s="5">
        <v>0.05</v>
      </c>
      <c r="F9" s="5">
        <v>3.7999999999999999E-2</v>
      </c>
      <c r="G9" s="5">
        <v>2.1000000000000001E-2</v>
      </c>
      <c r="H9" s="5">
        <v>2.8000000000000001E-2</v>
      </c>
      <c r="I9" s="5">
        <v>2.1000000000000001E-2</v>
      </c>
      <c r="J9" s="5">
        <v>4.4999999999999998E-2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1E-3</v>
      </c>
      <c r="C10" s="5">
        <v>1E-3</v>
      </c>
      <c r="D10" s="5">
        <v>1E-3</v>
      </c>
      <c r="E10" s="5">
        <v>5.0000000000000001E-3</v>
      </c>
      <c r="F10" s="5">
        <v>0</v>
      </c>
      <c r="G10" s="5">
        <v>0</v>
      </c>
      <c r="H10" s="5">
        <v>1E-3</v>
      </c>
      <c r="I10" s="5">
        <v>0</v>
      </c>
      <c r="J10" s="5">
        <v>2E-3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3.5000000000000003E-2</v>
      </c>
      <c r="C11" s="5">
        <v>3.2000000000000001E-2</v>
      </c>
      <c r="D11" s="5">
        <v>5.5E-2</v>
      </c>
      <c r="E11" s="5">
        <v>4.5999999999999999E-2</v>
      </c>
      <c r="F11" s="5">
        <v>8.9999999999999993E-3</v>
      </c>
      <c r="G11" s="5">
        <v>0</v>
      </c>
      <c r="H11" s="5">
        <v>0.03</v>
      </c>
      <c r="I11" s="5">
        <v>2.9000000000000001E-2</v>
      </c>
      <c r="J11" s="5">
        <v>2.4E-2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1" ht="17.5" customHeight="1" thickTop="1" thickBot="1" x14ac:dyDescent="0.3">
      <c r="A13" s="10" t="s">
        <v>36</v>
      </c>
      <c r="B13" s="8">
        <v>1.4999999999999999E-2</v>
      </c>
      <c r="C13" s="5">
        <v>0.01</v>
      </c>
      <c r="D13" s="5">
        <v>1.2E-2</v>
      </c>
      <c r="E13" s="5">
        <v>1.6E-2</v>
      </c>
      <c r="F13" s="5">
        <v>5.0000000000000001E-3</v>
      </c>
      <c r="G13" s="5">
        <v>0</v>
      </c>
      <c r="H13" s="5">
        <v>1.4E-2</v>
      </c>
      <c r="I13" s="5">
        <v>1.4E-2</v>
      </c>
      <c r="J13" s="5">
        <v>2.1000000000000001E-2</v>
      </c>
    </row>
    <row r="14" spans="1:11" s="7" customFormat="1" ht="17.5" customHeight="1" thickTop="1" thickBot="1" x14ac:dyDescent="0.35">
      <c r="A14" s="17" t="s">
        <v>35</v>
      </c>
      <c r="B14" s="18">
        <f>1-B8</f>
        <v>0.27200000000000002</v>
      </c>
      <c r="C14" s="18">
        <f t="shared" ref="C14:J14" si="0">1-C8</f>
        <v>0.13200000000000001</v>
      </c>
      <c r="D14" s="18">
        <f t="shared" si="0"/>
        <v>0.17100000000000004</v>
      </c>
      <c r="E14" s="18">
        <f t="shared" si="0"/>
        <v>0.39100000000000001</v>
      </c>
      <c r="F14" s="18">
        <f t="shared" si="0"/>
        <v>0.17900000000000005</v>
      </c>
      <c r="G14" s="18">
        <f t="shared" si="0"/>
        <v>0.15300000000000002</v>
      </c>
      <c r="H14" s="18">
        <f t="shared" si="0"/>
        <v>0.23399999999999999</v>
      </c>
      <c r="I14" s="18">
        <f t="shared" si="0"/>
        <v>0.28700000000000003</v>
      </c>
      <c r="J14" s="18">
        <f t="shared" si="0"/>
        <v>0.44099999999999995</v>
      </c>
    </row>
    <row r="15" spans="1:11" s="7" customFormat="1" ht="20.149999999999999" customHeight="1" thickTop="1" thickBot="1" x14ac:dyDescent="0.35">
      <c r="A15" s="17" t="s">
        <v>13</v>
      </c>
      <c r="B15" s="19">
        <v>0.49299999999999999</v>
      </c>
      <c r="C15" s="19">
        <v>0.442</v>
      </c>
      <c r="D15" s="19">
        <v>0.57799999999999996</v>
      </c>
      <c r="E15" s="19">
        <v>0.47399999999999998</v>
      </c>
      <c r="F15" s="19">
        <v>0.126</v>
      </c>
      <c r="G15" s="19">
        <v>0.49299999999999999</v>
      </c>
      <c r="H15" s="19">
        <v>0.63400000000000001</v>
      </c>
      <c r="I15" s="19">
        <v>8.1000000000000003E-2</v>
      </c>
      <c r="J15" s="19">
        <v>0.47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E5C7-9478-4303-B030-7CEEDC3AE81C}">
  <dimension ref="A1:K24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20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13">
        <v>3.3000000000000002E-2</v>
      </c>
      <c r="C7" s="5">
        <v>1.4E-2</v>
      </c>
      <c r="D7" s="5">
        <v>2.1999999999999999E-2</v>
      </c>
      <c r="E7" s="5">
        <v>1.7999999999999999E-2</v>
      </c>
      <c r="F7" s="5">
        <v>5.0000000000000001E-3</v>
      </c>
      <c r="G7" s="5">
        <v>0</v>
      </c>
      <c r="H7" s="5">
        <v>2.5000000000000001E-2</v>
      </c>
      <c r="I7" s="5">
        <v>2.7E-2</v>
      </c>
      <c r="J7" s="5">
        <v>7.0999999999999994E-2</v>
      </c>
      <c r="K7" s="2" t="s">
        <v>8</v>
      </c>
    </row>
    <row r="8" spans="1:11" ht="17.5" customHeight="1" thickTop="1" thickBot="1" x14ac:dyDescent="0.3">
      <c r="A8" s="10" t="s">
        <v>30</v>
      </c>
      <c r="B8" s="13">
        <v>0.92300000000000004</v>
      </c>
      <c r="C8" s="5">
        <v>0.96099999999999997</v>
      </c>
      <c r="D8" s="5">
        <v>0.91300000000000003</v>
      </c>
      <c r="E8" s="5">
        <v>0.94699999999999995</v>
      </c>
      <c r="F8" s="5">
        <v>0.98599999999999999</v>
      </c>
      <c r="G8" s="5">
        <v>0.76900000000000002</v>
      </c>
      <c r="H8" s="5">
        <v>0.94499999999999995</v>
      </c>
      <c r="I8" s="5">
        <v>0.94099999999999995</v>
      </c>
      <c r="J8" s="5">
        <v>0.878</v>
      </c>
    </row>
    <row r="9" spans="1:11" ht="17.5" customHeight="1" thickTop="1" thickBot="1" x14ac:dyDescent="0.3">
      <c r="A9" s="4" t="s">
        <v>9</v>
      </c>
      <c r="B9" s="13">
        <v>8.0000000000000002E-3</v>
      </c>
      <c r="C9" s="5">
        <v>4.0000000000000001E-3</v>
      </c>
      <c r="D9" s="5">
        <v>8.0000000000000002E-3</v>
      </c>
      <c r="E9" s="5">
        <v>7.0000000000000001E-3</v>
      </c>
      <c r="F9" s="5">
        <v>0</v>
      </c>
      <c r="G9" s="5">
        <v>0</v>
      </c>
      <c r="H9" s="5">
        <v>2E-3</v>
      </c>
      <c r="I9" s="5">
        <v>1E-3</v>
      </c>
      <c r="J9" s="5">
        <v>1.9E-2</v>
      </c>
      <c r="K9" s="2" t="s">
        <v>8</v>
      </c>
    </row>
    <row r="10" spans="1:11" ht="17.5" customHeight="1" thickTop="1" thickBot="1" x14ac:dyDescent="0.3">
      <c r="A10" s="4" t="s">
        <v>12</v>
      </c>
      <c r="B10" s="13">
        <v>3.0000000000000001E-3</v>
      </c>
      <c r="C10" s="5">
        <v>3.0000000000000001E-3</v>
      </c>
      <c r="D10" s="5">
        <v>3.0000000000000001E-3</v>
      </c>
      <c r="E10" s="5">
        <v>0</v>
      </c>
      <c r="F10" s="5">
        <v>0</v>
      </c>
      <c r="G10" s="5">
        <v>0</v>
      </c>
      <c r="H10" s="5">
        <v>2E-3</v>
      </c>
      <c r="I10" s="5">
        <v>1E-3</v>
      </c>
      <c r="J10" s="5">
        <v>5.0000000000000001E-3</v>
      </c>
      <c r="K10" s="2" t="s">
        <v>8</v>
      </c>
    </row>
    <row r="11" spans="1:11" ht="17.5" customHeight="1" thickTop="1" thickBot="1" x14ac:dyDescent="0.3">
      <c r="A11" s="4" t="s">
        <v>11</v>
      </c>
      <c r="B11" s="13">
        <v>1.7000000000000001E-2</v>
      </c>
      <c r="C11" s="5">
        <v>7.0000000000000001E-3</v>
      </c>
      <c r="D11" s="5">
        <v>3.5999999999999997E-2</v>
      </c>
      <c r="E11" s="5">
        <v>8.0000000000000002E-3</v>
      </c>
      <c r="F11" s="5">
        <v>0</v>
      </c>
      <c r="G11" s="5">
        <v>0.23100000000000001</v>
      </c>
      <c r="H11" s="5">
        <v>8.9999999999999993E-3</v>
      </c>
      <c r="I11" s="5">
        <v>1.2E-2</v>
      </c>
      <c r="J11" s="5">
        <v>1.4999999999999999E-2</v>
      </c>
      <c r="K11" s="2" t="s">
        <v>8</v>
      </c>
    </row>
    <row r="12" spans="1:11" ht="17.5" customHeight="1" thickTop="1" thickBot="1" x14ac:dyDescent="0.3">
      <c r="A12" s="10" t="s">
        <v>31</v>
      </c>
      <c r="B12" s="13">
        <v>0</v>
      </c>
      <c r="C12" s="5">
        <v>0</v>
      </c>
      <c r="D12" s="5">
        <v>2E-3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1" ht="17.5" customHeight="1" thickTop="1" thickBot="1" x14ac:dyDescent="0.3">
      <c r="A13" s="10" t="s">
        <v>36</v>
      </c>
      <c r="B13" s="13">
        <v>1.4999999999999999E-2</v>
      </c>
      <c r="C13" s="5">
        <v>0.01</v>
      </c>
      <c r="D13" s="5">
        <v>1.6E-2</v>
      </c>
      <c r="E13" s="5">
        <v>0.02</v>
      </c>
      <c r="F13" s="5">
        <v>0</v>
      </c>
      <c r="G13" s="5">
        <v>0</v>
      </c>
      <c r="H13" s="5">
        <v>1.6E-2</v>
      </c>
      <c r="I13" s="5">
        <v>1.7999999999999999E-2</v>
      </c>
      <c r="J13" s="5">
        <v>1.0999999999999999E-2</v>
      </c>
    </row>
    <row r="14" spans="1:11" s="7" customFormat="1" ht="17.5" customHeight="1" thickTop="1" thickBot="1" x14ac:dyDescent="0.35">
      <c r="A14" s="17" t="s">
        <v>35</v>
      </c>
      <c r="B14" s="18">
        <f>1-B8</f>
        <v>7.6999999999999957E-2</v>
      </c>
      <c r="C14" s="18">
        <f t="shared" ref="C14:J14" si="0">1-C8</f>
        <v>3.9000000000000035E-2</v>
      </c>
      <c r="D14" s="18">
        <f t="shared" si="0"/>
        <v>8.6999999999999966E-2</v>
      </c>
      <c r="E14" s="18">
        <f t="shared" si="0"/>
        <v>5.3000000000000047E-2</v>
      </c>
      <c r="F14" s="18">
        <f t="shared" si="0"/>
        <v>1.4000000000000012E-2</v>
      </c>
      <c r="G14" s="18">
        <f t="shared" si="0"/>
        <v>0.23099999999999998</v>
      </c>
      <c r="H14" s="18">
        <f t="shared" si="0"/>
        <v>5.5000000000000049E-2</v>
      </c>
      <c r="I14" s="18">
        <f t="shared" si="0"/>
        <v>5.9000000000000052E-2</v>
      </c>
      <c r="J14" s="18">
        <f t="shared" si="0"/>
        <v>0.122</v>
      </c>
    </row>
    <row r="15" spans="1:11" s="7" customFormat="1" ht="20.149999999999999" customHeight="1" thickTop="1" thickBot="1" x14ac:dyDescent="0.35">
      <c r="A15" s="17" t="s">
        <v>13</v>
      </c>
      <c r="B15" s="18">
        <v>0.502</v>
      </c>
      <c r="C15" s="19">
        <v>0.45700000000000002</v>
      </c>
      <c r="D15" s="19">
        <v>0.61499999999999999</v>
      </c>
      <c r="E15" s="19">
        <v>0.44500000000000001</v>
      </c>
      <c r="F15" s="19">
        <v>4.8000000000000001E-2</v>
      </c>
      <c r="G15" s="19">
        <v>0.38500000000000001</v>
      </c>
      <c r="H15" s="19">
        <v>0.67200000000000004</v>
      </c>
      <c r="I15" s="19">
        <v>6.5000000000000002E-2</v>
      </c>
      <c r="J15" s="19">
        <v>0.47599999999999998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  <row r="24" spans="1:10" x14ac:dyDescent="0.25">
      <c r="A24" s="34"/>
      <c r="B24" s="35"/>
      <c r="C24" s="35"/>
      <c r="D24" s="35"/>
      <c r="E24" s="35"/>
      <c r="F24" s="35"/>
      <c r="G24" s="35"/>
      <c r="H24" s="35"/>
      <c r="I24" s="35"/>
      <c r="J24" s="35"/>
    </row>
  </sheetData>
  <mergeCells count="6">
    <mergeCell ref="A2:J2"/>
    <mergeCell ref="A4:J5"/>
    <mergeCell ref="A24:J24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3FDA-99C7-428D-BF7A-2CFB7AFDB01D}">
  <dimension ref="A1:M21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21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0.19600000000000001</v>
      </c>
      <c r="C7" s="5">
        <v>8.2000000000000003E-2</v>
      </c>
      <c r="D7" s="5">
        <v>0.107</v>
      </c>
      <c r="E7" s="5">
        <v>0.25600000000000001</v>
      </c>
      <c r="F7" s="5">
        <v>0.155</v>
      </c>
      <c r="G7" s="5">
        <v>0.16700000000000001</v>
      </c>
      <c r="H7" s="5">
        <v>0.184</v>
      </c>
      <c r="I7" s="5">
        <v>0.13700000000000001</v>
      </c>
      <c r="J7" s="5">
        <v>0.29699999999999999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0.68700000000000006</v>
      </c>
      <c r="C8" s="5">
        <v>0.83799999999999997</v>
      </c>
      <c r="D8" s="5">
        <v>0.77800000000000002</v>
      </c>
      <c r="E8" s="5">
        <v>0.61899999999999999</v>
      </c>
      <c r="F8" s="5">
        <v>0.70599999999999996</v>
      </c>
      <c r="G8" s="5">
        <v>0.59799999999999998</v>
      </c>
      <c r="H8" s="5">
        <v>0.70799999999999996</v>
      </c>
      <c r="I8" s="5">
        <v>0.79500000000000004</v>
      </c>
      <c r="J8" s="5">
        <v>0.55900000000000005</v>
      </c>
    </row>
    <row r="9" spans="1:11" ht="17.5" customHeight="1" thickTop="1" thickBot="1" x14ac:dyDescent="0.3">
      <c r="A9" s="4" t="s">
        <v>9</v>
      </c>
      <c r="B9" s="8">
        <v>7.6999999999999999E-2</v>
      </c>
      <c r="C9" s="5">
        <v>4.4999999999999998E-2</v>
      </c>
      <c r="D9" s="5">
        <v>7.0999999999999994E-2</v>
      </c>
      <c r="E9" s="5">
        <v>7.6999999999999999E-2</v>
      </c>
      <c r="F9" s="5">
        <v>0.127</v>
      </c>
      <c r="G9" s="5">
        <v>0.14399999999999999</v>
      </c>
      <c r="H9" s="5">
        <v>6.4000000000000001E-2</v>
      </c>
      <c r="I9" s="5">
        <v>4.3999999999999997E-2</v>
      </c>
      <c r="J9" s="5">
        <v>0.107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1E-3</v>
      </c>
      <c r="C10" s="5">
        <v>0</v>
      </c>
      <c r="D10" s="5">
        <v>1E-3</v>
      </c>
      <c r="E10" s="5">
        <v>0</v>
      </c>
      <c r="F10" s="5">
        <v>0</v>
      </c>
      <c r="G10" s="5">
        <v>0</v>
      </c>
      <c r="H10" s="5">
        <v>2E-3</v>
      </c>
      <c r="I10" s="5">
        <v>2E-3</v>
      </c>
      <c r="J10" s="5">
        <v>1E-3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2.1999999999999999E-2</v>
      </c>
      <c r="C11" s="5">
        <v>1.9E-2</v>
      </c>
      <c r="D11" s="5">
        <v>2.8000000000000001E-2</v>
      </c>
      <c r="E11" s="5">
        <v>2.8000000000000001E-2</v>
      </c>
      <c r="F11" s="5">
        <v>1E-3</v>
      </c>
      <c r="G11" s="5">
        <v>0</v>
      </c>
      <c r="H11" s="5">
        <v>2.3E-2</v>
      </c>
      <c r="I11" s="5">
        <v>1.2E-2</v>
      </c>
      <c r="J11" s="5">
        <v>0.02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1" ht="17.5" customHeight="1" thickTop="1" thickBot="1" x14ac:dyDescent="0.3">
      <c r="A13" s="10" t="s">
        <v>36</v>
      </c>
      <c r="B13" s="8">
        <v>1.7000000000000001E-2</v>
      </c>
      <c r="C13" s="5">
        <v>1.6E-2</v>
      </c>
      <c r="D13" s="5">
        <v>1.6E-2</v>
      </c>
      <c r="E13" s="5">
        <v>1.9E-2</v>
      </c>
      <c r="F13" s="5">
        <v>1.2999999999999999E-2</v>
      </c>
      <c r="G13" s="5">
        <v>9.1999999999999998E-2</v>
      </c>
      <c r="H13" s="5">
        <v>0.02</v>
      </c>
      <c r="I13" s="5">
        <v>1.0999999999999999E-2</v>
      </c>
      <c r="J13" s="5">
        <v>1.6E-2</v>
      </c>
    </row>
    <row r="14" spans="1:11" s="7" customFormat="1" ht="17.5" customHeight="1" thickTop="1" thickBot="1" x14ac:dyDescent="0.35">
      <c r="A14" s="17" t="s">
        <v>35</v>
      </c>
      <c r="B14" s="18">
        <f>1-B8</f>
        <v>0.31299999999999994</v>
      </c>
      <c r="C14" s="18">
        <f t="shared" ref="C14:J14" si="0">1-C8</f>
        <v>0.16200000000000003</v>
      </c>
      <c r="D14" s="18">
        <f t="shared" si="0"/>
        <v>0.22199999999999998</v>
      </c>
      <c r="E14" s="18">
        <f t="shared" si="0"/>
        <v>0.38100000000000001</v>
      </c>
      <c r="F14" s="18">
        <f t="shared" si="0"/>
        <v>0.29400000000000004</v>
      </c>
      <c r="G14" s="18">
        <f t="shared" si="0"/>
        <v>0.40200000000000002</v>
      </c>
      <c r="H14" s="18">
        <f t="shared" si="0"/>
        <v>0.29200000000000004</v>
      </c>
      <c r="I14" s="18">
        <f t="shared" si="0"/>
        <v>0.20499999999999996</v>
      </c>
      <c r="J14" s="18">
        <f t="shared" si="0"/>
        <v>0.44099999999999995</v>
      </c>
    </row>
    <row r="15" spans="1:11" s="7" customFormat="1" ht="20.149999999999999" customHeight="1" thickTop="1" thickBot="1" x14ac:dyDescent="0.35">
      <c r="A15" s="17" t="s">
        <v>13</v>
      </c>
      <c r="B15" s="19">
        <v>0.49199999999999999</v>
      </c>
      <c r="C15" s="19">
        <v>0.44600000000000001</v>
      </c>
      <c r="D15" s="19">
        <v>0.60299999999999998</v>
      </c>
      <c r="E15" s="19">
        <v>0.43</v>
      </c>
      <c r="F15" s="19">
        <v>0.13700000000000001</v>
      </c>
      <c r="G15" s="19">
        <v>0.54</v>
      </c>
      <c r="H15" s="19">
        <v>0.63200000000000001</v>
      </c>
      <c r="I15" s="19">
        <v>8.1000000000000003E-2</v>
      </c>
      <c r="J15" s="19">
        <v>0.47099999999999997</v>
      </c>
      <c r="K15" s="7" t="s">
        <v>8</v>
      </c>
    </row>
    <row r="16" spans="1:11" ht="13" thickTop="1" x14ac:dyDescent="0.25"/>
    <row r="17" spans="1:13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3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3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3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13" x14ac:dyDescent="0.25">
      <c r="M21" s="9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8E223-0B80-4712-978A-F26703369DEC}">
  <dimension ref="A1:K20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22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4.8000000000000001E-2</v>
      </c>
      <c r="C7" s="5">
        <v>3.5999999999999997E-2</v>
      </c>
      <c r="D7" s="5">
        <v>3.5000000000000003E-2</v>
      </c>
      <c r="E7" s="5">
        <v>6.2E-2</v>
      </c>
      <c r="F7" s="5">
        <v>4.5999999999999999E-2</v>
      </c>
      <c r="G7" s="5">
        <v>0</v>
      </c>
      <c r="H7" s="5">
        <v>5.6000000000000001E-2</v>
      </c>
      <c r="I7" s="5">
        <v>5.2999999999999999E-2</v>
      </c>
      <c r="J7" s="5">
        <v>5.8999999999999997E-2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0.85299999999999998</v>
      </c>
      <c r="C8" s="5">
        <v>0.89500000000000002</v>
      </c>
      <c r="D8" s="5">
        <v>0.86199999999999999</v>
      </c>
      <c r="E8" s="5">
        <v>0.86199999999999999</v>
      </c>
      <c r="F8" s="5">
        <v>0.92600000000000005</v>
      </c>
      <c r="G8" s="5">
        <v>0.93100000000000005</v>
      </c>
      <c r="H8" s="5">
        <v>0.84799999999999998</v>
      </c>
      <c r="I8" s="5">
        <v>0.91300000000000003</v>
      </c>
      <c r="J8" s="5">
        <v>0.80300000000000005</v>
      </c>
    </row>
    <row r="9" spans="1:11" ht="17.5" customHeight="1" thickTop="1" thickBot="1" x14ac:dyDescent="0.3">
      <c r="A9" s="4" t="s">
        <v>9</v>
      </c>
      <c r="B9" s="8">
        <v>2.5999999999999999E-2</v>
      </c>
      <c r="C9" s="5">
        <v>1.4999999999999999E-2</v>
      </c>
      <c r="D9" s="5">
        <v>2.1000000000000001E-2</v>
      </c>
      <c r="E9" s="5">
        <v>0.03</v>
      </c>
      <c r="F9" s="5">
        <v>2.8000000000000001E-2</v>
      </c>
      <c r="G9" s="5">
        <v>0.02</v>
      </c>
      <c r="H9" s="5">
        <v>1.7000000000000001E-2</v>
      </c>
      <c r="I9" s="5">
        <v>8.0000000000000002E-3</v>
      </c>
      <c r="J9" s="5">
        <v>5.0999999999999997E-2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1E-3</v>
      </c>
      <c r="C10" s="5">
        <v>0</v>
      </c>
      <c r="D10" s="5">
        <v>2E-3</v>
      </c>
      <c r="E10" s="5">
        <v>0</v>
      </c>
      <c r="F10" s="5">
        <v>0</v>
      </c>
      <c r="G10" s="5">
        <v>0</v>
      </c>
      <c r="H10" s="5">
        <v>1E-3</v>
      </c>
      <c r="I10" s="5">
        <v>0</v>
      </c>
      <c r="J10" s="5">
        <v>0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5.1999999999999998E-2</v>
      </c>
      <c r="C11" s="5">
        <v>3.9E-2</v>
      </c>
      <c r="D11" s="5">
        <v>5.8000000000000003E-2</v>
      </c>
      <c r="E11" s="5">
        <v>3.3000000000000002E-2</v>
      </c>
      <c r="F11" s="5">
        <v>3.0000000000000001E-3</v>
      </c>
      <c r="G11" s="5">
        <v>4.9000000000000002E-2</v>
      </c>
      <c r="H11" s="5">
        <v>5.3999999999999999E-2</v>
      </c>
      <c r="I11" s="5">
        <v>1.2E-2</v>
      </c>
      <c r="J11" s="5">
        <v>6.4000000000000001E-2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1E-3</v>
      </c>
      <c r="E12" s="5">
        <v>0</v>
      </c>
      <c r="F12" s="5">
        <v>0</v>
      </c>
      <c r="G12" s="5">
        <v>0</v>
      </c>
      <c r="H12" s="5">
        <v>1E-3</v>
      </c>
      <c r="I12" s="5">
        <v>1E-3</v>
      </c>
      <c r="J12" s="5">
        <v>0</v>
      </c>
    </row>
    <row r="13" spans="1:11" ht="17.5" customHeight="1" thickTop="1" thickBot="1" x14ac:dyDescent="0.3">
      <c r="A13" s="10" t="s">
        <v>36</v>
      </c>
      <c r="B13" s="8">
        <v>0.02</v>
      </c>
      <c r="C13" s="5">
        <v>1.4999999999999999E-2</v>
      </c>
      <c r="D13" s="5">
        <v>2.1000000000000001E-2</v>
      </c>
      <c r="E13" s="5">
        <v>1.4E-2</v>
      </c>
      <c r="F13" s="5">
        <v>0</v>
      </c>
      <c r="G13" s="5">
        <v>0</v>
      </c>
      <c r="H13" s="5">
        <v>2.4E-2</v>
      </c>
      <c r="I13" s="5">
        <v>1.2E-2</v>
      </c>
      <c r="J13" s="5">
        <v>2.1999999999999999E-2</v>
      </c>
    </row>
    <row r="14" spans="1:11" s="7" customFormat="1" ht="17.5" customHeight="1" thickTop="1" thickBot="1" x14ac:dyDescent="0.35">
      <c r="A14" s="17" t="s">
        <v>35</v>
      </c>
      <c r="B14" s="18">
        <f>1-B8</f>
        <v>0.14700000000000002</v>
      </c>
      <c r="C14" s="18">
        <f t="shared" ref="C14:J14" si="0">1-C8</f>
        <v>0.10499999999999998</v>
      </c>
      <c r="D14" s="18">
        <f t="shared" si="0"/>
        <v>0.13800000000000001</v>
      </c>
      <c r="E14" s="18">
        <f t="shared" si="0"/>
        <v>0.13800000000000001</v>
      </c>
      <c r="F14" s="18">
        <f t="shared" si="0"/>
        <v>7.3999999999999955E-2</v>
      </c>
      <c r="G14" s="18">
        <f t="shared" si="0"/>
        <v>6.899999999999995E-2</v>
      </c>
      <c r="H14" s="18">
        <f t="shared" si="0"/>
        <v>0.15200000000000002</v>
      </c>
      <c r="I14" s="18">
        <f t="shared" si="0"/>
        <v>8.6999999999999966E-2</v>
      </c>
      <c r="J14" s="18">
        <f t="shared" si="0"/>
        <v>0.19699999999999995</v>
      </c>
    </row>
    <row r="15" spans="1:11" s="7" customFormat="1" ht="20.149999999999999" customHeight="1" thickTop="1" thickBot="1" x14ac:dyDescent="0.35">
      <c r="A15" s="17" t="s">
        <v>13</v>
      </c>
      <c r="B15" s="19">
        <v>0.52500000000000002</v>
      </c>
      <c r="C15" s="19">
        <v>0.48</v>
      </c>
      <c r="D15" s="19">
        <v>0.59299999999999997</v>
      </c>
      <c r="E15" s="19">
        <v>0.443</v>
      </c>
      <c r="F15" s="19">
        <v>0.19400000000000001</v>
      </c>
      <c r="G15" s="19">
        <v>0.55900000000000005</v>
      </c>
      <c r="H15" s="19">
        <v>0.67700000000000005</v>
      </c>
      <c r="I15" s="19">
        <v>8.3000000000000004E-2</v>
      </c>
      <c r="J15" s="19">
        <v>0.48499999999999999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BDA6-4800-4E17-8883-F832A4CAEF32}">
  <dimension ref="A1:K20"/>
  <sheetViews>
    <sheetView workbookViewId="0"/>
  </sheetViews>
  <sheetFormatPr defaultColWidth="16.7265625" defaultRowHeight="12.5" x14ac:dyDescent="0.25"/>
  <cols>
    <col min="1" max="1" width="17.54296875" style="2" customWidth="1"/>
    <col min="2" max="10" width="12.7265625" style="2" customWidth="1"/>
    <col min="11" max="16384" width="16.7265625" style="2"/>
  </cols>
  <sheetData>
    <row r="1" spans="1:11" ht="13" x14ac:dyDescent="0.3">
      <c r="A1" s="7"/>
    </row>
    <row r="2" spans="1:11" ht="13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3" thickBot="1" x14ac:dyDescent="0.3"/>
    <row r="4" spans="1:11" ht="13" thickTop="1" x14ac:dyDescent="0.25">
      <c r="A4" s="25" t="s">
        <v>7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ht="13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30"/>
    </row>
    <row r="6" spans="1:11" s="1" customFormat="1" ht="40" customHeight="1" thickTop="1" thickBot="1" x14ac:dyDescent="0.3">
      <c r="A6" s="3"/>
      <c r="B6" s="6" t="s">
        <v>0</v>
      </c>
      <c r="C6" s="12" t="s">
        <v>32</v>
      </c>
      <c r="D6" s="12" t="s">
        <v>33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</row>
    <row r="7" spans="1:11" ht="17.5" customHeight="1" thickTop="1" thickBot="1" x14ac:dyDescent="0.3">
      <c r="A7" s="4" t="s">
        <v>10</v>
      </c>
      <c r="B7" s="8">
        <v>7.1999999999999995E-2</v>
      </c>
      <c r="C7" s="5">
        <v>4.3999999999999997E-2</v>
      </c>
      <c r="D7" s="5">
        <v>4.3999999999999997E-2</v>
      </c>
      <c r="E7" s="5">
        <v>9.2999999999999999E-2</v>
      </c>
      <c r="F7" s="5">
        <v>7.5999999999999998E-2</v>
      </c>
      <c r="G7" s="5">
        <v>8.6999999999999994E-2</v>
      </c>
      <c r="H7" s="5">
        <v>6.3E-2</v>
      </c>
      <c r="I7" s="5">
        <v>9.7000000000000003E-2</v>
      </c>
      <c r="J7" s="5">
        <v>0.14799999999999999</v>
      </c>
      <c r="K7" s="2" t="s">
        <v>8</v>
      </c>
    </row>
    <row r="8" spans="1:11" ht="17.5" customHeight="1" thickTop="1" thickBot="1" x14ac:dyDescent="0.3">
      <c r="A8" s="10" t="s">
        <v>30</v>
      </c>
      <c r="B8" s="8">
        <v>0.74099999999999999</v>
      </c>
      <c r="C8" s="5">
        <v>0.80500000000000005</v>
      </c>
      <c r="D8" s="5">
        <v>0.753</v>
      </c>
      <c r="E8" s="5">
        <v>0.64200000000000002</v>
      </c>
      <c r="F8" s="5">
        <v>0.78400000000000003</v>
      </c>
      <c r="G8" s="5">
        <v>0.78400000000000003</v>
      </c>
      <c r="H8" s="5">
        <v>0.78900000000000003</v>
      </c>
      <c r="I8" s="5">
        <v>0.78</v>
      </c>
      <c r="J8" s="5">
        <v>0.63</v>
      </c>
    </row>
    <row r="9" spans="1:11" ht="17.5" customHeight="1" thickTop="1" thickBot="1" x14ac:dyDescent="0.3">
      <c r="A9" s="4" t="s">
        <v>9</v>
      </c>
      <c r="B9" s="8">
        <v>4.9000000000000002E-2</v>
      </c>
      <c r="C9" s="5">
        <v>2.7E-2</v>
      </c>
      <c r="D9" s="5">
        <v>0.03</v>
      </c>
      <c r="E9" s="5">
        <v>7.0000000000000007E-2</v>
      </c>
      <c r="F9" s="5">
        <v>0.1</v>
      </c>
      <c r="G9" s="5">
        <v>0.06</v>
      </c>
      <c r="H9" s="5">
        <v>4.9000000000000002E-2</v>
      </c>
      <c r="I9" s="5">
        <v>0.04</v>
      </c>
      <c r="J9" s="5">
        <v>9.7000000000000003E-2</v>
      </c>
      <c r="K9" s="2" t="s">
        <v>8</v>
      </c>
    </row>
    <row r="10" spans="1:11" ht="17.5" customHeight="1" thickTop="1" thickBot="1" x14ac:dyDescent="0.3">
      <c r="A10" s="4" t="s">
        <v>12</v>
      </c>
      <c r="B10" s="8">
        <v>1E-3</v>
      </c>
      <c r="C10" s="5">
        <v>0</v>
      </c>
      <c r="D10" s="5">
        <v>0</v>
      </c>
      <c r="E10" s="5">
        <v>0</v>
      </c>
      <c r="F10" s="5">
        <v>2E-3</v>
      </c>
      <c r="G10" s="5">
        <v>0</v>
      </c>
      <c r="H10" s="5">
        <v>1E-3</v>
      </c>
      <c r="I10" s="5">
        <v>2E-3</v>
      </c>
      <c r="J10" s="5">
        <v>3.0000000000000001E-3</v>
      </c>
      <c r="K10" s="2" t="s">
        <v>8</v>
      </c>
    </row>
    <row r="11" spans="1:11" ht="17.5" customHeight="1" thickTop="1" thickBot="1" x14ac:dyDescent="0.3">
      <c r="A11" s="4" t="s">
        <v>11</v>
      </c>
      <c r="B11" s="8">
        <v>0.114</v>
      </c>
      <c r="C11" s="5">
        <v>0.108</v>
      </c>
      <c r="D11" s="5">
        <v>0.155</v>
      </c>
      <c r="E11" s="5">
        <v>0.17499999999999999</v>
      </c>
      <c r="F11" s="5">
        <v>1.6E-2</v>
      </c>
      <c r="G11" s="5">
        <v>2.4E-2</v>
      </c>
      <c r="H11" s="5">
        <v>0.08</v>
      </c>
      <c r="I11" s="5">
        <v>6.0999999999999999E-2</v>
      </c>
      <c r="J11" s="5">
        <v>7.9000000000000001E-2</v>
      </c>
      <c r="K11" s="2" t="s">
        <v>8</v>
      </c>
    </row>
    <row r="12" spans="1:11" ht="17.5" customHeight="1" thickTop="1" thickBot="1" x14ac:dyDescent="0.3">
      <c r="A12" s="10" t="s">
        <v>31</v>
      </c>
      <c r="B12" s="8">
        <v>0</v>
      </c>
      <c r="C12" s="5">
        <v>0</v>
      </c>
      <c r="D12" s="5">
        <v>0</v>
      </c>
      <c r="E12" s="5">
        <v>0</v>
      </c>
      <c r="F12" s="5">
        <v>3.0000000000000001E-3</v>
      </c>
      <c r="G12" s="5">
        <v>0</v>
      </c>
      <c r="H12" s="5">
        <v>0</v>
      </c>
      <c r="I12" s="5">
        <v>0</v>
      </c>
      <c r="J12" s="5">
        <v>0</v>
      </c>
    </row>
    <row r="13" spans="1:11" ht="17.5" customHeight="1" thickTop="1" thickBot="1" x14ac:dyDescent="0.3">
      <c r="A13" s="10" t="s">
        <v>36</v>
      </c>
      <c r="B13" s="8">
        <v>2.3E-2</v>
      </c>
      <c r="C13" s="5">
        <v>1.6E-2</v>
      </c>
      <c r="D13" s="5">
        <v>1.7999999999999999E-2</v>
      </c>
      <c r="E13" s="5">
        <v>1.9E-2</v>
      </c>
      <c r="F13" s="5">
        <v>0.02</v>
      </c>
      <c r="G13" s="5">
        <v>4.5999999999999999E-2</v>
      </c>
      <c r="H13" s="5">
        <v>0.02</v>
      </c>
      <c r="I13" s="5">
        <v>2.1000000000000001E-2</v>
      </c>
      <c r="J13" s="5">
        <v>4.1000000000000002E-2</v>
      </c>
    </row>
    <row r="14" spans="1:11" s="7" customFormat="1" ht="17.5" customHeight="1" thickTop="1" thickBot="1" x14ac:dyDescent="0.35">
      <c r="A14" s="17" t="s">
        <v>35</v>
      </c>
      <c r="B14" s="18">
        <f>1-B8</f>
        <v>0.25900000000000001</v>
      </c>
      <c r="C14" s="18">
        <f t="shared" ref="C14:J14" si="0">1-C8</f>
        <v>0.19499999999999995</v>
      </c>
      <c r="D14" s="18">
        <f t="shared" si="0"/>
        <v>0.247</v>
      </c>
      <c r="E14" s="18">
        <f t="shared" si="0"/>
        <v>0.35799999999999998</v>
      </c>
      <c r="F14" s="18">
        <f t="shared" si="0"/>
        <v>0.21599999999999997</v>
      </c>
      <c r="G14" s="18">
        <f t="shared" si="0"/>
        <v>0.21599999999999997</v>
      </c>
      <c r="H14" s="18">
        <f t="shared" si="0"/>
        <v>0.21099999999999997</v>
      </c>
      <c r="I14" s="18">
        <f t="shared" si="0"/>
        <v>0.21999999999999997</v>
      </c>
      <c r="J14" s="18">
        <f t="shared" si="0"/>
        <v>0.37</v>
      </c>
    </row>
    <row r="15" spans="1:11" s="7" customFormat="1" ht="20.149999999999999" customHeight="1" thickTop="1" thickBot="1" x14ac:dyDescent="0.35">
      <c r="A15" s="17" t="s">
        <v>13</v>
      </c>
      <c r="B15" s="19">
        <v>0.48399999999999999</v>
      </c>
      <c r="C15" s="19">
        <v>0.44700000000000001</v>
      </c>
      <c r="D15" s="19">
        <v>0.51500000000000001</v>
      </c>
      <c r="E15" s="19">
        <v>0.499</v>
      </c>
      <c r="F15" s="19">
        <v>0.105</v>
      </c>
      <c r="G15" s="19">
        <v>0.52200000000000002</v>
      </c>
      <c r="H15" s="19">
        <v>0.60699999999999998</v>
      </c>
      <c r="I15" s="19">
        <v>7.6999999999999999E-2</v>
      </c>
      <c r="J15" s="19">
        <v>0.46700000000000003</v>
      </c>
      <c r="K15" s="7" t="s">
        <v>8</v>
      </c>
    </row>
    <row r="16" spans="1:11" ht="13" thickTop="1" x14ac:dyDescent="0.25"/>
    <row r="17" spans="1:10" ht="13" x14ac:dyDescent="0.3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3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3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5">
    <mergeCell ref="A2:J2"/>
    <mergeCell ref="A4:J5"/>
    <mergeCell ref="A17:J17"/>
    <mergeCell ref="A19:J19"/>
    <mergeCell ref="A20:J20"/>
  </mergeCells>
  <phoneticPr fontId="0" type="noConversion"/>
  <pageMargins left="0.4" right="0.4" top="2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52AEC92D380946BF5D4661FAE3AAA3" ma:contentTypeVersion="10" ma:contentTypeDescription="Create a new document." ma:contentTypeScope="" ma:versionID="3bf3f70473c42cbcf559abe735605795">
  <xsd:schema xmlns:xsd="http://www.w3.org/2001/XMLSchema" xmlns:xs="http://www.w3.org/2001/XMLSchema" xmlns:p="http://schemas.microsoft.com/office/2006/metadata/properties" xmlns:ns2="0fd66596-8bc7-46d6-b6d7-97ba15de880e" xmlns:ns3="6bc2862f-d068-4d48-bb7e-8ce1b2527085" targetNamespace="http://schemas.microsoft.com/office/2006/metadata/properties" ma:root="true" ma:fieldsID="5dfe8ead4c4e2ed2b0a023420b14b27f" ns2:_="" ns3:_="">
    <xsd:import namespace="0fd66596-8bc7-46d6-b6d7-97ba15de880e"/>
    <xsd:import namespace="6bc2862f-d068-4d48-bb7e-8ce1b2527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66596-8bc7-46d6-b6d7-97ba15de8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2862f-d068-4d48-bb7e-8ce1b25270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116473-CE8A-4BD0-897B-914C15AEA7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E4592-4023-4F1E-B7BC-2BB1A9E79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66596-8bc7-46d6-b6d7-97ba15de880e"/>
    <ds:schemaRef ds:uri="6bc2862f-d068-4d48-bb7e-8ce1b25270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D06D4-B79B-4211-8071-7853D58CD3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Nantucket</vt:lpstr>
      <vt:lpstr>Norfolk</vt:lpstr>
      <vt:lpstr>Plymouth</vt:lpstr>
      <vt:lpstr>Suffolk</vt:lpstr>
      <vt:lpstr>Worcester</vt:lpstr>
      <vt:lpstr>Massachusetts</vt:lpstr>
      <vt:lpstr>Barnstable!Print_Area</vt:lpstr>
      <vt:lpstr>Berkshire!Print_Area</vt:lpstr>
      <vt:lpstr>Bristol!Print_Area</vt:lpstr>
      <vt:lpstr>Dukes!Print_Area</vt:lpstr>
      <vt:lpstr>Essex!Print_Area</vt:lpstr>
      <vt:lpstr>Franklin!Print_Area</vt:lpstr>
      <vt:lpstr>Hampden!Print_Area</vt:lpstr>
      <vt:lpstr>Hampshire!Print_Area</vt:lpstr>
      <vt:lpstr>Massachusetts!Print_Area</vt:lpstr>
      <vt:lpstr>Middlesex!Print_Area</vt:lpstr>
      <vt:lpstr>Nantucket!Print_Area</vt:lpstr>
      <vt:lpstr>Norfolk!Print_Area</vt:lpstr>
      <vt:lpstr>Plymouth!Print_Area</vt:lpstr>
      <vt:lpstr>Suffolk!Print_Area</vt:lpstr>
      <vt:lpstr>Worcester!Print_Area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S. Albert</dc:creator>
  <cp:lastModifiedBy>Lee, Sharon R. (HRD)</cp:lastModifiedBy>
  <cp:lastPrinted>2021-12-10T14:05:45Z</cp:lastPrinted>
  <dcterms:created xsi:type="dcterms:W3CDTF">2004-04-28T17:50:46Z</dcterms:created>
  <dcterms:modified xsi:type="dcterms:W3CDTF">2025-10-30T18:53:38Z</dcterms:modified>
</cp:coreProperties>
</file>