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14" documentId="8_{D834EFE4-1661-42D1-9A39-48103A580E9B}" xr6:coauthVersionLast="46" xr6:coauthVersionMax="46" xr10:uidLastSave="{3BEF050C-8BC5-4B9A-B847-4070659FE2FB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71" i="1"/>
  <c r="C62" i="1"/>
  <c r="C55" i="1"/>
  <c r="C45" i="1"/>
  <c r="C39" i="1"/>
  <c r="C34" i="1"/>
  <c r="C24" i="1"/>
  <c r="C26" i="1" s="1"/>
  <c r="C40" i="1" l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<sst xmlns="http://schemas.openxmlformats.org/spreadsheetml/2006/main" count="149" uniqueCount="146">
  <si>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</si>
  <si>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</si>
  <si>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</si>
  <si>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</si>
  <si>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</si>
  <si>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</si>
  <si>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</si>
  <si>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</si>
  <si>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</si>
  <si>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</si>
  <si>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</si>
  <si>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</si>
  <si>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</si>
  <si>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</si>
  <si>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</si>
  <si>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</si>
  <si>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</si>
  <si>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</si>
  <si>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</si>
  <si>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</si>
  <si>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</si>
  <si>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</si>
  <si>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</si>
  <si>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</si>
  <si>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</si>
  <si>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</si>
  <si>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</si>
  <si>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</si>
  <si>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</si>
  <si>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</si>
  <si>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</si>
  <si>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</si>
  <si>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</si>
  <si>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</si>
  <si>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</si>
  <si>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</si>
  <si>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</si>
  <si>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</si>
  <si>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</si>
  <si>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</si>
  <si>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</si>
  <si>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</si>
  <si>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</si>
  <si>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</si>
  <si>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</si>
  <si>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</si>
  <si>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</si>
  <si>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</si>
  <si>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</si>
  <si>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</si>
  <si>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</si>
  <si>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</si>
  <si>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</si>
  <si>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</si>
  <si>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</si>
  <si>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</si>
  <si>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</si>
  <si>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</si>
  <si>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</si>
  <si>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</si>
  <si>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</si>
  <si>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</si>
  <si>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</si>
  <si>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</si>
  <si>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</si>
  <si>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</si>
  <si>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</si>
  <si>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</si>
  <si>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</si>
  <si>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</si>
  <si>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</si>
  <si>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</si>
  <si>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</si>
  <si>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</si>
  <si>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</si>
  <si>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</si>
  <si>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</si>
  <si>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</si>
  <si>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</si>
  <si>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</si>
  <si>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</si>
  <si>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</si>
  <si>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</si>
  <si>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</si>
  <si>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</si>
  <si>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</si>
  <si>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</si>
  <si>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</si>
  <si>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</si>
  <si>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</si>
  <si>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</si>
  <si>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</si>
  <si>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</si>
  <si>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</si>
  <si>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</si>
  <si>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</si>
  <si>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</si>
  <si>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</si>
  <si>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</si>
  <si>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</si>
  <si>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</si>
  <si>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</si>
  <si>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</si>
  <si>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</si>
  <si>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</si>
  <si>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</si>
  <si>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</si>
  <si>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</si>
  <si>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</si>
  <si>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</si>
  <si>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</si>
  <si>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</si>
  <si>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</si>
  <si>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</si>
  <si>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</si>
  <si>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</si>
  <si>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</si>
  <si>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</si>
  <si>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</si>
  <si>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</si>
  <si>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</si>
  <si>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</si>
  <si>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</si>
  <si>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</si>
  <si>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</si>
  <si>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</si>
  <si>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</si>
  <si>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</si>
  <si>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</si>
  <si>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</si>
  <si>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</si>
  <si>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</si>
  <si>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</si>
  <si>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</si>
  <si>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</si>
  <si>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</si>
  <si>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</si>
  <si>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</si>
  <si>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</si>
  <si>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</si>
  <si>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</si>
  <si>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</si>
  <si>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</si>
  <si>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Mount Auburn Cambridge Independent Practice Association, Inc.</t>
  </si>
  <si>
    <t>System-Level</t>
  </si>
  <si>
    <t>1/1/2020 - 12/31/2020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</si>
</sst>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80" zoomScaleNormal="80" workbookViewId="0">
      <selection activeCell="E57" sqref="E57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3" t="s">
        <v>143</v>
      </c>
      <c r="D1" s="33"/>
      <c r="E1" s="33"/>
    </row>
    <row r="2" spans="1:5" x14ac:dyDescent="0.25">
      <c r="A2" s="10" t="s">
        <v>4</v>
      </c>
      <c r="B2" s="29" t="s">
        <v>5</v>
      </c>
      <c r="C2" s="34" t="s">
        <v>144</v>
      </c>
      <c r="D2" s="34"/>
      <c r="E2" s="34"/>
    </row>
    <row r="3" spans="1:5" x14ac:dyDescent="0.25">
      <c r="A3" s="10" t="s">
        <v>1</v>
      </c>
      <c r="B3" s="29" t="s">
        <v>3</v>
      </c>
      <c r="C3" s="33" t="s">
        <v>145</v>
      </c>
      <c r="D3" s="33"/>
      <c r="E3" s="33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0" t="s">
        <v>16</v>
      </c>
      <c r="B6" s="31"/>
      <c r="C6" s="31"/>
      <c r="D6" s="31"/>
      <c r="E6" s="32"/>
    </row>
    <row r="7" spans="1:5" x14ac:dyDescent="0.25">
      <c r="A7" s="30" t="s">
        <v>17</v>
      </c>
      <c r="B7" s="31"/>
      <c r="C7" s="31"/>
      <c r="D7" s="31"/>
      <c r="E7" s="32"/>
    </row>
    <row r="8" spans="1:5" x14ac:dyDescent="0.25">
      <c r="A8" s="10" t="s">
        <v>6</v>
      </c>
      <c r="B8" s="1" t="s">
        <v>7</v>
      </c>
      <c r="C8" s="3">
        <v>7781327</v>
      </c>
      <c r="D8" s="3"/>
      <c r="E8" s="14"/>
    </row>
    <row r="9" spans="1:5" x14ac:dyDescent="0.25">
      <c r="A9" s="10" t="s">
        <v>12</v>
      </c>
      <c r="B9" s="1" t="s">
        <v>14</v>
      </c>
      <c r="C9" s="3">
        <v>329608</v>
      </c>
      <c r="D9" s="3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30" t="s">
        <v>18</v>
      </c>
      <c r="B11" s="31"/>
      <c r="C11" s="31"/>
      <c r="D11" s="31"/>
      <c r="E11" s="32"/>
    </row>
    <row r="12" spans="1:5" x14ac:dyDescent="0.25">
      <c r="A12" s="10" t="s">
        <v>19</v>
      </c>
      <c r="B12" s="1" t="s">
        <v>24</v>
      </c>
      <c r="C12" s="3"/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>
        <v>431100</v>
      </c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8542035</v>
      </c>
      <c r="D16" s="4"/>
      <c r="E16" s="14"/>
    </row>
    <row r="17" spans="1:5" x14ac:dyDescent="0.25">
      <c r="A17" s="30" t="s">
        <v>29</v>
      </c>
      <c r="B17" s="31"/>
      <c r="C17" s="31"/>
      <c r="D17" s="31"/>
      <c r="E17" s="32"/>
    </row>
    <row r="18" spans="1:5" x14ac:dyDescent="0.25">
      <c r="A18" s="10" t="s">
        <v>30</v>
      </c>
      <c r="B18" s="1" t="s">
        <v>41</v>
      </c>
      <c r="C18" s="3">
        <v>8551979</v>
      </c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2923890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2589389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334501</v>
      </c>
      <c r="D24" s="4"/>
      <c r="E24" s="14"/>
    </row>
    <row r="25" spans="1:5" x14ac:dyDescent="0.25">
      <c r="A25" s="10" t="s">
        <v>37</v>
      </c>
      <c r="B25" s="1" t="s">
        <v>48</v>
      </c>
      <c r="C25" s="3">
        <v>1071790</v>
      </c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9958270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18500305</v>
      </c>
      <c r="D27" s="4"/>
      <c r="E27" s="14"/>
    </row>
    <row r="28" spans="1:5" x14ac:dyDescent="0.25">
      <c r="A28" s="30" t="s">
        <v>50</v>
      </c>
      <c r="B28" s="31"/>
      <c r="C28" s="31"/>
      <c r="D28" s="31"/>
      <c r="E28" s="32"/>
    </row>
    <row r="29" spans="1:5" x14ac:dyDescent="0.25">
      <c r="A29" s="30" t="s">
        <v>51</v>
      </c>
      <c r="B29" s="31"/>
      <c r="C29" s="31"/>
      <c r="D29" s="31"/>
      <c r="E29" s="32"/>
    </row>
    <row r="30" spans="1:5" x14ac:dyDescent="0.25">
      <c r="A30" s="10" t="s">
        <v>52</v>
      </c>
      <c r="B30" s="1" t="s">
        <v>57</v>
      </c>
      <c r="C30" s="3"/>
      <c r="D30" s="25"/>
      <c r="E30" s="14"/>
    </row>
    <row r="31" spans="1:5" x14ac:dyDescent="0.25">
      <c r="A31" s="10" t="s">
        <v>53</v>
      </c>
      <c r="B31" s="1" t="s">
        <v>58</v>
      </c>
      <c r="C31" s="3">
        <v>4753001</v>
      </c>
      <c r="D31" s="3"/>
      <c r="E31" s="14"/>
    </row>
    <row r="32" spans="1:5" x14ac:dyDescent="0.25">
      <c r="A32" s="10" t="s">
        <v>54</v>
      </c>
      <c r="B32" s="1" t="s">
        <v>59</v>
      </c>
      <c r="C32" s="3"/>
      <c r="D32" s="3"/>
      <c r="E32" s="14"/>
    </row>
    <row r="33" spans="1:5" x14ac:dyDescent="0.25">
      <c r="A33" s="10" t="s">
        <v>55</v>
      </c>
      <c r="B33" s="1" t="s">
        <v>60</v>
      </c>
      <c r="C33" s="3">
        <v>915049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5668050</v>
      </c>
      <c r="D34" s="4"/>
      <c r="E34" s="14"/>
    </row>
    <row r="35" spans="1:5" x14ac:dyDescent="0.25">
      <c r="A35" s="30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>
        <v>775000</v>
      </c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>
        <v>716918</v>
      </c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1491918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7159968</v>
      </c>
      <c r="D40" s="7"/>
      <c r="E40" s="17"/>
    </row>
    <row r="41" spans="1:5" x14ac:dyDescent="0.25">
      <c r="A41" s="30" t="s">
        <v>62</v>
      </c>
      <c r="B41" s="31"/>
      <c r="C41" s="31"/>
      <c r="D41" s="31"/>
      <c r="E41" s="32"/>
    </row>
    <row r="42" spans="1:5" x14ac:dyDescent="0.25">
      <c r="A42" s="10" t="s">
        <v>63</v>
      </c>
      <c r="B42" s="1" t="s">
        <v>70</v>
      </c>
      <c r="C42" s="3">
        <v>11340337</v>
      </c>
      <c r="D42" s="3"/>
      <c r="E42" s="14"/>
    </row>
    <row r="43" spans="1:5" x14ac:dyDescent="0.25">
      <c r="A43" s="10" t="s">
        <v>64</v>
      </c>
      <c r="B43" s="1" t="s">
        <v>71</v>
      </c>
      <c r="C43" s="3"/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11340337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18500305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0" t="s">
        <v>85</v>
      </c>
      <c r="B49" s="31"/>
      <c r="C49" s="31"/>
      <c r="D49" s="31"/>
      <c r="E49" s="32"/>
    </row>
    <row r="50" spans="1:5" ht="15.75" x14ac:dyDescent="0.25">
      <c r="A50" s="10" t="s">
        <v>86</v>
      </c>
      <c r="B50" s="1" t="s">
        <v>91</v>
      </c>
      <c r="C50" s="3"/>
      <c r="D50" s="3"/>
      <c r="E50" s="27"/>
    </row>
    <row r="51" spans="1:5" x14ac:dyDescent="0.25">
      <c r="A51" s="10" t="s">
        <v>87</v>
      </c>
      <c r="B51" s="1" t="s">
        <v>92</v>
      </c>
      <c r="C51" s="3">
        <v>10738175</v>
      </c>
      <c r="D51" s="3"/>
      <c r="E51" s="14"/>
    </row>
    <row r="52" spans="1:5" x14ac:dyDescent="0.25">
      <c r="A52" s="10" t="s">
        <v>139</v>
      </c>
      <c r="B52" s="1" t="s">
        <v>140</v>
      </c>
      <c r="C52" s="3"/>
      <c r="D52" s="3"/>
      <c r="E52" s="14"/>
    </row>
    <row r="53" spans="1:5" x14ac:dyDescent="0.25">
      <c r="A53" s="10" t="s">
        <v>141</v>
      </c>
      <c r="B53" s="1" t="s">
        <v>142</v>
      </c>
      <c r="C53" s="3"/>
      <c r="D53" s="3"/>
      <c r="E53" s="14"/>
    </row>
    <row r="54" spans="1:5" x14ac:dyDescent="0.25">
      <c r="A54" s="10" t="s">
        <v>88</v>
      </c>
      <c r="B54" s="1" t="s">
        <v>93</v>
      </c>
      <c r="C54" s="3"/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10738175</v>
      </c>
      <c r="D55" s="4"/>
      <c r="E55" s="14"/>
    </row>
    <row r="56" spans="1:5" x14ac:dyDescent="0.25">
      <c r="A56" s="30" t="s">
        <v>94</v>
      </c>
      <c r="B56" s="31"/>
      <c r="C56" s="31"/>
      <c r="D56" s="31"/>
      <c r="E56" s="32"/>
    </row>
    <row r="57" spans="1:5" x14ac:dyDescent="0.25">
      <c r="A57" s="10" t="s">
        <v>95</v>
      </c>
      <c r="B57" s="1" t="s">
        <v>104</v>
      </c>
      <c r="C57" s="3">
        <v>310952</v>
      </c>
      <c r="D57" s="3"/>
      <c r="E57" s="14"/>
    </row>
    <row r="58" spans="1:5" x14ac:dyDescent="0.25">
      <c r="A58" s="10" t="s">
        <v>96</v>
      </c>
      <c r="B58" s="1" t="s">
        <v>105</v>
      </c>
      <c r="C58" s="3"/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>
        <v>315439</v>
      </c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626391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11364566</v>
      </c>
      <c r="D63" s="4"/>
      <c r="E63" s="14"/>
    </row>
    <row r="64" spans="1:5" x14ac:dyDescent="0.25">
      <c r="A64" s="30" t="s">
        <v>109</v>
      </c>
      <c r="B64" s="31"/>
      <c r="C64" s="31"/>
      <c r="D64" s="31"/>
      <c r="E64" s="32"/>
    </row>
    <row r="65" spans="1:5" ht="15.75" x14ac:dyDescent="0.25">
      <c r="A65" s="10" t="s">
        <v>110</v>
      </c>
      <c r="B65" s="1" t="s">
        <v>120</v>
      </c>
      <c r="C65" s="3">
        <v>4262728</v>
      </c>
      <c r="D65" s="3"/>
      <c r="E65" s="27"/>
    </row>
    <row r="66" spans="1:5" x14ac:dyDescent="0.25">
      <c r="A66" s="10" t="s">
        <v>111</v>
      </c>
      <c r="B66" s="1" t="s">
        <v>121</v>
      </c>
      <c r="C66" s="3">
        <v>88636</v>
      </c>
      <c r="D66" s="3"/>
      <c r="E66" s="14"/>
    </row>
    <row r="67" spans="1:5" x14ac:dyDescent="0.25">
      <c r="A67" s="10" t="s">
        <v>112</v>
      </c>
      <c r="B67" s="1" t="s">
        <v>122</v>
      </c>
      <c r="C67" s="3"/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8354572</v>
      </c>
      <c r="D69" s="3"/>
      <c r="E69" s="14"/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12705936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-1341370</v>
      </c>
      <c r="D72" s="4"/>
      <c r="E72" s="14"/>
    </row>
    <row r="73" spans="1:5" x14ac:dyDescent="0.25">
      <c r="A73" s="30" t="s">
        <v>126</v>
      </c>
      <c r="B73" s="31"/>
      <c r="C73" s="31"/>
      <c r="D73" s="31"/>
      <c r="E73" s="32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>
        <v>18180</v>
      </c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-1323190</v>
      </c>
      <c r="D76" s="4"/>
      <c r="E76" s="23"/>
    </row>
    <row r="77" spans="1:5" x14ac:dyDescent="0.25">
      <c r="A77" s="10" t="s">
        <v>130</v>
      </c>
      <c r="B77" s="1" t="s">
        <v>137</v>
      </c>
      <c r="C77" s="3"/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-1323190</v>
      </c>
      <c r="D79" s="21"/>
      <c r="E79" s="24"/>
    </row>
    <row r="80" spans="1:5" ht="15.75" thickTop="1" x14ac:dyDescent="0.25"/>
  </sheetData>
  <mergeCells count="17">
    <mergeCell ref="A7:E7"/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D30EC85-77E3-415E-86CD-F89BF1BB11FC}"/>
</file>

<file path=customXml/itemProps2.xml><?xml version="1.0" encoding="utf-8"?>
<ds:datastoreItem xmlns:ds="http://schemas.openxmlformats.org/officeDocument/2006/customXml" ds:itemID="{39188176-14D6-4CCC-B1AC-62F07E1F0F17}"/>
</file>

<file path=customXml/itemProps3.xml><?xml version="1.0" encoding="utf-8"?>
<ds:datastoreItem xmlns:ds="http://schemas.openxmlformats.org/officeDocument/2006/customXml" ds:itemID="{B93A0DE4-2A0C-4889-934F-6290261BF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2022-07-25T19:24:10Z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