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4" documentId="8_{D834EFE4-1661-42D1-9A39-48103A580E9B}" xr6:coauthVersionLast="46" xr6:coauthVersionMax="46" xr10:uidLastSave="{3BEF050C-8BC5-4B9A-B847-4070659FE2FB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<sst xmlns="http://schemas.openxmlformats.org/spreadsheetml/2006/main" count="149" uniqueCount="146">
  <si>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</si>
  <si>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</si>
  <si>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</si>
  <si>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</si>
  <si>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</si>
  <si>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</si>
  <si>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</si>
  <si>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</si>
  <si>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</si>
  <si>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</si>
  <si>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</si>
  <si>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</si>
  <si>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</si>
  <si>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</si>
  <si>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</si>
  <si>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</si>
  <si>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</si>
  <si>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</si>
  <si>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</si>
  <si>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</si>
  <si>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</si>
  <si>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</si>
  <si>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</si>
  <si>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</si>
  <si>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</si>
  <si>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</si>
  <si>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</si>
  <si>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</si>
  <si>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</si>
  <si>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</si>
  <si>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</si>
  <si>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</si>
  <si>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</si>
  <si>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</si>
  <si>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</si>
  <si>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</si>
  <si>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</si>
  <si>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</si>
  <si>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</si>
  <si>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</si>
  <si>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</si>
  <si>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</si>
  <si>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</si>
  <si>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</si>
  <si>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</si>
  <si>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</si>
  <si>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</si>
  <si>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</si>
  <si>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</si>
  <si>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</si>
  <si>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</si>
  <si>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</si>
  <si>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</si>
  <si>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</si>
  <si>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</si>
  <si>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</si>
  <si>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</si>
  <si>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</si>
  <si>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</si>
  <si>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</si>
  <si>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</si>
  <si>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</si>
  <si>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</si>
  <si>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</si>
  <si>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</si>
  <si>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</si>
  <si>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</si>
  <si>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</si>
  <si>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</si>
  <si>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</si>
  <si>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</si>
  <si>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</si>
  <si>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</si>
  <si>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</si>
  <si>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</si>
  <si>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</si>
  <si>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</si>
  <si>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</si>
  <si>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</si>
  <si>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</si>
  <si>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</si>
  <si>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</si>
  <si>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</si>
  <si>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</si>
  <si>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</si>
  <si>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</si>
  <si>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</si>
  <si>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</si>
  <si>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</si>
  <si>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</si>
  <si>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</si>
  <si>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</si>
  <si>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</si>
  <si>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</si>
  <si>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</si>
  <si>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</si>
  <si>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</si>
  <si>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</si>
  <si>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</si>
  <si>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</si>
  <si>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</si>
  <si>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</si>
  <si>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</si>
  <si>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</si>
  <si>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</si>
  <si>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</si>
  <si>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</si>
  <si>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</si>
  <si>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</si>
  <si>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</si>
  <si>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</si>
  <si>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</si>
  <si>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</si>
  <si>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</si>
  <si>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</si>
  <si>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</si>
  <si>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</si>
  <si>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</si>
  <si>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</si>
  <si>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</si>
  <si>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</si>
  <si>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</si>
  <si>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</si>
  <si>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</si>
  <si>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</si>
  <si>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</si>
  <si>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</si>
  <si>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</si>
  <si>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</si>
  <si>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</si>
  <si>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</si>
  <si>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</si>
  <si>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</si>
  <si>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</si>
  <si>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</si>
  <si>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</si>
  <si>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</si>
  <si>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</si>
  <si>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</si>
  <si>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</si>
  <si>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</si>
  <si>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</si>
  <si>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</si>
  <si>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Mount Auburn Cambridge Independent Practice Association, Inc.</t>
  </si>
  <si>
    <t>System-Level</t>
  </si>
  <si>
    <t>1/1/2020 - 12/31/2020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</si>
</sst>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E57" sqref="E57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3" t="s">
        <v>143</v>
      </c>
      <c r="D1" s="33"/>
      <c r="E1" s="33"/>
    </row>
    <row r="2" spans="1:5" x14ac:dyDescent="0.25">
      <c r="A2" s="10" t="s">
        <v>4</v>
      </c>
      <c r="B2" s="29" t="s">
        <v>5</v>
      </c>
      <c r="C2" s="34" t="s">
        <v>144</v>
      </c>
      <c r="D2" s="34"/>
      <c r="E2" s="34"/>
    </row>
    <row r="3" spans="1:5" x14ac:dyDescent="0.25">
      <c r="A3" s="10" t="s">
        <v>1</v>
      </c>
      <c r="B3" s="29" t="s">
        <v>3</v>
      </c>
      <c r="C3" s="33" t="s">
        <v>145</v>
      </c>
      <c r="D3" s="33"/>
      <c r="E3" s="33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10" t="s">
        <v>6</v>
      </c>
      <c r="B8" s="1" t="s">
        <v>7</v>
      </c>
      <c r="C8" s="3">
        <v>7781327</v>
      </c>
      <c r="D8" s="3"/>
      <c r="E8" s="14"/>
    </row>
    <row r="9" spans="1:5" x14ac:dyDescent="0.25">
      <c r="A9" s="10" t="s">
        <v>12</v>
      </c>
      <c r="B9" s="1" t="s">
        <v>14</v>
      </c>
      <c r="C9" s="3">
        <v>329608</v>
      </c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10" t="s">
        <v>19</v>
      </c>
      <c r="B12" s="1" t="s">
        <v>24</v>
      </c>
      <c r="C12" s="3"/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431100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8542035</v>
      </c>
      <c r="D16" s="4"/>
      <c r="E16" s="14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10" t="s">
        <v>30</v>
      </c>
      <c r="B18" s="1" t="s">
        <v>41</v>
      </c>
      <c r="C18" s="3">
        <v>8551979</v>
      </c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2923890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2589389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334501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1071790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9958270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18500305</v>
      </c>
      <c r="D27" s="4"/>
      <c r="E27" s="14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>
        <v>4753001</v>
      </c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915049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5668050</v>
      </c>
      <c r="D34" s="4"/>
      <c r="E34" s="14"/>
    </row>
    <row r="35" spans="1:5" x14ac:dyDescent="0.25">
      <c r="A35" s="30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>
        <v>775000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716918</v>
      </c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1491918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7159968</v>
      </c>
      <c r="D40" s="7"/>
      <c r="E40" s="17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10" t="s">
        <v>63</v>
      </c>
      <c r="B42" s="1" t="s">
        <v>70</v>
      </c>
      <c r="C42" s="3">
        <v>11340337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11340337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18500305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ht="15.75" x14ac:dyDescent="0.25">
      <c r="A50" s="10" t="s">
        <v>86</v>
      </c>
      <c r="B50" s="1" t="s">
        <v>91</v>
      </c>
      <c r="C50" s="3"/>
      <c r="D50" s="3"/>
      <c r="E50" s="27"/>
    </row>
    <row r="51" spans="1:5" x14ac:dyDescent="0.25">
      <c r="A51" s="10" t="s">
        <v>87</v>
      </c>
      <c r="B51" s="1" t="s">
        <v>92</v>
      </c>
      <c r="C51" s="3">
        <v>10738175</v>
      </c>
      <c r="D51" s="3"/>
      <c r="E51" s="14"/>
    </row>
    <row r="52" spans="1:5" x14ac:dyDescent="0.25">
      <c r="A52" s="10" t="s">
        <v>139</v>
      </c>
      <c r="B52" s="1" t="s">
        <v>140</v>
      </c>
      <c r="C52" s="3"/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10738175</v>
      </c>
      <c r="D55" s="4"/>
      <c r="E55" s="14"/>
    </row>
    <row r="56" spans="1:5" x14ac:dyDescent="0.25">
      <c r="A56" s="30" t="s">
        <v>94</v>
      </c>
      <c r="B56" s="31"/>
      <c r="C56" s="31"/>
      <c r="D56" s="31"/>
      <c r="E56" s="32"/>
    </row>
    <row r="57" spans="1:5" x14ac:dyDescent="0.25">
      <c r="A57" s="10" t="s">
        <v>95</v>
      </c>
      <c r="B57" s="1" t="s">
        <v>104</v>
      </c>
      <c r="C57" s="3">
        <v>310952</v>
      </c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>
        <v>315439</v>
      </c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626391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11364566</v>
      </c>
      <c r="D63" s="4"/>
      <c r="E63" s="14"/>
    </row>
    <row r="64" spans="1:5" x14ac:dyDescent="0.25">
      <c r="A64" s="30" t="s">
        <v>109</v>
      </c>
      <c r="B64" s="31"/>
      <c r="C64" s="31"/>
      <c r="D64" s="31"/>
      <c r="E64" s="32"/>
    </row>
    <row r="65" spans="1:5" ht="15.75" x14ac:dyDescent="0.25">
      <c r="A65" s="10" t="s">
        <v>110</v>
      </c>
      <c r="B65" s="1" t="s">
        <v>120</v>
      </c>
      <c r="C65" s="3">
        <v>4262728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88636</v>
      </c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8354572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12705936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-1341370</v>
      </c>
      <c r="D72" s="4"/>
      <c r="E72" s="14"/>
    </row>
    <row r="73" spans="1:5" x14ac:dyDescent="0.25">
      <c r="A73" s="30" t="s">
        <v>126</v>
      </c>
      <c r="B73" s="31"/>
      <c r="C73" s="31"/>
      <c r="D73" s="31"/>
      <c r="E73" s="32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>
        <v>18180</v>
      </c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-1323190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-1323190</v>
      </c>
      <c r="D79" s="21"/>
      <c r="E79" s="24"/>
    </row>
    <row r="80" spans="1:5" ht="15.75" thickTop="1" x14ac:dyDescent="0.25"/>
  </sheetData>
  <mergeCells count="17">
    <mergeCell ref="A7:E7"/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30EC85-77E3-415E-86CD-F89BF1BB11FC}"/>
</file>

<file path=customXml/itemProps2.xml><?xml version="1.0" encoding="utf-8"?>
<ds:datastoreItem xmlns:ds="http://schemas.openxmlformats.org/officeDocument/2006/customXml" ds:itemID="{39188176-14D6-4CCC-B1AC-62F07E1F0F17}"/>
</file>

<file path=customXml/itemProps3.xml><?xml version="1.0" encoding="utf-8"?>
<ds:datastoreItem xmlns:ds="http://schemas.openxmlformats.org/officeDocument/2006/customXml" ds:itemID="{B93A0DE4-2A0C-4889-934F-6290261BF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2022-07-25T19:24:10Z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