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79" documentId="8_{FB34AFD7-AB94-4FFC-9B68-D56309C18E32}" xr6:coauthVersionLast="47" xr6:coauthVersionMax="47" xr10:uidLastSave="{C74F9ED0-05D1-43B5-9F72-45F846231EE1}"/>
  <workbookProtection workbookAlgorithmName="SHA-512" workbookHashValue="a3Y8+ZsZlcGP25+Ks1YqwqKIsvAXd13Yut2Wm9zLaK2RW+tC0AxFlwAryhIPzCZxKblUAPF9Ow1a5RAg9ueYXQ==" workbookSaltValue="pWWua7UHGxhEEOq4x90eeg==" workbookSpinCount="100000" lockStructure="1"/>
  <bookViews>
    <workbookView xWindow="9840" yWindow="60" windowWidth="18255" windowHeight="15195" firstSheet="1" activeTab="1" xr2:uid="{00000000-000D-0000-FFFF-FFFF00000000}"/>
  </bookViews>
  <sheets>
    <sheet name="README" sheetId="7" r:id="rId1"/>
    <sheet name="Updates" sheetId="6" r:id="rId2"/>
    <sheet name="AAL_TEL Values" sheetId="2" r:id="rId3"/>
    <sheet name=" Changes to 2022 AAL_TEL List" sheetId="10" r:id="rId4"/>
    <sheet name="AAL_TEL Values Notes" sheetId="12" r:id="rId5"/>
  </sheets>
  <definedNames>
    <definedName name="_xlnm._FilterDatabase" localSheetId="3" hidden="1">' Changes to 2022 AAL_TEL List'!$A$4:$J$464</definedName>
    <definedName name="_xlnm._FilterDatabase" localSheetId="2" hidden="1">'AAL_TEL Values'!$A$3:$E$242</definedName>
    <definedName name="_xlnm._FilterDatabase" localSheetId="1" hidden="1">Updates!$A$4:$J$5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0" l="1"/>
  <c r="H31" i="10"/>
  <c r="H18" i="10"/>
</calcChain>
</file>

<file path=xl/sharedStrings.xml><?xml version="1.0" encoding="utf-8"?>
<sst xmlns="http://schemas.openxmlformats.org/spreadsheetml/2006/main" count="2852" uniqueCount="722">
  <si>
    <t>Air Toxics Guidance Values</t>
  </si>
  <si>
    <t>Massachusetts Department of Environmental Protection</t>
  </si>
  <si>
    <t>Version 1.0</t>
  </si>
  <si>
    <t>SHEET NAME</t>
  </si>
  <si>
    <t>DESCRIPTION</t>
  </si>
  <si>
    <t>README</t>
  </si>
  <si>
    <t>Overview of Air Toxics Guidance Values file.</t>
  </si>
  <si>
    <t>Updates</t>
  </si>
  <si>
    <t>Version</t>
  </si>
  <si>
    <t>Date</t>
  </si>
  <si>
    <t>Change</t>
  </si>
  <si>
    <t>CAS#</t>
  </si>
  <si>
    <t>Chemical Name</t>
  </si>
  <si>
    <t>Tox Value Type</t>
  </si>
  <si>
    <t>Previous Reference Source</t>
  </si>
  <si>
    <t>New Reference Source</t>
  </si>
  <si>
    <t>CASRN</t>
  </si>
  <si>
    <t>Pollutant Name</t>
  </si>
  <si>
    <t>83-32-9</t>
  </si>
  <si>
    <t>Acenaphthene</t>
  </si>
  <si>
    <t>PAH</t>
  </si>
  <si>
    <t>Aromatic Mixtures (C9 - C18 aromatic)</t>
  </si>
  <si>
    <t>208-96-8</t>
  </si>
  <si>
    <t>Acenaphthylene</t>
  </si>
  <si>
    <t>75-07-0</t>
  </si>
  <si>
    <t>Acetaldehyde</t>
  </si>
  <si>
    <t>OEHHA 2008</t>
  </si>
  <si>
    <t>IRIS 1988</t>
  </si>
  <si>
    <t>60-35-5</t>
  </si>
  <si>
    <t>Acetamide</t>
  </si>
  <si>
    <t>OEHHA 2011</t>
  </si>
  <si>
    <t>67-64-1</t>
  </si>
  <si>
    <t>Acetone</t>
  </si>
  <si>
    <t>ATSDR 2022</t>
  </si>
  <si>
    <t>MassDEP 1990</t>
  </si>
  <si>
    <t>75-05-8</t>
  </si>
  <si>
    <t>Acetonitrile</t>
  </si>
  <si>
    <t>53-96-3</t>
  </si>
  <si>
    <t>Acetylaminofluorene, 2-</t>
  </si>
  <si>
    <t>OEHHA 1992</t>
  </si>
  <si>
    <t>107-02-8</t>
  </si>
  <si>
    <t>Acrolein</t>
  </si>
  <si>
    <t>79-06-1</t>
  </si>
  <si>
    <t>Acrylamide</t>
  </si>
  <si>
    <t>IRIS 2010</t>
  </si>
  <si>
    <t>79-10-7</t>
  </si>
  <si>
    <t>Acrylic Acid</t>
  </si>
  <si>
    <t>OEHHA 1999</t>
  </si>
  <si>
    <t>107-13-1</t>
  </si>
  <si>
    <t>Acrylonitrile</t>
  </si>
  <si>
    <t>OEHHA 2001</t>
  </si>
  <si>
    <t>C5-C8 aliphatic</t>
  </si>
  <si>
    <t>Alkanes/alkenes (C5-C8 aliphatic)</t>
  </si>
  <si>
    <t>110-54-3 Surrogate</t>
  </si>
  <si>
    <t>107-05-1</t>
  </si>
  <si>
    <t>Allyl Chloride</t>
  </si>
  <si>
    <t>IRIS 1991</t>
  </si>
  <si>
    <t>92-67-1</t>
  </si>
  <si>
    <t>Aminobiphenyl, 4-</t>
  </si>
  <si>
    <t>7664-41-7</t>
  </si>
  <si>
    <t>Ammonia</t>
  </si>
  <si>
    <t>IRIS 2016</t>
  </si>
  <si>
    <t>62-53-3</t>
  </si>
  <si>
    <t>Aniline</t>
  </si>
  <si>
    <t>IRIS 1990</t>
  </si>
  <si>
    <t>OEHHA 2012</t>
  </si>
  <si>
    <t>90-04-0</t>
  </si>
  <si>
    <t>Anisidine, o-</t>
  </si>
  <si>
    <t>120-12-7</t>
  </si>
  <si>
    <t>Anthracene</t>
  </si>
  <si>
    <t>7440-36-0</t>
  </si>
  <si>
    <t>Antimony (including compounds)</t>
  </si>
  <si>
    <t>IRIS 1995 + MW conversion factor</t>
  </si>
  <si>
    <t>C9-C18 aromatic</t>
  </si>
  <si>
    <t>7440-38-2</t>
  </si>
  <si>
    <t>Arsenic (including compounds)</t>
  </si>
  <si>
    <t>OEHHA 2014</t>
  </si>
  <si>
    <t>1332-21-4</t>
  </si>
  <si>
    <t>Asbestos</t>
  </si>
  <si>
    <t>7440-39-3</t>
  </si>
  <si>
    <t>Barium</t>
  </si>
  <si>
    <t>71-43-2</t>
  </si>
  <si>
    <t>Benzene</t>
  </si>
  <si>
    <t>IRIS 2000 (higher end of range)</t>
  </si>
  <si>
    <t>92-87-5</t>
  </si>
  <si>
    <t>Benzidine</t>
  </si>
  <si>
    <t>IRIS 1987</t>
  </si>
  <si>
    <t>56-55-3</t>
  </si>
  <si>
    <t>Benzo(a)anthracene</t>
  </si>
  <si>
    <t>50-32-8</t>
  </si>
  <si>
    <t>Benzo(a)pyrene</t>
  </si>
  <si>
    <t>205-99-2</t>
  </si>
  <si>
    <t>Benzo(b)fluoranthene</t>
  </si>
  <si>
    <t>192-97-2</t>
  </si>
  <si>
    <t>Benzo(e)pyrene</t>
  </si>
  <si>
    <t>191-24-2</t>
  </si>
  <si>
    <t>Benzo(g,h,i)perylene</t>
  </si>
  <si>
    <t>207-08-9</t>
  </si>
  <si>
    <t>Benzo(k)fluoranthene</t>
  </si>
  <si>
    <t>100-44-7</t>
  </si>
  <si>
    <t>Benzyl Chloride</t>
  </si>
  <si>
    <t>PPRTV 2008</t>
  </si>
  <si>
    <t>IRIS 1989 Oral CSF RtR extrapolation</t>
  </si>
  <si>
    <t>7440-41-7</t>
  </si>
  <si>
    <t>Beryllium (including compounds)</t>
  </si>
  <si>
    <t>IRIS 1998</t>
  </si>
  <si>
    <t>92-52-4</t>
  </si>
  <si>
    <t>Biphenyl (Diphenyl)</t>
  </si>
  <si>
    <t>PPRTV 2011 (screening value)</t>
  </si>
  <si>
    <t>117-81-7</t>
  </si>
  <si>
    <t>Bis(2-ethylhexyl)phthalate (Di(2-ethylhexyl)phthalate)</t>
  </si>
  <si>
    <t>ATSDR 2022 + additional UFS = 3</t>
  </si>
  <si>
    <t>542-88-1</t>
  </si>
  <si>
    <t>Bis(chloromethyl)ether</t>
  </si>
  <si>
    <t>75-27-4</t>
  </si>
  <si>
    <t>Bromodichloromethane</t>
  </si>
  <si>
    <t>75-25-2</t>
  </si>
  <si>
    <t>Bromoform</t>
  </si>
  <si>
    <t>IRIS 1987 RfD RtR extrapolation</t>
  </si>
  <si>
    <t>106-99-0</t>
  </si>
  <si>
    <t>Butadiene, 1,3-</t>
  </si>
  <si>
    <t>IRIS 2002</t>
  </si>
  <si>
    <t>106-97-8</t>
  </si>
  <si>
    <t>Butane</t>
  </si>
  <si>
    <t>106-98-9</t>
  </si>
  <si>
    <t>Butene, 1-</t>
  </si>
  <si>
    <t>104-51-8</t>
  </si>
  <si>
    <t>Butylbenzene, n- (C9-C18 aromatic)</t>
  </si>
  <si>
    <t>7440-43-9</t>
  </si>
  <si>
    <t>Cadmium (including compounds)</t>
  </si>
  <si>
    <t>ATSDR 2012</t>
  </si>
  <si>
    <t>133-06-2</t>
  </si>
  <si>
    <t>Captan</t>
  </si>
  <si>
    <t>75-15-0</t>
  </si>
  <si>
    <t>Carbon Disulfide</t>
  </si>
  <si>
    <t>IRIS 1995</t>
  </si>
  <si>
    <t>56-23-5</t>
  </si>
  <si>
    <t>Carbon Tetrachloride</t>
  </si>
  <si>
    <t>463-58-1</t>
  </si>
  <si>
    <t>Carbonyl Sulfide</t>
  </si>
  <si>
    <t>OEHHA 2017</t>
  </si>
  <si>
    <t>1306-38-3</t>
  </si>
  <si>
    <t>Cerium Oxide</t>
  </si>
  <si>
    <t>IRIS 2009</t>
  </si>
  <si>
    <t>57-74-9</t>
  </si>
  <si>
    <t>Chlordane (alpha &amp; gamma isomers)</t>
  </si>
  <si>
    <t>7782-50-5</t>
  </si>
  <si>
    <t>Chlorine</t>
  </si>
  <si>
    <t>OEHHA 2000</t>
  </si>
  <si>
    <t>532-27-4</t>
  </si>
  <si>
    <t>Chloroacetophenone, 2-</t>
  </si>
  <si>
    <t>108-90-7</t>
  </si>
  <si>
    <t>Chlorobenzene</t>
  </si>
  <si>
    <t>PPRTV 2006</t>
  </si>
  <si>
    <t>510-15-6</t>
  </si>
  <si>
    <t>Chlorobenzilate</t>
  </si>
  <si>
    <t>75-45-6</t>
  </si>
  <si>
    <t>Chlorodifluoromethane (Freon 22)</t>
  </si>
  <si>
    <t>75-00-3</t>
  </si>
  <si>
    <t>Chloroethane (Ethyl Chloride)</t>
  </si>
  <si>
    <t>67-66-3</t>
  </si>
  <si>
    <t>Chloroform</t>
  </si>
  <si>
    <t>IRIS 2001</t>
  </si>
  <si>
    <t>74-87-3</t>
  </si>
  <si>
    <t>Chloromethane (Methyl Chloride)</t>
  </si>
  <si>
    <t>107-30-2</t>
  </si>
  <si>
    <t>Chloromethyl Methyl Ether</t>
  </si>
  <si>
    <t>126-99-8</t>
  </si>
  <si>
    <t>Chloroprene</t>
  </si>
  <si>
    <t>16065-83-1</t>
  </si>
  <si>
    <t>Chromium III (including compounds with Cr+3)</t>
  </si>
  <si>
    <t>18540-29-9 Surrogate</t>
  </si>
  <si>
    <t>7440-47-3</t>
  </si>
  <si>
    <t>Chromium metal</t>
  </si>
  <si>
    <t>18540-29-9</t>
  </si>
  <si>
    <t>Chromium VI (including compounds with Cr+6)</t>
  </si>
  <si>
    <t>218-01-9</t>
  </si>
  <si>
    <t>Chrysene</t>
  </si>
  <si>
    <t>7440-48-4</t>
  </si>
  <si>
    <t>Cobalt (and compounds)</t>
  </si>
  <si>
    <t>COE</t>
  </si>
  <si>
    <t>Coke Oven Emissions</t>
  </si>
  <si>
    <t>7440-50-8</t>
  </si>
  <si>
    <t>Copper</t>
  </si>
  <si>
    <t>191-07-1</t>
  </si>
  <si>
    <t>Coronene</t>
  </si>
  <si>
    <t>106-44-5</t>
  </si>
  <si>
    <t>Cresol, p- (4-Methylphenol)</t>
  </si>
  <si>
    <t>1319-77-3</t>
  </si>
  <si>
    <t>1319-77-3 Surrogate</t>
  </si>
  <si>
    <t>Cresol (mixture of isomers)</t>
  </si>
  <si>
    <t>98-82-8</t>
  </si>
  <si>
    <t>Cumene (C9-C18 aromatic)</t>
  </si>
  <si>
    <t>CN</t>
  </si>
  <si>
    <t>Cyanide Compounds</t>
  </si>
  <si>
    <t>74-90-8</t>
  </si>
  <si>
    <t>110-82-7</t>
  </si>
  <si>
    <t>Cyclohexane</t>
  </si>
  <si>
    <t>IRIS 2003</t>
  </si>
  <si>
    <t>53-70-3</t>
  </si>
  <si>
    <t>Dibenz(a,h)anthracene</t>
  </si>
  <si>
    <t>132-64-9</t>
  </si>
  <si>
    <t>Dibenzofuran</t>
  </si>
  <si>
    <t>Furan</t>
  </si>
  <si>
    <t>96-12-8</t>
  </si>
  <si>
    <t>Dibromo-3-chloropropane, 1,2-</t>
  </si>
  <si>
    <t>84-74-2</t>
  </si>
  <si>
    <t>Dibutylphthalate</t>
  </si>
  <si>
    <t>95-50-1</t>
  </si>
  <si>
    <t>Dichlorobenzene, o- (1,2-Dichlorobenzene)</t>
  </si>
  <si>
    <t>106-46-7</t>
  </si>
  <si>
    <t>106-46-7 Surrogate</t>
  </si>
  <si>
    <t>Dichlorobenzene, p- (1,4-Dichlorobenzene)</t>
  </si>
  <si>
    <t>ATSDR 2006</t>
  </si>
  <si>
    <t>91-94-1</t>
  </si>
  <si>
    <t>Dichlorobenzidene, 3,3-</t>
  </si>
  <si>
    <t>75-71-8</t>
  </si>
  <si>
    <t>Dichlorodifluoromethane (Freon 12)</t>
  </si>
  <si>
    <t>75-34-3</t>
  </si>
  <si>
    <t>Dichloroethane, 1,1- (Ethylidene Dichloride)</t>
  </si>
  <si>
    <t>111-44-4</t>
  </si>
  <si>
    <t>Dichloroethyl Ether (Bis-2(chloroethylether)</t>
  </si>
  <si>
    <t>75-35-4</t>
  </si>
  <si>
    <t>Dichloroethylene, 1,1- (Vinylidene Chloride)</t>
  </si>
  <si>
    <t>540-59-0</t>
  </si>
  <si>
    <t>Dichloroethylene, 1,2- (mixture of cis- and trans- isomers)</t>
  </si>
  <si>
    <t>156-60-5</t>
  </si>
  <si>
    <t>156-60-5 Surrogate</t>
  </si>
  <si>
    <t>Dichloroethylene, trans-1,2-</t>
  </si>
  <si>
    <t>IRIS 2010 RfD RtR extrapolation</t>
  </si>
  <si>
    <t>75-43-4</t>
  </si>
  <si>
    <t>Dichlorofluoromethane (Freon 21)</t>
  </si>
  <si>
    <t>75-69-4</t>
  </si>
  <si>
    <t>75-69-4 Surrogate</t>
  </si>
  <si>
    <t>75-09-2</t>
  </si>
  <si>
    <t xml:space="preserve">Dichloromethane (Methylene Chloride) </t>
  </si>
  <si>
    <t>IRIS 2011</t>
  </si>
  <si>
    <t>IRIS 2011 + ADAF</t>
  </si>
  <si>
    <t>78-87-5</t>
  </si>
  <si>
    <t>Dichloropropane, 1,2- (Propylene dichloride)</t>
  </si>
  <si>
    <t>542-75-6</t>
  </si>
  <si>
    <t>Dichloropropene, 1,3-</t>
  </si>
  <si>
    <t>IRIS 2000</t>
  </si>
  <si>
    <t>62-73-7</t>
  </si>
  <si>
    <t>Dichlorvos</t>
  </si>
  <si>
    <t>DPM</t>
  </si>
  <si>
    <t>Diesel Particulate Matter</t>
  </si>
  <si>
    <t>OEHHA 2016</t>
  </si>
  <si>
    <t>111-42-2</t>
  </si>
  <si>
    <t>Diethanolamine</t>
  </si>
  <si>
    <t>79-44-7</t>
  </si>
  <si>
    <t>Dimethyl Carbamoyl Chloride</t>
  </si>
  <si>
    <t>68-12-2</t>
  </si>
  <si>
    <t>Dimethyl Formamide</t>
  </si>
  <si>
    <t>131-11-3</t>
  </si>
  <si>
    <t>Dimethyl Phthalate</t>
  </si>
  <si>
    <t>60-11-7</t>
  </si>
  <si>
    <t>Dimethylaminoazobenzene, p-</t>
  </si>
  <si>
    <t>534-52-1</t>
  </si>
  <si>
    <t>Dinitro-o-cresol, 4,6- and salts</t>
  </si>
  <si>
    <t>51-28-5</t>
  </si>
  <si>
    <t>Dinitrophenol, 2,4-</t>
  </si>
  <si>
    <t>121-14-2</t>
  </si>
  <si>
    <t>Dinitrotoluene, 2,4-</t>
  </si>
  <si>
    <t>123-91-1</t>
  </si>
  <si>
    <t>Dioxane, 1,4-</t>
  </si>
  <si>
    <t>IRIS 2013</t>
  </si>
  <si>
    <t>1746-01-6</t>
  </si>
  <si>
    <t>Dioxins/Furans (2,3,7,8-Tetrachlorodibenzo-p-dioxin (TCDD) and equivalents)</t>
  </si>
  <si>
    <t>122-66-7</t>
  </si>
  <si>
    <t>Diphenylhydrazine, 1,2-</t>
  </si>
  <si>
    <t>106-89-8</t>
  </si>
  <si>
    <t>Epichlorohydrin</t>
  </si>
  <si>
    <t>IRIS 1992</t>
  </si>
  <si>
    <t>106-88-7</t>
  </si>
  <si>
    <t>Epoxybutane, 1,2-</t>
  </si>
  <si>
    <t>100-41-4</t>
  </si>
  <si>
    <t>Ethyl Benzene</t>
  </si>
  <si>
    <t>51-79-6</t>
  </si>
  <si>
    <t>Ethyl Carbamate</t>
  </si>
  <si>
    <t>106-93-4</t>
  </si>
  <si>
    <t>Ethylene Dibromide (1,2-Dibromoethane)</t>
  </si>
  <si>
    <t>107-06-2</t>
  </si>
  <si>
    <t>Ethylene Dichloride (1,2-Dichloroethane)</t>
  </si>
  <si>
    <t>PPRTV 2010</t>
  </si>
  <si>
    <t>107-21-1</t>
  </si>
  <si>
    <t>Ethylene Glycol</t>
  </si>
  <si>
    <t>151-56-4</t>
  </si>
  <si>
    <t>Ethylene Imine (Aziridine)</t>
  </si>
  <si>
    <t>75-21-8</t>
  </si>
  <si>
    <t>Ethylene Oxide</t>
  </si>
  <si>
    <t>96-45-7</t>
  </si>
  <si>
    <t>Ethylene Thiourea</t>
  </si>
  <si>
    <t>206-44-0</t>
  </si>
  <si>
    <t>Fluoranthene</t>
  </si>
  <si>
    <t>86-73-7</t>
  </si>
  <si>
    <t>Fluorene</t>
  </si>
  <si>
    <t>16984-48-8</t>
  </si>
  <si>
    <t>Fluoride</t>
  </si>
  <si>
    <t>OEHHA 2003</t>
  </si>
  <si>
    <t>Fluorotrichloromethane (Freon 11) (Trichlorofluoromethane)</t>
  </si>
  <si>
    <t>50-00-0</t>
  </si>
  <si>
    <t>Formaldehyde</t>
  </si>
  <si>
    <t>110-00-9</t>
  </si>
  <si>
    <t>Glycol Ethers</t>
  </si>
  <si>
    <t>109-86-4</t>
  </si>
  <si>
    <t>76-44-8</t>
  </si>
  <si>
    <t>Heptachlor</t>
  </si>
  <si>
    <t>35822-46-9</t>
  </si>
  <si>
    <t>Heptachlorodibenzo-p-dioxin, 1,2,3,4,6,7,8-</t>
  </si>
  <si>
    <t>Dioxin Hepta</t>
  </si>
  <si>
    <t>Heptachlorodibenzo-p-dioxins, total</t>
  </si>
  <si>
    <t>142-82-5</t>
  </si>
  <si>
    <t>Heptane (C5-C8 aliphatic)</t>
  </si>
  <si>
    <t>118-74-1</t>
  </si>
  <si>
    <t>Hexachlorobenzene</t>
  </si>
  <si>
    <t>87-68-3</t>
  </si>
  <si>
    <t>Hexachlorobutadiene</t>
  </si>
  <si>
    <t>PPRTV 2007 RfD RtR extrapolation</t>
  </si>
  <si>
    <t>77-47-4</t>
  </si>
  <si>
    <t>Hexachlorocyclopentadiene</t>
  </si>
  <si>
    <t>70648-26-9</t>
  </si>
  <si>
    <t>Hexachlorodibenzofuran, 1,2,3,4,7,8-</t>
  </si>
  <si>
    <t>57117-44-9</t>
  </si>
  <si>
    <t>Hexachlorodibenzofuran, 1,2,3,6,7,8-</t>
  </si>
  <si>
    <t>72918-21-9</t>
  </si>
  <si>
    <t>Hexachlorodibenzofuran, 1,2,3,7,8,9-</t>
  </si>
  <si>
    <t>60851-34-5</t>
  </si>
  <si>
    <t>Hexachlorodibenzofuran, 2,3,4,6,7,8-</t>
  </si>
  <si>
    <t>Furan Hexa</t>
  </si>
  <si>
    <t>Hexachlorodibenzofurans, total</t>
  </si>
  <si>
    <t>39227-28-6</t>
  </si>
  <si>
    <t>Hexachlorodibenzo-p-dioxin, 1,2,3,4,7,8-</t>
  </si>
  <si>
    <t>57653-85-7</t>
  </si>
  <si>
    <t>Hexachlorodibenzo-p-dioxin, 1,2,3,6,7,8-</t>
  </si>
  <si>
    <t>19408-74-3</t>
  </si>
  <si>
    <t>Hexachlorodibenzo-p-dioxin, 1,2,3,7,8,9-</t>
  </si>
  <si>
    <t>Dioxin Hexa</t>
  </si>
  <si>
    <t>Hexachlorodibenzo-p-dioxins, total</t>
  </si>
  <si>
    <t>67-72-1</t>
  </si>
  <si>
    <t>Hexachloroethane</t>
  </si>
  <si>
    <t>IRIS 2011 Oral CSF RtR extrapolation</t>
  </si>
  <si>
    <t>822-06-0</t>
  </si>
  <si>
    <t>Hexamethylene-1,6-diisocyanate</t>
  </si>
  <si>
    <t>110-54-3</t>
  </si>
  <si>
    <t>Hexane, n-</t>
  </si>
  <si>
    <t>591-78-6</t>
  </si>
  <si>
    <t>Hexanone, 2-</t>
  </si>
  <si>
    <t>302-01-2</t>
  </si>
  <si>
    <t>Hydrazine</t>
  </si>
  <si>
    <t>PPRTV 2009</t>
  </si>
  <si>
    <t>7647-01-0</t>
  </si>
  <si>
    <t>Hydrochloric Acid (Hydrogen Chloride)</t>
  </si>
  <si>
    <t>7664-39-3</t>
  </si>
  <si>
    <t>Hydrofluoric Acid (Hydrogen Fluoride)</t>
  </si>
  <si>
    <t>Hydrogen Cyanide</t>
  </si>
  <si>
    <t>7783-06-4</t>
  </si>
  <si>
    <t>Hydrogen Sulfide</t>
  </si>
  <si>
    <t>193-39-5</t>
  </si>
  <si>
    <t>Indeno(1,2,3-c,d)pyrene</t>
  </si>
  <si>
    <t>78-59-1</t>
  </si>
  <si>
    <t>Isophorone</t>
  </si>
  <si>
    <t>99-87-6</t>
  </si>
  <si>
    <t>Isopropyltoluene, p- (p-Cymene) (C9-C18 aromatic)</t>
  </si>
  <si>
    <t>7439-92-1</t>
  </si>
  <si>
    <t>Lead (including compounds)</t>
  </si>
  <si>
    <t>NAAQS 2016</t>
  </si>
  <si>
    <t>1318-09-8</t>
  </si>
  <si>
    <t>Libby Amphibole Asbestos</t>
  </si>
  <si>
    <t>58-89-9</t>
  </si>
  <si>
    <t>Lindane (all isomers) (HCH)</t>
  </si>
  <si>
    <t>108-31-6</t>
  </si>
  <si>
    <t>Maleic Anhydride</t>
  </si>
  <si>
    <t>7439-96-5</t>
  </si>
  <si>
    <t>Manganese (and compounds)</t>
  </si>
  <si>
    <t>7439-97-6</t>
  </si>
  <si>
    <t>Mercury (including inorganic compounds)</t>
  </si>
  <si>
    <t>22967-92-6</t>
  </si>
  <si>
    <t>Mercury (methyl)</t>
  </si>
  <si>
    <t>67-56-1</t>
  </si>
  <si>
    <t>Methanol</t>
  </si>
  <si>
    <t>Methoxy Ethanol, 2- (ethylene glycol methyl ether)</t>
  </si>
  <si>
    <t>PPRTV 2011 + additional UFS = 3</t>
  </si>
  <si>
    <t>74-83-9</t>
  </si>
  <si>
    <t>Methyl Bromide (Bromomethane)</t>
  </si>
  <si>
    <t>71-55-6</t>
  </si>
  <si>
    <t>Methyl Chloroform (1,1,1-Trichloroethane)</t>
  </si>
  <si>
    <t>IRIS 2007</t>
  </si>
  <si>
    <t>78-93-3</t>
  </si>
  <si>
    <t>Methyl Ethyl Ketone</t>
  </si>
  <si>
    <t>108-10-1</t>
  </si>
  <si>
    <t>Methyl Isobutyl Ketone</t>
  </si>
  <si>
    <t>624-83-9</t>
  </si>
  <si>
    <t>Methyl Isocyanate</t>
  </si>
  <si>
    <t>80-62-6</t>
  </si>
  <si>
    <t>Methyl Methacrylate</t>
  </si>
  <si>
    <t>1634-04-4</t>
  </si>
  <si>
    <t>Methyl tert Butyl Ether</t>
  </si>
  <si>
    <t>101-14-4</t>
  </si>
  <si>
    <t>Methylene Bis(2-chloroaniline), 4,4'-</t>
  </si>
  <si>
    <t>101-68-8</t>
  </si>
  <si>
    <t>Methylene Diphenyl Diisocyanate (MDI)</t>
  </si>
  <si>
    <t>101-77-9</t>
  </si>
  <si>
    <t>Methylenedianiline, 4,4'-</t>
  </si>
  <si>
    <t>91-57-6</t>
  </si>
  <si>
    <t>Methylnaphthalene, 2-</t>
  </si>
  <si>
    <t>91-20-3 Surrogate</t>
  </si>
  <si>
    <t>7439-98-7</t>
  </si>
  <si>
    <t>Molybdenum</t>
  </si>
  <si>
    <t>91-20-3</t>
  </si>
  <si>
    <t>Naphthalene</t>
  </si>
  <si>
    <t>7440-02-0</t>
  </si>
  <si>
    <t>Nickel (including compounds)</t>
  </si>
  <si>
    <t>98-95-3</t>
  </si>
  <si>
    <t>Nitrobenzene</t>
  </si>
  <si>
    <t>79-46-9</t>
  </si>
  <si>
    <t>Nitropropane, 2-</t>
  </si>
  <si>
    <t>62-75-9</t>
  </si>
  <si>
    <t>Nitrosodimethylamine</t>
  </si>
  <si>
    <t>59-89-2</t>
  </si>
  <si>
    <t>N-Nitrosomorpholine</t>
  </si>
  <si>
    <t>684-93-5</t>
  </si>
  <si>
    <t>N-Nitroso-N-methylurea</t>
  </si>
  <si>
    <t>39001-02-0</t>
  </si>
  <si>
    <t>Octachlorodibenzofuran, 1,2,3,4,5,6,7,8-</t>
  </si>
  <si>
    <t>3268-87-9</t>
  </si>
  <si>
    <t>Octachlorodibenzo-p-dioxin, 1,2,3,4,5,6,7,8-</t>
  </si>
  <si>
    <t>111-65-9</t>
  </si>
  <si>
    <t>Octane (C5-C8 aliphatic)</t>
  </si>
  <si>
    <t>57117-31-4</t>
  </si>
  <si>
    <t>Pentachlorodibenzofuran, 2,3,4,7,8-</t>
  </si>
  <si>
    <t>Furan Penta</t>
  </si>
  <si>
    <t>Pentachlorodibenzofurans, total</t>
  </si>
  <si>
    <t>40321-76-4</t>
  </si>
  <si>
    <t>Pentachlorodibenzo-p-dioxin, 1,2,3,7,8-</t>
  </si>
  <si>
    <t>Dioxin Penta</t>
  </si>
  <si>
    <t>Pentachlorodibenzo-p-dioxins, total</t>
  </si>
  <si>
    <t>87-86-5</t>
  </si>
  <si>
    <t>Pentachlorophenol</t>
  </si>
  <si>
    <t>109-66-0</t>
  </si>
  <si>
    <t>Pentane (C5-C8 aliphatic)</t>
  </si>
  <si>
    <t>198-55-0</t>
  </si>
  <si>
    <t>Perylene</t>
  </si>
  <si>
    <t>85-01-8</t>
  </si>
  <si>
    <t>Phenanthrene</t>
  </si>
  <si>
    <t>108-95-2</t>
  </si>
  <si>
    <t>Phenol</t>
  </si>
  <si>
    <t>75-44-5</t>
  </si>
  <si>
    <t>Phosgene</t>
  </si>
  <si>
    <t>7803-51-2</t>
  </si>
  <si>
    <t>Phosphine</t>
  </si>
  <si>
    <t>7664-38-2</t>
  </si>
  <si>
    <t>Phosphoric Acid</t>
  </si>
  <si>
    <t>85-44-9</t>
  </si>
  <si>
    <t>Phthalic Anhydride</t>
  </si>
  <si>
    <t>1336-36-3</t>
  </si>
  <si>
    <t>Polychlorinated Biphenyls (PCBs)</t>
  </si>
  <si>
    <t>Dioxin Poly</t>
  </si>
  <si>
    <t>Polychlorinated dibenzo-p-dioxins, total</t>
  </si>
  <si>
    <t>Polycyclic aromatic hydrocarbons (PAH)</t>
  </si>
  <si>
    <t>POM</t>
  </si>
  <si>
    <t>Polycyclic Organic Matter (POM)</t>
  </si>
  <si>
    <t>74-98-6</t>
  </si>
  <si>
    <t>Propane</t>
  </si>
  <si>
    <t>1120-71-4</t>
  </si>
  <si>
    <t>Propane Sultone, 1,3-</t>
  </si>
  <si>
    <t>57-57-8</t>
  </si>
  <si>
    <t>Propiolactone, beta-</t>
  </si>
  <si>
    <t>123-38-6</t>
  </si>
  <si>
    <t>Propionaldehyde</t>
  </si>
  <si>
    <t>67-63-0</t>
  </si>
  <si>
    <t>Proponal, 2- (Isopropyl Alcohol)</t>
  </si>
  <si>
    <t>75-56-9</t>
  </si>
  <si>
    <t>Propylene Oxide</t>
  </si>
  <si>
    <t>129-00-0</t>
  </si>
  <si>
    <t>Pyrene</t>
  </si>
  <si>
    <t>7782-49-2</t>
  </si>
  <si>
    <t>Selenium (including compounds)</t>
  </si>
  <si>
    <t>7440-22-4</t>
  </si>
  <si>
    <t>Silver</t>
  </si>
  <si>
    <t>100-42-5</t>
  </si>
  <si>
    <t>Styrene</t>
  </si>
  <si>
    <t>96-09-3</t>
  </si>
  <si>
    <t>Styrene Oxide</t>
  </si>
  <si>
    <t>7664-93-9</t>
  </si>
  <si>
    <t>Sulfuric Acid</t>
  </si>
  <si>
    <t>76-12-0</t>
  </si>
  <si>
    <t>Tetrachloro-1,2-difluoroethane, 1,1,2,2- (Freon R 112)</t>
  </si>
  <si>
    <t>51207-31-9</t>
  </si>
  <si>
    <t>Tetrachlorodibenzofuran, 2,3,7,8-</t>
  </si>
  <si>
    <t>Furan Tetra</t>
  </si>
  <si>
    <t>Tetrachlorodibenzofurans, total</t>
  </si>
  <si>
    <t>630-20-6</t>
  </si>
  <si>
    <t>Tetrachloroethane, 1,1,1,2-</t>
  </si>
  <si>
    <t>79-34-5</t>
  </si>
  <si>
    <t>Tetrachloroethane, 1,1,2,2-</t>
  </si>
  <si>
    <t>IRIS 2010 Oral CSF RtR extrapolation</t>
  </si>
  <si>
    <t>127-18-4</t>
  </si>
  <si>
    <t>Tetrachloroethylene</t>
  </si>
  <si>
    <t>IRIS 2012</t>
  </si>
  <si>
    <t>MassDEP 2014</t>
  </si>
  <si>
    <t>109-99-9</t>
  </si>
  <si>
    <t>Tetrahydrofuran</t>
  </si>
  <si>
    <t>7440-32-6</t>
  </si>
  <si>
    <t>Titanium (including compounds)</t>
  </si>
  <si>
    <t>108-88-3</t>
  </si>
  <si>
    <t>Toluene</t>
  </si>
  <si>
    <t>IRIS 2005</t>
  </si>
  <si>
    <t>95-80-7</t>
  </si>
  <si>
    <t>Toluene Diamine, 2,4-</t>
  </si>
  <si>
    <t>26471-62-5</t>
  </si>
  <si>
    <t>Toluene Diisocyanate, 2,4- (a mixture with the isomer 2,6-toluene diisocyanate)</t>
  </si>
  <si>
    <t>95-53-4</t>
  </si>
  <si>
    <t>Toluidine, o-</t>
  </si>
  <si>
    <t>8001-35-2</t>
  </si>
  <si>
    <t>Toxaphene</t>
  </si>
  <si>
    <t>120-82-1</t>
  </si>
  <si>
    <t>Trichlorobenzene, 1,2,4-</t>
  </si>
  <si>
    <t>79-00-5</t>
  </si>
  <si>
    <t>Trichloroethane, 1,1,2-</t>
  </si>
  <si>
    <t>79-01-6</t>
  </si>
  <si>
    <t>Trichloroethylene</t>
  </si>
  <si>
    <t>IRIS 2011 +ADAF</t>
  </si>
  <si>
    <t>88-06-2</t>
  </si>
  <si>
    <t>Trichlorophenol, 2,4,6-</t>
  </si>
  <si>
    <t>121-44-8</t>
  </si>
  <si>
    <t>Triethylamine</t>
  </si>
  <si>
    <t>95-63-6</t>
  </si>
  <si>
    <t>Trimethylbenzene, 1,2,4- (C9-C18 aromatic)</t>
  </si>
  <si>
    <t>108-67-8</t>
  </si>
  <si>
    <t>Trimethylbenzene, 1,3,5- (C9-C18 aromatic)</t>
  </si>
  <si>
    <t>540-84-1</t>
  </si>
  <si>
    <t>Trimethylpentane, 2,2,4- (C5-C8 aliphatic)</t>
  </si>
  <si>
    <t>7440-62-2</t>
  </si>
  <si>
    <t>Vanadium (including compounds)</t>
  </si>
  <si>
    <t>PPRTV 2008 + MW conversion factor</t>
  </si>
  <si>
    <t>108-05-4</t>
  </si>
  <si>
    <t>Vinyl Acetate</t>
  </si>
  <si>
    <t>593-60-2</t>
  </si>
  <si>
    <t>Vinyl Bromide</t>
  </si>
  <si>
    <t>75-01-4</t>
  </si>
  <si>
    <t>Vinyl Chloride</t>
  </si>
  <si>
    <t>IRIS 2000 (lifetime exposure from birth)</t>
  </si>
  <si>
    <t>108-38-3</t>
  </si>
  <si>
    <t>Xylene, m-</t>
  </si>
  <si>
    <t>1330-20-7</t>
  </si>
  <si>
    <t>95-47-6</t>
  </si>
  <si>
    <t>Xylene, o-</t>
  </si>
  <si>
    <t>106-42-3</t>
  </si>
  <si>
    <t>Xylene, p-</t>
  </si>
  <si>
    <t>Xylenes (isomers and mixture)</t>
  </si>
  <si>
    <t>7440-66-6</t>
  </si>
  <si>
    <t>Zinc</t>
  </si>
  <si>
    <t>13765-19-0</t>
  </si>
  <si>
    <t>Calcium Chromate</t>
  </si>
  <si>
    <t>7738-94-5</t>
  </si>
  <si>
    <t>Chromic Acid (mist Cr VI)</t>
  </si>
  <si>
    <t>TEL</t>
  </si>
  <si>
    <t>AAL</t>
  </si>
  <si>
    <t>1335-32-6</t>
  </si>
  <si>
    <t>Lead Subacetate</t>
  </si>
  <si>
    <t>Included in Chromium VI (including compounds with Cr+6) 18540-29-9</t>
  </si>
  <si>
    <t>Included in Lead (including compounds) 7439-92-1</t>
  </si>
  <si>
    <t>1313-99-1</t>
  </si>
  <si>
    <t>Nickel Oxide</t>
  </si>
  <si>
    <t>7446-34-6</t>
  </si>
  <si>
    <t>Selenium Sulfide</t>
  </si>
  <si>
    <t>1314-62-1</t>
  </si>
  <si>
    <t>Vanadium Pentoxide</t>
  </si>
  <si>
    <r>
      <t>New Value (ug/m</t>
    </r>
    <r>
      <rPr>
        <b/>
        <vertAlign val="superscript"/>
        <sz val="10"/>
        <color rgb="FF000000"/>
        <rFont val="Arial"/>
        <family val="2"/>
      </rPr>
      <t>3</t>
    </r>
    <r>
      <rPr>
        <b/>
        <sz val="10"/>
        <color rgb="FF000000"/>
        <rFont val="Arial"/>
        <family val="2"/>
      </rPr>
      <t>)</t>
    </r>
  </si>
  <si>
    <r>
      <t>Previous Value (ug/m</t>
    </r>
    <r>
      <rPr>
        <b/>
        <vertAlign val="superscript"/>
        <sz val="10"/>
        <color rgb="FF000000"/>
        <rFont val="Arial"/>
        <family val="2"/>
      </rPr>
      <t>3</t>
    </r>
    <r>
      <rPr>
        <b/>
        <sz val="10"/>
        <color rgb="FF000000"/>
        <rFont val="Arial"/>
        <family val="2"/>
      </rPr>
      <t>)</t>
    </r>
  </si>
  <si>
    <t>1,1,2,2-Tetrachloro-1,2-difluoroethane (Freon R 112)</t>
  </si>
  <si>
    <t>1,1,2,2-Tetrachloroethane</t>
  </si>
  <si>
    <t>1,1,2-Trichloroethane</t>
  </si>
  <si>
    <t>1,1-Dichloroethylene (Vinylidene Chloride)</t>
  </si>
  <si>
    <t>1,2-Dichloroethylene</t>
  </si>
  <si>
    <t>1,2-Dichloropropane (Propylene dichloride)</t>
  </si>
  <si>
    <t>1,3-Butadiene</t>
  </si>
  <si>
    <t>1,4-Dioxane</t>
  </si>
  <si>
    <t>2,4,6-Trichlorophenol</t>
  </si>
  <si>
    <t>---</t>
  </si>
  <si>
    <t>2,4-Toluene Diisocyanate (a mixture with the isomer 2,6-toluene diisocyanate)</t>
  </si>
  <si>
    <t>2-Hexanone</t>
  </si>
  <si>
    <t>2-Methoxy Ethanol (ethylene glycol methyl ether)</t>
  </si>
  <si>
    <t>2-Methylnaphthalene</t>
  </si>
  <si>
    <t>Antimony</t>
  </si>
  <si>
    <t>Arsenic (inorganic)</t>
  </si>
  <si>
    <t>Bis(2-ethylhexyl)phthalate (Di(2-ethylhexyl)phthalate</t>
  </si>
  <si>
    <t>Chromium VI</t>
  </si>
  <si>
    <t>Cresols_Cresylic acid (isomers and mixture) (p-cresol for AAL/TEL)</t>
  </si>
  <si>
    <t>109-89-7</t>
  </si>
  <si>
    <t>Diethylamine</t>
  </si>
  <si>
    <t>122-39-4</t>
  </si>
  <si>
    <t>Diphenylamine</t>
  </si>
  <si>
    <t>64-17-5</t>
  </si>
  <si>
    <t>Ethanol</t>
  </si>
  <si>
    <t>141-78-6</t>
  </si>
  <si>
    <t>Ethyl Acetate</t>
  </si>
  <si>
    <t>140-88-5</t>
  </si>
  <si>
    <t>Ethyl Acrylate</t>
  </si>
  <si>
    <t>60-29-7</t>
  </si>
  <si>
    <t>Ethyl Ether</t>
  </si>
  <si>
    <t>10035-10-6</t>
  </si>
  <si>
    <t>Hydrogen Bromide</t>
  </si>
  <si>
    <t>123-92-2</t>
  </si>
  <si>
    <t>Isoamyl Acetate</t>
  </si>
  <si>
    <t>110-19-0</t>
  </si>
  <si>
    <t>Isobutyl Acetate</t>
  </si>
  <si>
    <t>78-83-1</t>
  </si>
  <si>
    <t>Isobutyl Alcohol</t>
  </si>
  <si>
    <t>108-21-4</t>
  </si>
  <si>
    <t>Isopropyl Acetate</t>
  </si>
  <si>
    <t>Lead (and compounds)</t>
  </si>
  <si>
    <t>Mercury (elemental/inorganic and inorganic compounds)</t>
  </si>
  <si>
    <t>96-33-3</t>
  </si>
  <si>
    <t>Methyl Acrylate</t>
  </si>
  <si>
    <t>Methyl Chloroform (1,1,1-TRICHLOROETHANE)</t>
  </si>
  <si>
    <t>71-36-3</t>
  </si>
  <si>
    <t>n-Butyl Alcohol</t>
  </si>
  <si>
    <t>Nickel (metal and compounds, excludes nickel oxide)</t>
  </si>
  <si>
    <t>o-Dichlorobenzene (1,2-Dichlorobenzene)</t>
  </si>
  <si>
    <t>o-Toluidine</t>
  </si>
  <si>
    <t>p-Cresol (4-Methylphenol)</t>
  </si>
  <si>
    <t>p-Dichlorobenzene (1,4-Dichlorobenzene)</t>
  </si>
  <si>
    <t>71-23-8</t>
  </si>
  <si>
    <t>Propyl Alcohol</t>
  </si>
  <si>
    <t>108-46-3</t>
  </si>
  <si>
    <t>Resorcinol</t>
  </si>
  <si>
    <t>Selenium (and compounds)</t>
  </si>
  <si>
    <t>Vanadium</t>
  </si>
  <si>
    <t>New TEL value</t>
  </si>
  <si>
    <t>MassDEP 1995</t>
  </si>
  <si>
    <t>MassDEP 2015</t>
  </si>
  <si>
    <t>MassDEP 2011</t>
  </si>
  <si>
    <t>NTEL</t>
  </si>
  <si>
    <t>New NTEL value</t>
  </si>
  <si>
    <t>New AAL value</t>
  </si>
  <si>
    <t>TEL=AAL</t>
  </si>
  <si>
    <t>MassDEP 1990 (value changed due to adopting MassDEP 2011 rounding procedure)</t>
  </si>
  <si>
    <t>MassDEP 1990 (NTEL value removed while re-evaluating toxicity values)</t>
  </si>
  <si>
    <t>MassDEP 1990 (NTEL value increased to be &gt;TEL while re-evaluating toxicity values)</t>
  </si>
  <si>
    <t>Removed from AAL/TEL list while re-evaluating toxicity values</t>
  </si>
  <si>
    <t>Removed from AAL/TEL list, not associated with facility emissions</t>
  </si>
  <si>
    <t>Updated chemical name to Methoxy Ethanol, 2- (ethylene glycol methyl ether) for for consistency with Air Toxics Inhalation Toxicity Values v 1.0</t>
  </si>
  <si>
    <t>Included in Nickel (including compounds) 7440-02-0</t>
  </si>
  <si>
    <t>Included in Selenium (including compounds) 7782-49-2</t>
  </si>
  <si>
    <t>Included in Vanadium (including compounds) 7440-62-2</t>
  </si>
  <si>
    <t>Updated chemical name to Vanadium (including compounds) for consistency with Air Toxics Inhalation Toxicity Values v 1.0</t>
  </si>
  <si>
    <t>Updated chemical name to Selenium (including compounds) for consistency with Air Toxics Inhalation Toxicity Values v 1.0</t>
  </si>
  <si>
    <t>Updated chemical name to Dichlorobenzene, p- (1,4-Dichlorobenzene) for consistency with Air Toxics Inhalation Toxicity Values v 1.0</t>
  </si>
  <si>
    <t>Updated chemical name to Cresol, p- (4-Methylphenol) for consistency with Air Toxics Inhalation Toxicity Values v 1.0</t>
  </si>
  <si>
    <t>Updated chemical name to Toluidine, o- for consistency with Air Toxics Inhalation Toxicity Values v 1.0</t>
  </si>
  <si>
    <t>Updated chemical name to Dichlorobenzene, o- (1,2-Dichlorobenzene) for consistency with Air Toxics Inhalation Toxicity Values v 1.0</t>
  </si>
  <si>
    <t>Updated chemical name to Nickel (including compounds) for consistency with Air Toxics Inhalation Toxicity Values v 1.0</t>
  </si>
  <si>
    <t>Updated chemical name to Mercury (including inorganic compounds) for consistency with Air Toxics Inhalation Toxicity Values v 1.0</t>
  </si>
  <si>
    <t>Updated chemical name to Lead (including compounds) for consistency with Air Toxics Inhalation Toxicity Values v 1.0</t>
  </si>
  <si>
    <t>Updated chemical name to Cresol (mixture of isomers) for consistency with Air Toxics Inhalation Toxicity Values v 1.0</t>
  </si>
  <si>
    <t>Updated chemical name to Chromium VI (including compounds with Cr+6) for consistency with Air Toxics Inhalation Toxicity Values v 1.0</t>
  </si>
  <si>
    <t>Updated chemical name to Bis(2-ethylhexyl)phthalate (Di(2-ethylhexyl)phthalate) for consistency with Air Toxics Inhalation Toxicity Values v 1.0</t>
  </si>
  <si>
    <t>Updated chemical name to Arsenic (including compounds) for consistency with Air Toxics Inhalation Toxicity Values v 1.0</t>
  </si>
  <si>
    <t>Updated chemical name to Antimony (including compounds) for consistency with Air Toxics Inhalation Toxicity Values v 1.0</t>
  </si>
  <si>
    <t>Updated chemical name to Methylnaphthalene, 2- for consistency with Air Toxics Inhalation Toxicity Values v 1.0</t>
  </si>
  <si>
    <t>Updated chemical name to Hexanone, 2- for consistency with Air Toxics Inhalation Toxicity Values v 1.0</t>
  </si>
  <si>
    <t>Updated chemical name to Toluene Diisocyanate, 2,4- (a mixture with the isomer 2,6-toluene diisocyanate) for consistency with Air Toxics Inhalation Toxicity Values v 1.0</t>
  </si>
  <si>
    <t>Updated chemical name to Trichlorophenol, 2,4,6- for consistency with Air Toxics Inhalation Toxicity Values v 1.0</t>
  </si>
  <si>
    <t>Updated chemical name to Dioxane, 1,4- for consistency with Air Toxics Inhalation Toxicity Values v 1.0</t>
  </si>
  <si>
    <t>Updated chemical name to Butadiene, 1,3- for consistency with Air Toxics Inhalation Toxicity Values v 1.0</t>
  </si>
  <si>
    <t>Updated chemical name to Dichloropropane, 1,2- (Propylene dichloride) for consistency with Air Toxics Inhalation Toxicity Values v 1.0</t>
  </si>
  <si>
    <t>Updated chemical name to Dichloroethylene, 1,2- (mixture of cis- and trans- isomers) for consistency with Air Toxics Inhalation Toxicity Values v 1.0</t>
  </si>
  <si>
    <t>Updated chemical name to Dichloroethylene, 1,1- (Vinylidene Chloride) for consistency with Air Toxics Inhalation Toxicity Values v 1.0</t>
  </si>
  <si>
    <t>Updated chemical name to Trichloroethane, 1,1,2- for consistency with Air Toxics Inhalation Toxicity Values v 1.0</t>
  </si>
  <si>
    <t>Updated chemical name to Tetrachloroethane, 1,1,2,2- for consistency with Air Toxics Inhalation Toxicity Values v 1.0</t>
  </si>
  <si>
    <t>Updated chemical name to Tetrachloro-1,2-difluoroethane, 1,1,2,2- (Freon R 112) for consistency with Air Toxics Inhalation Toxicity Values v 1.0</t>
  </si>
  <si>
    <t>Removed from AAL/TEL list</t>
  </si>
  <si>
    <t>Temporarily removed from AAL/TEL list</t>
  </si>
  <si>
    <t>No toxicity values available to support TEL value</t>
  </si>
  <si>
    <t>No toxicity values available to support NTEL value</t>
  </si>
  <si>
    <t>Updated TEL reference, value remains the same</t>
  </si>
  <si>
    <t>Updated NTEL reference, value remains the same</t>
  </si>
  <si>
    <t>Updated AAL reference, value remains the same</t>
  </si>
  <si>
    <t>Air Toxics Guidance Values Table (Version 1.0)</t>
  </si>
  <si>
    <t>Updates to Air Toxics Guidance Values Table (Version 1.0)</t>
  </si>
  <si>
    <t>New chemical</t>
  </si>
  <si>
    <t>Changes to 2022 AAL/TEL List  incorporated into the Air Toxics Guidance Values (Version 1.0)</t>
  </si>
  <si>
    <t>Air Toxics Inhalation Toxicity Values v 1.0 used to derive Air Toxics Guidance Values (AAL/TELs) v 1.0</t>
  </si>
  <si>
    <t>AAL_TEL Values</t>
  </si>
  <si>
    <t>(Accessed 3/27/2024)</t>
  </si>
  <si>
    <t>References</t>
  </si>
  <si>
    <t>MassDEP 1990 - The Chemical Health Effects Assessment Methodology &amp; The Method To Derive Allowable Ambient Limits (CHEM/AAL), February 1990</t>
  </si>
  <si>
    <t>https://www.mass.gov/doc/the-chemical-health-effects-assessment-methodology-the-method-to-derive-allowable-ambient-0</t>
  </si>
  <si>
    <t>https://www.mass.gov/doc/methodology-for-updating-guidelines-allowable-ambient-limits-threshold-effect-exposure/download</t>
  </si>
  <si>
    <t>Changes to the chemicals and values of the previous 2022 AAL/TEL List that are incorporated in the Air Toxics Guidance Values Table.</t>
  </si>
  <si>
    <t xml:space="preserve">A list of Air Toxics Guidance Values used for evaluation of chronic noncancer, and cancer risk from inhalation. </t>
  </si>
  <si>
    <t>Information on updates to the Air Toxics Guidance Values.</t>
  </si>
  <si>
    <t>MassDEP Ambient Air Toxics Guidelines</t>
  </si>
  <si>
    <t>MassDEP 2024 - Inhalation Toxicity Values Reference Table (Version 1.0)</t>
  </si>
  <si>
    <t>https://www.mass.gov/doc/inhalation-toxicity-values-v10/download</t>
  </si>
  <si>
    <t>(Accessed 8/12/2024)</t>
  </si>
  <si>
    <t>Notes</t>
  </si>
  <si>
    <r>
      <t>Air Concentrations are in units of ug/m</t>
    </r>
    <r>
      <rPr>
        <vertAlign val="superscript"/>
        <sz val="10"/>
        <color rgb="FF000000"/>
        <rFont val="Arial"/>
        <family val="2"/>
      </rPr>
      <t>3</t>
    </r>
    <r>
      <rPr>
        <sz val="10"/>
        <color rgb="FF000000"/>
        <rFont val="Arial"/>
        <family val="2"/>
      </rPr>
      <t xml:space="preserve"> (micrograms per cubic meter) unless otherwise indicated in the Notes column.</t>
    </r>
  </si>
  <si>
    <t>Changes to 2022 AAL_TEL List</t>
  </si>
  <si>
    <t>AAL_TEL Values Notes</t>
  </si>
  <si>
    <r>
      <t>Units: NTEL and AAL 1/(f/cm</t>
    </r>
    <r>
      <rPr>
        <vertAlign val="superscript"/>
        <sz val="10"/>
        <color rgb="FF000000"/>
        <rFont val="Arial"/>
        <family val="2"/>
      </rPr>
      <t>3</t>
    </r>
    <r>
      <rPr>
        <sz val="10"/>
        <color rgb="FF000000"/>
        <rFont val="Arial"/>
        <family val="2"/>
      </rPr>
      <t>)</t>
    </r>
  </si>
  <si>
    <r>
      <t>Units: TEL f/cm</t>
    </r>
    <r>
      <rPr>
        <vertAlign val="superscript"/>
        <sz val="10"/>
        <color rgb="FF000000"/>
        <rFont val="Arial"/>
        <family val="2"/>
      </rPr>
      <t>3</t>
    </r>
    <r>
      <rPr>
        <sz val="10"/>
        <color rgb="FF000000"/>
        <rFont val="Arial"/>
        <family val="2"/>
      </rPr>
      <t>; NTEL and AAL 1/(f/cm</t>
    </r>
    <r>
      <rPr>
        <vertAlign val="superscript"/>
        <sz val="10"/>
        <color rgb="FF000000"/>
        <rFont val="Arial"/>
        <family val="2"/>
      </rPr>
      <t>3</t>
    </r>
    <r>
      <rPr>
        <sz val="10"/>
        <color rgb="FF000000"/>
        <rFont val="Arial"/>
        <family val="2"/>
      </rPr>
      <t>)</t>
    </r>
  </si>
  <si>
    <t>MassDEP 2011 - Methodology for Updating Air Guidelines: Allowable Ambient Limits (AALs) and Threshold Effects Exposure Limits (TELs)</t>
  </si>
  <si>
    <t>IRIS 2013 Oral CSF RtR extrapolation</t>
  </si>
  <si>
    <t>IRIS 1996</t>
  </si>
  <si>
    <t>MassDEP uses AALs and TELs primarily in its air pollution control permitting program. The agency also uses AALs and TELs to evaluate the potential for health effects from chemicals present in ambient and indoor air.</t>
  </si>
  <si>
    <t>Guideline values are intended to protect the general population, including sensitive populations, from adverse health effects.</t>
  </si>
  <si>
    <t>Scientists in the Office of Research and Standards at MassDEP develop health- and science-based air guidelines - known as Ambient Air Limits (AALs) and Threshold Effect Exposure Limits (TELs) - to evaluate potential human health risks from exposures to chemicals in the air.</t>
  </si>
  <si>
    <t>Air Guideline Values are developed by determining the AALs and TELs for individual chemicals. MassDEP first develops:</t>
  </si>
  <si>
    <t>It should be noted that exposure above an AAL or TEL does not automatically mean an individual will develop cancer or experience non-cancer health effects. However, the risk or probability of developing adverse health effects increases with intensity and frequency of exposures.</t>
  </si>
  <si>
    <t xml:space="preserve">    - Non-Threshold Effects Exposure Limits (NTELs) based on known or suspected carcinogenic health effects. The NTEL is a concentration associated with a one in a million excess lifetime cancer risk over a lifetime of continuous exposure; and</t>
  </si>
  <si>
    <t xml:space="preserve">    - Threshold Effects Exposure Limits (TELs) based on non-cancer health effects. The TEL is a concentration intended to protect the general population, including sensitive populations such as children, from adverse health effects over a lifetime of continuous exposure. TELs take into account the fact that people may be exposed to a chemical from other sources, including indoor air, food, soil and water.</t>
  </si>
  <si>
    <t xml:space="preserve">    - MassDEP compares the NTEL and the TEL and designates the lower concentration as the AAL. Since, in general, NTELs are lower than TELs, most AALs are based on the NTEL, or risk of excess cancer. For chemicals that do not pose cancer risks, the AAL is based on the TEL, and in this case the published AAL and TEL values are the same.</t>
  </si>
  <si>
    <t xml:space="preserve">Overview of the MassDEP Air Toxics Guidance and how the Air Toxics Guidance Values, AALs, and TELs, are developed and used.  </t>
  </si>
  <si>
    <r>
      <t xml:space="preserve">Added documentation of changes made to individual chemicals included in 2022 AAL/TEL list that were incorporated into Air Toxics Guidance Values (AAL/TELs) v 1.0. </t>
    </r>
    <r>
      <rPr>
        <sz val="10"/>
        <color theme="1"/>
        <rFont val="Arial"/>
        <family val="2"/>
      </rPr>
      <t>This documentation is provided in the sheet "Changes to 2022 AAL_TEL List"</t>
    </r>
  </si>
  <si>
    <t>AAL/TEL Values Notes and References</t>
  </si>
  <si>
    <t>TELs and NTELs are derived from the MassDEP Air Toxics Inhalation Toxicity Values using the process described in MassDEP 2011 - Methodology for Updating Air Guidelines: Allowable Ambient Limits (AALs) and Threshold Effects Exposure Limits (TELs).</t>
  </si>
  <si>
    <r>
      <t>TEL      (ug/m</t>
    </r>
    <r>
      <rPr>
        <b/>
        <vertAlign val="superscript"/>
        <sz val="10"/>
        <color rgb="FF000000"/>
        <rFont val="Arial"/>
        <family val="2"/>
      </rPr>
      <t>3</t>
    </r>
    <r>
      <rPr>
        <b/>
        <sz val="10"/>
        <color rgb="FF000000"/>
        <rFont val="Arial"/>
        <family val="2"/>
      </rPr>
      <t xml:space="preserve">)        </t>
    </r>
    <r>
      <rPr>
        <sz val="10"/>
        <color rgb="FF000000"/>
        <rFont val="Arial"/>
        <family val="2"/>
      </rPr>
      <t>(24-Hour Average)</t>
    </r>
  </si>
  <si>
    <r>
      <t>NTEL   (ug/m</t>
    </r>
    <r>
      <rPr>
        <b/>
        <vertAlign val="superscript"/>
        <sz val="10"/>
        <color rgb="FF000000"/>
        <rFont val="Arial"/>
        <family val="2"/>
      </rPr>
      <t>3</t>
    </r>
    <r>
      <rPr>
        <b/>
        <sz val="10"/>
        <color rgb="FF000000"/>
        <rFont val="Arial"/>
        <family val="2"/>
      </rPr>
      <t xml:space="preserve">) </t>
    </r>
    <r>
      <rPr>
        <sz val="10"/>
        <color rgb="FF000000"/>
        <rFont val="Arial"/>
        <family val="2"/>
      </rPr>
      <t>(Annual Average)</t>
    </r>
  </si>
  <si>
    <r>
      <t>AAL     (ug/m</t>
    </r>
    <r>
      <rPr>
        <b/>
        <vertAlign val="superscript"/>
        <sz val="10"/>
        <color rgb="FF000000"/>
        <rFont val="Arial"/>
        <family val="2"/>
      </rPr>
      <t>3</t>
    </r>
    <r>
      <rPr>
        <b/>
        <sz val="10"/>
        <color rgb="FF000000"/>
        <rFont val="Arial"/>
        <family val="2"/>
      </rPr>
      <t xml:space="preserve">)  </t>
    </r>
    <r>
      <rPr>
        <sz val="10"/>
        <color rgb="FF000000"/>
        <rFont val="Arial"/>
        <family val="2"/>
      </rPr>
      <t>(Annual Average)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</si>
</sst>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409]mmmm\ d\,\ yyyy;@"/>
  </numFmts>
  <fonts count="2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Arial"/>
      <family val="2"/>
    </font>
    <font>
      <b/>
      <sz val="10"/>
      <name val="Arial"/>
      <family val="2"/>
    </font>
    <font>
      <b/>
      <sz val="10"/>
      <color rgb="FF000000"/>
      <name val="Arial"/>
      <family val="2"/>
    </font>
    <font>
      <sz val="10"/>
      <name val="Arial"/>
      <family val="2"/>
    </font>
    <font>
      <b/>
      <vertAlign val="superscript"/>
      <sz val="10"/>
      <color rgb="FF000000"/>
      <name val="Arial"/>
      <family val="2"/>
    </font>
    <font>
      <b/>
      <sz val="12"/>
      <name val="Arial"/>
      <family val="2"/>
    </font>
    <font>
      <strike/>
      <sz val="10"/>
      <color rgb="FFFF0000"/>
      <name val="Arial"/>
      <family val="2"/>
    </font>
    <font>
      <sz val="12"/>
      <color rgb="FF000000"/>
      <name val="Arial"/>
      <family val="2"/>
    </font>
    <font>
      <u/>
      <sz val="11"/>
      <color theme="10"/>
      <name val="Calibri"/>
      <family val="2"/>
      <scheme val="minor"/>
    </font>
    <font>
      <sz val="10"/>
      <color theme="1"/>
      <name val="Arial"/>
      <family val="2"/>
    </font>
    <font>
      <vertAlign val="superscript"/>
      <sz val="10"/>
      <color rgb="FF000000"/>
      <name val="Arial"/>
      <family val="2"/>
    </font>
    <font>
      <b/>
      <sz val="10"/>
      <color theme="1"/>
      <name val="Arial"/>
      <family val="2"/>
    </font>
    <font>
      <sz val="16"/>
      <name val="Arial"/>
      <family val="2"/>
    </font>
    <font>
      <sz val="11"/>
      <name val="Calibri"/>
      <family val="2"/>
      <scheme val="minor"/>
    </font>
    <font>
      <b/>
      <sz val="11"/>
      <name val="Arial"/>
      <family val="2"/>
    </font>
    <font>
      <u/>
      <sz val="10"/>
      <color theme="10"/>
      <name val="Arial"/>
      <family val="2"/>
    </font>
    <font>
      <sz val="14"/>
      <name val="Arial"/>
      <family val="2"/>
    </font>
    <font>
      <sz val="10"/>
      <color rgb="FFC00000"/>
      <name val="Arial"/>
      <family val="2"/>
    </font>
    <font>
      <sz val="12"/>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B7C7BF"/>
        <bgColor indexed="64"/>
      </patternFill>
    </fill>
  </fills>
  <borders count="9">
    <border>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4" fillId="0" borderId="0"/>
    <xf numFmtId="0" fontId="3" fillId="0" borderId="0"/>
    <xf numFmtId="0" fontId="15" fillId="0" borderId="0" applyNumberFormat="0" applyFill="0" applyBorder="0" applyAlignment="0" applyProtection="0"/>
    <xf numFmtId="0" fontId="2" fillId="0" borderId="0"/>
    <xf numFmtId="0" fontId="1" fillId="0" borderId="0"/>
  </cellStyleXfs>
  <cellXfs count="82">
    <xf numFmtId="0" fontId="0" fillId="0" borderId="0" xfId="0"/>
    <xf numFmtId="0" fontId="7" fillId="0" borderId="0" xfId="0" applyFont="1"/>
    <xf numFmtId="0" fontId="9" fillId="0" borderId="0" xfId="0" applyFont="1"/>
    <xf numFmtId="0" fontId="10" fillId="0" borderId="4" xfId="0" applyFont="1" applyBorder="1"/>
    <xf numFmtId="0" fontId="10" fillId="0" borderId="4" xfId="2" applyFont="1" applyBorder="1"/>
    <xf numFmtId="0" fontId="7" fillId="0" borderId="4" xfId="0" applyFont="1" applyBorder="1"/>
    <xf numFmtId="0" fontId="10" fillId="0" borderId="6" xfId="0" applyFont="1" applyBorder="1"/>
    <xf numFmtId="164" fontId="7" fillId="0" borderId="0" xfId="0" applyNumberFormat="1" applyFont="1"/>
    <xf numFmtId="0" fontId="10" fillId="0" borderId="3" xfId="0" applyFont="1" applyBorder="1" applyAlignment="1">
      <alignment vertical="center" wrapText="1"/>
    </xf>
    <xf numFmtId="0" fontId="7" fillId="0" borderId="0" xfId="0" applyFont="1" applyAlignment="1">
      <alignment wrapText="1"/>
    </xf>
    <xf numFmtId="164" fontId="9" fillId="0" borderId="3" xfId="0" applyNumberFormat="1" applyFont="1" applyBorder="1" applyAlignment="1">
      <alignment vertical="center"/>
    </xf>
    <xf numFmtId="0" fontId="9" fillId="0" borderId="3" xfId="0" applyFont="1" applyBorder="1" applyAlignment="1">
      <alignment vertical="center"/>
    </xf>
    <xf numFmtId="0" fontId="9" fillId="0" borderId="3" xfId="0" applyFont="1" applyBorder="1" applyAlignment="1">
      <alignment vertical="center" wrapText="1"/>
    </xf>
    <xf numFmtId="164" fontId="7" fillId="0" borderId="0" xfId="0" applyNumberFormat="1" applyFont="1" applyAlignment="1">
      <alignment vertical="top"/>
    </xf>
    <xf numFmtId="14" fontId="7" fillId="0" borderId="0" xfId="0" applyNumberFormat="1" applyFont="1" applyAlignment="1">
      <alignment vertical="top"/>
    </xf>
    <xf numFmtId="0" fontId="7" fillId="0" borderId="0" xfId="0" applyFont="1" applyAlignment="1">
      <alignment vertical="top" wrapText="1"/>
    </xf>
    <xf numFmtId="0" fontId="7" fillId="0" borderId="0" xfId="0" applyFont="1" applyAlignment="1">
      <alignment vertical="top"/>
    </xf>
    <xf numFmtId="0" fontId="13" fillId="0" borderId="0" xfId="0" applyFont="1" applyAlignment="1">
      <alignment horizontal="left"/>
    </xf>
    <xf numFmtId="0" fontId="10" fillId="8" borderId="3" xfId="0" applyFont="1" applyFill="1" applyBorder="1" applyAlignment="1">
      <alignment vertical="center"/>
    </xf>
    <xf numFmtId="0" fontId="20" fillId="0" borderId="0" xfId="0" applyFont="1" applyAlignment="1">
      <alignment horizontal="center" wrapText="1"/>
    </xf>
    <xf numFmtId="0" fontId="20" fillId="0" borderId="0" xfId="0" applyFont="1" applyAlignment="1">
      <alignment horizontal="center"/>
    </xf>
    <xf numFmtId="0" fontId="20" fillId="0" borderId="0" xfId="0" applyFont="1"/>
    <xf numFmtId="0" fontId="20" fillId="0" borderId="2" xfId="0" applyFont="1" applyBorder="1"/>
    <xf numFmtId="0" fontId="8" fillId="0" borderId="3" xfId="0" applyFont="1" applyBorder="1"/>
    <xf numFmtId="0" fontId="10" fillId="6" borderId="3" xfId="0" applyFont="1" applyFill="1" applyBorder="1" applyAlignment="1">
      <alignment vertical="center"/>
    </xf>
    <xf numFmtId="0" fontId="10" fillId="0" borderId="7" xfId="0" applyFont="1" applyBorder="1" applyAlignment="1">
      <alignment vertical="center"/>
    </xf>
    <xf numFmtId="0" fontId="10" fillId="0" borderId="3" xfId="0" applyFont="1" applyBorder="1" applyAlignment="1">
      <alignment vertical="center"/>
    </xf>
    <xf numFmtId="0" fontId="10" fillId="3" borderId="3" xfId="0" applyFont="1" applyFill="1" applyBorder="1" applyAlignment="1">
      <alignment vertical="center"/>
    </xf>
    <xf numFmtId="0" fontId="7" fillId="0" borderId="0" xfId="2" applyFont="1" applyAlignment="1">
      <alignment vertical="top" wrapText="1"/>
    </xf>
    <xf numFmtId="0" fontId="16" fillId="0" borderId="0" xfId="9" applyFont="1" applyAlignment="1">
      <alignment vertical="top"/>
    </xf>
    <xf numFmtId="0" fontId="16" fillId="0" borderId="0" xfId="9" applyFont="1" applyAlignment="1">
      <alignment vertical="top" wrapText="1"/>
    </xf>
    <xf numFmtId="0" fontId="10" fillId="0" borderId="0" xfId="9" applyFont="1" applyAlignment="1">
      <alignment vertical="top" wrapText="1"/>
    </xf>
    <xf numFmtId="0" fontId="10" fillId="0" borderId="0" xfId="9" applyFont="1" applyAlignment="1">
      <alignment vertical="top"/>
    </xf>
    <xf numFmtId="164" fontId="13" fillId="0" borderId="0" xfId="0" applyNumberFormat="1" applyFont="1"/>
    <xf numFmtId="0" fontId="7" fillId="0" borderId="0" xfId="0" applyFont="1" applyAlignment="1">
      <alignment horizontal="left"/>
    </xf>
    <xf numFmtId="0" fontId="22" fillId="0" borderId="0" xfId="7" applyFont="1" applyAlignment="1">
      <alignment vertical="top" wrapText="1"/>
    </xf>
    <xf numFmtId="0" fontId="23" fillId="0" borderId="0" xfId="0" applyFont="1" applyAlignment="1">
      <alignment vertical="top" wrapText="1"/>
    </xf>
    <xf numFmtId="0" fontId="10" fillId="0" borderId="0" xfId="0" applyFont="1" applyAlignment="1">
      <alignment vertical="top" wrapText="1"/>
    </xf>
    <xf numFmtId="164" fontId="9" fillId="0" borderId="3" xfId="0" applyNumberFormat="1" applyFont="1" applyBorder="1" applyAlignment="1">
      <alignment vertical="top"/>
    </xf>
    <xf numFmtId="0" fontId="9" fillId="0" borderId="3" xfId="0" applyFont="1" applyBorder="1" applyAlignment="1">
      <alignment vertical="top"/>
    </xf>
    <xf numFmtId="0" fontId="9" fillId="0" borderId="3" xfId="0" applyFont="1" applyBorder="1" applyAlignment="1">
      <alignment vertical="top" wrapText="1"/>
    </xf>
    <xf numFmtId="0" fontId="10" fillId="0" borderId="0" xfId="5" applyFont="1" applyAlignment="1">
      <alignment vertical="top"/>
    </xf>
    <xf numFmtId="0" fontId="10" fillId="0" borderId="0" xfId="5" applyFont="1" applyAlignment="1">
      <alignment vertical="top" wrapText="1"/>
    </xf>
    <xf numFmtId="0" fontId="10" fillId="0" borderId="0" xfId="6" applyFont="1" applyAlignment="1">
      <alignment vertical="top"/>
    </xf>
    <xf numFmtId="0" fontId="10" fillId="0" borderId="0" xfId="6" applyFont="1" applyAlignment="1">
      <alignment vertical="top" wrapText="1"/>
    </xf>
    <xf numFmtId="0" fontId="9" fillId="0" borderId="3" xfId="0" applyFont="1" applyBorder="1" applyAlignment="1">
      <alignment horizontal="left" vertical="top" wrapText="1"/>
    </xf>
    <xf numFmtId="0" fontId="24" fillId="0" borderId="0" xfId="9" applyFont="1" applyAlignment="1">
      <alignment vertical="top"/>
    </xf>
    <xf numFmtId="0" fontId="16" fillId="0" borderId="3" xfId="0" applyFont="1" applyBorder="1" applyAlignment="1">
      <alignment vertical="center" wrapText="1"/>
    </xf>
    <xf numFmtId="0" fontId="12" fillId="2" borderId="1" xfId="2" applyFont="1" applyFill="1" applyBorder="1" applyAlignment="1">
      <alignment vertical="top" wrapText="1"/>
    </xf>
    <xf numFmtId="0" fontId="20" fillId="0" borderId="0" xfId="0" applyFont="1" applyAlignment="1">
      <alignment vertical="center"/>
    </xf>
    <xf numFmtId="164" fontId="12" fillId="0" borderId="0" xfId="0" applyNumberFormat="1" applyFont="1" applyAlignment="1">
      <alignment horizontal="left" vertical="top"/>
    </xf>
    <xf numFmtId="164" fontId="12" fillId="2" borderId="1" xfId="0" applyNumberFormat="1" applyFont="1" applyFill="1" applyBorder="1" applyAlignment="1">
      <alignment vertical="center"/>
    </xf>
    <xf numFmtId="164" fontId="12" fillId="2" borderId="2" xfId="0" applyNumberFormat="1" applyFont="1" applyFill="1" applyBorder="1" applyAlignment="1">
      <alignment vertical="center"/>
    </xf>
    <xf numFmtId="0" fontId="14" fillId="2" borderId="2" xfId="0" applyFont="1" applyFill="1" applyBorder="1" applyAlignment="1">
      <alignment wrapText="1"/>
    </xf>
    <xf numFmtId="0" fontId="8" fillId="2" borderId="2" xfId="0" applyFont="1" applyFill="1" applyBorder="1" applyAlignment="1">
      <alignment vertical="center"/>
    </xf>
    <xf numFmtId="0" fontId="9" fillId="4" borderId="3" xfId="0" applyFont="1" applyFill="1" applyBorder="1" applyAlignment="1">
      <alignment horizontal="center" wrapText="1"/>
    </xf>
    <xf numFmtId="0" fontId="9" fillId="4" borderId="3" xfId="0" applyFont="1" applyFill="1" applyBorder="1" applyAlignment="1">
      <alignment horizontal="left" wrapText="1"/>
    </xf>
    <xf numFmtId="11" fontId="9" fillId="0" borderId="0" xfId="0" applyNumberFormat="1" applyFont="1" applyAlignment="1">
      <alignment horizontal="center" wrapText="1"/>
    </xf>
    <xf numFmtId="0" fontId="7" fillId="0" borderId="0" xfId="0" applyFont="1" applyAlignment="1">
      <alignment horizontal="center"/>
    </xf>
    <xf numFmtId="0" fontId="9" fillId="4" borderId="7" xfId="0" applyFont="1" applyFill="1" applyBorder="1" applyAlignment="1">
      <alignment horizontal="center"/>
    </xf>
    <xf numFmtId="0" fontId="7" fillId="0" borderId="0" xfId="0" applyFont="1" applyAlignment="1">
      <alignment horizontal="center" wrapText="1"/>
    </xf>
    <xf numFmtId="0" fontId="12" fillId="2" borderId="1" xfId="0" applyFont="1" applyFill="1" applyBorder="1" applyAlignment="1">
      <alignment vertical="center"/>
    </xf>
    <xf numFmtId="0" fontId="25" fillId="7" borderId="3" xfId="0" applyFont="1" applyFill="1" applyBorder="1" applyAlignment="1">
      <alignment vertical="top" wrapText="1"/>
    </xf>
    <xf numFmtId="0" fontId="18" fillId="7" borderId="3" xfId="9" applyFont="1" applyFill="1" applyBorder="1" applyAlignment="1">
      <alignment vertical="top" wrapText="1"/>
    </xf>
    <xf numFmtId="0" fontId="8" fillId="2" borderId="8" xfId="0" applyFont="1" applyFill="1" applyBorder="1" applyAlignment="1">
      <alignment vertical="center"/>
    </xf>
    <xf numFmtId="0" fontId="10" fillId="0" borderId="5" xfId="1" applyNumberFormat="1" applyFont="1" applyFill="1" applyBorder="1"/>
    <xf numFmtId="0" fontId="10" fillId="0" borderId="4" xfId="1" applyNumberFormat="1" applyFont="1" applyFill="1" applyBorder="1"/>
    <xf numFmtId="0" fontId="10" fillId="0" borderId="4" xfId="3" applyNumberFormat="1" applyFont="1" applyFill="1" applyBorder="1"/>
    <xf numFmtId="0" fontId="10" fillId="0" borderId="4" xfId="1" applyNumberFormat="1" applyFont="1" applyBorder="1"/>
    <xf numFmtId="0" fontId="10" fillId="0" borderId="6" xfId="1" applyNumberFormat="1" applyFont="1" applyFill="1" applyBorder="1"/>
    <xf numFmtId="0" fontId="19" fillId="9" borderId="3" xfId="0" applyFont="1" applyFill="1" applyBorder="1" applyAlignment="1">
      <alignment horizontal="center" vertical="center" wrapText="1"/>
    </xf>
    <xf numFmtId="0" fontId="21" fillId="7" borderId="3" xfId="0" applyFont="1" applyFill="1" applyBorder="1" applyAlignment="1">
      <alignment horizontal="center" vertical="center"/>
    </xf>
    <xf numFmtId="0" fontId="10" fillId="0" borderId="3" xfId="0" applyFont="1" applyBorder="1" applyAlignment="1">
      <alignment horizontal="center" vertical="center"/>
    </xf>
    <xf numFmtId="165" fontId="10" fillId="5" borderId="3" xfId="0" quotePrefix="1" applyNumberFormat="1" applyFont="1" applyFill="1" applyBorder="1" applyAlignment="1">
      <alignment horizontal="center" vertical="center"/>
    </xf>
    <xf numFmtId="165" fontId="10" fillId="5" borderId="3" xfId="0" applyNumberFormat="1" applyFont="1" applyFill="1" applyBorder="1" applyAlignment="1">
      <alignment horizontal="center" vertical="center"/>
    </xf>
    <xf numFmtId="0" fontId="7" fillId="0" borderId="0" xfId="2" applyFont="1" applyAlignment="1">
      <alignment horizontal="center" wrapText="1"/>
    </xf>
    <xf numFmtId="0" fontId="9" fillId="2" borderId="1" xfId="0" applyFont="1" applyFill="1" applyBorder="1" applyAlignment="1">
      <alignment horizontal="center"/>
    </xf>
    <xf numFmtId="0" fontId="9" fillId="2" borderId="8" xfId="0" applyFont="1" applyFill="1" applyBorder="1" applyAlignment="1">
      <alignment horizontal="center"/>
    </xf>
    <xf numFmtId="0" fontId="9" fillId="2" borderId="2" xfId="0" applyFont="1" applyFill="1" applyBorder="1" applyAlignment="1">
      <alignment horizontal="center"/>
    </xf>
    <xf numFmtId="164" fontId="12" fillId="2" borderId="1" xfId="0" applyNumberFormat="1" applyFont="1" applyFill="1" applyBorder="1" applyAlignment="1">
      <alignment horizontal="left" vertical="top"/>
    </xf>
    <xf numFmtId="164" fontId="12" fillId="2" borderId="8" xfId="0" applyNumberFormat="1" applyFont="1" applyFill="1" applyBorder="1" applyAlignment="1">
      <alignment horizontal="left" vertical="top"/>
    </xf>
    <xf numFmtId="164" fontId="12" fillId="2" borderId="2" xfId="0" applyNumberFormat="1" applyFont="1" applyFill="1" applyBorder="1" applyAlignment="1">
      <alignment horizontal="left" vertical="top"/>
    </xf>
  </cellXfs>
  <cellStyles count="10">
    <cellStyle name="Comma" xfId="1" builtinId="3"/>
    <cellStyle name="Comma 2 2" xfId="3" xr:uid="{00000000-0005-0000-0000-000001000000}"/>
    <cellStyle name="Hyperlink" xfId="7" builtinId="8"/>
    <cellStyle name="Normal" xfId="0" builtinId="0"/>
    <cellStyle name="Normal 2" xfId="5" xr:uid="{710AF3C5-66FD-472F-95F1-1DCD217B98B1}"/>
    <cellStyle name="Normal 2 5" xfId="2" xr:uid="{00000000-0005-0000-0000-000003000000}"/>
    <cellStyle name="Normal 3" xfId="6" xr:uid="{14C7A41F-D48D-4A58-84EE-986598F9352A}"/>
    <cellStyle name="Normal 6" xfId="4" xr:uid="{A604DC06-EE94-489E-ADDE-477610ED7E14}"/>
    <cellStyle name="Normal 6 2" xfId="8" xr:uid="{66869BC0-DE32-4533-967D-15BEDD2C3AF4}"/>
    <cellStyle name="Normal 6 2 2" xfId="9" xr:uid="{421718AA-4C7F-43F3-B432-077506F91748}"/>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ass.gov/doc/inhalation-toxicity-values-v10/download" TargetMode="External"/><Relationship Id="rId2" Type="http://schemas.openxmlformats.org/officeDocument/2006/relationships/hyperlink" Target="https://www.mass.gov/doc/methodology-for-updating-guidelines-allowable-ambient-limits-threshold-effect-exposure/download" TargetMode="External"/><Relationship Id="rId1" Type="http://schemas.openxmlformats.org/officeDocument/2006/relationships/hyperlink" Target="https://www.mass.gov/doc/the-chemical-health-effects-assessment-methodology-the-method-to-derive-allowable-ambient-0"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344CC-EF4D-4C99-B719-3F9A5F71B5BD}">
  <sheetPr>
    <tabColor theme="3" tint="0.79998168889431442"/>
  </sheetPr>
  <dimension ref="A1:AR11"/>
  <sheetViews>
    <sheetView workbookViewId="0">
      <pane ySplit="6" topLeftCell="A7" activePane="bottomLeft" state="frozen"/>
      <selection pane="bottomLeft" activeCell="B11" sqref="B11"/>
    </sheetView>
  </sheetViews>
  <sheetFormatPr defaultColWidth="9.140625" defaultRowHeight="15" x14ac:dyDescent="0.25"/>
  <cols>
    <col min="1" max="1" width="26.7109375" style="21" customWidth="1"/>
    <col min="2" max="2" width="98.7109375" style="21" customWidth="1"/>
    <col min="3" max="16384" width="9.140625" style="21"/>
  </cols>
  <sheetData>
    <row r="1" spans="1:44" ht="30" customHeight="1" x14ac:dyDescent="0.25">
      <c r="A1" s="70" t="s">
        <v>0</v>
      </c>
      <c r="B1" s="70"/>
      <c r="C1" s="19"/>
      <c r="D1" s="19"/>
      <c r="E1" s="19"/>
      <c r="F1" s="19"/>
      <c r="G1" s="19"/>
      <c r="H1" s="19"/>
      <c r="I1" s="19"/>
      <c r="J1" s="19"/>
      <c r="K1" s="19"/>
      <c r="L1" s="19"/>
      <c r="M1" s="19"/>
      <c r="N1" s="19"/>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row>
    <row r="2" spans="1:44" s="49" customFormat="1" ht="21" customHeight="1" x14ac:dyDescent="0.25">
      <c r="A2" s="71" t="s">
        <v>1</v>
      </c>
      <c r="B2" s="71"/>
    </row>
    <row r="3" spans="1:44" s="49" customFormat="1" ht="21" customHeight="1" x14ac:dyDescent="0.25">
      <c r="A3" s="72" t="s">
        <v>2</v>
      </c>
      <c r="B3" s="72"/>
    </row>
    <row r="4" spans="1:44" s="49" customFormat="1" ht="21" customHeight="1" x14ac:dyDescent="0.25">
      <c r="A4" s="73">
        <v>45561</v>
      </c>
      <c r="B4" s="74"/>
    </row>
    <row r="5" spans="1:44" x14ac:dyDescent="0.25">
      <c r="B5" s="22"/>
    </row>
    <row r="6" spans="1:44" ht="18.75" customHeight="1" x14ac:dyDescent="0.25">
      <c r="A6" s="23" t="s">
        <v>3</v>
      </c>
      <c r="B6" s="23" t="s">
        <v>4</v>
      </c>
    </row>
    <row r="7" spans="1:44" ht="26.25" customHeight="1" x14ac:dyDescent="0.25">
      <c r="A7" s="24" t="s">
        <v>5</v>
      </c>
      <c r="B7" s="25" t="s">
        <v>6</v>
      </c>
    </row>
    <row r="8" spans="1:44" ht="26.25" customHeight="1" x14ac:dyDescent="0.25">
      <c r="A8" s="18" t="s">
        <v>7</v>
      </c>
      <c r="B8" s="26" t="s">
        <v>693</v>
      </c>
    </row>
    <row r="9" spans="1:44" ht="26.25" customHeight="1" x14ac:dyDescent="0.25">
      <c r="A9" s="27" t="s">
        <v>685</v>
      </c>
      <c r="B9" s="8" t="s">
        <v>692</v>
      </c>
    </row>
    <row r="10" spans="1:44" ht="37.5" customHeight="1" x14ac:dyDescent="0.25">
      <c r="A10" s="18" t="s">
        <v>700</v>
      </c>
      <c r="B10" s="8" t="s">
        <v>691</v>
      </c>
    </row>
    <row r="11" spans="1:44" ht="37.5" customHeight="1" x14ac:dyDescent="0.25">
      <c r="A11" s="18" t="s">
        <v>701</v>
      </c>
      <c r="B11" s="47" t="s">
        <v>715</v>
      </c>
    </row>
  </sheetData>
  <sheetProtection algorithmName="SHA-512" hashValue="S2fX9eW5AgqXUeXHhYkNjCELMuDubwpC0NBj+f2uIQP8sQ/s0cjPiz0sgieoHyEAew/8JLwdfXQukihBUGatcQ==" saltValue="L4lgOhv2D5tqmI57sKaO7w==" spinCount="100000" sheet="1" objects="1" scenarios="1" formatCells="0" formatColumns="0" formatRows="0"/>
  <mergeCells count="4">
    <mergeCell ref="A1:B1"/>
    <mergeCell ref="A2:B2"/>
    <mergeCell ref="A3:B3"/>
    <mergeCell ref="A4:B4"/>
  </mergeCells>
  <pageMargins left="0.7" right="0.7" top="0.75" bottom="0.75" header="0.3" footer="0.3"/>
  <pageSetup orientation="portrait" horizontalDpi="2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69DF-7128-4F32-AC06-066672B5BF91}">
  <sheetPr>
    <tabColor theme="3" tint="0.79998168889431442"/>
  </sheetPr>
  <dimension ref="A1:J27"/>
  <sheetViews>
    <sheetView tabSelected="1" zoomScaleNormal="100" workbookViewId="0">
      <pane ySplit="4" topLeftCell="A5" activePane="bottomLeft" state="frozen"/>
      <selection pane="bottomLeft" activeCell="A7" sqref="A4:J7"/>
    </sheetView>
  </sheetViews>
  <sheetFormatPr defaultColWidth="9.140625" defaultRowHeight="12.75" x14ac:dyDescent="0.2"/>
  <cols>
    <col min="1" max="1" width="9.140625" style="1"/>
    <col min="2" max="2" width="11.85546875" style="1" customWidth="1"/>
    <col min="3" max="3" width="63" style="9" bestFit="1" customWidth="1"/>
    <col min="4" max="4" width="11.28515625" style="1" bestFit="1" customWidth="1"/>
    <col min="5" max="5" width="30.85546875" style="1" customWidth="1"/>
    <col min="6" max="6" width="11.42578125" style="1" customWidth="1"/>
    <col min="7" max="7" width="16.5703125" style="1" customWidth="1"/>
    <col min="8" max="8" width="11.5703125" style="1" bestFit="1" customWidth="1"/>
    <col min="9" max="9" width="21.28515625" style="1" customWidth="1"/>
    <col min="10" max="10" width="57.85546875" style="1" bestFit="1" customWidth="1"/>
    <col min="11" max="16384" width="9.140625" style="1"/>
  </cols>
  <sheetData>
    <row r="1" spans="1:10" ht="15.75" x14ac:dyDescent="0.2">
      <c r="A1" s="51" t="s">
        <v>681</v>
      </c>
      <c r="B1" s="52"/>
      <c r="C1" s="53"/>
    </row>
    <row r="2" spans="1:10" x14ac:dyDescent="0.2">
      <c r="A2" s="33"/>
    </row>
    <row r="3" spans="1:10" x14ac:dyDescent="0.2">
      <c r="A3" s="7"/>
    </row>
    <row r="4" spans="1:10" ht="27" x14ac:dyDescent="0.2">
      <c r="A4" s="10" t="s">
        <v>8</v>
      </c>
      <c r="B4" s="11" t="s">
        <v>9</v>
      </c>
      <c r="C4" s="12" t="s">
        <v>10</v>
      </c>
      <c r="D4" s="11" t="s">
        <v>11</v>
      </c>
      <c r="E4" s="11" t="s">
        <v>12</v>
      </c>
      <c r="F4" s="12" t="s">
        <v>13</v>
      </c>
      <c r="G4" s="12" t="s">
        <v>570</v>
      </c>
      <c r="H4" s="12" t="s">
        <v>569</v>
      </c>
      <c r="I4" s="12" t="s">
        <v>14</v>
      </c>
      <c r="J4" s="11" t="s">
        <v>15</v>
      </c>
    </row>
    <row r="5" spans="1:10" s="16" customFormat="1" ht="25.5" x14ac:dyDescent="0.25">
      <c r="A5" s="13">
        <v>1</v>
      </c>
      <c r="B5" s="14">
        <v>45379</v>
      </c>
      <c r="C5" s="15" t="s">
        <v>684</v>
      </c>
    </row>
    <row r="6" spans="1:10" s="16" customFormat="1" ht="51" x14ac:dyDescent="0.25">
      <c r="A6" s="13">
        <v>1</v>
      </c>
      <c r="B6" s="14">
        <v>45503</v>
      </c>
      <c r="C6" s="15" t="s">
        <v>716</v>
      </c>
    </row>
    <row r="7" spans="1:10" s="16" customFormat="1" x14ac:dyDescent="0.25">
      <c r="C7" s="15"/>
    </row>
    <row r="8" spans="1:10" s="16" customFormat="1" x14ac:dyDescent="0.25">
      <c r="C8" s="15"/>
    </row>
    <row r="9" spans="1:10" s="16" customFormat="1" x14ac:dyDescent="0.25">
      <c r="C9" s="15"/>
    </row>
    <row r="10" spans="1:10" s="16" customFormat="1" x14ac:dyDescent="0.25">
      <c r="C10" s="15"/>
    </row>
    <row r="11" spans="1:10" s="16" customFormat="1" x14ac:dyDescent="0.25">
      <c r="C11" s="15"/>
    </row>
    <row r="12" spans="1:10" s="16" customFormat="1" x14ac:dyDescent="0.25">
      <c r="C12" s="15"/>
    </row>
    <row r="13" spans="1:10" s="16" customFormat="1" x14ac:dyDescent="0.25">
      <c r="C13" s="15"/>
    </row>
    <row r="14" spans="1:10" s="16" customFormat="1" x14ac:dyDescent="0.25">
      <c r="C14" s="15"/>
    </row>
    <row r="15" spans="1:10" s="16" customFormat="1" x14ac:dyDescent="0.25">
      <c r="C15" s="15"/>
    </row>
    <row r="16" spans="1:10" s="16" customFormat="1" x14ac:dyDescent="0.25">
      <c r="C16" s="15"/>
    </row>
    <row r="17" spans="3:3" s="16" customFormat="1" x14ac:dyDescent="0.25">
      <c r="C17" s="15"/>
    </row>
    <row r="18" spans="3:3" s="16" customFormat="1" x14ac:dyDescent="0.25">
      <c r="C18" s="15"/>
    </row>
    <row r="19" spans="3:3" s="16" customFormat="1" x14ac:dyDescent="0.25">
      <c r="C19" s="15"/>
    </row>
    <row r="20" spans="3:3" s="16" customFormat="1" x14ac:dyDescent="0.25">
      <c r="C20" s="15"/>
    </row>
    <row r="21" spans="3:3" s="16" customFormat="1" x14ac:dyDescent="0.25">
      <c r="C21" s="15"/>
    </row>
    <row r="22" spans="3:3" s="16" customFormat="1" x14ac:dyDescent="0.25">
      <c r="C22" s="15"/>
    </row>
    <row r="23" spans="3:3" s="16" customFormat="1" x14ac:dyDescent="0.25">
      <c r="C23" s="15"/>
    </row>
    <row r="24" spans="3:3" s="16" customFormat="1" x14ac:dyDescent="0.25">
      <c r="C24" s="15"/>
    </row>
    <row r="25" spans="3:3" s="16" customFormat="1" x14ac:dyDescent="0.25">
      <c r="C25" s="15"/>
    </row>
    <row r="26" spans="3:3" s="16" customFormat="1" x14ac:dyDescent="0.25">
      <c r="C26" s="15"/>
    </row>
    <row r="27" spans="3:3" s="16" customFormat="1" x14ac:dyDescent="0.25">
      <c r="C27" s="15"/>
    </row>
  </sheetData>
  <sheetProtection algorithmName="SHA-512" hashValue="pVvbl3ulNq4IPzU4IwpCm68YJNfaya9mxmUf/CP/qlYD4OpaycJ67wqHI5938ftuVWnImUut7v30qmeXeYaB8g==" saltValue="lxNvFPhFJprcj1900ObOLg==" spinCount="100000" sheet="1" objects="1" scenarios="1" formatCells="0" formatColumns="0" formatRows="0" selectLockedCells="1" sort="0" autoFilter="0"/>
  <protectedRanges>
    <protectedRange sqref="A4:J6" name="Update_Sort"/>
  </protectedRanges>
  <autoFilter ref="A4:J5" xr:uid="{4DCA69DF-7128-4F32-AC06-066672B5BF91}">
    <sortState xmlns:xlrd2="http://schemas.microsoft.com/office/spreadsheetml/2017/richdata2" ref="A5:J6">
      <sortCondition ref="B4:B5"/>
    </sortState>
  </autoFilter>
  <pageMargins left="0.7" right="0.7" top="0.75" bottom="0.75" header="0.3" footer="0.3"/>
  <pageSetup orientation="portrait" horizontalDpi="2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242"/>
  <sheetViews>
    <sheetView zoomScaleNormal="100" workbookViewId="0">
      <pane ySplit="5" topLeftCell="A6" activePane="bottomLeft" state="frozen"/>
      <selection pane="bottomLeft" activeCell="E6" sqref="E6"/>
    </sheetView>
  </sheetViews>
  <sheetFormatPr defaultColWidth="9.140625" defaultRowHeight="12.75" x14ac:dyDescent="0.2"/>
  <cols>
    <col min="1" max="1" width="25.7109375" style="2" bestFit="1" customWidth="1"/>
    <col min="2" max="2" width="71.5703125" style="2" bestFit="1" customWidth="1"/>
    <col min="3" max="3" width="11.7109375" style="58" bestFit="1" customWidth="1"/>
    <col min="4" max="5" width="11.5703125" style="58" bestFit="1" customWidth="1"/>
    <col min="6" max="6" width="40.7109375" style="58" bestFit="1" customWidth="1"/>
    <col min="7" max="16384" width="9.140625" style="1"/>
  </cols>
  <sheetData>
    <row r="1" spans="1:7" ht="15.75" x14ac:dyDescent="0.2">
      <c r="A1" s="61" t="s">
        <v>680</v>
      </c>
      <c r="B1" s="64"/>
      <c r="C1" s="64"/>
      <c r="D1" s="64"/>
      <c r="E1" s="64"/>
      <c r="F1" s="54"/>
    </row>
    <row r="2" spans="1:7" ht="39.75" customHeight="1" x14ac:dyDescent="0.2">
      <c r="A2" s="28"/>
      <c r="C2" s="75" t="s">
        <v>699</v>
      </c>
      <c r="D2" s="75"/>
      <c r="E2" s="75"/>
    </row>
    <row r="3" spans="1:7" x14ac:dyDescent="0.2">
      <c r="A3" s="17"/>
    </row>
    <row r="4" spans="1:7" x14ac:dyDescent="0.2">
      <c r="A4" s="76" t="s">
        <v>680</v>
      </c>
      <c r="B4" s="77"/>
      <c r="C4" s="77"/>
      <c r="D4" s="77"/>
      <c r="E4" s="77"/>
      <c r="F4" s="78"/>
    </row>
    <row r="5" spans="1:7" ht="56.25" customHeight="1" x14ac:dyDescent="0.2">
      <c r="A5" s="55" t="s">
        <v>16</v>
      </c>
      <c r="B5" s="56" t="s">
        <v>17</v>
      </c>
      <c r="C5" s="55" t="s">
        <v>719</v>
      </c>
      <c r="D5" s="55" t="s">
        <v>720</v>
      </c>
      <c r="E5" s="55" t="s">
        <v>721</v>
      </c>
      <c r="F5" s="59" t="s">
        <v>698</v>
      </c>
    </row>
    <row r="6" spans="1:7" x14ac:dyDescent="0.2">
      <c r="A6" s="3" t="s">
        <v>18</v>
      </c>
      <c r="B6" s="3" t="s">
        <v>19</v>
      </c>
      <c r="C6" s="65">
        <v>10</v>
      </c>
      <c r="D6" s="3"/>
      <c r="E6" s="3">
        <v>10</v>
      </c>
    </row>
    <row r="7" spans="1:7" x14ac:dyDescent="0.2">
      <c r="A7" s="3" t="s">
        <v>22</v>
      </c>
      <c r="B7" s="3" t="s">
        <v>23</v>
      </c>
      <c r="C7" s="66">
        <v>10</v>
      </c>
      <c r="D7" s="3"/>
      <c r="E7" s="3">
        <v>10</v>
      </c>
      <c r="G7" s="57"/>
    </row>
    <row r="8" spans="1:7" x14ac:dyDescent="0.2">
      <c r="A8" s="3" t="s">
        <v>24</v>
      </c>
      <c r="B8" s="3" t="s">
        <v>25</v>
      </c>
      <c r="C8" s="66">
        <v>20</v>
      </c>
      <c r="D8" s="3">
        <v>0.5</v>
      </c>
      <c r="E8" s="3">
        <v>0.5</v>
      </c>
    </row>
    <row r="9" spans="1:7" x14ac:dyDescent="0.2">
      <c r="A9" s="3" t="s">
        <v>28</v>
      </c>
      <c r="B9" s="3" t="s">
        <v>29</v>
      </c>
      <c r="C9" s="66"/>
      <c r="D9" s="3">
        <v>0.05</v>
      </c>
      <c r="E9" s="3">
        <v>0.05</v>
      </c>
    </row>
    <row r="10" spans="1:7" x14ac:dyDescent="0.2">
      <c r="A10" s="3" t="s">
        <v>31</v>
      </c>
      <c r="B10" s="3" t="s">
        <v>32</v>
      </c>
      <c r="C10" s="67">
        <v>200</v>
      </c>
      <c r="D10" s="3"/>
      <c r="E10" s="3">
        <v>200</v>
      </c>
    </row>
    <row r="11" spans="1:7" x14ac:dyDescent="0.2">
      <c r="A11" s="3" t="s">
        <v>35</v>
      </c>
      <c r="B11" s="3" t="s">
        <v>36</v>
      </c>
      <c r="C11" s="66">
        <v>10</v>
      </c>
      <c r="D11" s="3"/>
      <c r="E11" s="3">
        <v>10</v>
      </c>
    </row>
    <row r="12" spans="1:7" x14ac:dyDescent="0.2">
      <c r="A12" s="3" t="s">
        <v>37</v>
      </c>
      <c r="B12" s="3" t="s">
        <v>38</v>
      </c>
      <c r="C12" s="66"/>
      <c r="D12" s="3">
        <v>1E-3</v>
      </c>
      <c r="E12" s="3">
        <v>1E-3</v>
      </c>
    </row>
    <row r="13" spans="1:7" x14ac:dyDescent="0.2">
      <c r="A13" s="3" t="s">
        <v>40</v>
      </c>
      <c r="B13" s="3" t="s">
        <v>41</v>
      </c>
      <c r="C13" s="66">
        <v>0.08</v>
      </c>
      <c r="D13" s="3"/>
      <c r="E13" s="3">
        <v>0.08</v>
      </c>
    </row>
    <row r="14" spans="1:7" x14ac:dyDescent="0.2">
      <c r="A14" s="3" t="s">
        <v>42</v>
      </c>
      <c r="B14" s="3" t="s">
        <v>43</v>
      </c>
      <c r="C14" s="66">
        <v>1</v>
      </c>
      <c r="D14" s="3">
        <v>0.01</v>
      </c>
      <c r="E14" s="3">
        <v>0.01</v>
      </c>
    </row>
    <row r="15" spans="1:7" x14ac:dyDescent="0.2">
      <c r="A15" s="3" t="s">
        <v>45</v>
      </c>
      <c r="B15" s="3" t="s">
        <v>46</v>
      </c>
      <c r="C15" s="66">
        <v>0.04</v>
      </c>
      <c r="D15" s="3"/>
      <c r="E15" s="3">
        <v>0.04</v>
      </c>
    </row>
    <row r="16" spans="1:7" x14ac:dyDescent="0.2">
      <c r="A16" s="3" t="s">
        <v>48</v>
      </c>
      <c r="B16" s="3" t="s">
        <v>49</v>
      </c>
      <c r="C16" s="66">
        <v>1</v>
      </c>
      <c r="D16" s="3">
        <v>3.0000000000000001E-3</v>
      </c>
      <c r="E16" s="3">
        <v>3.0000000000000001E-3</v>
      </c>
    </row>
    <row r="17" spans="1:6" x14ac:dyDescent="0.2">
      <c r="A17" s="3" t="s">
        <v>51</v>
      </c>
      <c r="B17" s="3" t="s">
        <v>52</v>
      </c>
      <c r="C17" s="66">
        <v>40</v>
      </c>
      <c r="D17" s="3"/>
      <c r="E17" s="3">
        <v>40</v>
      </c>
    </row>
    <row r="18" spans="1:6" x14ac:dyDescent="0.2">
      <c r="A18" s="3" t="s">
        <v>54</v>
      </c>
      <c r="B18" s="3" t="s">
        <v>55</v>
      </c>
      <c r="C18" s="66">
        <v>0.2</v>
      </c>
      <c r="D18" s="3">
        <v>0.2</v>
      </c>
      <c r="E18" s="3">
        <v>0.2</v>
      </c>
    </row>
    <row r="19" spans="1:6" x14ac:dyDescent="0.2">
      <c r="A19" s="3" t="s">
        <v>57</v>
      </c>
      <c r="B19" s="3" t="s">
        <v>58</v>
      </c>
      <c r="C19" s="66"/>
      <c r="D19" s="3">
        <v>2.0000000000000001E-4</v>
      </c>
      <c r="E19" s="3">
        <v>2.0000000000000001E-4</v>
      </c>
    </row>
    <row r="20" spans="1:6" x14ac:dyDescent="0.2">
      <c r="A20" s="3" t="s">
        <v>59</v>
      </c>
      <c r="B20" s="3" t="s">
        <v>60</v>
      </c>
      <c r="C20" s="66">
        <v>500</v>
      </c>
      <c r="D20" s="3"/>
      <c r="E20" s="3">
        <v>500</v>
      </c>
    </row>
    <row r="21" spans="1:6" x14ac:dyDescent="0.2">
      <c r="A21" s="3" t="s">
        <v>62</v>
      </c>
      <c r="B21" s="3" t="s">
        <v>63</v>
      </c>
      <c r="C21" s="66">
        <v>0.2</v>
      </c>
      <c r="D21" s="3">
        <v>0.5</v>
      </c>
      <c r="E21" s="3">
        <v>0.2</v>
      </c>
    </row>
    <row r="22" spans="1:6" x14ac:dyDescent="0.2">
      <c r="A22" s="3" t="s">
        <v>66</v>
      </c>
      <c r="B22" s="3" t="s">
        <v>67</v>
      </c>
      <c r="C22" s="66"/>
      <c r="D22" s="3">
        <v>0.02</v>
      </c>
      <c r="E22" s="3">
        <v>0.02</v>
      </c>
    </row>
    <row r="23" spans="1:6" x14ac:dyDescent="0.2">
      <c r="A23" s="3" t="s">
        <v>68</v>
      </c>
      <c r="B23" s="3" t="s">
        <v>69</v>
      </c>
      <c r="C23" s="66">
        <v>10</v>
      </c>
      <c r="D23" s="3"/>
      <c r="E23" s="3">
        <v>10</v>
      </c>
    </row>
    <row r="24" spans="1:6" x14ac:dyDescent="0.2">
      <c r="A24" s="3" t="s">
        <v>70</v>
      </c>
      <c r="B24" s="3" t="s">
        <v>71</v>
      </c>
      <c r="C24" s="66">
        <v>0.02</v>
      </c>
      <c r="D24" s="3"/>
      <c r="E24" s="3">
        <v>0.02</v>
      </c>
    </row>
    <row r="25" spans="1:6" x14ac:dyDescent="0.2">
      <c r="A25" s="3" t="s">
        <v>73</v>
      </c>
      <c r="B25" s="3" t="s">
        <v>21</v>
      </c>
      <c r="C25" s="66">
        <v>10</v>
      </c>
      <c r="D25" s="3"/>
      <c r="E25" s="3">
        <v>10</v>
      </c>
    </row>
    <row r="26" spans="1:6" x14ac:dyDescent="0.2">
      <c r="A26" s="3" t="s">
        <v>74</v>
      </c>
      <c r="B26" s="3" t="s">
        <v>75</v>
      </c>
      <c r="C26" s="66">
        <v>4.0000000000000001E-3</v>
      </c>
      <c r="D26" s="3">
        <v>2.9999999999999997E-4</v>
      </c>
      <c r="E26" s="3">
        <v>2.9999999999999997E-4</v>
      </c>
    </row>
    <row r="27" spans="1:6" ht="14.25" x14ac:dyDescent="0.2">
      <c r="A27" s="3" t="s">
        <v>77</v>
      </c>
      <c r="B27" s="3" t="s">
        <v>78</v>
      </c>
      <c r="C27" s="66"/>
      <c r="D27" s="3">
        <v>4.9999999999999996E-6</v>
      </c>
      <c r="E27" s="3">
        <v>4.9999999999999996E-6</v>
      </c>
      <c r="F27" s="34" t="s">
        <v>702</v>
      </c>
    </row>
    <row r="28" spans="1:6" x14ac:dyDescent="0.2">
      <c r="A28" s="3" t="s">
        <v>79</v>
      </c>
      <c r="B28" s="3" t="s">
        <v>80</v>
      </c>
      <c r="C28" s="66">
        <v>40</v>
      </c>
      <c r="D28" s="3"/>
      <c r="E28" s="3">
        <v>40</v>
      </c>
    </row>
    <row r="29" spans="1:6" x14ac:dyDescent="0.2">
      <c r="A29" s="3" t="s">
        <v>81</v>
      </c>
      <c r="B29" s="3" t="s">
        <v>82</v>
      </c>
      <c r="C29" s="66">
        <v>0.6</v>
      </c>
      <c r="D29" s="3">
        <v>0.1</v>
      </c>
      <c r="E29" s="3">
        <v>0.1</v>
      </c>
    </row>
    <row r="30" spans="1:6" x14ac:dyDescent="0.2">
      <c r="A30" s="3" t="s">
        <v>84</v>
      </c>
      <c r="B30" s="3" t="s">
        <v>85</v>
      </c>
      <c r="C30" s="66">
        <v>2</v>
      </c>
      <c r="D30" s="3">
        <v>1.0000000000000001E-5</v>
      </c>
      <c r="E30" s="3">
        <v>1.0000000000000001E-5</v>
      </c>
    </row>
    <row r="31" spans="1:6" x14ac:dyDescent="0.2">
      <c r="A31" s="3" t="s">
        <v>87</v>
      </c>
      <c r="B31" s="3" t="s">
        <v>88</v>
      </c>
      <c r="C31" s="66">
        <v>10</v>
      </c>
      <c r="D31" s="3">
        <v>0.01</v>
      </c>
      <c r="E31" s="3">
        <v>0.01</v>
      </c>
    </row>
    <row r="32" spans="1:6" x14ac:dyDescent="0.2">
      <c r="A32" s="3" t="s">
        <v>89</v>
      </c>
      <c r="B32" s="3" t="s">
        <v>90</v>
      </c>
      <c r="C32" s="66">
        <v>4.0000000000000002E-4</v>
      </c>
      <c r="D32" s="3">
        <v>1E-3</v>
      </c>
      <c r="E32" s="3">
        <v>4.0000000000000002E-4</v>
      </c>
    </row>
    <row r="33" spans="1:5" x14ac:dyDescent="0.2">
      <c r="A33" s="3" t="s">
        <v>91</v>
      </c>
      <c r="B33" s="3" t="s">
        <v>92</v>
      </c>
      <c r="C33" s="66">
        <v>10</v>
      </c>
      <c r="D33" s="3">
        <v>0.01</v>
      </c>
      <c r="E33" s="3">
        <v>0.01</v>
      </c>
    </row>
    <row r="34" spans="1:5" x14ac:dyDescent="0.2">
      <c r="A34" s="3" t="s">
        <v>93</v>
      </c>
      <c r="B34" s="3" t="s">
        <v>94</v>
      </c>
      <c r="C34" s="66">
        <v>10</v>
      </c>
      <c r="D34" s="3"/>
      <c r="E34" s="3">
        <v>10</v>
      </c>
    </row>
    <row r="35" spans="1:5" x14ac:dyDescent="0.2">
      <c r="A35" s="3" t="s">
        <v>95</v>
      </c>
      <c r="B35" s="3" t="s">
        <v>96</v>
      </c>
      <c r="C35" s="66">
        <v>10</v>
      </c>
      <c r="D35" s="3"/>
      <c r="E35" s="3">
        <v>10</v>
      </c>
    </row>
    <row r="36" spans="1:5" x14ac:dyDescent="0.2">
      <c r="A36" s="3" t="s">
        <v>97</v>
      </c>
      <c r="B36" s="3" t="s">
        <v>98</v>
      </c>
      <c r="C36" s="66">
        <v>10</v>
      </c>
      <c r="D36" s="3">
        <v>0.1</v>
      </c>
      <c r="E36" s="3">
        <v>0.1</v>
      </c>
    </row>
    <row r="37" spans="1:5" x14ac:dyDescent="0.2">
      <c r="A37" s="5" t="s">
        <v>99</v>
      </c>
      <c r="B37" s="3" t="s">
        <v>100</v>
      </c>
      <c r="C37" s="66">
        <v>0.2</v>
      </c>
      <c r="D37" s="3">
        <v>0.02</v>
      </c>
      <c r="E37" s="3">
        <v>0.02</v>
      </c>
    </row>
    <row r="38" spans="1:5" x14ac:dyDescent="0.2">
      <c r="A38" s="3" t="s">
        <v>103</v>
      </c>
      <c r="B38" s="3" t="s">
        <v>104</v>
      </c>
      <c r="C38" s="66">
        <v>4.0000000000000001E-3</v>
      </c>
      <c r="D38" s="3">
        <v>5.0000000000000001E-4</v>
      </c>
      <c r="E38" s="3">
        <v>5.0000000000000001E-4</v>
      </c>
    </row>
    <row r="39" spans="1:5" x14ac:dyDescent="0.2">
      <c r="A39" s="3" t="s">
        <v>106</v>
      </c>
      <c r="B39" s="3" t="s">
        <v>107</v>
      </c>
      <c r="C39" s="66">
        <v>0.08</v>
      </c>
      <c r="D39" s="3">
        <v>0.5</v>
      </c>
      <c r="E39" s="3">
        <v>0.08</v>
      </c>
    </row>
    <row r="40" spans="1:5" x14ac:dyDescent="0.2">
      <c r="A40" s="3" t="s">
        <v>109</v>
      </c>
      <c r="B40" s="3" t="s">
        <v>110</v>
      </c>
      <c r="C40" s="66">
        <v>0.2</v>
      </c>
      <c r="D40" s="3">
        <v>0.5</v>
      </c>
      <c r="E40" s="3">
        <v>0.2</v>
      </c>
    </row>
    <row r="41" spans="1:5" x14ac:dyDescent="0.2">
      <c r="A41" s="3" t="s">
        <v>112</v>
      </c>
      <c r="B41" s="3" t="s">
        <v>113</v>
      </c>
      <c r="C41" s="66"/>
      <c r="D41" s="3">
        <v>1E-4</v>
      </c>
      <c r="E41" s="3">
        <v>1E-4</v>
      </c>
    </row>
    <row r="42" spans="1:5" x14ac:dyDescent="0.2">
      <c r="A42" s="3" t="s">
        <v>114</v>
      </c>
      <c r="B42" s="3" t="s">
        <v>115</v>
      </c>
      <c r="C42" s="66">
        <v>2</v>
      </c>
      <c r="D42" s="3">
        <v>0.05</v>
      </c>
      <c r="E42" s="3">
        <v>0.05</v>
      </c>
    </row>
    <row r="43" spans="1:5" x14ac:dyDescent="0.2">
      <c r="A43" s="3" t="s">
        <v>116</v>
      </c>
      <c r="B43" s="3" t="s">
        <v>117</v>
      </c>
      <c r="C43" s="66">
        <v>10</v>
      </c>
      <c r="D43" s="3">
        <v>1</v>
      </c>
      <c r="E43" s="3">
        <v>1</v>
      </c>
    </row>
    <row r="44" spans="1:5" x14ac:dyDescent="0.2">
      <c r="A44" s="3" t="s">
        <v>119</v>
      </c>
      <c r="B44" s="3" t="s">
        <v>120</v>
      </c>
      <c r="C44" s="66">
        <v>0.4</v>
      </c>
      <c r="D44" s="3">
        <v>5.0000000000000001E-3</v>
      </c>
      <c r="E44" s="3">
        <v>5.0000000000000001E-3</v>
      </c>
    </row>
    <row r="45" spans="1:5" x14ac:dyDescent="0.2">
      <c r="A45" s="3" t="s">
        <v>122</v>
      </c>
      <c r="B45" s="3" t="s">
        <v>123</v>
      </c>
      <c r="C45" s="66">
        <v>6000</v>
      </c>
      <c r="D45" s="3"/>
      <c r="E45" s="68">
        <v>6000</v>
      </c>
    </row>
    <row r="46" spans="1:5" x14ac:dyDescent="0.2">
      <c r="A46" s="3" t="s">
        <v>124</v>
      </c>
      <c r="B46" s="3" t="s">
        <v>125</v>
      </c>
      <c r="C46" s="66">
        <v>60</v>
      </c>
      <c r="D46" s="3"/>
      <c r="E46" s="3">
        <v>60</v>
      </c>
    </row>
    <row r="47" spans="1:5" x14ac:dyDescent="0.2">
      <c r="A47" s="3" t="s">
        <v>126</v>
      </c>
      <c r="B47" s="3" t="s">
        <v>127</v>
      </c>
      <c r="C47" s="66">
        <v>10</v>
      </c>
      <c r="D47" s="3"/>
      <c r="E47" s="3">
        <v>10</v>
      </c>
    </row>
    <row r="48" spans="1:5" x14ac:dyDescent="0.2">
      <c r="A48" s="3" t="s">
        <v>128</v>
      </c>
      <c r="B48" s="3" t="s">
        <v>129</v>
      </c>
      <c r="C48" s="66">
        <v>2E-3</v>
      </c>
      <c r="D48" s="3">
        <v>2.0000000000000001E-4</v>
      </c>
      <c r="E48" s="3">
        <v>2.0000000000000001E-4</v>
      </c>
    </row>
    <row r="49" spans="1:5" x14ac:dyDescent="0.2">
      <c r="A49" s="3" t="s">
        <v>131</v>
      </c>
      <c r="B49" s="3" t="s">
        <v>132</v>
      </c>
      <c r="C49" s="66">
        <v>80</v>
      </c>
      <c r="D49" s="3">
        <v>1</v>
      </c>
      <c r="E49" s="3">
        <v>1</v>
      </c>
    </row>
    <row r="50" spans="1:5" x14ac:dyDescent="0.2">
      <c r="A50" s="3" t="s">
        <v>133</v>
      </c>
      <c r="B50" s="3" t="s">
        <v>134</v>
      </c>
      <c r="C50" s="66">
        <v>100</v>
      </c>
      <c r="D50" s="3"/>
      <c r="E50" s="3">
        <v>100</v>
      </c>
    </row>
    <row r="51" spans="1:5" x14ac:dyDescent="0.2">
      <c r="A51" s="3" t="s">
        <v>136</v>
      </c>
      <c r="B51" s="3" t="s">
        <v>137</v>
      </c>
      <c r="C51" s="66">
        <v>20</v>
      </c>
      <c r="D51" s="3">
        <v>0.2</v>
      </c>
      <c r="E51" s="3">
        <v>0.2</v>
      </c>
    </row>
    <row r="52" spans="1:5" x14ac:dyDescent="0.2">
      <c r="A52" s="3" t="s">
        <v>138</v>
      </c>
      <c r="B52" s="3" t="s">
        <v>139</v>
      </c>
      <c r="C52" s="66">
        <v>2</v>
      </c>
      <c r="D52" s="3"/>
      <c r="E52" s="3">
        <v>2</v>
      </c>
    </row>
    <row r="53" spans="1:5" x14ac:dyDescent="0.2">
      <c r="A53" s="3" t="s">
        <v>141</v>
      </c>
      <c r="B53" s="3" t="s">
        <v>142</v>
      </c>
      <c r="C53" s="66">
        <v>0.2</v>
      </c>
      <c r="D53" s="3"/>
      <c r="E53" s="3">
        <v>0.2</v>
      </c>
    </row>
    <row r="54" spans="1:5" x14ac:dyDescent="0.2">
      <c r="A54" s="3" t="s">
        <v>144</v>
      </c>
      <c r="B54" s="3" t="s">
        <v>145</v>
      </c>
      <c r="C54" s="66">
        <v>0.1</v>
      </c>
      <c r="D54" s="3">
        <v>0.01</v>
      </c>
      <c r="E54" s="3">
        <v>0.01</v>
      </c>
    </row>
    <row r="55" spans="1:5" x14ac:dyDescent="0.2">
      <c r="A55" s="3" t="s">
        <v>146</v>
      </c>
      <c r="B55" s="3" t="s">
        <v>147</v>
      </c>
      <c r="C55" s="66">
        <v>0.04</v>
      </c>
      <c r="D55" s="3"/>
      <c r="E55" s="3">
        <v>0.04</v>
      </c>
    </row>
    <row r="56" spans="1:5" x14ac:dyDescent="0.2">
      <c r="A56" s="3" t="s">
        <v>149</v>
      </c>
      <c r="B56" s="3" t="s">
        <v>150</v>
      </c>
      <c r="C56" s="66">
        <v>6.0000000000000001E-3</v>
      </c>
      <c r="D56" s="3"/>
      <c r="E56" s="3">
        <v>6.0000000000000001E-3</v>
      </c>
    </row>
    <row r="57" spans="1:5" x14ac:dyDescent="0.2">
      <c r="A57" s="3" t="s">
        <v>151</v>
      </c>
      <c r="B57" s="3" t="s">
        <v>152</v>
      </c>
      <c r="C57" s="66">
        <v>10</v>
      </c>
      <c r="D57" s="3"/>
      <c r="E57" s="3">
        <v>10</v>
      </c>
    </row>
    <row r="58" spans="1:5" x14ac:dyDescent="0.2">
      <c r="A58" s="3" t="s">
        <v>154</v>
      </c>
      <c r="B58" s="3" t="s">
        <v>155</v>
      </c>
      <c r="C58" s="66">
        <v>10</v>
      </c>
      <c r="D58" s="3">
        <v>0.03</v>
      </c>
      <c r="E58" s="3">
        <v>0.03</v>
      </c>
    </row>
    <row r="59" spans="1:5" x14ac:dyDescent="0.2">
      <c r="A59" s="3" t="s">
        <v>156</v>
      </c>
      <c r="B59" s="3" t="s">
        <v>157</v>
      </c>
      <c r="C59" s="66">
        <v>10000</v>
      </c>
      <c r="D59" s="3"/>
      <c r="E59" s="68">
        <v>10000</v>
      </c>
    </row>
    <row r="60" spans="1:5" x14ac:dyDescent="0.2">
      <c r="A60" s="3" t="s">
        <v>158</v>
      </c>
      <c r="B60" s="3" t="s">
        <v>159</v>
      </c>
      <c r="C60" s="66">
        <v>800</v>
      </c>
      <c r="D60" s="3"/>
      <c r="E60" s="3">
        <v>800</v>
      </c>
    </row>
    <row r="61" spans="1:5" x14ac:dyDescent="0.2">
      <c r="A61" s="3" t="s">
        <v>160</v>
      </c>
      <c r="B61" s="3" t="s">
        <v>161</v>
      </c>
      <c r="C61" s="66">
        <v>60</v>
      </c>
      <c r="D61" s="3">
        <v>0.05</v>
      </c>
      <c r="E61" s="3">
        <v>0.05</v>
      </c>
    </row>
    <row r="62" spans="1:5" x14ac:dyDescent="0.2">
      <c r="A62" s="3" t="s">
        <v>163</v>
      </c>
      <c r="B62" s="3" t="s">
        <v>164</v>
      </c>
      <c r="C62" s="66">
        <v>20</v>
      </c>
      <c r="D62" s="3"/>
      <c r="E62" s="3">
        <v>20</v>
      </c>
    </row>
    <row r="63" spans="1:5" x14ac:dyDescent="0.2">
      <c r="A63" s="3" t="s">
        <v>165</v>
      </c>
      <c r="B63" s="3" t="s">
        <v>166</v>
      </c>
      <c r="C63" s="66"/>
      <c r="D63" s="3">
        <v>1E-3</v>
      </c>
      <c r="E63" s="3">
        <v>1E-3</v>
      </c>
    </row>
    <row r="64" spans="1:5" x14ac:dyDescent="0.2">
      <c r="A64" s="3" t="s">
        <v>167</v>
      </c>
      <c r="B64" s="3" t="s">
        <v>168</v>
      </c>
      <c r="C64" s="66">
        <v>4</v>
      </c>
      <c r="D64" s="3">
        <v>3.0000000000000001E-3</v>
      </c>
      <c r="E64" s="3">
        <v>3.0000000000000001E-3</v>
      </c>
    </row>
    <row r="65" spans="1:5" x14ac:dyDescent="0.2">
      <c r="A65" s="3" t="s">
        <v>169</v>
      </c>
      <c r="B65" s="3" t="s">
        <v>170</v>
      </c>
      <c r="C65" s="66">
        <v>0.02</v>
      </c>
      <c r="D65" s="3"/>
      <c r="E65" s="3">
        <v>0.02</v>
      </c>
    </row>
    <row r="66" spans="1:5" x14ac:dyDescent="0.2">
      <c r="A66" s="3" t="s">
        <v>172</v>
      </c>
      <c r="B66" s="3" t="s">
        <v>173</v>
      </c>
      <c r="C66" s="66">
        <v>0.02</v>
      </c>
      <c r="D66" s="3">
        <v>1E-4</v>
      </c>
      <c r="E66" s="3">
        <v>1E-4</v>
      </c>
    </row>
    <row r="67" spans="1:5" x14ac:dyDescent="0.2">
      <c r="A67" s="3" t="s">
        <v>174</v>
      </c>
      <c r="B67" s="3" t="s">
        <v>175</v>
      </c>
      <c r="C67" s="66">
        <v>0.02</v>
      </c>
      <c r="D67" s="3">
        <v>1E-4</v>
      </c>
      <c r="E67" s="3">
        <v>1E-4</v>
      </c>
    </row>
    <row r="68" spans="1:5" x14ac:dyDescent="0.2">
      <c r="A68" s="3" t="s">
        <v>176</v>
      </c>
      <c r="B68" s="3" t="s">
        <v>177</v>
      </c>
      <c r="C68" s="66">
        <v>10</v>
      </c>
      <c r="D68" s="3">
        <v>1</v>
      </c>
      <c r="E68" s="3">
        <v>1</v>
      </c>
    </row>
    <row r="69" spans="1:5" x14ac:dyDescent="0.2">
      <c r="A69" s="3" t="s">
        <v>178</v>
      </c>
      <c r="B69" s="3" t="s">
        <v>179</v>
      </c>
      <c r="C69" s="66">
        <v>1E-3</v>
      </c>
      <c r="D69" s="3">
        <v>1E-4</v>
      </c>
      <c r="E69" s="3">
        <v>1E-4</v>
      </c>
    </row>
    <row r="70" spans="1:5" x14ac:dyDescent="0.2">
      <c r="A70" s="3" t="s">
        <v>180</v>
      </c>
      <c r="B70" s="3" t="s">
        <v>181</v>
      </c>
      <c r="C70" s="66">
        <v>10</v>
      </c>
      <c r="D70" s="3">
        <v>1E-3</v>
      </c>
      <c r="E70" s="3">
        <v>1E-3</v>
      </c>
    </row>
    <row r="71" spans="1:5" x14ac:dyDescent="0.2">
      <c r="A71" s="3" t="s">
        <v>182</v>
      </c>
      <c r="B71" s="3" t="s">
        <v>183</v>
      </c>
      <c r="C71" s="66">
        <v>0.6</v>
      </c>
      <c r="D71" s="3"/>
      <c r="E71" s="3">
        <v>0.6</v>
      </c>
    </row>
    <row r="72" spans="1:5" x14ac:dyDescent="0.2">
      <c r="A72" s="3" t="s">
        <v>184</v>
      </c>
      <c r="B72" s="3" t="s">
        <v>185</v>
      </c>
      <c r="C72" s="66">
        <v>10</v>
      </c>
      <c r="D72" s="3"/>
      <c r="E72" s="3">
        <v>10</v>
      </c>
    </row>
    <row r="73" spans="1:5" x14ac:dyDescent="0.2">
      <c r="A73" s="3" t="s">
        <v>186</v>
      </c>
      <c r="B73" s="3" t="s">
        <v>187</v>
      </c>
      <c r="C73" s="66">
        <v>100</v>
      </c>
      <c r="D73" s="3"/>
      <c r="E73" s="3">
        <v>100</v>
      </c>
    </row>
    <row r="74" spans="1:5" x14ac:dyDescent="0.2">
      <c r="A74" s="3" t="s">
        <v>188</v>
      </c>
      <c r="B74" s="3" t="s">
        <v>190</v>
      </c>
      <c r="C74" s="66">
        <v>100</v>
      </c>
      <c r="D74" s="3"/>
      <c r="E74" s="3">
        <v>100</v>
      </c>
    </row>
    <row r="75" spans="1:5" x14ac:dyDescent="0.2">
      <c r="A75" s="3" t="s">
        <v>191</v>
      </c>
      <c r="B75" s="4" t="s">
        <v>192</v>
      </c>
      <c r="C75" s="66">
        <v>80</v>
      </c>
      <c r="D75" s="3"/>
      <c r="E75" s="3">
        <v>80</v>
      </c>
    </row>
    <row r="76" spans="1:5" x14ac:dyDescent="0.2">
      <c r="A76" s="3" t="s">
        <v>193</v>
      </c>
      <c r="B76" s="3" t="s">
        <v>194</v>
      </c>
      <c r="C76" s="66">
        <v>0.2</v>
      </c>
      <c r="D76" s="3"/>
      <c r="E76" s="3">
        <v>0.2</v>
      </c>
    </row>
    <row r="77" spans="1:5" x14ac:dyDescent="0.2">
      <c r="A77" s="3" t="s">
        <v>196</v>
      </c>
      <c r="B77" s="3" t="s">
        <v>197</v>
      </c>
      <c r="C77" s="66">
        <v>1000</v>
      </c>
      <c r="D77" s="3"/>
      <c r="E77" s="68">
        <v>1000</v>
      </c>
    </row>
    <row r="78" spans="1:5" x14ac:dyDescent="0.2">
      <c r="A78" s="3" t="s">
        <v>199</v>
      </c>
      <c r="B78" s="3" t="s">
        <v>200</v>
      </c>
      <c r="C78" s="66">
        <v>10</v>
      </c>
      <c r="D78" s="3">
        <v>1E-3</v>
      </c>
      <c r="E78" s="3">
        <v>1E-3</v>
      </c>
    </row>
    <row r="79" spans="1:5" x14ac:dyDescent="0.2">
      <c r="A79" s="3" t="s">
        <v>201</v>
      </c>
      <c r="B79" s="3" t="s">
        <v>202</v>
      </c>
      <c r="C79" s="66">
        <v>0.8</v>
      </c>
      <c r="D79" s="3"/>
      <c r="E79" s="3">
        <v>0.8</v>
      </c>
    </row>
    <row r="80" spans="1:5" x14ac:dyDescent="0.2">
      <c r="A80" s="3" t="s">
        <v>204</v>
      </c>
      <c r="B80" s="3" t="s">
        <v>205</v>
      </c>
      <c r="C80" s="66">
        <v>0.04</v>
      </c>
      <c r="D80" s="3">
        <v>1E-4</v>
      </c>
      <c r="E80" s="3">
        <v>1E-4</v>
      </c>
    </row>
    <row r="81" spans="1:5" x14ac:dyDescent="0.2">
      <c r="A81" s="3" t="s">
        <v>206</v>
      </c>
      <c r="B81" s="3" t="s">
        <v>207</v>
      </c>
      <c r="C81" s="66">
        <v>0.2</v>
      </c>
      <c r="D81" s="3">
        <v>0.5</v>
      </c>
      <c r="E81" s="3">
        <v>0.2</v>
      </c>
    </row>
    <row r="82" spans="1:5" x14ac:dyDescent="0.2">
      <c r="A82" s="3" t="s">
        <v>208</v>
      </c>
      <c r="B82" s="3" t="s">
        <v>209</v>
      </c>
      <c r="C82" s="66">
        <v>10</v>
      </c>
      <c r="D82" s="3">
        <v>0.1</v>
      </c>
      <c r="E82" s="3">
        <v>0.1</v>
      </c>
    </row>
    <row r="83" spans="1:5" x14ac:dyDescent="0.2">
      <c r="A83" s="3" t="s">
        <v>210</v>
      </c>
      <c r="B83" s="3" t="s">
        <v>212</v>
      </c>
      <c r="C83" s="66">
        <v>10</v>
      </c>
      <c r="D83" s="3">
        <v>0.1</v>
      </c>
      <c r="E83" s="3">
        <v>0.1</v>
      </c>
    </row>
    <row r="84" spans="1:5" x14ac:dyDescent="0.2">
      <c r="A84" s="3" t="s">
        <v>214</v>
      </c>
      <c r="B84" s="3" t="s">
        <v>215</v>
      </c>
      <c r="C84" s="66"/>
      <c r="D84" s="3">
        <v>0.01</v>
      </c>
      <c r="E84" s="3">
        <v>0.01</v>
      </c>
    </row>
    <row r="85" spans="1:5" x14ac:dyDescent="0.2">
      <c r="A85" s="3" t="s">
        <v>216</v>
      </c>
      <c r="B85" s="3" t="s">
        <v>217</v>
      </c>
      <c r="C85" s="66">
        <v>100</v>
      </c>
      <c r="D85" s="3"/>
      <c r="E85" s="3">
        <v>100</v>
      </c>
    </row>
    <row r="86" spans="1:5" x14ac:dyDescent="0.2">
      <c r="A86" s="3" t="s">
        <v>218</v>
      </c>
      <c r="B86" s="3" t="s">
        <v>219</v>
      </c>
      <c r="C86" s="66">
        <v>100</v>
      </c>
      <c r="D86" s="3">
        <v>0.5</v>
      </c>
      <c r="E86" s="3">
        <v>0.5</v>
      </c>
    </row>
    <row r="87" spans="1:5" x14ac:dyDescent="0.2">
      <c r="A87" s="3" t="s">
        <v>220</v>
      </c>
      <c r="B87" s="3" t="s">
        <v>221</v>
      </c>
      <c r="C87" s="66">
        <v>8</v>
      </c>
      <c r="D87" s="3">
        <v>3.0000000000000001E-3</v>
      </c>
      <c r="E87" s="3">
        <v>3.0000000000000001E-3</v>
      </c>
    </row>
    <row r="88" spans="1:5" x14ac:dyDescent="0.2">
      <c r="A88" s="3" t="s">
        <v>222</v>
      </c>
      <c r="B88" s="3" t="s">
        <v>223</v>
      </c>
      <c r="C88" s="66">
        <v>0.8</v>
      </c>
      <c r="D88" s="3"/>
      <c r="E88" s="3">
        <v>0.8</v>
      </c>
    </row>
    <row r="89" spans="1:5" x14ac:dyDescent="0.2">
      <c r="A89" s="3" t="s">
        <v>224</v>
      </c>
      <c r="B89" s="3" t="s">
        <v>225</v>
      </c>
      <c r="C89" s="66">
        <v>10</v>
      </c>
      <c r="D89" s="3"/>
      <c r="E89" s="3">
        <v>10</v>
      </c>
    </row>
    <row r="90" spans="1:5" x14ac:dyDescent="0.2">
      <c r="A90" s="3" t="s">
        <v>226</v>
      </c>
      <c r="B90" s="3" t="s">
        <v>228</v>
      </c>
      <c r="C90" s="66">
        <v>10</v>
      </c>
      <c r="D90" s="3"/>
      <c r="E90" s="3">
        <v>10</v>
      </c>
    </row>
    <row r="91" spans="1:5" x14ac:dyDescent="0.2">
      <c r="A91" s="3" t="s">
        <v>230</v>
      </c>
      <c r="B91" s="3" t="s">
        <v>231</v>
      </c>
      <c r="C91" s="66">
        <v>80</v>
      </c>
      <c r="D91" s="3"/>
      <c r="E91" s="3">
        <v>80</v>
      </c>
    </row>
    <row r="92" spans="1:5" x14ac:dyDescent="0.2">
      <c r="A92" s="3" t="s">
        <v>234</v>
      </c>
      <c r="B92" s="3" t="s">
        <v>235</v>
      </c>
      <c r="C92" s="66">
        <v>100</v>
      </c>
      <c r="D92" s="3">
        <v>50</v>
      </c>
      <c r="E92" s="3">
        <v>50</v>
      </c>
    </row>
    <row r="93" spans="1:5" x14ac:dyDescent="0.2">
      <c r="A93" s="3" t="s">
        <v>238</v>
      </c>
      <c r="B93" s="3" t="s">
        <v>239</v>
      </c>
      <c r="C93" s="66">
        <v>0.8</v>
      </c>
      <c r="D93" s="3">
        <v>0.1</v>
      </c>
      <c r="E93" s="3">
        <v>0.1</v>
      </c>
    </row>
    <row r="94" spans="1:5" x14ac:dyDescent="0.2">
      <c r="A94" s="3" t="s">
        <v>240</v>
      </c>
      <c r="B94" s="3" t="s">
        <v>241</v>
      </c>
      <c r="C94" s="66">
        <v>4</v>
      </c>
      <c r="D94" s="3">
        <v>0.2</v>
      </c>
      <c r="E94" s="3">
        <v>0.2</v>
      </c>
    </row>
    <row r="95" spans="1:5" x14ac:dyDescent="0.2">
      <c r="A95" s="3" t="s">
        <v>243</v>
      </c>
      <c r="B95" s="3" t="s">
        <v>244</v>
      </c>
      <c r="C95" s="66">
        <v>0.1</v>
      </c>
      <c r="D95" s="3">
        <v>0.01</v>
      </c>
      <c r="E95" s="3">
        <v>0.01</v>
      </c>
    </row>
    <row r="96" spans="1:5" x14ac:dyDescent="0.2">
      <c r="A96" s="3" t="s">
        <v>245</v>
      </c>
      <c r="B96" s="3" t="s">
        <v>246</v>
      </c>
      <c r="C96" s="66">
        <v>1</v>
      </c>
      <c r="D96" s="3">
        <v>3.0000000000000001E-3</v>
      </c>
      <c r="E96" s="3">
        <v>3.0000000000000001E-3</v>
      </c>
    </row>
    <row r="97" spans="1:5" x14ac:dyDescent="0.2">
      <c r="A97" s="3" t="s">
        <v>248</v>
      </c>
      <c r="B97" s="3" t="s">
        <v>249</v>
      </c>
      <c r="C97" s="66">
        <v>0.04</v>
      </c>
      <c r="D97" s="3"/>
      <c r="E97" s="3">
        <v>0.04</v>
      </c>
    </row>
    <row r="98" spans="1:5" x14ac:dyDescent="0.2">
      <c r="A98" s="3" t="s">
        <v>250</v>
      </c>
      <c r="B98" s="3" t="s">
        <v>251</v>
      </c>
      <c r="C98" s="66"/>
      <c r="D98" s="3">
        <v>2.0000000000000001E-4</v>
      </c>
      <c r="E98" s="3">
        <v>2.0000000000000001E-4</v>
      </c>
    </row>
    <row r="99" spans="1:5" x14ac:dyDescent="0.2">
      <c r="A99" s="3" t="s">
        <v>252</v>
      </c>
      <c r="B99" s="3" t="s">
        <v>253</v>
      </c>
      <c r="C99" s="66">
        <v>6</v>
      </c>
      <c r="D99" s="3"/>
      <c r="E99" s="3">
        <v>6</v>
      </c>
    </row>
    <row r="100" spans="1:5" x14ac:dyDescent="0.2">
      <c r="A100" s="3" t="s">
        <v>254</v>
      </c>
      <c r="B100" s="3" t="s">
        <v>255</v>
      </c>
      <c r="C100" s="66">
        <v>0.2</v>
      </c>
      <c r="D100" s="3">
        <v>0.5</v>
      </c>
      <c r="E100" s="3">
        <v>0.2</v>
      </c>
    </row>
    <row r="101" spans="1:5" x14ac:dyDescent="0.2">
      <c r="A101" s="3" t="s">
        <v>256</v>
      </c>
      <c r="B101" s="3" t="s">
        <v>257</v>
      </c>
      <c r="C101" s="66"/>
      <c r="D101" s="3">
        <v>1E-3</v>
      </c>
      <c r="E101" s="3">
        <v>1E-3</v>
      </c>
    </row>
    <row r="102" spans="1:5" x14ac:dyDescent="0.2">
      <c r="A102" s="3" t="s">
        <v>258</v>
      </c>
      <c r="B102" s="3" t="s">
        <v>259</v>
      </c>
      <c r="C102" s="66">
        <v>0.04</v>
      </c>
      <c r="D102" s="3"/>
      <c r="E102" s="3">
        <v>0.04</v>
      </c>
    </row>
    <row r="103" spans="1:5" x14ac:dyDescent="0.2">
      <c r="A103" s="3" t="s">
        <v>260</v>
      </c>
      <c r="B103" s="3" t="s">
        <v>261</v>
      </c>
      <c r="C103" s="66">
        <v>0.04</v>
      </c>
      <c r="D103" s="3"/>
      <c r="E103" s="3">
        <v>0.04</v>
      </c>
    </row>
    <row r="104" spans="1:5" x14ac:dyDescent="0.2">
      <c r="A104" s="3" t="s">
        <v>262</v>
      </c>
      <c r="B104" s="3" t="s">
        <v>263</v>
      </c>
      <c r="C104" s="66">
        <v>1</v>
      </c>
      <c r="D104" s="3">
        <v>5.0000000000000001E-3</v>
      </c>
      <c r="E104" s="3">
        <v>5.0000000000000001E-3</v>
      </c>
    </row>
    <row r="105" spans="1:5" x14ac:dyDescent="0.2">
      <c r="A105" s="3" t="s">
        <v>264</v>
      </c>
      <c r="B105" s="3" t="s">
        <v>265</v>
      </c>
      <c r="C105" s="66">
        <v>6</v>
      </c>
      <c r="D105" s="3">
        <v>0.2</v>
      </c>
      <c r="E105" s="3">
        <v>0.2</v>
      </c>
    </row>
    <row r="106" spans="1:5" x14ac:dyDescent="0.2">
      <c r="A106" s="3" t="s">
        <v>267</v>
      </c>
      <c r="B106" s="3" t="s">
        <v>268</v>
      </c>
      <c r="C106" s="66">
        <v>3.9999999999999998E-7</v>
      </c>
      <c r="D106" s="3">
        <v>2E-8</v>
      </c>
      <c r="E106" s="3">
        <v>2E-8</v>
      </c>
    </row>
    <row r="107" spans="1:5" x14ac:dyDescent="0.2">
      <c r="A107" s="3" t="s">
        <v>269</v>
      </c>
      <c r="B107" s="3" t="s">
        <v>270</v>
      </c>
      <c r="C107" s="66"/>
      <c r="D107" s="3">
        <v>5.0000000000000001E-3</v>
      </c>
      <c r="E107" s="3">
        <v>5.0000000000000001E-3</v>
      </c>
    </row>
    <row r="108" spans="1:5" x14ac:dyDescent="0.2">
      <c r="A108" s="3" t="s">
        <v>271</v>
      </c>
      <c r="B108" s="3" t="s">
        <v>272</v>
      </c>
      <c r="C108" s="66">
        <v>0.2</v>
      </c>
      <c r="D108" s="3">
        <v>1</v>
      </c>
      <c r="E108" s="3">
        <v>0.2</v>
      </c>
    </row>
    <row r="109" spans="1:5" x14ac:dyDescent="0.2">
      <c r="A109" s="3" t="s">
        <v>274</v>
      </c>
      <c r="B109" s="3" t="s">
        <v>275</v>
      </c>
      <c r="C109" s="66">
        <v>4</v>
      </c>
      <c r="D109" s="3"/>
      <c r="E109" s="3">
        <v>4</v>
      </c>
    </row>
    <row r="110" spans="1:5" x14ac:dyDescent="0.2">
      <c r="A110" s="3" t="s">
        <v>276</v>
      </c>
      <c r="B110" s="3" t="s">
        <v>277</v>
      </c>
      <c r="C110" s="66">
        <v>200</v>
      </c>
      <c r="D110" s="3">
        <v>0.5</v>
      </c>
      <c r="E110" s="3">
        <v>0.5</v>
      </c>
    </row>
    <row r="111" spans="1:5" x14ac:dyDescent="0.2">
      <c r="A111" s="3" t="s">
        <v>278</v>
      </c>
      <c r="B111" s="3" t="s">
        <v>279</v>
      </c>
      <c r="C111" s="66"/>
      <c r="D111" s="3">
        <v>3.0000000000000001E-3</v>
      </c>
      <c r="E111" s="3">
        <v>3.0000000000000001E-3</v>
      </c>
    </row>
    <row r="112" spans="1:5" x14ac:dyDescent="0.2">
      <c r="A112" s="3" t="s">
        <v>280</v>
      </c>
      <c r="B112" s="3" t="s">
        <v>281</v>
      </c>
      <c r="C112" s="66">
        <v>2</v>
      </c>
      <c r="D112" s="3">
        <v>3.0000000000000001E-3</v>
      </c>
      <c r="E112" s="3">
        <v>3.0000000000000001E-3</v>
      </c>
    </row>
    <row r="113" spans="1:5" x14ac:dyDescent="0.2">
      <c r="A113" s="3" t="s">
        <v>282</v>
      </c>
      <c r="B113" s="3" t="s">
        <v>283</v>
      </c>
      <c r="C113" s="66">
        <v>1</v>
      </c>
      <c r="D113" s="3">
        <v>0.03</v>
      </c>
      <c r="E113" s="3">
        <v>0.03</v>
      </c>
    </row>
    <row r="114" spans="1:5" x14ac:dyDescent="0.2">
      <c r="A114" s="3" t="s">
        <v>285</v>
      </c>
      <c r="B114" s="3" t="s">
        <v>286</v>
      </c>
      <c r="C114" s="66">
        <v>80</v>
      </c>
      <c r="D114" s="3"/>
      <c r="E114" s="3">
        <v>80</v>
      </c>
    </row>
    <row r="115" spans="1:5" x14ac:dyDescent="0.2">
      <c r="A115" s="3" t="s">
        <v>287</v>
      </c>
      <c r="B115" s="3" t="s">
        <v>288</v>
      </c>
      <c r="C115" s="66"/>
      <c r="D115" s="3">
        <v>4.9999999999999996E-5</v>
      </c>
      <c r="E115" s="3">
        <v>4.9999999999999996E-5</v>
      </c>
    </row>
    <row r="116" spans="1:5" x14ac:dyDescent="0.2">
      <c r="A116" s="3" t="s">
        <v>289</v>
      </c>
      <c r="B116" s="3" t="s">
        <v>290</v>
      </c>
      <c r="C116" s="66">
        <v>6</v>
      </c>
      <c r="D116" s="3">
        <v>2.9999999999999997E-4</v>
      </c>
      <c r="E116" s="3">
        <v>2.9999999999999997E-4</v>
      </c>
    </row>
    <row r="117" spans="1:5" x14ac:dyDescent="0.2">
      <c r="A117" s="3" t="s">
        <v>291</v>
      </c>
      <c r="B117" s="3" t="s">
        <v>292</v>
      </c>
      <c r="C117" s="66">
        <v>0.06</v>
      </c>
      <c r="D117" s="3">
        <v>0.1</v>
      </c>
      <c r="E117" s="3">
        <v>0.06</v>
      </c>
    </row>
    <row r="118" spans="1:5" x14ac:dyDescent="0.2">
      <c r="A118" s="3" t="s">
        <v>293</v>
      </c>
      <c r="B118" s="3" t="s">
        <v>294</v>
      </c>
      <c r="C118" s="66">
        <v>10</v>
      </c>
      <c r="D118" s="3"/>
      <c r="E118" s="3">
        <v>10</v>
      </c>
    </row>
    <row r="119" spans="1:5" x14ac:dyDescent="0.2">
      <c r="A119" s="3" t="s">
        <v>295</v>
      </c>
      <c r="B119" s="3" t="s">
        <v>296</v>
      </c>
      <c r="C119" s="66">
        <v>10</v>
      </c>
      <c r="D119" s="3"/>
      <c r="E119" s="3">
        <v>10</v>
      </c>
    </row>
    <row r="120" spans="1:5" x14ac:dyDescent="0.2">
      <c r="A120" s="3" t="s">
        <v>297</v>
      </c>
      <c r="B120" s="3" t="s">
        <v>298</v>
      </c>
      <c r="C120" s="66">
        <v>2</v>
      </c>
      <c r="D120" s="3"/>
      <c r="E120" s="3">
        <v>2</v>
      </c>
    </row>
    <row r="121" spans="1:5" x14ac:dyDescent="0.2">
      <c r="A121" s="3" t="s">
        <v>232</v>
      </c>
      <c r="B121" s="3" t="s">
        <v>300</v>
      </c>
      <c r="C121" s="66">
        <v>80</v>
      </c>
      <c r="D121" s="3"/>
      <c r="E121" s="3">
        <v>80</v>
      </c>
    </row>
    <row r="122" spans="1:5" x14ac:dyDescent="0.2">
      <c r="A122" s="3" t="s">
        <v>301</v>
      </c>
      <c r="B122" s="3" t="s">
        <v>302</v>
      </c>
      <c r="C122" s="66">
        <v>2</v>
      </c>
      <c r="D122" s="3">
        <v>0.1</v>
      </c>
      <c r="E122" s="3">
        <v>0.1</v>
      </c>
    </row>
    <row r="123" spans="1:5" x14ac:dyDescent="0.2">
      <c r="A123" s="3" t="s">
        <v>303</v>
      </c>
      <c r="B123" s="3" t="s">
        <v>203</v>
      </c>
      <c r="C123" s="66">
        <v>0.4</v>
      </c>
      <c r="D123" s="3">
        <v>0.02</v>
      </c>
      <c r="E123" s="3">
        <v>0.02</v>
      </c>
    </row>
    <row r="124" spans="1:5" x14ac:dyDescent="0.2">
      <c r="A124" s="3" t="s">
        <v>304</v>
      </c>
      <c r="B124" s="3" t="s">
        <v>304</v>
      </c>
      <c r="C124" s="66">
        <v>0.4</v>
      </c>
      <c r="D124" s="3"/>
      <c r="E124" s="3">
        <v>0.4</v>
      </c>
    </row>
    <row r="125" spans="1:5" x14ac:dyDescent="0.2">
      <c r="A125" s="3" t="s">
        <v>306</v>
      </c>
      <c r="B125" s="3" t="s">
        <v>307</v>
      </c>
      <c r="C125" s="66">
        <v>0.4</v>
      </c>
      <c r="D125" s="3">
        <v>1E-3</v>
      </c>
      <c r="E125" s="3">
        <v>1E-3</v>
      </c>
    </row>
    <row r="126" spans="1:5" x14ac:dyDescent="0.2">
      <c r="A126" s="3" t="s">
        <v>308</v>
      </c>
      <c r="B126" s="3" t="s">
        <v>309</v>
      </c>
      <c r="C126" s="66">
        <v>4.0000000000000003E-5</v>
      </c>
      <c r="D126" s="3">
        <v>1.9999999999999999E-6</v>
      </c>
      <c r="E126" s="3">
        <v>1.9999999999999999E-6</v>
      </c>
    </row>
    <row r="127" spans="1:5" x14ac:dyDescent="0.2">
      <c r="A127" s="3" t="s">
        <v>310</v>
      </c>
      <c r="B127" s="3" t="s">
        <v>311</v>
      </c>
      <c r="C127" s="66">
        <v>4.0000000000000003E-5</v>
      </c>
      <c r="D127" s="3">
        <v>1.9999999999999999E-6</v>
      </c>
      <c r="E127" s="3">
        <v>1.9999999999999999E-6</v>
      </c>
    </row>
    <row r="128" spans="1:5" x14ac:dyDescent="0.2">
      <c r="A128" s="3" t="s">
        <v>312</v>
      </c>
      <c r="B128" s="3" t="s">
        <v>313</v>
      </c>
      <c r="C128" s="66">
        <v>80</v>
      </c>
      <c r="D128" s="3"/>
      <c r="E128" s="3">
        <v>80</v>
      </c>
    </row>
    <row r="129" spans="1:5" x14ac:dyDescent="0.2">
      <c r="A129" s="3" t="s">
        <v>314</v>
      </c>
      <c r="B129" s="3" t="s">
        <v>315</v>
      </c>
      <c r="C129" s="66">
        <v>8.0000000000000002E-3</v>
      </c>
      <c r="D129" s="3">
        <v>2E-3</v>
      </c>
      <c r="E129" s="3">
        <v>2E-3</v>
      </c>
    </row>
    <row r="130" spans="1:5" x14ac:dyDescent="0.2">
      <c r="A130" s="3" t="s">
        <v>316</v>
      </c>
      <c r="B130" s="3" t="s">
        <v>317</v>
      </c>
      <c r="C130" s="66">
        <v>0.8</v>
      </c>
      <c r="D130" s="3">
        <v>0.05</v>
      </c>
      <c r="E130" s="3">
        <v>0.05</v>
      </c>
    </row>
    <row r="131" spans="1:5" x14ac:dyDescent="0.2">
      <c r="A131" s="3" t="s">
        <v>319</v>
      </c>
      <c r="B131" s="3" t="s">
        <v>320</v>
      </c>
      <c r="C131" s="66">
        <v>0.04</v>
      </c>
      <c r="D131" s="3"/>
      <c r="E131" s="3">
        <v>0.04</v>
      </c>
    </row>
    <row r="132" spans="1:5" x14ac:dyDescent="0.2">
      <c r="A132" s="3" t="s">
        <v>321</v>
      </c>
      <c r="B132" s="3" t="s">
        <v>322</v>
      </c>
      <c r="C132" s="66">
        <v>4.0000000000000007E-6</v>
      </c>
      <c r="D132" s="3">
        <v>1.9999999999999999E-7</v>
      </c>
      <c r="E132" s="3">
        <v>1.9999999999999999E-7</v>
      </c>
    </row>
    <row r="133" spans="1:5" x14ac:dyDescent="0.2">
      <c r="A133" s="3" t="s">
        <v>323</v>
      </c>
      <c r="B133" s="3" t="s">
        <v>324</v>
      </c>
      <c r="C133" s="66">
        <v>4.0000000000000007E-6</v>
      </c>
      <c r="D133" s="3">
        <v>1.9999999999999999E-7</v>
      </c>
      <c r="E133" s="3">
        <v>1.9999999999999999E-7</v>
      </c>
    </row>
    <row r="134" spans="1:5" x14ac:dyDescent="0.2">
      <c r="A134" s="3" t="s">
        <v>325</v>
      </c>
      <c r="B134" s="3" t="s">
        <v>326</v>
      </c>
      <c r="C134" s="66">
        <v>4.0000000000000007E-6</v>
      </c>
      <c r="D134" s="3">
        <v>1.9999999999999999E-7</v>
      </c>
      <c r="E134" s="3">
        <v>1.9999999999999999E-7</v>
      </c>
    </row>
    <row r="135" spans="1:5" x14ac:dyDescent="0.2">
      <c r="A135" s="3" t="s">
        <v>327</v>
      </c>
      <c r="B135" s="3" t="s">
        <v>328</v>
      </c>
      <c r="C135" s="66">
        <v>4.0000000000000007E-6</v>
      </c>
      <c r="D135" s="3">
        <v>1.9999999999999999E-7</v>
      </c>
      <c r="E135" s="3">
        <v>1.9999999999999999E-7</v>
      </c>
    </row>
    <row r="136" spans="1:5" x14ac:dyDescent="0.2">
      <c r="A136" s="3" t="s">
        <v>329</v>
      </c>
      <c r="B136" s="3" t="s">
        <v>330</v>
      </c>
      <c r="C136" s="66">
        <v>4.0000000000000007E-6</v>
      </c>
      <c r="D136" s="3">
        <v>1.9999999999999999E-7</v>
      </c>
      <c r="E136" s="3">
        <v>1.9999999999999999E-7</v>
      </c>
    </row>
    <row r="137" spans="1:5" x14ac:dyDescent="0.2">
      <c r="A137" s="3" t="s">
        <v>331</v>
      </c>
      <c r="B137" s="3" t="s">
        <v>332</v>
      </c>
      <c r="C137" s="66">
        <v>4.0000000000000007E-6</v>
      </c>
      <c r="D137" s="3">
        <v>1.9999999999999999E-7</v>
      </c>
      <c r="E137" s="3">
        <v>1.9999999999999999E-7</v>
      </c>
    </row>
    <row r="138" spans="1:5" x14ac:dyDescent="0.2">
      <c r="A138" s="3" t="s">
        <v>333</v>
      </c>
      <c r="B138" s="3" t="s">
        <v>334</v>
      </c>
      <c r="C138" s="66">
        <v>4.0000000000000007E-6</v>
      </c>
      <c r="D138" s="3">
        <v>1.9999999999999999E-7</v>
      </c>
      <c r="E138" s="3">
        <v>1.9999999999999999E-7</v>
      </c>
    </row>
    <row r="139" spans="1:5" x14ac:dyDescent="0.2">
      <c r="A139" s="3" t="s">
        <v>335</v>
      </c>
      <c r="B139" s="3" t="s">
        <v>336</v>
      </c>
      <c r="C139" s="66">
        <v>4.0000000000000007E-6</v>
      </c>
      <c r="D139" s="3">
        <v>1.9999999999999999E-7</v>
      </c>
      <c r="E139" s="3">
        <v>1.9999999999999999E-7</v>
      </c>
    </row>
    <row r="140" spans="1:5" x14ac:dyDescent="0.2">
      <c r="A140" s="3" t="s">
        <v>337</v>
      </c>
      <c r="B140" s="3" t="s">
        <v>338</v>
      </c>
      <c r="C140" s="66">
        <v>4.0000000000000007E-6</v>
      </c>
      <c r="D140" s="3">
        <v>1.9999999999999999E-7</v>
      </c>
      <c r="E140" s="3">
        <v>1.9999999999999999E-7</v>
      </c>
    </row>
    <row r="141" spans="1:5" x14ac:dyDescent="0.2">
      <c r="A141" s="3" t="s">
        <v>339</v>
      </c>
      <c r="B141" s="3" t="s">
        <v>340</v>
      </c>
      <c r="C141" s="66">
        <v>6</v>
      </c>
      <c r="D141" s="3">
        <v>0.1</v>
      </c>
      <c r="E141" s="3">
        <v>0.1</v>
      </c>
    </row>
    <row r="142" spans="1:5" x14ac:dyDescent="0.2">
      <c r="A142" s="3" t="s">
        <v>342</v>
      </c>
      <c r="B142" s="3" t="s">
        <v>343</v>
      </c>
      <c r="C142" s="66">
        <v>6.0000000000000001E-3</v>
      </c>
      <c r="D142" s="3"/>
      <c r="E142" s="3">
        <v>6.0000000000000001E-3</v>
      </c>
    </row>
    <row r="143" spans="1:5" x14ac:dyDescent="0.2">
      <c r="A143" s="3" t="s">
        <v>344</v>
      </c>
      <c r="B143" s="3" t="s">
        <v>345</v>
      </c>
      <c r="C143" s="66">
        <v>40</v>
      </c>
      <c r="D143" s="3"/>
      <c r="E143" s="3">
        <v>40</v>
      </c>
    </row>
    <row r="144" spans="1:5" x14ac:dyDescent="0.2">
      <c r="A144" s="3" t="s">
        <v>346</v>
      </c>
      <c r="B144" s="3" t="s">
        <v>347</v>
      </c>
      <c r="C144" s="66">
        <v>6</v>
      </c>
      <c r="D144" s="3"/>
      <c r="E144" s="3">
        <v>6</v>
      </c>
    </row>
    <row r="145" spans="1:9" x14ac:dyDescent="0.2">
      <c r="A145" s="3" t="s">
        <v>348</v>
      </c>
      <c r="B145" s="3" t="s">
        <v>349</v>
      </c>
      <c r="C145" s="66">
        <v>6.0000000000000001E-3</v>
      </c>
      <c r="D145" s="3">
        <v>2.0000000000000001E-4</v>
      </c>
      <c r="E145" s="3">
        <v>2.0000000000000001E-4</v>
      </c>
    </row>
    <row r="146" spans="1:9" x14ac:dyDescent="0.2">
      <c r="A146" s="3" t="s">
        <v>351</v>
      </c>
      <c r="B146" s="3" t="s">
        <v>352</v>
      </c>
      <c r="C146" s="66">
        <v>20</v>
      </c>
      <c r="D146" s="3"/>
      <c r="E146" s="3">
        <v>20</v>
      </c>
    </row>
    <row r="147" spans="1:9" x14ac:dyDescent="0.2">
      <c r="A147" s="3" t="s">
        <v>353</v>
      </c>
      <c r="B147" s="3" t="s">
        <v>354</v>
      </c>
      <c r="C147" s="66">
        <v>2</v>
      </c>
      <c r="D147" s="3"/>
      <c r="E147" s="3">
        <v>2</v>
      </c>
    </row>
    <row r="148" spans="1:9" x14ac:dyDescent="0.2">
      <c r="A148" s="3" t="s">
        <v>195</v>
      </c>
      <c r="B148" s="3" t="s">
        <v>355</v>
      </c>
      <c r="C148" s="66">
        <v>0.2</v>
      </c>
      <c r="D148" s="3"/>
      <c r="E148" s="3">
        <v>0.2</v>
      </c>
    </row>
    <row r="149" spans="1:9" x14ac:dyDescent="0.2">
      <c r="A149" s="3" t="s">
        <v>356</v>
      </c>
      <c r="B149" s="3" t="s">
        <v>357</v>
      </c>
      <c r="C149" s="66">
        <v>2</v>
      </c>
      <c r="D149" s="3"/>
      <c r="E149" s="3">
        <v>2</v>
      </c>
    </row>
    <row r="150" spans="1:9" x14ac:dyDescent="0.2">
      <c r="A150" s="3" t="s">
        <v>358</v>
      </c>
      <c r="B150" s="3" t="s">
        <v>359</v>
      </c>
      <c r="C150" s="66">
        <v>10</v>
      </c>
      <c r="D150" s="3">
        <v>0.01</v>
      </c>
      <c r="E150" s="3">
        <v>0.01</v>
      </c>
    </row>
    <row r="151" spans="1:9" x14ac:dyDescent="0.2">
      <c r="A151" s="3" t="s">
        <v>360</v>
      </c>
      <c r="B151" s="3" t="s">
        <v>361</v>
      </c>
      <c r="C151" s="66">
        <v>400</v>
      </c>
      <c r="D151" s="3">
        <v>3</v>
      </c>
      <c r="E151" s="3">
        <v>3</v>
      </c>
    </row>
    <row r="152" spans="1:9" x14ac:dyDescent="0.2">
      <c r="A152" s="3" t="s">
        <v>362</v>
      </c>
      <c r="B152" s="3" t="s">
        <v>363</v>
      </c>
      <c r="C152" s="66">
        <v>10</v>
      </c>
      <c r="D152" s="3"/>
      <c r="E152" s="3">
        <v>10</v>
      </c>
    </row>
    <row r="153" spans="1:9" x14ac:dyDescent="0.2">
      <c r="A153" s="3" t="s">
        <v>364</v>
      </c>
      <c r="B153" s="3" t="s">
        <v>365</v>
      </c>
      <c r="C153" s="66">
        <v>0.03</v>
      </c>
      <c r="D153" s="3">
        <v>0.1</v>
      </c>
      <c r="E153" s="3">
        <v>0.03</v>
      </c>
    </row>
    <row r="154" spans="1:9" ht="17.100000000000001" customHeight="1" x14ac:dyDescent="0.2">
      <c r="A154" s="3" t="s">
        <v>367</v>
      </c>
      <c r="B154" s="3" t="s">
        <v>368</v>
      </c>
      <c r="C154" s="66">
        <v>2.0000000000000002E-5</v>
      </c>
      <c r="D154" s="3">
        <v>4.9999999999999996E-6</v>
      </c>
      <c r="E154" s="3">
        <v>5.0000000000000004E-6</v>
      </c>
      <c r="F154" s="34" t="s">
        <v>703</v>
      </c>
      <c r="I154" s="60"/>
    </row>
    <row r="155" spans="1:9" x14ac:dyDescent="0.2">
      <c r="A155" s="3" t="s">
        <v>369</v>
      </c>
      <c r="B155" s="3" t="s">
        <v>370</v>
      </c>
      <c r="C155" s="66">
        <v>0.2</v>
      </c>
      <c r="D155" s="3">
        <v>3.0000000000000001E-3</v>
      </c>
      <c r="E155" s="3">
        <v>3.0000000000000001E-3</v>
      </c>
    </row>
    <row r="156" spans="1:9" x14ac:dyDescent="0.2">
      <c r="A156" s="3" t="s">
        <v>371</v>
      </c>
      <c r="B156" s="3" t="s">
        <v>372</v>
      </c>
      <c r="C156" s="66">
        <v>0.1</v>
      </c>
      <c r="D156" s="3"/>
      <c r="E156" s="3">
        <v>0.1</v>
      </c>
    </row>
    <row r="157" spans="1:9" x14ac:dyDescent="0.2">
      <c r="A157" s="3" t="s">
        <v>373</v>
      </c>
      <c r="B157" s="3" t="s">
        <v>374</v>
      </c>
      <c r="C157" s="66">
        <v>0.01</v>
      </c>
      <c r="D157" s="3"/>
      <c r="E157" s="3">
        <v>0.01</v>
      </c>
    </row>
    <row r="158" spans="1:9" x14ac:dyDescent="0.2">
      <c r="A158" s="3" t="s">
        <v>375</v>
      </c>
      <c r="B158" s="3" t="s">
        <v>376</v>
      </c>
      <c r="C158" s="66">
        <v>0.06</v>
      </c>
      <c r="D158" s="3"/>
      <c r="E158" s="3">
        <v>0.06</v>
      </c>
    </row>
    <row r="159" spans="1:9" x14ac:dyDescent="0.2">
      <c r="A159" s="3" t="s">
        <v>377</v>
      </c>
      <c r="B159" s="3" t="s">
        <v>378</v>
      </c>
      <c r="C159" s="66">
        <v>4.0000000000000001E-3</v>
      </c>
      <c r="D159" s="3"/>
      <c r="E159" s="3">
        <v>4.0000000000000001E-3</v>
      </c>
    </row>
    <row r="160" spans="1:9" x14ac:dyDescent="0.2">
      <c r="A160" s="3" t="s">
        <v>379</v>
      </c>
      <c r="B160" s="3" t="s">
        <v>380</v>
      </c>
      <c r="C160" s="66">
        <v>4000</v>
      </c>
      <c r="D160" s="3"/>
      <c r="E160" s="68">
        <v>4000</v>
      </c>
    </row>
    <row r="161" spans="1:5" x14ac:dyDescent="0.2">
      <c r="A161" s="3" t="s">
        <v>305</v>
      </c>
      <c r="B161" s="3" t="s">
        <v>381</v>
      </c>
      <c r="C161" s="66">
        <v>0.4</v>
      </c>
      <c r="D161" s="3"/>
      <c r="E161" s="3">
        <v>0.4</v>
      </c>
    </row>
    <row r="162" spans="1:5" x14ac:dyDescent="0.2">
      <c r="A162" s="3" t="s">
        <v>383</v>
      </c>
      <c r="B162" s="3" t="s">
        <v>384</v>
      </c>
      <c r="C162" s="66">
        <v>1</v>
      </c>
      <c r="D162" s="3"/>
      <c r="E162" s="3">
        <v>1</v>
      </c>
    </row>
    <row r="163" spans="1:5" x14ac:dyDescent="0.2">
      <c r="A163" s="3" t="s">
        <v>385</v>
      </c>
      <c r="B163" s="3" t="s">
        <v>386</v>
      </c>
      <c r="C163" s="66">
        <v>1000</v>
      </c>
      <c r="D163" s="3"/>
      <c r="E163" s="3">
        <v>1000</v>
      </c>
    </row>
    <row r="164" spans="1:5" x14ac:dyDescent="0.2">
      <c r="A164" s="3" t="s">
        <v>388</v>
      </c>
      <c r="B164" s="3" t="s">
        <v>389</v>
      </c>
      <c r="C164" s="66">
        <v>1000</v>
      </c>
      <c r="D164" s="3"/>
      <c r="E164" s="3">
        <v>1000</v>
      </c>
    </row>
    <row r="165" spans="1:5" x14ac:dyDescent="0.2">
      <c r="A165" s="3" t="s">
        <v>390</v>
      </c>
      <c r="B165" s="3" t="s">
        <v>391</v>
      </c>
      <c r="C165" s="66">
        <v>600</v>
      </c>
      <c r="D165" s="3"/>
      <c r="E165" s="3">
        <v>600</v>
      </c>
    </row>
    <row r="166" spans="1:5" x14ac:dyDescent="0.2">
      <c r="A166" s="3" t="s">
        <v>392</v>
      </c>
      <c r="B166" s="3" t="s">
        <v>393</v>
      </c>
      <c r="C166" s="66">
        <v>0.2</v>
      </c>
      <c r="D166" s="3"/>
      <c r="E166" s="3">
        <v>0.2</v>
      </c>
    </row>
    <row r="167" spans="1:5" x14ac:dyDescent="0.2">
      <c r="A167" s="3" t="s">
        <v>394</v>
      </c>
      <c r="B167" s="3" t="s">
        <v>395</v>
      </c>
      <c r="C167" s="66">
        <v>100</v>
      </c>
      <c r="D167" s="3"/>
      <c r="E167" s="3">
        <v>100</v>
      </c>
    </row>
    <row r="168" spans="1:5" x14ac:dyDescent="0.2">
      <c r="A168" s="3" t="s">
        <v>396</v>
      </c>
      <c r="B168" s="3" t="s">
        <v>397</v>
      </c>
      <c r="C168" s="66">
        <v>600</v>
      </c>
      <c r="D168" s="3">
        <v>3</v>
      </c>
      <c r="E168" s="3">
        <v>3</v>
      </c>
    </row>
    <row r="169" spans="1:5" x14ac:dyDescent="0.2">
      <c r="A169" s="3" t="s">
        <v>398</v>
      </c>
      <c r="B169" s="3" t="s">
        <v>399</v>
      </c>
      <c r="C169" s="66">
        <v>2</v>
      </c>
      <c r="D169" s="3">
        <v>2E-3</v>
      </c>
      <c r="E169" s="3">
        <v>2E-3</v>
      </c>
    </row>
    <row r="170" spans="1:5" x14ac:dyDescent="0.2">
      <c r="A170" s="3" t="s">
        <v>400</v>
      </c>
      <c r="B170" s="3" t="s">
        <v>401</v>
      </c>
      <c r="C170" s="66">
        <v>0.02</v>
      </c>
      <c r="D170" s="3"/>
      <c r="E170" s="3">
        <v>0.02</v>
      </c>
    </row>
    <row r="171" spans="1:5" x14ac:dyDescent="0.2">
      <c r="A171" s="3" t="s">
        <v>402</v>
      </c>
      <c r="B171" s="3" t="s">
        <v>403</v>
      </c>
      <c r="C171" s="66">
        <v>4</v>
      </c>
      <c r="D171" s="3">
        <v>2E-3</v>
      </c>
      <c r="E171" s="3">
        <v>2E-3</v>
      </c>
    </row>
    <row r="172" spans="1:5" x14ac:dyDescent="0.2">
      <c r="A172" s="3" t="s">
        <v>404</v>
      </c>
      <c r="B172" s="3" t="s">
        <v>405</v>
      </c>
      <c r="C172" s="66">
        <v>0.6</v>
      </c>
      <c r="D172" s="3"/>
      <c r="E172" s="3">
        <v>0.6</v>
      </c>
    </row>
    <row r="173" spans="1:5" x14ac:dyDescent="0.2">
      <c r="A173" s="3" t="s">
        <v>407</v>
      </c>
      <c r="B173" s="3" t="s">
        <v>408</v>
      </c>
      <c r="C173" s="66">
        <v>0.4</v>
      </c>
      <c r="D173" s="3"/>
      <c r="E173" s="3">
        <v>0.4</v>
      </c>
    </row>
    <row r="174" spans="1:5" x14ac:dyDescent="0.2">
      <c r="A174" s="3" t="s">
        <v>409</v>
      </c>
      <c r="B174" s="3" t="s">
        <v>410</v>
      </c>
      <c r="C174" s="66">
        <v>0.6</v>
      </c>
      <c r="D174" s="3">
        <v>0.03</v>
      </c>
      <c r="E174" s="3">
        <v>0.03</v>
      </c>
    </row>
    <row r="175" spans="1:5" x14ac:dyDescent="0.2">
      <c r="A175" s="3" t="s">
        <v>411</v>
      </c>
      <c r="B175" s="3" t="s">
        <v>412</v>
      </c>
      <c r="C175" s="66">
        <v>2E-3</v>
      </c>
      <c r="D175" s="3">
        <v>2E-3</v>
      </c>
      <c r="E175" s="3">
        <v>2E-3</v>
      </c>
    </row>
    <row r="176" spans="1:5" x14ac:dyDescent="0.2">
      <c r="A176" s="3" t="s">
        <v>413</v>
      </c>
      <c r="B176" s="3" t="s">
        <v>414</v>
      </c>
      <c r="C176" s="66">
        <v>2</v>
      </c>
      <c r="D176" s="3">
        <v>0.02</v>
      </c>
      <c r="E176" s="3">
        <v>0.02</v>
      </c>
    </row>
    <row r="177" spans="1:5" x14ac:dyDescent="0.2">
      <c r="A177" s="3" t="s">
        <v>415</v>
      </c>
      <c r="B177" s="3" t="s">
        <v>416</v>
      </c>
      <c r="C177" s="66">
        <v>4</v>
      </c>
      <c r="D177" s="3">
        <v>1E-3</v>
      </c>
      <c r="E177" s="3">
        <v>1E-3</v>
      </c>
    </row>
    <row r="178" spans="1:5" x14ac:dyDescent="0.2">
      <c r="A178" s="3" t="s">
        <v>417</v>
      </c>
      <c r="B178" s="3" t="s">
        <v>418</v>
      </c>
      <c r="C178" s="66">
        <v>8.0000000000000002E-3</v>
      </c>
      <c r="D178" s="3">
        <v>1E-4</v>
      </c>
      <c r="E178" s="3">
        <v>1E-4</v>
      </c>
    </row>
    <row r="179" spans="1:5" x14ac:dyDescent="0.2">
      <c r="A179" s="3" t="s">
        <v>419</v>
      </c>
      <c r="B179" s="3" t="s">
        <v>420</v>
      </c>
      <c r="C179" s="66"/>
      <c r="D179" s="3">
        <v>5.0000000000000001E-4</v>
      </c>
      <c r="E179" s="3">
        <v>5.0000000000000001E-4</v>
      </c>
    </row>
    <row r="180" spans="1:5" x14ac:dyDescent="0.2">
      <c r="A180" s="3" t="s">
        <v>421</v>
      </c>
      <c r="B180" s="3" t="s">
        <v>422</v>
      </c>
      <c r="C180" s="66"/>
      <c r="D180" s="3">
        <v>3.0000000000000001E-5</v>
      </c>
      <c r="E180" s="3">
        <v>3.0000000000000001E-5</v>
      </c>
    </row>
    <row r="181" spans="1:5" x14ac:dyDescent="0.2">
      <c r="A181" s="3" t="s">
        <v>423</v>
      </c>
      <c r="B181" s="3" t="s">
        <v>424</v>
      </c>
      <c r="C181" s="66">
        <v>1E-3</v>
      </c>
      <c r="D181" s="3">
        <v>1E-4</v>
      </c>
      <c r="E181" s="3">
        <v>1E-4</v>
      </c>
    </row>
    <row r="182" spans="1:5" x14ac:dyDescent="0.2">
      <c r="A182" s="3" t="s">
        <v>425</v>
      </c>
      <c r="B182" s="3" t="s">
        <v>426</v>
      </c>
      <c r="C182" s="66">
        <v>1E-3</v>
      </c>
      <c r="D182" s="3">
        <v>1E-4</v>
      </c>
      <c r="E182" s="3">
        <v>1E-4</v>
      </c>
    </row>
    <row r="183" spans="1:5" x14ac:dyDescent="0.2">
      <c r="A183" s="3" t="s">
        <v>427</v>
      </c>
      <c r="B183" s="3" t="s">
        <v>428</v>
      </c>
      <c r="C183" s="66">
        <v>40</v>
      </c>
      <c r="D183" s="3"/>
      <c r="E183" s="3">
        <v>40</v>
      </c>
    </row>
    <row r="184" spans="1:5" x14ac:dyDescent="0.2">
      <c r="A184" s="3" t="s">
        <v>429</v>
      </c>
      <c r="B184" s="3" t="s">
        <v>430</v>
      </c>
      <c r="C184" s="66">
        <v>9.9999999999999995E-7</v>
      </c>
      <c r="D184" s="3">
        <v>9.9999999999999995E-8</v>
      </c>
      <c r="E184" s="3">
        <v>9.9999999999999995E-8</v>
      </c>
    </row>
    <row r="185" spans="1:5" x14ac:dyDescent="0.2">
      <c r="A185" s="3" t="s">
        <v>431</v>
      </c>
      <c r="B185" s="3" t="s">
        <v>432</v>
      </c>
      <c r="C185" s="66">
        <v>9.9999999999999995E-7</v>
      </c>
      <c r="D185" s="3">
        <v>9.9999999999999995E-8</v>
      </c>
      <c r="E185" s="3">
        <v>9.9999999999999995E-8</v>
      </c>
    </row>
    <row r="186" spans="1:5" x14ac:dyDescent="0.2">
      <c r="A186" s="3" t="s">
        <v>433</v>
      </c>
      <c r="B186" s="3" t="s">
        <v>434</v>
      </c>
      <c r="C186" s="66">
        <v>3.9999999999999998E-7</v>
      </c>
      <c r="D186" s="3">
        <v>2E-8</v>
      </c>
      <c r="E186" s="3">
        <v>2E-8</v>
      </c>
    </row>
    <row r="187" spans="1:5" x14ac:dyDescent="0.2">
      <c r="A187" s="3" t="s">
        <v>435</v>
      </c>
      <c r="B187" s="3" t="s">
        <v>436</v>
      </c>
      <c r="C187" s="66">
        <v>3.9999999999999998E-7</v>
      </c>
      <c r="D187" s="3">
        <v>2E-8</v>
      </c>
      <c r="E187" s="3">
        <v>2E-8</v>
      </c>
    </row>
    <row r="188" spans="1:5" x14ac:dyDescent="0.2">
      <c r="A188" s="3" t="s">
        <v>437</v>
      </c>
      <c r="B188" s="3" t="s">
        <v>438</v>
      </c>
      <c r="C188" s="66">
        <v>4</v>
      </c>
      <c r="D188" s="3">
        <v>0.2</v>
      </c>
      <c r="E188" s="3">
        <v>0.2</v>
      </c>
    </row>
    <row r="189" spans="1:5" x14ac:dyDescent="0.2">
      <c r="A189" s="3" t="s">
        <v>439</v>
      </c>
      <c r="B189" s="3" t="s">
        <v>440</v>
      </c>
      <c r="C189" s="66">
        <v>200</v>
      </c>
      <c r="D189" s="3"/>
      <c r="E189" s="3">
        <v>200</v>
      </c>
    </row>
    <row r="190" spans="1:5" x14ac:dyDescent="0.2">
      <c r="A190" s="3" t="s">
        <v>441</v>
      </c>
      <c r="B190" s="3" t="s">
        <v>442</v>
      </c>
      <c r="C190" s="66">
        <v>10</v>
      </c>
      <c r="D190" s="3"/>
      <c r="E190" s="3">
        <v>10</v>
      </c>
    </row>
    <row r="191" spans="1:5" x14ac:dyDescent="0.2">
      <c r="A191" s="3" t="s">
        <v>443</v>
      </c>
      <c r="B191" s="3" t="s">
        <v>444</v>
      </c>
      <c r="C191" s="66">
        <v>10</v>
      </c>
      <c r="D191" s="3"/>
      <c r="E191" s="3">
        <v>10</v>
      </c>
    </row>
    <row r="192" spans="1:5" x14ac:dyDescent="0.2">
      <c r="A192" s="3" t="s">
        <v>445</v>
      </c>
      <c r="B192" s="3" t="s">
        <v>446</v>
      </c>
      <c r="C192" s="66">
        <v>40</v>
      </c>
      <c r="D192" s="3"/>
      <c r="E192" s="3">
        <v>40</v>
      </c>
    </row>
    <row r="193" spans="1:5" x14ac:dyDescent="0.2">
      <c r="A193" s="3" t="s">
        <v>447</v>
      </c>
      <c r="B193" s="3" t="s">
        <v>448</v>
      </c>
      <c r="C193" s="66">
        <v>0.06</v>
      </c>
      <c r="D193" s="3"/>
      <c r="E193" s="3">
        <v>0.06</v>
      </c>
    </row>
    <row r="194" spans="1:5" x14ac:dyDescent="0.2">
      <c r="A194" s="3" t="s">
        <v>449</v>
      </c>
      <c r="B194" s="3" t="s">
        <v>450</v>
      </c>
      <c r="C194" s="66">
        <v>0.06</v>
      </c>
      <c r="D194" s="3"/>
      <c r="E194" s="3">
        <v>0.06</v>
      </c>
    </row>
    <row r="195" spans="1:5" x14ac:dyDescent="0.2">
      <c r="A195" s="3" t="s">
        <v>451</v>
      </c>
      <c r="B195" s="3" t="s">
        <v>452</v>
      </c>
      <c r="C195" s="66">
        <v>2</v>
      </c>
      <c r="D195" s="3"/>
      <c r="E195" s="3">
        <v>2</v>
      </c>
    </row>
    <row r="196" spans="1:5" x14ac:dyDescent="0.2">
      <c r="A196" s="3" t="s">
        <v>453</v>
      </c>
      <c r="B196" s="3" t="s">
        <v>454</v>
      </c>
      <c r="C196" s="66">
        <v>4</v>
      </c>
      <c r="D196" s="3"/>
      <c r="E196" s="3">
        <v>4</v>
      </c>
    </row>
    <row r="197" spans="1:5" x14ac:dyDescent="0.2">
      <c r="A197" s="3" t="s">
        <v>455</v>
      </c>
      <c r="B197" s="3" t="s">
        <v>456</v>
      </c>
      <c r="C197" s="66">
        <v>4.0000000000000001E-3</v>
      </c>
      <c r="D197" s="3">
        <v>0.01</v>
      </c>
      <c r="E197" s="3">
        <v>4.0000000000000001E-3</v>
      </c>
    </row>
    <row r="198" spans="1:5" x14ac:dyDescent="0.2">
      <c r="A198" s="3" t="s">
        <v>457</v>
      </c>
      <c r="B198" s="3" t="s">
        <v>458</v>
      </c>
      <c r="C198" s="66">
        <v>3.9999999999999998E-7</v>
      </c>
      <c r="D198" s="3">
        <v>2E-8</v>
      </c>
      <c r="E198" s="3">
        <v>2E-8</v>
      </c>
    </row>
    <row r="199" spans="1:5" x14ac:dyDescent="0.2">
      <c r="A199" s="3" t="s">
        <v>20</v>
      </c>
      <c r="B199" s="3" t="s">
        <v>459</v>
      </c>
      <c r="C199" s="66">
        <v>10</v>
      </c>
      <c r="D199" s="3">
        <v>1E-3</v>
      </c>
      <c r="E199" s="3">
        <v>1E-3</v>
      </c>
    </row>
    <row r="200" spans="1:5" x14ac:dyDescent="0.2">
      <c r="A200" s="3" t="s">
        <v>460</v>
      </c>
      <c r="B200" s="3" t="s">
        <v>461</v>
      </c>
      <c r="C200" s="66">
        <v>10</v>
      </c>
      <c r="D200" s="3">
        <v>1E-3</v>
      </c>
      <c r="E200" s="3">
        <v>1E-3</v>
      </c>
    </row>
    <row r="201" spans="1:5" x14ac:dyDescent="0.2">
      <c r="A201" s="3" t="s">
        <v>462</v>
      </c>
      <c r="B201" s="3" t="s">
        <v>463</v>
      </c>
      <c r="C201" s="66">
        <v>4000</v>
      </c>
      <c r="D201" s="3"/>
      <c r="E201" s="3">
        <v>4000</v>
      </c>
    </row>
    <row r="202" spans="1:5" x14ac:dyDescent="0.2">
      <c r="A202" s="3" t="s">
        <v>464</v>
      </c>
      <c r="B202" s="3" t="s">
        <v>465</v>
      </c>
      <c r="C202" s="66"/>
      <c r="D202" s="3">
        <v>1E-3</v>
      </c>
      <c r="E202" s="3">
        <v>1E-3</v>
      </c>
    </row>
    <row r="203" spans="1:5" x14ac:dyDescent="0.2">
      <c r="A203" s="3" t="s">
        <v>466</v>
      </c>
      <c r="B203" s="3" t="s">
        <v>467</v>
      </c>
      <c r="C203" s="66"/>
      <c r="D203" s="3">
        <v>2.0000000000000001E-4</v>
      </c>
      <c r="E203" s="3">
        <v>2.0000000000000001E-4</v>
      </c>
    </row>
    <row r="204" spans="1:5" x14ac:dyDescent="0.2">
      <c r="A204" s="3" t="s">
        <v>468</v>
      </c>
      <c r="B204" s="3" t="s">
        <v>469</v>
      </c>
      <c r="C204" s="66">
        <v>2</v>
      </c>
      <c r="D204" s="3"/>
      <c r="E204" s="3">
        <v>2</v>
      </c>
    </row>
    <row r="205" spans="1:5" x14ac:dyDescent="0.2">
      <c r="A205" s="3" t="s">
        <v>470</v>
      </c>
      <c r="B205" s="3" t="s">
        <v>471</v>
      </c>
      <c r="C205" s="66">
        <v>1000</v>
      </c>
      <c r="D205" s="3"/>
      <c r="E205" s="3">
        <v>1000</v>
      </c>
    </row>
    <row r="206" spans="1:5" x14ac:dyDescent="0.2">
      <c r="A206" s="3" t="s">
        <v>472</v>
      </c>
      <c r="B206" s="3" t="s">
        <v>473</v>
      </c>
      <c r="C206" s="66">
        <v>6</v>
      </c>
      <c r="D206" s="3">
        <v>0.2</v>
      </c>
      <c r="E206" s="3">
        <v>0.2</v>
      </c>
    </row>
    <row r="207" spans="1:5" x14ac:dyDescent="0.2">
      <c r="A207" s="3" t="s">
        <v>474</v>
      </c>
      <c r="B207" s="3" t="s">
        <v>475</v>
      </c>
      <c r="C207" s="66">
        <v>10</v>
      </c>
      <c r="D207" s="3"/>
      <c r="E207" s="3">
        <v>10</v>
      </c>
    </row>
    <row r="208" spans="1:5" x14ac:dyDescent="0.2">
      <c r="A208" s="3" t="s">
        <v>476</v>
      </c>
      <c r="B208" s="3" t="s">
        <v>477</v>
      </c>
      <c r="C208" s="66">
        <v>4</v>
      </c>
      <c r="D208" s="3"/>
      <c r="E208" s="3">
        <v>4</v>
      </c>
    </row>
    <row r="209" spans="1:5" x14ac:dyDescent="0.2">
      <c r="A209" s="3" t="s">
        <v>478</v>
      </c>
      <c r="B209" s="3" t="s">
        <v>479</v>
      </c>
      <c r="C209" s="66">
        <v>0.02</v>
      </c>
      <c r="D209" s="3"/>
      <c r="E209" s="3">
        <v>0.02</v>
      </c>
    </row>
    <row r="210" spans="1:5" x14ac:dyDescent="0.2">
      <c r="A210" s="3" t="s">
        <v>480</v>
      </c>
      <c r="B210" s="3" t="s">
        <v>481</v>
      </c>
      <c r="C210" s="66">
        <v>200</v>
      </c>
      <c r="D210" s="3"/>
      <c r="E210" s="3">
        <v>200</v>
      </c>
    </row>
    <row r="211" spans="1:5" x14ac:dyDescent="0.2">
      <c r="A211" s="3" t="s">
        <v>482</v>
      </c>
      <c r="B211" s="3" t="s">
        <v>483</v>
      </c>
      <c r="C211" s="66"/>
      <c r="D211" s="3">
        <v>0.02</v>
      </c>
      <c r="E211" s="3">
        <v>0.02</v>
      </c>
    </row>
    <row r="212" spans="1:5" x14ac:dyDescent="0.2">
      <c r="A212" s="3" t="s">
        <v>484</v>
      </c>
      <c r="B212" s="3" t="s">
        <v>485</v>
      </c>
      <c r="C212" s="66">
        <v>0.2</v>
      </c>
      <c r="D212" s="3"/>
      <c r="E212" s="3">
        <v>0.2</v>
      </c>
    </row>
    <row r="213" spans="1:5" x14ac:dyDescent="0.2">
      <c r="A213" s="3" t="s">
        <v>486</v>
      </c>
      <c r="B213" s="3" t="s">
        <v>487</v>
      </c>
      <c r="C213" s="66">
        <v>80</v>
      </c>
      <c r="D213" s="3"/>
      <c r="E213" s="3">
        <v>80</v>
      </c>
    </row>
    <row r="214" spans="1:5" x14ac:dyDescent="0.2">
      <c r="A214" s="3" t="s">
        <v>488</v>
      </c>
      <c r="B214" s="3" t="s">
        <v>489</v>
      </c>
      <c r="C214" s="66">
        <v>4.0000000000000007E-6</v>
      </c>
      <c r="D214" s="3">
        <v>1.9999999999999999E-7</v>
      </c>
      <c r="E214" s="3">
        <v>1.9999999999999999E-7</v>
      </c>
    </row>
    <row r="215" spans="1:5" x14ac:dyDescent="0.2">
      <c r="A215" s="3" t="s">
        <v>490</v>
      </c>
      <c r="B215" s="3" t="s">
        <v>491</v>
      </c>
      <c r="C215" s="66">
        <v>4.0000000000000007E-6</v>
      </c>
      <c r="D215" s="3">
        <v>1.9999999999999999E-7</v>
      </c>
      <c r="E215" s="3">
        <v>1.9999999999999999E-7</v>
      </c>
    </row>
    <row r="216" spans="1:5" x14ac:dyDescent="0.2">
      <c r="A216" s="3" t="s">
        <v>492</v>
      </c>
      <c r="B216" s="3" t="s">
        <v>493</v>
      </c>
      <c r="C216" s="66">
        <v>20</v>
      </c>
      <c r="D216" s="3">
        <v>0.1</v>
      </c>
      <c r="E216" s="3">
        <v>0.1</v>
      </c>
    </row>
    <row r="217" spans="1:5" x14ac:dyDescent="0.2">
      <c r="A217" s="3" t="s">
        <v>494</v>
      </c>
      <c r="B217" s="3" t="s">
        <v>495</v>
      </c>
      <c r="C217" s="66">
        <v>20</v>
      </c>
      <c r="D217" s="3">
        <v>0.02</v>
      </c>
      <c r="E217" s="3">
        <v>0.02</v>
      </c>
    </row>
    <row r="218" spans="1:5" x14ac:dyDescent="0.2">
      <c r="A218" s="3" t="s">
        <v>497</v>
      </c>
      <c r="B218" s="3" t="s">
        <v>498</v>
      </c>
      <c r="C218" s="66">
        <v>8</v>
      </c>
      <c r="D218" s="3">
        <v>0.3</v>
      </c>
      <c r="E218" s="3">
        <v>0.3</v>
      </c>
    </row>
    <row r="219" spans="1:5" x14ac:dyDescent="0.2">
      <c r="A219" s="3" t="s">
        <v>501</v>
      </c>
      <c r="B219" s="3" t="s">
        <v>502</v>
      </c>
      <c r="C219" s="66">
        <v>400</v>
      </c>
      <c r="D219" s="3"/>
      <c r="E219" s="3">
        <v>400</v>
      </c>
    </row>
    <row r="220" spans="1:5" x14ac:dyDescent="0.2">
      <c r="A220" s="3" t="s">
        <v>503</v>
      </c>
      <c r="B220" s="3" t="s">
        <v>504</v>
      </c>
      <c r="C220" s="66">
        <v>4.0000000000000001E-3</v>
      </c>
      <c r="D220" s="3"/>
      <c r="E220" s="3">
        <v>4.0000000000000001E-3</v>
      </c>
    </row>
    <row r="221" spans="1:5" x14ac:dyDescent="0.2">
      <c r="A221" s="3" t="s">
        <v>505</v>
      </c>
      <c r="B221" s="3" t="s">
        <v>506</v>
      </c>
      <c r="C221" s="66">
        <v>1000</v>
      </c>
      <c r="D221" s="3"/>
      <c r="E221" s="68">
        <v>1000</v>
      </c>
    </row>
    <row r="222" spans="1:5" x14ac:dyDescent="0.2">
      <c r="A222" s="3" t="s">
        <v>508</v>
      </c>
      <c r="B222" s="3" t="s">
        <v>509</v>
      </c>
      <c r="C222" s="66"/>
      <c r="D222" s="3">
        <v>1E-3</v>
      </c>
      <c r="E222" s="3">
        <v>1E-3</v>
      </c>
    </row>
    <row r="223" spans="1:5" x14ac:dyDescent="0.2">
      <c r="A223" s="3" t="s">
        <v>510</v>
      </c>
      <c r="B223" s="3" t="s">
        <v>511</v>
      </c>
      <c r="C223" s="66">
        <v>2E-3</v>
      </c>
      <c r="D223" s="3">
        <v>0.1</v>
      </c>
      <c r="E223" s="3">
        <v>2E-3</v>
      </c>
    </row>
    <row r="224" spans="1:5" x14ac:dyDescent="0.2">
      <c r="A224" s="3" t="s">
        <v>512</v>
      </c>
      <c r="B224" s="3" t="s">
        <v>513</v>
      </c>
      <c r="C224" s="66"/>
      <c r="D224" s="3">
        <v>0.02</v>
      </c>
      <c r="E224" s="3">
        <v>0.02</v>
      </c>
    </row>
    <row r="225" spans="1:5" x14ac:dyDescent="0.2">
      <c r="A225" s="3" t="s">
        <v>514</v>
      </c>
      <c r="B225" s="3" t="s">
        <v>515</v>
      </c>
      <c r="C225" s="66">
        <v>0.06</v>
      </c>
      <c r="D225" s="3">
        <v>3.0000000000000001E-3</v>
      </c>
      <c r="E225" s="3">
        <v>3.0000000000000001E-3</v>
      </c>
    </row>
    <row r="226" spans="1:5" x14ac:dyDescent="0.2">
      <c r="A226" s="3" t="s">
        <v>516</v>
      </c>
      <c r="B226" s="3" t="s">
        <v>517</v>
      </c>
      <c r="C226" s="66">
        <v>0.4</v>
      </c>
      <c r="D226" s="3">
        <v>0.1</v>
      </c>
      <c r="E226" s="3">
        <v>0.1</v>
      </c>
    </row>
    <row r="227" spans="1:5" x14ac:dyDescent="0.2">
      <c r="A227" s="3" t="s">
        <v>518</v>
      </c>
      <c r="B227" s="3" t="s">
        <v>519</v>
      </c>
      <c r="C227" s="66">
        <v>0.04</v>
      </c>
      <c r="D227" s="3">
        <v>0.05</v>
      </c>
      <c r="E227" s="3">
        <v>0.04</v>
      </c>
    </row>
    <row r="228" spans="1:5" x14ac:dyDescent="0.2">
      <c r="A228" s="3" t="s">
        <v>520</v>
      </c>
      <c r="B228" s="3" t="s">
        <v>521</v>
      </c>
      <c r="C228" s="66">
        <v>0.4</v>
      </c>
      <c r="D228" s="3">
        <v>0.2</v>
      </c>
      <c r="E228" s="3">
        <v>0.2</v>
      </c>
    </row>
    <row r="229" spans="1:5" x14ac:dyDescent="0.2">
      <c r="A229" s="3" t="s">
        <v>523</v>
      </c>
      <c r="B229" s="3" t="s">
        <v>524</v>
      </c>
      <c r="C229" s="66">
        <v>0.8</v>
      </c>
      <c r="D229" s="3">
        <v>0.05</v>
      </c>
      <c r="E229" s="3">
        <v>0.05</v>
      </c>
    </row>
    <row r="230" spans="1:5" x14ac:dyDescent="0.2">
      <c r="A230" s="3" t="s">
        <v>525</v>
      </c>
      <c r="B230" s="3" t="s">
        <v>526</v>
      </c>
      <c r="C230" s="66">
        <v>1</v>
      </c>
      <c r="D230" s="3"/>
      <c r="E230" s="3">
        <v>1</v>
      </c>
    </row>
    <row r="231" spans="1:5" x14ac:dyDescent="0.2">
      <c r="A231" s="3" t="s">
        <v>527</v>
      </c>
      <c r="B231" s="3" t="s">
        <v>528</v>
      </c>
      <c r="C231" s="66">
        <v>10</v>
      </c>
      <c r="D231" s="3"/>
      <c r="E231" s="3">
        <v>10</v>
      </c>
    </row>
    <row r="232" spans="1:5" x14ac:dyDescent="0.2">
      <c r="A232" s="3" t="s">
        <v>529</v>
      </c>
      <c r="B232" s="3" t="s">
        <v>530</v>
      </c>
      <c r="C232" s="66">
        <v>10</v>
      </c>
      <c r="D232" s="3"/>
      <c r="E232" s="3">
        <v>10</v>
      </c>
    </row>
    <row r="233" spans="1:5" x14ac:dyDescent="0.2">
      <c r="A233" s="3" t="s">
        <v>531</v>
      </c>
      <c r="B233" s="3" t="s">
        <v>532</v>
      </c>
      <c r="C233" s="66">
        <v>40</v>
      </c>
      <c r="D233" s="3"/>
      <c r="E233" s="3">
        <v>40</v>
      </c>
    </row>
    <row r="234" spans="1:5" x14ac:dyDescent="0.2">
      <c r="A234" s="3" t="s">
        <v>533</v>
      </c>
      <c r="B234" s="3" t="s">
        <v>534</v>
      </c>
      <c r="C234" s="66">
        <v>8.0000000000000004E-4</v>
      </c>
      <c r="D234" s="3">
        <v>1E-4</v>
      </c>
      <c r="E234" s="3">
        <v>1E-4</v>
      </c>
    </row>
    <row r="235" spans="1:5" x14ac:dyDescent="0.2">
      <c r="A235" s="3" t="s">
        <v>536</v>
      </c>
      <c r="B235" s="3" t="s">
        <v>537</v>
      </c>
      <c r="C235" s="66">
        <v>40</v>
      </c>
      <c r="D235" s="3"/>
      <c r="E235" s="3">
        <v>40</v>
      </c>
    </row>
    <row r="236" spans="1:5" x14ac:dyDescent="0.2">
      <c r="A236" s="3" t="s">
        <v>538</v>
      </c>
      <c r="B236" s="3" t="s">
        <v>539</v>
      </c>
      <c r="C236" s="66">
        <v>0.6</v>
      </c>
      <c r="D236" s="3">
        <v>0.05</v>
      </c>
      <c r="E236" s="3">
        <v>0.05</v>
      </c>
    </row>
    <row r="237" spans="1:5" x14ac:dyDescent="0.2">
      <c r="A237" s="3" t="s">
        <v>540</v>
      </c>
      <c r="B237" s="3" t="s">
        <v>541</v>
      </c>
      <c r="C237" s="66">
        <v>20</v>
      </c>
      <c r="D237" s="3">
        <v>0.1</v>
      </c>
      <c r="E237" s="3">
        <v>0.1</v>
      </c>
    </row>
    <row r="238" spans="1:5" x14ac:dyDescent="0.2">
      <c r="A238" s="3" t="s">
        <v>543</v>
      </c>
      <c r="B238" s="3" t="s">
        <v>544</v>
      </c>
      <c r="C238" s="66">
        <v>20</v>
      </c>
      <c r="D238" s="3"/>
      <c r="E238" s="3">
        <v>20</v>
      </c>
    </row>
    <row r="239" spans="1:5" x14ac:dyDescent="0.2">
      <c r="A239" s="3" t="s">
        <v>546</v>
      </c>
      <c r="B239" s="3" t="s">
        <v>547</v>
      </c>
      <c r="C239" s="66">
        <v>20</v>
      </c>
      <c r="D239" s="3"/>
      <c r="E239" s="3">
        <v>20</v>
      </c>
    </row>
    <row r="240" spans="1:5" x14ac:dyDescent="0.2">
      <c r="A240" s="3" t="s">
        <v>548</v>
      </c>
      <c r="B240" s="3" t="s">
        <v>549</v>
      </c>
      <c r="C240" s="66">
        <v>20</v>
      </c>
      <c r="D240" s="3"/>
      <c r="E240" s="3">
        <v>20</v>
      </c>
    </row>
    <row r="241" spans="1:5" x14ac:dyDescent="0.2">
      <c r="A241" s="3" t="s">
        <v>545</v>
      </c>
      <c r="B241" s="3" t="s">
        <v>550</v>
      </c>
      <c r="C241" s="66">
        <v>20</v>
      </c>
      <c r="D241" s="3"/>
      <c r="E241" s="3">
        <v>20</v>
      </c>
    </row>
    <row r="242" spans="1:5" x14ac:dyDescent="0.2">
      <c r="A242" s="6" t="s">
        <v>551</v>
      </c>
      <c r="B242" s="6" t="s">
        <v>552</v>
      </c>
      <c r="C242" s="69">
        <v>0.2</v>
      </c>
      <c r="D242" s="6"/>
      <c r="E242" s="6">
        <v>0.2</v>
      </c>
    </row>
  </sheetData>
  <sheetProtection algorithmName="SHA-512" hashValue="HYiik2ZKL8Hs8tN/kK62/ekLkLj+DeGF7rEVgoA9yhdmcGCi8QiUwIeXBNEkF+YjdhmwxABR1A4RzzuXZNwq8g==" saltValue="lhw98Yt08uM9H6HCPp0K/Q==" spinCount="100000" sheet="1" objects="1" scenarios="1" formatCells="0" formatColumns="0" formatRows="0"/>
  <mergeCells count="2">
    <mergeCell ref="C2:E2"/>
    <mergeCell ref="A4:F4"/>
  </mergeCells>
  <conditionalFormatting sqref="A6:E242">
    <cfRule type="expression" dxfId="0" priority="1">
      <formula>MOD(ROW(),2)=0</formula>
    </cfRule>
  </conditionalFormatting>
  <pageMargins left="0.7" right="0.7" top="0.75" bottom="0.75" header="0.3" footer="0.3"/>
  <pageSetup orientation="portrait" horizontalDpi="2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7D660-0DAE-40F8-BF4C-535A33F8D93B}">
  <sheetPr>
    <tabColor theme="3" tint="0.79998168889431442"/>
  </sheetPr>
  <dimension ref="A1:M464"/>
  <sheetViews>
    <sheetView topLeftCell="D1" zoomScaleNormal="100" workbookViewId="0">
      <pane ySplit="4" topLeftCell="A5" activePane="bottomLeft" state="frozen"/>
      <selection pane="bottomLeft" activeCell="H5" sqref="A5:J464"/>
    </sheetView>
  </sheetViews>
  <sheetFormatPr defaultColWidth="9.140625" defaultRowHeight="12.75" x14ac:dyDescent="0.25"/>
  <cols>
    <col min="1" max="1" width="9.140625" style="16"/>
    <col min="2" max="2" width="11.85546875" style="16" customWidth="1"/>
    <col min="3" max="3" width="37" style="15" customWidth="1"/>
    <col min="4" max="4" width="15" style="16" bestFit="1" customWidth="1"/>
    <col min="5" max="5" width="46.85546875" style="15" customWidth="1"/>
    <col min="6" max="6" width="11.42578125" style="16" customWidth="1"/>
    <col min="7" max="8" width="11.7109375" style="16" customWidth="1"/>
    <col min="9" max="9" width="21.28515625" style="16" customWidth="1"/>
    <col min="10" max="10" width="43.5703125" style="15" customWidth="1"/>
    <col min="11" max="16384" width="9.140625" style="16"/>
  </cols>
  <sheetData>
    <row r="1" spans="1:10" ht="15.75" x14ac:dyDescent="0.25">
      <c r="A1" s="79" t="s">
        <v>683</v>
      </c>
      <c r="B1" s="80"/>
      <c r="C1" s="80"/>
      <c r="D1" s="80"/>
      <c r="E1" s="81"/>
      <c r="F1" s="50"/>
      <c r="G1" s="50"/>
    </row>
    <row r="2" spans="1:10" x14ac:dyDescent="0.25">
      <c r="A2" s="13"/>
    </row>
    <row r="3" spans="1:10" x14ac:dyDescent="0.25">
      <c r="A3" s="13"/>
    </row>
    <row r="4" spans="1:10" ht="39.75" x14ac:dyDescent="0.25">
      <c r="A4" s="38" t="s">
        <v>8</v>
      </c>
      <c r="B4" s="39" t="s">
        <v>9</v>
      </c>
      <c r="C4" s="40" t="s">
        <v>10</v>
      </c>
      <c r="D4" s="39" t="s">
        <v>11</v>
      </c>
      <c r="E4" s="40" t="s">
        <v>12</v>
      </c>
      <c r="F4" s="45" t="s">
        <v>13</v>
      </c>
      <c r="G4" s="45" t="s">
        <v>570</v>
      </c>
      <c r="H4" s="45" t="s">
        <v>569</v>
      </c>
      <c r="I4" s="45" t="s">
        <v>14</v>
      </c>
      <c r="J4" s="40" t="s">
        <v>15</v>
      </c>
    </row>
    <row r="5" spans="1:10" ht="25.5" x14ac:dyDescent="0.25">
      <c r="A5" s="13">
        <v>1</v>
      </c>
      <c r="B5" s="14">
        <v>45476</v>
      </c>
      <c r="C5" s="15" t="s">
        <v>561</v>
      </c>
      <c r="D5" s="41" t="s">
        <v>553</v>
      </c>
      <c r="E5" s="42" t="s">
        <v>554</v>
      </c>
      <c r="F5" s="16" t="s">
        <v>557</v>
      </c>
      <c r="G5" s="16">
        <v>3.0000000000000001E-3</v>
      </c>
      <c r="H5" s="16">
        <v>0.02</v>
      </c>
      <c r="I5" s="16" t="s">
        <v>34</v>
      </c>
      <c r="J5" s="15" t="s">
        <v>105</v>
      </c>
    </row>
    <row r="6" spans="1:10" ht="25.5" x14ac:dyDescent="0.25">
      <c r="A6" s="13">
        <v>1</v>
      </c>
      <c r="B6" s="14">
        <v>45476</v>
      </c>
      <c r="C6" s="15" t="s">
        <v>561</v>
      </c>
      <c r="D6" s="41" t="s">
        <v>555</v>
      </c>
      <c r="E6" s="42" t="s">
        <v>556</v>
      </c>
      <c r="F6" s="16" t="s">
        <v>557</v>
      </c>
      <c r="G6" s="16">
        <v>3.0000000000000001E-3</v>
      </c>
      <c r="H6" s="16">
        <v>0.02</v>
      </c>
      <c r="I6" s="16" t="s">
        <v>34</v>
      </c>
      <c r="J6" s="15" t="s">
        <v>105</v>
      </c>
    </row>
    <row r="7" spans="1:10" ht="25.5" x14ac:dyDescent="0.25">
      <c r="A7" s="13">
        <v>1</v>
      </c>
      <c r="B7" s="14">
        <v>45476</v>
      </c>
      <c r="C7" s="15" t="s">
        <v>561</v>
      </c>
      <c r="D7" s="41" t="s">
        <v>553</v>
      </c>
      <c r="E7" s="42" t="s">
        <v>554</v>
      </c>
      <c r="F7" s="16" t="s">
        <v>558</v>
      </c>
      <c r="G7" s="16">
        <v>1E-4</v>
      </c>
      <c r="H7" s="16">
        <v>1E-4</v>
      </c>
      <c r="I7" s="16" t="s">
        <v>34</v>
      </c>
      <c r="J7" s="15" t="s">
        <v>105</v>
      </c>
    </row>
    <row r="8" spans="1:10" ht="25.5" x14ac:dyDescent="0.25">
      <c r="A8" s="13">
        <v>1</v>
      </c>
      <c r="B8" s="14">
        <v>45476</v>
      </c>
      <c r="C8" s="15" t="s">
        <v>561</v>
      </c>
      <c r="D8" s="41" t="s">
        <v>555</v>
      </c>
      <c r="E8" s="42" t="s">
        <v>556</v>
      </c>
      <c r="F8" s="16" t="s">
        <v>558</v>
      </c>
      <c r="G8" s="16">
        <v>1E-4</v>
      </c>
      <c r="H8" s="16">
        <v>1E-4</v>
      </c>
      <c r="I8" s="16" t="s">
        <v>34</v>
      </c>
      <c r="J8" s="15" t="s">
        <v>105</v>
      </c>
    </row>
    <row r="9" spans="1:10" ht="25.5" x14ac:dyDescent="0.25">
      <c r="A9" s="13">
        <v>1</v>
      </c>
      <c r="B9" s="14">
        <v>45476</v>
      </c>
      <c r="C9" s="15" t="s">
        <v>562</v>
      </c>
      <c r="D9" s="41" t="s">
        <v>559</v>
      </c>
      <c r="E9" s="42" t="s">
        <v>560</v>
      </c>
      <c r="F9" s="16" t="s">
        <v>557</v>
      </c>
      <c r="G9" s="16">
        <v>0.14000000000000001</v>
      </c>
      <c r="H9" s="16">
        <v>0.03</v>
      </c>
      <c r="I9" s="16" t="s">
        <v>34</v>
      </c>
      <c r="J9" s="15" t="s">
        <v>366</v>
      </c>
    </row>
    <row r="10" spans="1:10" ht="25.5" x14ac:dyDescent="0.25">
      <c r="A10" s="13">
        <v>1</v>
      </c>
      <c r="B10" s="14">
        <v>45476</v>
      </c>
      <c r="C10" s="15" t="s">
        <v>562</v>
      </c>
      <c r="D10" s="41" t="s">
        <v>559</v>
      </c>
      <c r="E10" s="42" t="s">
        <v>560</v>
      </c>
      <c r="F10" s="16" t="s">
        <v>558</v>
      </c>
      <c r="G10" s="16">
        <v>0.01</v>
      </c>
      <c r="H10" s="16">
        <v>0.03</v>
      </c>
      <c r="I10" s="16" t="s">
        <v>34</v>
      </c>
      <c r="J10" s="15" t="s">
        <v>30</v>
      </c>
    </row>
    <row r="11" spans="1:10" ht="25.5" x14ac:dyDescent="0.25">
      <c r="A11" s="13">
        <v>1</v>
      </c>
      <c r="B11" s="14">
        <v>45476</v>
      </c>
      <c r="C11" s="15" t="s">
        <v>644</v>
      </c>
      <c r="D11" s="41" t="s">
        <v>563</v>
      </c>
      <c r="E11" s="42" t="s">
        <v>564</v>
      </c>
      <c r="F11" s="16" t="s">
        <v>557</v>
      </c>
      <c r="G11" s="16">
        <v>0.27</v>
      </c>
      <c r="H11" s="16">
        <v>2E-3</v>
      </c>
      <c r="I11" s="16" t="s">
        <v>34</v>
      </c>
      <c r="J11" s="15" t="s">
        <v>65</v>
      </c>
    </row>
    <row r="12" spans="1:10" ht="25.5" x14ac:dyDescent="0.25">
      <c r="A12" s="13">
        <v>1</v>
      </c>
      <c r="B12" s="14">
        <v>45476</v>
      </c>
      <c r="C12" s="15" t="s">
        <v>644</v>
      </c>
      <c r="D12" s="41"/>
      <c r="E12" s="42" t="s">
        <v>564</v>
      </c>
      <c r="F12" s="16" t="s">
        <v>558</v>
      </c>
      <c r="G12" s="16">
        <v>0.01</v>
      </c>
      <c r="H12" s="16">
        <v>2E-3</v>
      </c>
      <c r="I12" s="16" t="s">
        <v>34</v>
      </c>
      <c r="J12" s="15" t="s">
        <v>86</v>
      </c>
    </row>
    <row r="13" spans="1:10" ht="25.5" x14ac:dyDescent="0.25">
      <c r="A13" s="13">
        <v>1</v>
      </c>
      <c r="B13" s="14">
        <v>45476</v>
      </c>
      <c r="C13" s="15" t="s">
        <v>645</v>
      </c>
      <c r="D13" s="41" t="s">
        <v>565</v>
      </c>
      <c r="E13" s="42" t="s">
        <v>566</v>
      </c>
      <c r="F13" s="16" t="s">
        <v>557</v>
      </c>
      <c r="G13" s="16">
        <v>0.54</v>
      </c>
      <c r="H13" s="16">
        <v>4</v>
      </c>
      <c r="I13" s="16" t="s">
        <v>34</v>
      </c>
      <c r="J13" s="15" t="s">
        <v>50</v>
      </c>
    </row>
    <row r="14" spans="1:10" ht="25.5" x14ac:dyDescent="0.25">
      <c r="A14" s="13">
        <v>1</v>
      </c>
      <c r="B14" s="14">
        <v>45476</v>
      </c>
      <c r="C14" s="15" t="s">
        <v>645</v>
      </c>
      <c r="D14" s="41"/>
      <c r="E14" s="42" t="s">
        <v>566</v>
      </c>
      <c r="F14" s="16" t="s">
        <v>558</v>
      </c>
      <c r="G14" s="16">
        <v>0.05</v>
      </c>
      <c r="H14" s="16">
        <v>4</v>
      </c>
      <c r="I14" s="16" t="s">
        <v>34</v>
      </c>
      <c r="J14" s="15" t="s">
        <v>557</v>
      </c>
    </row>
    <row r="15" spans="1:10" ht="25.5" x14ac:dyDescent="0.25">
      <c r="A15" s="13">
        <v>1</v>
      </c>
      <c r="B15" s="14">
        <v>45476</v>
      </c>
      <c r="C15" s="15" t="s">
        <v>646</v>
      </c>
      <c r="D15" s="41" t="s">
        <v>567</v>
      </c>
      <c r="E15" s="42" t="s">
        <v>568</v>
      </c>
      <c r="F15" s="16" t="s">
        <v>557</v>
      </c>
      <c r="G15" s="16">
        <v>0.14000000000000001</v>
      </c>
      <c r="H15" s="16">
        <v>8.0000000000000004E-4</v>
      </c>
      <c r="I15" s="16" t="s">
        <v>34</v>
      </c>
      <c r="J15" s="15" t="s">
        <v>535</v>
      </c>
    </row>
    <row r="16" spans="1:10" ht="25.5" x14ac:dyDescent="0.25">
      <c r="A16" s="13">
        <v>1</v>
      </c>
      <c r="B16" s="14">
        <v>45476</v>
      </c>
      <c r="C16" s="15" t="s">
        <v>646</v>
      </c>
      <c r="E16" s="42" t="s">
        <v>568</v>
      </c>
      <c r="F16" s="16" t="s">
        <v>558</v>
      </c>
      <c r="G16" s="16">
        <v>0.03</v>
      </c>
      <c r="H16" s="16">
        <v>1E-4</v>
      </c>
      <c r="I16" s="16" t="s">
        <v>34</v>
      </c>
      <c r="J16" s="15" t="s">
        <v>101</v>
      </c>
    </row>
    <row r="17" spans="1:12" x14ac:dyDescent="0.25">
      <c r="A17" s="13">
        <v>1</v>
      </c>
      <c r="B17" s="14">
        <v>45476</v>
      </c>
      <c r="C17" s="16" t="s">
        <v>630</v>
      </c>
      <c r="D17" s="43" t="s">
        <v>486</v>
      </c>
      <c r="E17" s="15" t="s">
        <v>571</v>
      </c>
      <c r="F17" s="16" t="s">
        <v>557</v>
      </c>
      <c r="G17" s="43">
        <v>1133.33</v>
      </c>
      <c r="H17" s="43">
        <v>80</v>
      </c>
      <c r="I17" s="16" t="s">
        <v>34</v>
      </c>
      <c r="J17" s="15" t="s">
        <v>233</v>
      </c>
      <c r="L17" s="43"/>
    </row>
    <row r="18" spans="1:12" ht="25.5" x14ac:dyDescent="0.25">
      <c r="A18" s="13">
        <v>1</v>
      </c>
      <c r="B18" s="14">
        <v>45476</v>
      </c>
      <c r="C18" s="16" t="s">
        <v>630</v>
      </c>
      <c r="D18" s="43" t="s">
        <v>494</v>
      </c>
      <c r="E18" s="44" t="s">
        <v>572</v>
      </c>
      <c r="F18" s="16" t="s">
        <v>557</v>
      </c>
      <c r="G18" s="43">
        <v>18.670000000000002</v>
      </c>
      <c r="H18" s="43">
        <f>VLOOKUP(D18,'AAL_TEL Values'!$A$6:$E$242,3,FALSE)</f>
        <v>20</v>
      </c>
      <c r="I18" s="16" t="s">
        <v>34</v>
      </c>
      <c r="J18" s="15" t="s">
        <v>638</v>
      </c>
      <c r="L18" s="43"/>
    </row>
    <row r="19" spans="1:12" x14ac:dyDescent="0.25">
      <c r="A19" s="13">
        <v>1</v>
      </c>
      <c r="B19" s="14">
        <v>45476</v>
      </c>
      <c r="C19" s="16" t="s">
        <v>630</v>
      </c>
      <c r="D19" s="43" t="s">
        <v>518</v>
      </c>
      <c r="E19" s="15" t="s">
        <v>573</v>
      </c>
      <c r="F19" s="16" t="s">
        <v>557</v>
      </c>
      <c r="G19" s="43">
        <v>14.84</v>
      </c>
      <c r="H19" s="43">
        <v>0.04</v>
      </c>
      <c r="I19" s="16" t="s">
        <v>34</v>
      </c>
      <c r="J19" s="15" t="s">
        <v>108</v>
      </c>
      <c r="L19" s="43"/>
    </row>
    <row r="20" spans="1:12" x14ac:dyDescent="0.25">
      <c r="A20" s="13">
        <v>1</v>
      </c>
      <c r="B20" s="14">
        <v>45476</v>
      </c>
      <c r="C20" s="16" t="s">
        <v>630</v>
      </c>
      <c r="D20" s="43" t="s">
        <v>222</v>
      </c>
      <c r="E20" s="15" t="s">
        <v>574</v>
      </c>
      <c r="F20" s="16" t="s">
        <v>557</v>
      </c>
      <c r="G20" s="43">
        <v>1.08</v>
      </c>
      <c r="H20" s="43">
        <v>0.8</v>
      </c>
      <c r="I20" s="16" t="s">
        <v>34</v>
      </c>
      <c r="J20" s="15" t="s">
        <v>33</v>
      </c>
      <c r="L20" s="43"/>
    </row>
    <row r="21" spans="1:12" x14ac:dyDescent="0.25">
      <c r="A21" s="13">
        <v>1</v>
      </c>
      <c r="B21" s="14">
        <v>45476</v>
      </c>
      <c r="C21" s="16" t="s">
        <v>630</v>
      </c>
      <c r="D21" s="43" t="s">
        <v>224</v>
      </c>
      <c r="E21" s="15" t="s">
        <v>575</v>
      </c>
      <c r="F21" s="16" t="s">
        <v>557</v>
      </c>
      <c r="G21" s="43">
        <v>215.62</v>
      </c>
      <c r="H21" s="43">
        <v>10</v>
      </c>
      <c r="I21" s="16" t="s">
        <v>34</v>
      </c>
      <c r="J21" s="15" t="s">
        <v>227</v>
      </c>
      <c r="L21" s="43"/>
    </row>
    <row r="22" spans="1:12" x14ac:dyDescent="0.25">
      <c r="A22" s="13">
        <v>1</v>
      </c>
      <c r="B22" s="14">
        <v>45476</v>
      </c>
      <c r="C22" s="16" t="s">
        <v>630</v>
      </c>
      <c r="D22" s="43" t="s">
        <v>238</v>
      </c>
      <c r="E22" s="15" t="s">
        <v>576</v>
      </c>
      <c r="F22" s="16" t="s">
        <v>557</v>
      </c>
      <c r="G22" s="43">
        <v>0.9</v>
      </c>
      <c r="H22" s="43">
        <v>0.8</v>
      </c>
      <c r="I22" s="16" t="s">
        <v>631</v>
      </c>
      <c r="J22" s="15" t="s">
        <v>56</v>
      </c>
      <c r="L22" s="43"/>
    </row>
    <row r="23" spans="1:12" x14ac:dyDescent="0.25">
      <c r="A23" s="13">
        <v>1</v>
      </c>
      <c r="B23" s="14">
        <v>45476</v>
      </c>
      <c r="C23" s="16" t="s">
        <v>630</v>
      </c>
      <c r="D23" s="43" t="s">
        <v>119</v>
      </c>
      <c r="E23" s="15" t="s">
        <v>577</v>
      </c>
      <c r="F23" s="16" t="s">
        <v>557</v>
      </c>
      <c r="G23" s="43">
        <v>1.2</v>
      </c>
      <c r="H23" s="43">
        <v>0.4</v>
      </c>
      <c r="I23" s="16" t="s">
        <v>34</v>
      </c>
      <c r="J23" s="15" t="s">
        <v>121</v>
      </c>
      <c r="L23" s="43"/>
    </row>
    <row r="24" spans="1:12" x14ac:dyDescent="0.25">
      <c r="A24" s="13">
        <v>1</v>
      </c>
      <c r="B24" s="14">
        <v>45476</v>
      </c>
      <c r="C24" s="16" t="s">
        <v>630</v>
      </c>
      <c r="D24" s="43" t="s">
        <v>264</v>
      </c>
      <c r="E24" s="15" t="s">
        <v>578</v>
      </c>
      <c r="F24" s="16" t="s">
        <v>557</v>
      </c>
      <c r="G24" s="43">
        <v>24.49</v>
      </c>
      <c r="H24" s="43">
        <v>6</v>
      </c>
      <c r="I24" s="16" t="s">
        <v>34</v>
      </c>
      <c r="J24" s="15" t="s">
        <v>266</v>
      </c>
      <c r="L24" s="43"/>
    </row>
    <row r="25" spans="1:12" x14ac:dyDescent="0.25">
      <c r="A25" s="13">
        <v>1</v>
      </c>
      <c r="B25" s="14">
        <v>45476</v>
      </c>
      <c r="C25" s="16" t="s">
        <v>630</v>
      </c>
      <c r="D25" s="43" t="s">
        <v>523</v>
      </c>
      <c r="E25" s="15" t="s">
        <v>579</v>
      </c>
      <c r="F25" s="16" t="s">
        <v>557</v>
      </c>
      <c r="G25" s="43" t="s">
        <v>580</v>
      </c>
      <c r="H25" s="43">
        <v>0.8</v>
      </c>
      <c r="I25" s="16" t="s">
        <v>34</v>
      </c>
      <c r="J25" s="15" t="s">
        <v>318</v>
      </c>
      <c r="L25" s="43"/>
    </row>
    <row r="26" spans="1:12" ht="25.5" x14ac:dyDescent="0.25">
      <c r="A26" s="13">
        <v>1</v>
      </c>
      <c r="B26" s="14">
        <v>45476</v>
      </c>
      <c r="C26" s="16" t="s">
        <v>630</v>
      </c>
      <c r="D26" s="43" t="s">
        <v>510</v>
      </c>
      <c r="E26" s="15" t="s">
        <v>581</v>
      </c>
      <c r="F26" s="16" t="s">
        <v>557</v>
      </c>
      <c r="G26" s="43">
        <v>0.1</v>
      </c>
      <c r="H26" s="43">
        <v>2E-3</v>
      </c>
      <c r="I26" s="16" t="s">
        <v>34</v>
      </c>
      <c r="J26" s="15" t="s">
        <v>247</v>
      </c>
      <c r="L26" s="43"/>
    </row>
    <row r="27" spans="1:12" x14ac:dyDescent="0.25">
      <c r="A27" s="13">
        <v>1</v>
      </c>
      <c r="B27" s="14">
        <v>45476</v>
      </c>
      <c r="C27" s="16" t="s">
        <v>630</v>
      </c>
      <c r="D27" s="43" t="s">
        <v>346</v>
      </c>
      <c r="E27" s="15" t="s">
        <v>582</v>
      </c>
      <c r="F27" s="16" t="s">
        <v>557</v>
      </c>
      <c r="G27" s="43">
        <v>10.88</v>
      </c>
      <c r="H27" s="43">
        <v>6</v>
      </c>
      <c r="I27" s="16" t="s">
        <v>34</v>
      </c>
      <c r="J27" s="15" t="s">
        <v>143</v>
      </c>
      <c r="L27" s="43"/>
    </row>
    <row r="28" spans="1:12" x14ac:dyDescent="0.25">
      <c r="A28" s="13">
        <v>1</v>
      </c>
      <c r="B28" s="14">
        <v>45476</v>
      </c>
      <c r="C28" s="16" t="s">
        <v>630</v>
      </c>
      <c r="D28" s="43" t="s">
        <v>305</v>
      </c>
      <c r="E28" s="15" t="s">
        <v>583</v>
      </c>
      <c r="F28" s="16" t="s">
        <v>557</v>
      </c>
      <c r="G28" s="43">
        <v>3</v>
      </c>
      <c r="H28" s="43">
        <v>0.4</v>
      </c>
      <c r="I28" s="16" t="s">
        <v>631</v>
      </c>
      <c r="J28" s="15" t="s">
        <v>382</v>
      </c>
      <c r="L28" s="43"/>
    </row>
    <row r="29" spans="1:12" x14ac:dyDescent="0.25">
      <c r="A29" s="13">
        <v>1</v>
      </c>
      <c r="B29" s="14">
        <v>45476</v>
      </c>
      <c r="C29" s="16" t="s">
        <v>630</v>
      </c>
      <c r="D29" s="43" t="s">
        <v>404</v>
      </c>
      <c r="E29" s="15" t="s">
        <v>584</v>
      </c>
      <c r="F29" s="16" t="s">
        <v>557</v>
      </c>
      <c r="G29" s="43">
        <v>14.25</v>
      </c>
      <c r="H29" s="43">
        <v>0.6</v>
      </c>
      <c r="I29" s="16" t="s">
        <v>34</v>
      </c>
      <c r="J29" s="15" t="s">
        <v>406</v>
      </c>
      <c r="L29" s="43"/>
    </row>
    <row r="30" spans="1:12" x14ac:dyDescent="0.25">
      <c r="A30" s="13">
        <v>1</v>
      </c>
      <c r="B30" s="14">
        <v>45476</v>
      </c>
      <c r="C30" s="16" t="s">
        <v>630</v>
      </c>
      <c r="D30" s="43" t="s">
        <v>24</v>
      </c>
      <c r="E30" s="15" t="s">
        <v>25</v>
      </c>
      <c r="F30" s="16" t="s">
        <v>557</v>
      </c>
      <c r="G30" s="43">
        <v>30</v>
      </c>
      <c r="H30" s="43">
        <v>20</v>
      </c>
      <c r="I30" s="16" t="s">
        <v>632</v>
      </c>
      <c r="J30" s="15" t="s">
        <v>26</v>
      </c>
      <c r="L30" s="43"/>
    </row>
    <row r="31" spans="1:12" ht="25.5" x14ac:dyDescent="0.25">
      <c r="A31" s="13">
        <v>1</v>
      </c>
      <c r="B31" s="14">
        <v>45476</v>
      </c>
      <c r="C31" s="16" t="s">
        <v>630</v>
      </c>
      <c r="D31" s="43" t="s">
        <v>31</v>
      </c>
      <c r="E31" s="44" t="s">
        <v>32</v>
      </c>
      <c r="F31" s="16" t="s">
        <v>557</v>
      </c>
      <c r="G31" s="43">
        <v>160.54</v>
      </c>
      <c r="H31" s="43">
        <f>VLOOKUP(D31,'AAL_TEL Values'!$A$6:$E$242,3,FALSE)</f>
        <v>200</v>
      </c>
      <c r="I31" s="16" t="s">
        <v>34</v>
      </c>
      <c r="J31" s="15" t="s">
        <v>638</v>
      </c>
      <c r="L31" s="43"/>
    </row>
    <row r="32" spans="1:12" x14ac:dyDescent="0.25">
      <c r="A32" s="13">
        <v>1</v>
      </c>
      <c r="B32" s="14">
        <v>45476</v>
      </c>
      <c r="C32" s="16" t="s">
        <v>630</v>
      </c>
      <c r="D32" s="43" t="s">
        <v>40</v>
      </c>
      <c r="E32" s="15" t="s">
        <v>41</v>
      </c>
      <c r="F32" s="16" t="s">
        <v>557</v>
      </c>
      <c r="G32" s="43">
        <v>7.0000000000000007E-2</v>
      </c>
      <c r="H32" s="43">
        <v>0.08</v>
      </c>
      <c r="I32" s="16" t="s">
        <v>500</v>
      </c>
      <c r="J32" s="15" t="s">
        <v>26</v>
      </c>
      <c r="L32" s="43"/>
    </row>
    <row r="33" spans="1:12" x14ac:dyDescent="0.25">
      <c r="A33" s="13">
        <v>1</v>
      </c>
      <c r="B33" s="14">
        <v>45476</v>
      </c>
      <c r="C33" s="16" t="s">
        <v>630</v>
      </c>
      <c r="D33" s="43" t="s">
        <v>48</v>
      </c>
      <c r="E33" s="15" t="s">
        <v>49</v>
      </c>
      <c r="F33" s="16" t="s">
        <v>557</v>
      </c>
      <c r="G33" s="43">
        <v>0.4</v>
      </c>
      <c r="H33" s="43">
        <v>1</v>
      </c>
      <c r="I33" s="16" t="s">
        <v>631</v>
      </c>
      <c r="J33" s="15" t="s">
        <v>50</v>
      </c>
      <c r="L33" s="43"/>
    </row>
    <row r="34" spans="1:12" x14ac:dyDescent="0.25">
      <c r="A34" s="13">
        <v>1</v>
      </c>
      <c r="B34" s="14">
        <v>45476</v>
      </c>
      <c r="C34" s="16" t="s">
        <v>630</v>
      </c>
      <c r="D34" s="43" t="s">
        <v>51</v>
      </c>
      <c r="E34" s="15" t="s">
        <v>52</v>
      </c>
      <c r="F34" s="16" t="s">
        <v>557</v>
      </c>
      <c r="G34" s="43">
        <v>95.24</v>
      </c>
      <c r="H34" s="43">
        <v>40</v>
      </c>
      <c r="I34" s="16" t="s">
        <v>34</v>
      </c>
      <c r="J34" s="15" t="s">
        <v>53</v>
      </c>
      <c r="L34" s="43"/>
    </row>
    <row r="35" spans="1:12" x14ac:dyDescent="0.25">
      <c r="A35" s="13">
        <v>1</v>
      </c>
      <c r="B35" s="14">
        <v>45476</v>
      </c>
      <c r="C35" s="16" t="s">
        <v>630</v>
      </c>
      <c r="D35" s="43" t="s">
        <v>59</v>
      </c>
      <c r="E35" s="15" t="s">
        <v>60</v>
      </c>
      <c r="F35" s="16" t="s">
        <v>557</v>
      </c>
      <c r="G35" s="43">
        <v>100</v>
      </c>
      <c r="H35" s="43">
        <v>500</v>
      </c>
      <c r="I35" s="16" t="s">
        <v>633</v>
      </c>
      <c r="J35" s="15" t="s">
        <v>61</v>
      </c>
      <c r="L35" s="43"/>
    </row>
    <row r="36" spans="1:12" x14ac:dyDescent="0.25">
      <c r="A36" s="13">
        <v>1</v>
      </c>
      <c r="B36" s="14">
        <v>45476</v>
      </c>
      <c r="C36" s="16" t="s">
        <v>630</v>
      </c>
      <c r="D36" s="43" t="s">
        <v>74</v>
      </c>
      <c r="E36" s="15" t="s">
        <v>586</v>
      </c>
      <c r="F36" s="16" t="s">
        <v>557</v>
      </c>
      <c r="G36" s="43">
        <v>3.0000000000000001E-3</v>
      </c>
      <c r="H36" s="43">
        <v>4.0000000000000001E-3</v>
      </c>
      <c r="I36" s="16" t="s">
        <v>633</v>
      </c>
      <c r="J36" s="15" t="s">
        <v>76</v>
      </c>
      <c r="L36" s="43"/>
    </row>
    <row r="37" spans="1:12" x14ac:dyDescent="0.25">
      <c r="A37" s="13">
        <v>1</v>
      </c>
      <c r="B37" s="14">
        <v>45476</v>
      </c>
      <c r="C37" s="16" t="s">
        <v>630</v>
      </c>
      <c r="D37" s="43" t="s">
        <v>77</v>
      </c>
      <c r="E37" s="15" t="s">
        <v>78</v>
      </c>
      <c r="F37" s="16" t="s">
        <v>557</v>
      </c>
      <c r="G37" s="43">
        <v>2.0000000000000001E-4</v>
      </c>
      <c r="H37" s="43" t="s">
        <v>580</v>
      </c>
      <c r="I37" s="16" t="s">
        <v>34</v>
      </c>
      <c r="J37" s="15" t="s">
        <v>675</v>
      </c>
      <c r="L37" s="43"/>
    </row>
    <row r="38" spans="1:12" x14ac:dyDescent="0.25">
      <c r="A38" s="13">
        <v>1</v>
      </c>
      <c r="B38" s="14">
        <v>45476</v>
      </c>
      <c r="C38" s="16" t="s">
        <v>630</v>
      </c>
      <c r="D38" s="43" t="s">
        <v>99</v>
      </c>
      <c r="E38" s="15" t="s">
        <v>100</v>
      </c>
      <c r="F38" s="16" t="s">
        <v>557</v>
      </c>
      <c r="G38" s="43">
        <v>14.08</v>
      </c>
      <c r="H38" s="43">
        <v>0.2</v>
      </c>
      <c r="I38" s="16" t="s">
        <v>34</v>
      </c>
      <c r="J38" s="15" t="s">
        <v>101</v>
      </c>
      <c r="L38" s="43"/>
    </row>
    <row r="39" spans="1:12" x14ac:dyDescent="0.25">
      <c r="A39" s="13">
        <v>1</v>
      </c>
      <c r="B39" s="14">
        <v>45476</v>
      </c>
      <c r="C39" s="16" t="s">
        <v>630</v>
      </c>
      <c r="D39" s="43" t="s">
        <v>103</v>
      </c>
      <c r="E39" s="15" t="s">
        <v>104</v>
      </c>
      <c r="F39" s="16" t="s">
        <v>557</v>
      </c>
      <c r="G39" s="43">
        <v>1E-3</v>
      </c>
      <c r="H39" s="43">
        <v>4.0000000000000001E-3</v>
      </c>
      <c r="I39" s="16" t="s">
        <v>34</v>
      </c>
      <c r="J39" s="15" t="s">
        <v>105</v>
      </c>
      <c r="L39" s="43"/>
    </row>
    <row r="40" spans="1:12" x14ac:dyDescent="0.25">
      <c r="A40" s="13">
        <v>1</v>
      </c>
      <c r="B40" s="14">
        <v>45476</v>
      </c>
      <c r="C40" s="16" t="s">
        <v>630</v>
      </c>
      <c r="D40" s="43" t="s">
        <v>106</v>
      </c>
      <c r="E40" s="15" t="s">
        <v>107</v>
      </c>
      <c r="F40" s="16" t="s">
        <v>557</v>
      </c>
      <c r="G40" s="43">
        <v>0.34</v>
      </c>
      <c r="H40" s="43">
        <v>0.08</v>
      </c>
      <c r="I40" s="16" t="s">
        <v>34</v>
      </c>
      <c r="J40" s="15" t="s">
        <v>108</v>
      </c>
      <c r="L40" s="43"/>
    </row>
    <row r="41" spans="1:12" x14ac:dyDescent="0.25">
      <c r="A41" s="13">
        <v>1</v>
      </c>
      <c r="B41" s="14">
        <v>45476</v>
      </c>
      <c r="C41" s="16" t="s">
        <v>630</v>
      </c>
      <c r="D41" s="43" t="s">
        <v>109</v>
      </c>
      <c r="E41" s="15" t="s">
        <v>587</v>
      </c>
      <c r="F41" s="16" t="s">
        <v>557</v>
      </c>
      <c r="G41" s="43">
        <v>1.36</v>
      </c>
      <c r="H41" s="43">
        <v>0.2</v>
      </c>
      <c r="I41" s="16" t="s">
        <v>34</v>
      </c>
      <c r="J41" s="15" t="s">
        <v>111</v>
      </c>
      <c r="L41" s="43"/>
    </row>
    <row r="42" spans="1:12" x14ac:dyDescent="0.25">
      <c r="A42" s="13">
        <v>1</v>
      </c>
      <c r="B42" s="14">
        <v>45476</v>
      </c>
      <c r="C42" s="16" t="s">
        <v>630</v>
      </c>
      <c r="D42" s="43" t="s">
        <v>133</v>
      </c>
      <c r="E42" s="15" t="s">
        <v>134</v>
      </c>
      <c r="F42" s="16" t="s">
        <v>557</v>
      </c>
      <c r="G42" s="43">
        <v>0.1</v>
      </c>
      <c r="H42" s="43">
        <v>100</v>
      </c>
      <c r="I42" s="16" t="s">
        <v>631</v>
      </c>
      <c r="J42" s="15" t="s">
        <v>135</v>
      </c>
      <c r="L42" s="43"/>
    </row>
    <row r="43" spans="1:12" x14ac:dyDescent="0.25">
      <c r="A43" s="13">
        <v>1</v>
      </c>
      <c r="B43" s="14">
        <v>45476</v>
      </c>
      <c r="C43" s="16" t="s">
        <v>630</v>
      </c>
      <c r="D43" s="43" t="s">
        <v>136</v>
      </c>
      <c r="E43" s="15" t="s">
        <v>137</v>
      </c>
      <c r="F43" s="16" t="s">
        <v>557</v>
      </c>
      <c r="G43" s="43">
        <v>85.52</v>
      </c>
      <c r="H43" s="43">
        <v>20</v>
      </c>
      <c r="I43" s="16" t="s">
        <v>34</v>
      </c>
      <c r="J43" s="15" t="s">
        <v>44</v>
      </c>
      <c r="L43" s="43"/>
    </row>
    <row r="44" spans="1:12" x14ac:dyDescent="0.25">
      <c r="A44" s="13">
        <v>1</v>
      </c>
      <c r="B44" s="14">
        <v>45476</v>
      </c>
      <c r="C44" s="16" t="s">
        <v>630</v>
      </c>
      <c r="D44" s="43" t="s">
        <v>138</v>
      </c>
      <c r="E44" s="15" t="s">
        <v>139</v>
      </c>
      <c r="F44" s="16" t="s">
        <v>557</v>
      </c>
      <c r="G44" s="43">
        <v>0.1</v>
      </c>
      <c r="H44" s="43">
        <v>2</v>
      </c>
      <c r="I44" s="16" t="s">
        <v>631</v>
      </c>
      <c r="J44" s="15" t="s">
        <v>140</v>
      </c>
      <c r="L44" s="43"/>
    </row>
    <row r="45" spans="1:12" x14ac:dyDescent="0.25">
      <c r="A45" s="13">
        <v>1</v>
      </c>
      <c r="B45" s="14">
        <v>45476</v>
      </c>
      <c r="C45" s="16" t="s">
        <v>630</v>
      </c>
      <c r="D45" s="43" t="s">
        <v>144</v>
      </c>
      <c r="E45" s="44" t="s">
        <v>145</v>
      </c>
      <c r="F45" s="16" t="s">
        <v>557</v>
      </c>
      <c r="G45" s="43">
        <v>0.14000000000000001</v>
      </c>
      <c r="H45" s="43">
        <f>VLOOKUP(D45,'AAL_TEL Values'!$A$6:$E$242,3,FALSE)</f>
        <v>0.1</v>
      </c>
      <c r="I45" s="16" t="s">
        <v>34</v>
      </c>
      <c r="J45" s="15" t="s">
        <v>105</v>
      </c>
      <c r="L45" s="43"/>
    </row>
    <row r="46" spans="1:12" x14ac:dyDescent="0.25">
      <c r="A46" s="13">
        <v>1</v>
      </c>
      <c r="B46" s="14">
        <v>45476</v>
      </c>
      <c r="C46" s="16" t="s">
        <v>630</v>
      </c>
      <c r="D46" s="43" t="s">
        <v>146</v>
      </c>
      <c r="E46" s="15" t="s">
        <v>147</v>
      </c>
      <c r="F46" s="16" t="s">
        <v>557</v>
      </c>
      <c r="G46" s="43">
        <v>3.95</v>
      </c>
      <c r="H46" s="43">
        <v>0.04</v>
      </c>
      <c r="I46" s="16" t="s">
        <v>34</v>
      </c>
      <c r="J46" s="15" t="s">
        <v>148</v>
      </c>
      <c r="L46" s="43"/>
    </row>
    <row r="47" spans="1:12" x14ac:dyDescent="0.25">
      <c r="A47" s="13">
        <v>1</v>
      </c>
      <c r="B47" s="14">
        <v>45476</v>
      </c>
      <c r="C47" s="16" t="s">
        <v>630</v>
      </c>
      <c r="D47" s="43" t="s">
        <v>151</v>
      </c>
      <c r="E47" s="15" t="s">
        <v>152</v>
      </c>
      <c r="F47" s="16" t="s">
        <v>557</v>
      </c>
      <c r="G47" s="43">
        <v>93.88</v>
      </c>
      <c r="H47" s="43">
        <v>10</v>
      </c>
      <c r="I47" s="16" t="s">
        <v>34</v>
      </c>
      <c r="J47" s="15" t="s">
        <v>153</v>
      </c>
      <c r="L47" s="43"/>
    </row>
    <row r="48" spans="1:12" x14ac:dyDescent="0.25">
      <c r="A48" s="13">
        <v>1</v>
      </c>
      <c r="B48" s="14">
        <v>45476</v>
      </c>
      <c r="C48" s="16" t="s">
        <v>630</v>
      </c>
      <c r="D48" s="43" t="s">
        <v>158</v>
      </c>
      <c r="E48" s="15" t="s">
        <v>159</v>
      </c>
      <c r="F48" s="16" t="s">
        <v>557</v>
      </c>
      <c r="G48" s="43">
        <v>717.55</v>
      </c>
      <c r="H48" s="43">
        <v>800</v>
      </c>
      <c r="I48" s="16" t="s">
        <v>34</v>
      </c>
      <c r="J48" s="15" t="s">
        <v>153</v>
      </c>
      <c r="L48" s="43"/>
    </row>
    <row r="49" spans="1:12" x14ac:dyDescent="0.25">
      <c r="A49" s="13">
        <v>1</v>
      </c>
      <c r="B49" s="14">
        <v>45476</v>
      </c>
      <c r="C49" s="16" t="s">
        <v>630</v>
      </c>
      <c r="D49" s="43" t="s">
        <v>160</v>
      </c>
      <c r="E49" s="15" t="s">
        <v>161</v>
      </c>
      <c r="F49" s="16" t="s">
        <v>557</v>
      </c>
      <c r="G49" s="43">
        <v>132.76</v>
      </c>
      <c r="H49" s="43">
        <v>60</v>
      </c>
      <c r="I49" s="16" t="s">
        <v>34</v>
      </c>
      <c r="J49" s="15" t="s">
        <v>148</v>
      </c>
      <c r="L49" s="43"/>
    </row>
    <row r="50" spans="1:12" x14ac:dyDescent="0.25">
      <c r="A50" s="13">
        <v>1</v>
      </c>
      <c r="B50" s="14">
        <v>45476</v>
      </c>
      <c r="C50" s="16" t="s">
        <v>630</v>
      </c>
      <c r="D50" s="43" t="s">
        <v>167</v>
      </c>
      <c r="E50" s="15" t="s">
        <v>168</v>
      </c>
      <c r="F50" s="16" t="s">
        <v>557</v>
      </c>
      <c r="G50" s="43">
        <v>0.98</v>
      </c>
      <c r="H50" s="43">
        <v>4</v>
      </c>
      <c r="I50" s="16" t="s">
        <v>34</v>
      </c>
      <c r="J50" s="15" t="s">
        <v>44</v>
      </c>
      <c r="L50" s="43"/>
    </row>
    <row r="51" spans="1:12" x14ac:dyDescent="0.25">
      <c r="A51" s="13">
        <v>1</v>
      </c>
      <c r="B51" s="14">
        <v>45476</v>
      </c>
      <c r="C51" s="16" t="s">
        <v>630</v>
      </c>
      <c r="D51" s="43" t="s">
        <v>172</v>
      </c>
      <c r="E51" s="15" t="s">
        <v>173</v>
      </c>
      <c r="F51" s="16" t="s">
        <v>557</v>
      </c>
      <c r="G51" s="43">
        <v>1.36</v>
      </c>
      <c r="H51" s="43">
        <v>0.02</v>
      </c>
      <c r="I51" s="16" t="s">
        <v>34</v>
      </c>
      <c r="J51" s="15" t="s">
        <v>171</v>
      </c>
      <c r="L51" s="43"/>
    </row>
    <row r="52" spans="1:12" x14ac:dyDescent="0.25">
      <c r="A52" s="13">
        <v>1</v>
      </c>
      <c r="B52" s="14">
        <v>45476</v>
      </c>
      <c r="C52" s="16" t="s">
        <v>630</v>
      </c>
      <c r="D52" s="43" t="s">
        <v>174</v>
      </c>
      <c r="E52" s="15" t="s">
        <v>588</v>
      </c>
      <c r="F52" s="16" t="s">
        <v>557</v>
      </c>
      <c r="G52" s="43">
        <v>3.0000000000000001E-3</v>
      </c>
      <c r="H52" s="43">
        <v>0.02</v>
      </c>
      <c r="I52" s="16" t="s">
        <v>34</v>
      </c>
      <c r="J52" s="15" t="s">
        <v>105</v>
      </c>
      <c r="L52" s="43"/>
    </row>
    <row r="53" spans="1:12" ht="25.5" x14ac:dyDescent="0.25">
      <c r="A53" s="13">
        <v>1</v>
      </c>
      <c r="B53" s="14">
        <v>45476</v>
      </c>
      <c r="C53" s="16" t="s">
        <v>630</v>
      </c>
      <c r="D53" s="43" t="s">
        <v>182</v>
      </c>
      <c r="E53" s="15" t="s">
        <v>183</v>
      </c>
      <c r="F53" s="16" t="s">
        <v>557</v>
      </c>
      <c r="G53" s="43">
        <v>0.54</v>
      </c>
      <c r="H53" s="43">
        <v>0.6</v>
      </c>
      <c r="I53" s="16" t="s">
        <v>34</v>
      </c>
      <c r="J53" s="15" t="s">
        <v>638</v>
      </c>
      <c r="L53" s="43"/>
    </row>
    <row r="54" spans="1:12" ht="25.5" x14ac:dyDescent="0.25">
      <c r="A54" s="13">
        <v>1</v>
      </c>
      <c r="B54" s="14">
        <v>45476</v>
      </c>
      <c r="C54" s="16" t="s">
        <v>630</v>
      </c>
      <c r="D54" s="43" t="s">
        <v>188</v>
      </c>
      <c r="E54" s="15" t="s">
        <v>589</v>
      </c>
      <c r="F54" s="16" t="s">
        <v>557</v>
      </c>
      <c r="G54" s="43">
        <v>24.05</v>
      </c>
      <c r="H54" s="43">
        <v>100</v>
      </c>
      <c r="I54" s="16" t="s">
        <v>34</v>
      </c>
      <c r="J54" s="15" t="s">
        <v>148</v>
      </c>
      <c r="L54" s="43"/>
    </row>
    <row r="55" spans="1:12" x14ac:dyDescent="0.25">
      <c r="A55" s="13">
        <v>1</v>
      </c>
      <c r="B55" s="14">
        <v>45476</v>
      </c>
      <c r="C55" s="16" t="s">
        <v>630</v>
      </c>
      <c r="D55" s="43" t="s">
        <v>196</v>
      </c>
      <c r="E55" s="15" t="s">
        <v>197</v>
      </c>
      <c r="F55" s="16" t="s">
        <v>557</v>
      </c>
      <c r="G55" s="43">
        <v>280.82</v>
      </c>
      <c r="H55" s="43">
        <v>1000</v>
      </c>
      <c r="I55" s="16" t="s">
        <v>34</v>
      </c>
      <c r="J55" s="15" t="s">
        <v>198</v>
      </c>
      <c r="L55" s="43"/>
    </row>
    <row r="56" spans="1:12" x14ac:dyDescent="0.25">
      <c r="A56" s="13">
        <v>1</v>
      </c>
      <c r="B56" s="14">
        <v>45476</v>
      </c>
      <c r="C56" s="16" t="s">
        <v>630</v>
      </c>
      <c r="D56" s="43" t="s">
        <v>271</v>
      </c>
      <c r="E56" s="15" t="s">
        <v>272</v>
      </c>
      <c r="F56" s="16" t="s">
        <v>557</v>
      </c>
      <c r="G56" s="43">
        <v>0.08</v>
      </c>
      <c r="H56" s="43">
        <v>0.2</v>
      </c>
      <c r="I56" s="16" t="s">
        <v>631</v>
      </c>
      <c r="J56" s="15" t="s">
        <v>273</v>
      </c>
      <c r="L56" s="43"/>
    </row>
    <row r="57" spans="1:12" x14ac:dyDescent="0.25">
      <c r="A57" s="13">
        <v>1</v>
      </c>
      <c r="B57" s="14">
        <v>45476</v>
      </c>
      <c r="C57" s="16" t="s">
        <v>630</v>
      </c>
      <c r="D57" s="43" t="s">
        <v>276</v>
      </c>
      <c r="E57" s="15" t="s">
        <v>277</v>
      </c>
      <c r="F57" s="16" t="s">
        <v>557</v>
      </c>
      <c r="G57" s="43">
        <v>300</v>
      </c>
      <c r="H57" s="43">
        <v>200</v>
      </c>
      <c r="I57" s="16" t="s">
        <v>631</v>
      </c>
      <c r="J57" s="15" t="s">
        <v>56</v>
      </c>
      <c r="L57" s="43"/>
    </row>
    <row r="58" spans="1:12" x14ac:dyDescent="0.25">
      <c r="A58" s="13">
        <v>1</v>
      </c>
      <c r="B58" s="14">
        <v>45476</v>
      </c>
      <c r="C58" s="16" t="s">
        <v>630</v>
      </c>
      <c r="D58" s="43" t="s">
        <v>282</v>
      </c>
      <c r="E58" s="15" t="s">
        <v>283</v>
      </c>
      <c r="F58" s="16" t="s">
        <v>557</v>
      </c>
      <c r="G58" s="43">
        <v>11.01</v>
      </c>
      <c r="H58" s="43">
        <v>1</v>
      </c>
      <c r="I58" s="16" t="s">
        <v>34</v>
      </c>
      <c r="J58" s="15" t="s">
        <v>284</v>
      </c>
      <c r="L58" s="43"/>
    </row>
    <row r="59" spans="1:12" x14ac:dyDescent="0.25">
      <c r="A59" s="13">
        <v>1</v>
      </c>
      <c r="B59" s="14">
        <v>45476</v>
      </c>
      <c r="C59" s="16" t="s">
        <v>630</v>
      </c>
      <c r="D59" s="43" t="s">
        <v>285</v>
      </c>
      <c r="E59" s="15" t="s">
        <v>286</v>
      </c>
      <c r="F59" s="16" t="s">
        <v>557</v>
      </c>
      <c r="G59" s="43">
        <v>34.5</v>
      </c>
      <c r="H59" s="43">
        <v>80</v>
      </c>
      <c r="I59" s="16" t="s">
        <v>34</v>
      </c>
      <c r="J59" s="15" t="s">
        <v>148</v>
      </c>
      <c r="L59" s="43"/>
    </row>
    <row r="60" spans="1:12" x14ac:dyDescent="0.25">
      <c r="A60" s="13">
        <v>1</v>
      </c>
      <c r="B60" s="14">
        <v>45476</v>
      </c>
      <c r="C60" s="16" t="s">
        <v>630</v>
      </c>
      <c r="D60" s="43" t="s">
        <v>297</v>
      </c>
      <c r="E60" s="15" t="s">
        <v>298</v>
      </c>
      <c r="F60" s="16" t="s">
        <v>557</v>
      </c>
      <c r="G60" s="43">
        <v>6.8</v>
      </c>
      <c r="H60" s="43">
        <v>2</v>
      </c>
      <c r="I60" s="16" t="s">
        <v>34</v>
      </c>
      <c r="J60" s="15" t="s">
        <v>299</v>
      </c>
      <c r="L60" s="43"/>
    </row>
    <row r="61" spans="1:12" x14ac:dyDescent="0.25">
      <c r="A61" s="13">
        <v>1</v>
      </c>
      <c r="B61" s="14">
        <v>45476</v>
      </c>
      <c r="C61" s="16" t="s">
        <v>630</v>
      </c>
      <c r="D61" s="43" t="s">
        <v>306</v>
      </c>
      <c r="E61" s="15" t="s">
        <v>307</v>
      </c>
      <c r="F61" s="16" t="s">
        <v>557</v>
      </c>
      <c r="G61" s="43">
        <v>0.14000000000000001</v>
      </c>
      <c r="H61" s="43">
        <v>0.4</v>
      </c>
      <c r="I61" s="16" t="s">
        <v>34</v>
      </c>
      <c r="J61" s="15" t="s">
        <v>118</v>
      </c>
      <c r="L61" s="43"/>
    </row>
    <row r="62" spans="1:12" x14ac:dyDescent="0.25">
      <c r="A62" s="13">
        <v>1</v>
      </c>
      <c r="B62" s="14">
        <v>45476</v>
      </c>
      <c r="C62" s="16" t="s">
        <v>630</v>
      </c>
      <c r="D62" s="43" t="s">
        <v>319</v>
      </c>
      <c r="E62" s="15" t="s">
        <v>320</v>
      </c>
      <c r="F62" s="16" t="s">
        <v>557</v>
      </c>
      <c r="G62" s="43">
        <v>6.0000000000000001E-3</v>
      </c>
      <c r="H62" s="43">
        <v>0.04</v>
      </c>
      <c r="I62" s="16" t="s">
        <v>34</v>
      </c>
      <c r="J62" s="15" t="s">
        <v>162</v>
      </c>
      <c r="L62" s="43"/>
    </row>
    <row r="63" spans="1:12" x14ac:dyDescent="0.25">
      <c r="A63" s="13">
        <v>1</v>
      </c>
      <c r="B63" s="14">
        <v>45476</v>
      </c>
      <c r="C63" s="16" t="s">
        <v>630</v>
      </c>
      <c r="D63" s="43" t="s">
        <v>339</v>
      </c>
      <c r="E63" s="15" t="s">
        <v>340</v>
      </c>
      <c r="F63" s="16" t="s">
        <v>557</v>
      </c>
      <c r="G63" s="43">
        <v>0.53</v>
      </c>
      <c r="H63" s="43">
        <v>6</v>
      </c>
      <c r="I63" s="16" t="s">
        <v>34</v>
      </c>
      <c r="J63" s="15" t="s">
        <v>236</v>
      </c>
      <c r="L63" s="43"/>
    </row>
    <row r="64" spans="1:12" x14ac:dyDescent="0.25">
      <c r="A64" s="13">
        <v>1</v>
      </c>
      <c r="B64" s="14">
        <v>45476</v>
      </c>
      <c r="C64" s="16" t="s">
        <v>630</v>
      </c>
      <c r="D64" s="43" t="s">
        <v>348</v>
      </c>
      <c r="E64" s="15" t="s">
        <v>349</v>
      </c>
      <c r="F64" s="16" t="s">
        <v>557</v>
      </c>
      <c r="G64" s="43">
        <v>0.04</v>
      </c>
      <c r="H64" s="43">
        <v>6.0000000000000001E-3</v>
      </c>
      <c r="I64" s="16" t="s">
        <v>633</v>
      </c>
      <c r="J64" s="15" t="s">
        <v>350</v>
      </c>
      <c r="L64" s="43"/>
    </row>
    <row r="65" spans="1:12" x14ac:dyDescent="0.25">
      <c r="A65" s="13">
        <v>1</v>
      </c>
      <c r="B65" s="14">
        <v>45476</v>
      </c>
      <c r="C65" s="16" t="s">
        <v>630</v>
      </c>
      <c r="D65" s="43" t="s">
        <v>351</v>
      </c>
      <c r="E65" s="15" t="s">
        <v>352</v>
      </c>
      <c r="F65" s="16" t="s">
        <v>557</v>
      </c>
      <c r="G65" s="43">
        <v>7</v>
      </c>
      <c r="H65" s="43">
        <v>20</v>
      </c>
      <c r="I65" s="16" t="s">
        <v>631</v>
      </c>
      <c r="J65" s="15" t="s">
        <v>135</v>
      </c>
      <c r="L65" s="43"/>
    </row>
    <row r="66" spans="1:12" x14ac:dyDescent="0.25">
      <c r="A66" s="13">
        <v>1</v>
      </c>
      <c r="B66" s="14">
        <v>45476</v>
      </c>
      <c r="C66" s="16" t="s">
        <v>630</v>
      </c>
      <c r="D66" s="43" t="s">
        <v>353</v>
      </c>
      <c r="E66" s="15" t="s">
        <v>354</v>
      </c>
      <c r="F66" s="16" t="s">
        <v>557</v>
      </c>
      <c r="G66" s="43">
        <v>0.68</v>
      </c>
      <c r="H66" s="43">
        <v>2</v>
      </c>
      <c r="I66" s="16" t="s">
        <v>34</v>
      </c>
      <c r="J66" s="15" t="s">
        <v>299</v>
      </c>
      <c r="L66" s="43"/>
    </row>
    <row r="67" spans="1:12" x14ac:dyDescent="0.25">
      <c r="A67" s="13">
        <v>1</v>
      </c>
      <c r="B67" s="14">
        <v>45476</v>
      </c>
      <c r="C67" s="16" t="s">
        <v>630</v>
      </c>
      <c r="D67" s="43" t="s">
        <v>195</v>
      </c>
      <c r="E67" s="15" t="s">
        <v>355</v>
      </c>
      <c r="F67" s="16" t="s">
        <v>557</v>
      </c>
      <c r="G67" s="43">
        <v>0.6</v>
      </c>
      <c r="H67" s="43">
        <v>0.2</v>
      </c>
      <c r="I67" s="16" t="s">
        <v>631</v>
      </c>
      <c r="J67" s="15" t="s">
        <v>44</v>
      </c>
      <c r="L67" s="43"/>
    </row>
    <row r="68" spans="1:12" x14ac:dyDescent="0.25">
      <c r="A68" s="13">
        <v>1</v>
      </c>
      <c r="B68" s="14">
        <v>45476</v>
      </c>
      <c r="C68" s="16" t="s">
        <v>630</v>
      </c>
      <c r="D68" s="43" t="s">
        <v>356</v>
      </c>
      <c r="E68" s="15" t="s">
        <v>357</v>
      </c>
      <c r="F68" s="16" t="s">
        <v>557</v>
      </c>
      <c r="G68" s="43">
        <v>0.9</v>
      </c>
      <c r="H68" s="43">
        <v>2</v>
      </c>
      <c r="I68" s="16" t="s">
        <v>631</v>
      </c>
      <c r="J68" s="15" t="s">
        <v>198</v>
      </c>
      <c r="L68" s="43"/>
    </row>
    <row r="69" spans="1:12" x14ac:dyDescent="0.25">
      <c r="A69" s="13">
        <v>1</v>
      </c>
      <c r="B69" s="14">
        <v>45476</v>
      </c>
      <c r="C69" s="16" t="s">
        <v>630</v>
      </c>
      <c r="D69" s="43" t="s">
        <v>364</v>
      </c>
      <c r="E69" s="15" t="s">
        <v>612</v>
      </c>
      <c r="F69" s="16" t="s">
        <v>557</v>
      </c>
      <c r="G69" s="43">
        <v>0.14000000000000001</v>
      </c>
      <c r="H69" s="43">
        <v>0.03</v>
      </c>
      <c r="I69" s="16" t="s">
        <v>34</v>
      </c>
      <c r="J69" s="15" t="s">
        <v>366</v>
      </c>
      <c r="L69" s="43"/>
    </row>
    <row r="70" spans="1:12" x14ac:dyDescent="0.25">
      <c r="A70" s="13">
        <v>1</v>
      </c>
      <c r="B70" s="14">
        <v>45476</v>
      </c>
      <c r="C70" s="16" t="s">
        <v>630</v>
      </c>
      <c r="D70" s="43" t="s">
        <v>369</v>
      </c>
      <c r="E70" s="15" t="s">
        <v>370</v>
      </c>
      <c r="F70" s="16" t="s">
        <v>557</v>
      </c>
      <c r="G70" s="43">
        <v>0.14000000000000001</v>
      </c>
      <c r="H70" s="43">
        <v>0.2</v>
      </c>
      <c r="I70" s="16" t="s">
        <v>34</v>
      </c>
      <c r="J70" s="15" t="s">
        <v>118</v>
      </c>
      <c r="L70" s="43"/>
    </row>
    <row r="71" spans="1:12" ht="25.5" x14ac:dyDescent="0.25">
      <c r="A71" s="13">
        <v>1</v>
      </c>
      <c r="B71" s="14">
        <v>45476</v>
      </c>
      <c r="C71" s="16" t="s">
        <v>630</v>
      </c>
      <c r="D71" s="43" t="s">
        <v>375</v>
      </c>
      <c r="E71" s="15" t="s">
        <v>613</v>
      </c>
      <c r="F71" s="16" t="s">
        <v>557</v>
      </c>
      <c r="G71" s="43">
        <v>0.14000000000000001</v>
      </c>
      <c r="H71" s="43">
        <v>0.06</v>
      </c>
      <c r="I71" s="16" t="s">
        <v>34</v>
      </c>
      <c r="J71" s="15" t="s">
        <v>135</v>
      </c>
      <c r="L71" s="43"/>
    </row>
    <row r="72" spans="1:12" ht="25.5" x14ac:dyDescent="0.25">
      <c r="A72" s="13">
        <v>1</v>
      </c>
      <c r="B72" s="14">
        <v>45476</v>
      </c>
      <c r="C72" s="16" t="s">
        <v>630</v>
      </c>
      <c r="D72" s="43" t="s">
        <v>377</v>
      </c>
      <c r="E72" s="15" t="s">
        <v>378</v>
      </c>
      <c r="F72" s="16" t="s">
        <v>557</v>
      </c>
      <c r="G72" s="43">
        <v>3.0000000000000001E-3</v>
      </c>
      <c r="H72" s="43">
        <v>4.0000000000000001E-3</v>
      </c>
      <c r="I72" s="16" t="s">
        <v>34</v>
      </c>
      <c r="J72" s="15" t="s">
        <v>638</v>
      </c>
      <c r="L72" s="43"/>
    </row>
    <row r="73" spans="1:12" x14ac:dyDescent="0.25">
      <c r="A73" s="13">
        <v>1</v>
      </c>
      <c r="B73" s="14">
        <v>45476</v>
      </c>
      <c r="C73" s="16" t="s">
        <v>630</v>
      </c>
      <c r="D73" s="43" t="s">
        <v>379</v>
      </c>
      <c r="E73" s="15" t="s">
        <v>380</v>
      </c>
      <c r="F73" s="16" t="s">
        <v>557</v>
      </c>
      <c r="G73" s="43">
        <v>7.13</v>
      </c>
      <c r="H73" s="43">
        <v>4000</v>
      </c>
      <c r="I73" s="16" t="s">
        <v>34</v>
      </c>
      <c r="J73" s="15" t="s">
        <v>266</v>
      </c>
      <c r="L73" s="43"/>
    </row>
    <row r="74" spans="1:12" x14ac:dyDescent="0.25">
      <c r="A74" s="13">
        <v>1</v>
      </c>
      <c r="B74" s="14">
        <v>45476</v>
      </c>
      <c r="C74" s="16" t="s">
        <v>630</v>
      </c>
      <c r="D74" s="43" t="s">
        <v>385</v>
      </c>
      <c r="E74" s="44" t="s">
        <v>616</v>
      </c>
      <c r="F74" s="43" t="s">
        <v>557</v>
      </c>
      <c r="G74" s="43">
        <v>1038.3699999999999</v>
      </c>
      <c r="H74" s="43">
        <v>1000</v>
      </c>
      <c r="I74" s="16" t="s">
        <v>34</v>
      </c>
      <c r="J74" s="15" t="s">
        <v>387</v>
      </c>
      <c r="L74" s="43"/>
    </row>
    <row r="75" spans="1:12" x14ac:dyDescent="0.25">
      <c r="A75" s="13">
        <v>1</v>
      </c>
      <c r="B75" s="14">
        <v>45476</v>
      </c>
      <c r="C75" s="16" t="s">
        <v>630</v>
      </c>
      <c r="D75" s="43" t="s">
        <v>383</v>
      </c>
      <c r="E75" s="15" t="s">
        <v>384</v>
      </c>
      <c r="F75" s="16" t="s">
        <v>557</v>
      </c>
      <c r="G75" s="43">
        <v>5.28</v>
      </c>
      <c r="H75" s="43">
        <v>1</v>
      </c>
      <c r="I75" s="16" t="s">
        <v>34</v>
      </c>
      <c r="J75" s="15" t="s">
        <v>273</v>
      </c>
      <c r="L75" s="43"/>
    </row>
    <row r="76" spans="1:12" x14ac:dyDescent="0.25">
      <c r="A76" s="13">
        <v>1</v>
      </c>
      <c r="B76" s="14">
        <v>45476</v>
      </c>
      <c r="C76" s="16" t="s">
        <v>630</v>
      </c>
      <c r="D76" s="43" t="s">
        <v>388</v>
      </c>
      <c r="E76" s="15" t="s">
        <v>389</v>
      </c>
      <c r="F76" s="16" t="s">
        <v>557</v>
      </c>
      <c r="G76" s="43">
        <v>200</v>
      </c>
      <c r="H76" s="43">
        <v>1000</v>
      </c>
      <c r="I76" s="16" t="s">
        <v>631</v>
      </c>
      <c r="J76" s="15" t="s">
        <v>198</v>
      </c>
      <c r="L76" s="43"/>
    </row>
    <row r="77" spans="1:12" x14ac:dyDescent="0.25">
      <c r="A77" s="13">
        <v>1</v>
      </c>
      <c r="B77" s="14">
        <v>45476</v>
      </c>
      <c r="C77" s="16" t="s">
        <v>630</v>
      </c>
      <c r="D77" s="43" t="s">
        <v>390</v>
      </c>
      <c r="E77" s="15" t="s">
        <v>391</v>
      </c>
      <c r="F77" s="16" t="s">
        <v>557</v>
      </c>
      <c r="G77" s="43">
        <v>55.7</v>
      </c>
      <c r="H77" s="43">
        <v>600</v>
      </c>
      <c r="I77" s="16" t="s">
        <v>34</v>
      </c>
      <c r="J77" s="15" t="s">
        <v>198</v>
      </c>
      <c r="L77" s="43"/>
    </row>
    <row r="78" spans="1:12" x14ac:dyDescent="0.25">
      <c r="A78" s="13">
        <v>1</v>
      </c>
      <c r="B78" s="14">
        <v>45476</v>
      </c>
      <c r="C78" s="16" t="s">
        <v>630</v>
      </c>
      <c r="D78" s="43" t="s">
        <v>394</v>
      </c>
      <c r="E78" s="15" t="s">
        <v>395</v>
      </c>
      <c r="F78" s="16" t="s">
        <v>557</v>
      </c>
      <c r="G78" s="43">
        <v>22.27</v>
      </c>
      <c r="H78" s="43">
        <v>100</v>
      </c>
      <c r="I78" s="16" t="s">
        <v>34</v>
      </c>
      <c r="J78" s="15" t="s">
        <v>105</v>
      </c>
      <c r="L78" s="43"/>
    </row>
    <row r="79" spans="1:12" x14ac:dyDescent="0.25">
      <c r="A79" s="13">
        <v>1</v>
      </c>
      <c r="B79" s="14">
        <v>45476</v>
      </c>
      <c r="C79" s="16" t="s">
        <v>630</v>
      </c>
      <c r="D79" s="43" t="s">
        <v>409</v>
      </c>
      <c r="E79" s="15" t="s">
        <v>410</v>
      </c>
      <c r="F79" s="16" t="s">
        <v>557</v>
      </c>
      <c r="G79" s="43">
        <v>14.25</v>
      </c>
      <c r="H79" s="43">
        <v>0.6</v>
      </c>
      <c r="I79" s="16" t="s">
        <v>34</v>
      </c>
      <c r="J79" s="15" t="s">
        <v>105</v>
      </c>
      <c r="L79" s="43"/>
    </row>
    <row r="80" spans="1:12" x14ac:dyDescent="0.25">
      <c r="A80" s="13">
        <v>1</v>
      </c>
      <c r="B80" s="14">
        <v>45476</v>
      </c>
      <c r="C80" s="16" t="s">
        <v>630</v>
      </c>
      <c r="D80" s="43" t="s">
        <v>411</v>
      </c>
      <c r="E80" s="15" t="s">
        <v>619</v>
      </c>
      <c r="F80" s="16" t="s">
        <v>557</v>
      </c>
      <c r="G80" s="43">
        <v>0.27</v>
      </c>
      <c r="H80" s="43">
        <v>2E-3</v>
      </c>
      <c r="I80" s="16" t="s">
        <v>34</v>
      </c>
      <c r="J80" s="15" t="s">
        <v>65</v>
      </c>
      <c r="L80" s="43"/>
    </row>
    <row r="81" spans="1:12" x14ac:dyDescent="0.25">
      <c r="A81" s="13">
        <v>1</v>
      </c>
      <c r="B81" s="14">
        <v>45476</v>
      </c>
      <c r="C81" s="16" t="s">
        <v>630</v>
      </c>
      <c r="D81" s="43" t="s">
        <v>413</v>
      </c>
      <c r="E81" s="15" t="s">
        <v>414</v>
      </c>
      <c r="F81" s="16" t="s">
        <v>557</v>
      </c>
      <c r="G81" s="43">
        <v>13.69</v>
      </c>
      <c r="H81" s="43">
        <v>2</v>
      </c>
      <c r="I81" s="16" t="s">
        <v>34</v>
      </c>
      <c r="J81" s="15" t="s">
        <v>143</v>
      </c>
      <c r="L81" s="43"/>
    </row>
    <row r="82" spans="1:12" x14ac:dyDescent="0.25">
      <c r="A82" s="13">
        <v>1</v>
      </c>
      <c r="B82" s="14">
        <v>45476</v>
      </c>
      <c r="C82" s="16" t="s">
        <v>630</v>
      </c>
      <c r="D82" s="43" t="s">
        <v>208</v>
      </c>
      <c r="E82" s="15" t="s">
        <v>620</v>
      </c>
      <c r="F82" s="16" t="s">
        <v>557</v>
      </c>
      <c r="G82" s="43">
        <v>81.739999999999995</v>
      </c>
      <c r="H82" s="43">
        <v>10</v>
      </c>
      <c r="I82" s="16" t="s">
        <v>34</v>
      </c>
      <c r="J82" s="15" t="s">
        <v>211</v>
      </c>
      <c r="L82" s="43"/>
    </row>
    <row r="83" spans="1:12" x14ac:dyDescent="0.25">
      <c r="A83" s="13">
        <v>1</v>
      </c>
      <c r="B83" s="14">
        <v>45476</v>
      </c>
      <c r="C83" s="16" t="s">
        <v>630</v>
      </c>
      <c r="D83" s="43" t="s">
        <v>512</v>
      </c>
      <c r="E83" s="15" t="s">
        <v>621</v>
      </c>
      <c r="F83" s="16" t="s">
        <v>557</v>
      </c>
      <c r="G83" s="43">
        <v>2.38</v>
      </c>
      <c r="H83" s="43" t="s">
        <v>580</v>
      </c>
      <c r="I83" s="16" t="s">
        <v>34</v>
      </c>
      <c r="J83" s="15" t="s">
        <v>675</v>
      </c>
      <c r="L83" s="43"/>
    </row>
    <row r="84" spans="1:12" x14ac:dyDescent="0.25">
      <c r="A84" s="13">
        <v>1</v>
      </c>
      <c r="B84" s="14">
        <v>45476</v>
      </c>
      <c r="C84" s="16" t="s">
        <v>630</v>
      </c>
      <c r="D84" s="43" t="s">
        <v>186</v>
      </c>
      <c r="E84" s="15" t="s">
        <v>622</v>
      </c>
      <c r="F84" s="16" t="s">
        <v>557</v>
      </c>
      <c r="G84" s="43">
        <v>24.05</v>
      </c>
      <c r="H84" s="43">
        <v>100</v>
      </c>
      <c r="I84" s="16" t="s">
        <v>34</v>
      </c>
      <c r="J84" s="15" t="s">
        <v>189</v>
      </c>
      <c r="L84" s="43"/>
    </row>
    <row r="85" spans="1:12" x14ac:dyDescent="0.25">
      <c r="A85" s="13">
        <v>1</v>
      </c>
      <c r="B85" s="14">
        <v>45476</v>
      </c>
      <c r="C85" s="16" t="s">
        <v>630</v>
      </c>
      <c r="D85" s="43" t="s">
        <v>210</v>
      </c>
      <c r="E85" s="15" t="s">
        <v>623</v>
      </c>
      <c r="F85" s="16" t="s">
        <v>557</v>
      </c>
      <c r="G85" s="43">
        <v>122.61</v>
      </c>
      <c r="H85" s="43">
        <v>10</v>
      </c>
      <c r="I85" s="16" t="s">
        <v>34</v>
      </c>
      <c r="J85" s="15" t="s">
        <v>213</v>
      </c>
      <c r="L85" s="43"/>
    </row>
    <row r="86" spans="1:12" x14ac:dyDescent="0.25">
      <c r="A86" s="13">
        <v>1</v>
      </c>
      <c r="B86" s="14">
        <v>45476</v>
      </c>
      <c r="C86" s="16" t="s">
        <v>630</v>
      </c>
      <c r="D86" s="43" t="s">
        <v>437</v>
      </c>
      <c r="E86" s="15" t="s">
        <v>438</v>
      </c>
      <c r="F86" s="16" t="s">
        <v>557</v>
      </c>
      <c r="G86" s="43">
        <v>0.01</v>
      </c>
      <c r="H86" s="43">
        <v>4</v>
      </c>
      <c r="I86" s="16" t="s">
        <v>34</v>
      </c>
      <c r="J86" s="15" t="s">
        <v>229</v>
      </c>
      <c r="L86" s="43"/>
    </row>
    <row r="87" spans="1:12" x14ac:dyDescent="0.25">
      <c r="A87" s="13">
        <v>1</v>
      </c>
      <c r="B87" s="14">
        <v>45476</v>
      </c>
      <c r="C87" s="16" t="s">
        <v>630</v>
      </c>
      <c r="D87" s="43" t="s">
        <v>445</v>
      </c>
      <c r="E87" s="15" t="s">
        <v>446</v>
      </c>
      <c r="F87" s="16" t="s">
        <v>557</v>
      </c>
      <c r="G87" s="43">
        <v>52.33</v>
      </c>
      <c r="H87" s="43">
        <v>40</v>
      </c>
      <c r="I87" s="16" t="s">
        <v>34</v>
      </c>
      <c r="J87" s="15" t="s">
        <v>148</v>
      </c>
      <c r="L87" s="43"/>
    </row>
    <row r="88" spans="1:12" x14ac:dyDescent="0.25">
      <c r="A88" s="13">
        <v>1</v>
      </c>
      <c r="B88" s="14">
        <v>45476</v>
      </c>
      <c r="C88" s="16" t="s">
        <v>630</v>
      </c>
      <c r="D88" s="43" t="s">
        <v>451</v>
      </c>
      <c r="E88" s="15" t="s">
        <v>452</v>
      </c>
      <c r="F88" s="16" t="s">
        <v>557</v>
      </c>
      <c r="G88" s="43">
        <v>0.27</v>
      </c>
      <c r="H88" s="43">
        <v>2</v>
      </c>
      <c r="I88" s="16" t="s">
        <v>34</v>
      </c>
      <c r="J88" s="15" t="s">
        <v>135</v>
      </c>
      <c r="L88" s="43"/>
    </row>
    <row r="89" spans="1:12" x14ac:dyDescent="0.25">
      <c r="A89" s="13">
        <v>1</v>
      </c>
      <c r="B89" s="14">
        <v>45476</v>
      </c>
      <c r="C89" s="16" t="s">
        <v>630</v>
      </c>
      <c r="D89" s="43" t="s">
        <v>453</v>
      </c>
      <c r="E89" s="15" t="s">
        <v>454</v>
      </c>
      <c r="F89" s="16" t="s">
        <v>557</v>
      </c>
      <c r="G89" s="43">
        <v>1.65</v>
      </c>
      <c r="H89" s="43">
        <v>4</v>
      </c>
      <c r="I89" s="16" t="s">
        <v>34</v>
      </c>
      <c r="J89" s="15" t="s">
        <v>148</v>
      </c>
      <c r="L89" s="43"/>
    </row>
    <row r="90" spans="1:12" ht="25.5" x14ac:dyDescent="0.25">
      <c r="A90" s="13">
        <v>1</v>
      </c>
      <c r="B90" s="14">
        <v>45476</v>
      </c>
      <c r="C90" s="16" t="s">
        <v>630</v>
      </c>
      <c r="D90" s="43" t="s">
        <v>455</v>
      </c>
      <c r="E90" s="15" t="s">
        <v>456</v>
      </c>
      <c r="F90" s="16" t="s">
        <v>557</v>
      </c>
      <c r="G90" s="43">
        <v>3.0000000000000001E-3</v>
      </c>
      <c r="H90" s="43">
        <v>4.0000000000000001E-3</v>
      </c>
      <c r="I90" s="16" t="s">
        <v>34</v>
      </c>
      <c r="J90" s="15" t="s">
        <v>638</v>
      </c>
      <c r="L90" s="43"/>
    </row>
    <row r="91" spans="1:12" x14ac:dyDescent="0.25">
      <c r="A91" s="13">
        <v>1</v>
      </c>
      <c r="B91" s="14">
        <v>45476</v>
      </c>
      <c r="C91" s="16" t="s">
        <v>630</v>
      </c>
      <c r="D91" s="43" t="s">
        <v>476</v>
      </c>
      <c r="E91" s="15" t="s">
        <v>628</v>
      </c>
      <c r="F91" s="16" t="s">
        <v>557</v>
      </c>
      <c r="G91" s="43">
        <v>0.54</v>
      </c>
      <c r="H91" s="43">
        <v>4</v>
      </c>
      <c r="I91" s="16" t="s">
        <v>34</v>
      </c>
      <c r="J91" s="15" t="s">
        <v>50</v>
      </c>
      <c r="L91" s="43"/>
    </row>
    <row r="92" spans="1:12" x14ac:dyDescent="0.25">
      <c r="A92" s="13">
        <v>1</v>
      </c>
      <c r="B92" s="14">
        <v>45476</v>
      </c>
      <c r="C92" s="16" t="s">
        <v>630</v>
      </c>
      <c r="D92" s="43" t="s">
        <v>484</v>
      </c>
      <c r="E92" s="15" t="s">
        <v>485</v>
      </c>
      <c r="F92" s="16" t="s">
        <v>557</v>
      </c>
      <c r="G92" s="43">
        <v>2.72</v>
      </c>
      <c r="H92" s="43">
        <v>0.2</v>
      </c>
      <c r="I92" s="16" t="s">
        <v>34</v>
      </c>
      <c r="J92" s="15" t="s">
        <v>50</v>
      </c>
      <c r="L92" s="43"/>
    </row>
    <row r="93" spans="1:12" x14ac:dyDescent="0.25">
      <c r="A93" s="13">
        <v>1</v>
      </c>
      <c r="B93" s="14">
        <v>45476</v>
      </c>
      <c r="C93" s="16" t="s">
        <v>630</v>
      </c>
      <c r="D93" s="43" t="s">
        <v>501</v>
      </c>
      <c r="E93" s="15" t="s">
        <v>502</v>
      </c>
      <c r="F93" s="16" t="s">
        <v>557</v>
      </c>
      <c r="G93" s="43">
        <v>160.35</v>
      </c>
      <c r="H93" s="43">
        <v>400</v>
      </c>
      <c r="I93" s="16" t="s">
        <v>34</v>
      </c>
      <c r="J93" s="15" t="s">
        <v>499</v>
      </c>
      <c r="L93" s="43"/>
    </row>
    <row r="94" spans="1:12" x14ac:dyDescent="0.25">
      <c r="A94" s="13">
        <v>1</v>
      </c>
      <c r="B94" s="14">
        <v>45476</v>
      </c>
      <c r="C94" s="16" t="s">
        <v>630</v>
      </c>
      <c r="D94" s="43" t="s">
        <v>505</v>
      </c>
      <c r="E94" s="15" t="s">
        <v>506</v>
      </c>
      <c r="F94" s="16" t="s">
        <v>557</v>
      </c>
      <c r="G94" s="43">
        <v>80</v>
      </c>
      <c r="H94" s="43">
        <v>1000</v>
      </c>
      <c r="I94" s="16" t="s">
        <v>631</v>
      </c>
      <c r="J94" s="15" t="s">
        <v>507</v>
      </c>
      <c r="L94" s="43"/>
    </row>
    <row r="95" spans="1:12" x14ac:dyDescent="0.25">
      <c r="A95" s="13">
        <v>1</v>
      </c>
      <c r="B95" s="14">
        <v>45476</v>
      </c>
      <c r="C95" s="16" t="s">
        <v>630</v>
      </c>
      <c r="D95" s="43" t="s">
        <v>520</v>
      </c>
      <c r="E95" s="15" t="s">
        <v>521</v>
      </c>
      <c r="F95" s="16" t="s">
        <v>557</v>
      </c>
      <c r="G95" s="43">
        <v>36.520000000000003</v>
      </c>
      <c r="H95" s="43">
        <v>0.4</v>
      </c>
      <c r="I95" s="16" t="s">
        <v>34</v>
      </c>
      <c r="J95" s="15" t="s">
        <v>236</v>
      </c>
      <c r="L95" s="43"/>
    </row>
    <row r="96" spans="1:12" x14ac:dyDescent="0.25">
      <c r="A96" s="13">
        <v>1</v>
      </c>
      <c r="B96" s="14">
        <v>45476</v>
      </c>
      <c r="C96" s="16" t="s">
        <v>630</v>
      </c>
      <c r="D96" s="43" t="s">
        <v>533</v>
      </c>
      <c r="E96" s="15" t="s">
        <v>629</v>
      </c>
      <c r="F96" s="16" t="s">
        <v>557</v>
      </c>
      <c r="G96" s="43">
        <v>0.27</v>
      </c>
      <c r="H96" s="43">
        <v>8.0000000000000004E-4</v>
      </c>
      <c r="I96" s="16" t="s">
        <v>34</v>
      </c>
      <c r="J96" s="15" t="s">
        <v>535</v>
      </c>
      <c r="L96" s="43"/>
    </row>
    <row r="97" spans="1:13" x14ac:dyDescent="0.25">
      <c r="A97" s="13">
        <v>1</v>
      </c>
      <c r="B97" s="14">
        <v>45476</v>
      </c>
      <c r="C97" s="16" t="s">
        <v>630</v>
      </c>
      <c r="D97" s="43" t="s">
        <v>536</v>
      </c>
      <c r="E97" s="15" t="s">
        <v>537</v>
      </c>
      <c r="F97" s="16" t="s">
        <v>557</v>
      </c>
      <c r="G97" s="43">
        <v>30</v>
      </c>
      <c r="H97" s="43">
        <v>40</v>
      </c>
      <c r="I97" s="16" t="s">
        <v>631</v>
      </c>
      <c r="J97" s="15" t="s">
        <v>64</v>
      </c>
      <c r="L97" s="43"/>
    </row>
    <row r="98" spans="1:13" x14ac:dyDescent="0.25">
      <c r="A98" s="13">
        <v>1</v>
      </c>
      <c r="B98" s="14">
        <v>45476</v>
      </c>
      <c r="C98" s="16" t="s">
        <v>630</v>
      </c>
      <c r="D98" s="43" t="s">
        <v>540</v>
      </c>
      <c r="E98" s="15" t="s">
        <v>541</v>
      </c>
      <c r="F98" s="16" t="s">
        <v>557</v>
      </c>
      <c r="G98" s="43">
        <v>3.47</v>
      </c>
      <c r="H98" s="43">
        <v>20</v>
      </c>
      <c r="I98" s="16" t="s">
        <v>34</v>
      </c>
      <c r="J98" s="15" t="s">
        <v>242</v>
      </c>
      <c r="L98" s="43"/>
    </row>
    <row r="99" spans="1:13" x14ac:dyDescent="0.25">
      <c r="A99" s="13">
        <v>1</v>
      </c>
      <c r="B99" s="14">
        <v>45476</v>
      </c>
      <c r="C99" s="16" t="s">
        <v>630</v>
      </c>
      <c r="D99" s="16" t="s">
        <v>545</v>
      </c>
      <c r="E99" s="15" t="s">
        <v>550</v>
      </c>
      <c r="F99" s="16" t="s">
        <v>557</v>
      </c>
      <c r="G99" s="16">
        <v>11.8</v>
      </c>
      <c r="H99" s="43">
        <v>20</v>
      </c>
      <c r="I99" s="16" t="s">
        <v>34</v>
      </c>
      <c r="J99" s="15" t="s">
        <v>198</v>
      </c>
    </row>
    <row r="100" spans="1:13" x14ac:dyDescent="0.25">
      <c r="A100" s="13">
        <v>1</v>
      </c>
      <c r="B100" s="14">
        <v>45476</v>
      </c>
      <c r="C100" s="15" t="s">
        <v>635</v>
      </c>
      <c r="D100" s="43" t="s">
        <v>486</v>
      </c>
      <c r="E100" s="44" t="s">
        <v>571</v>
      </c>
      <c r="F100" s="16" t="s">
        <v>634</v>
      </c>
      <c r="G100" s="43">
        <v>566.66999999999996</v>
      </c>
      <c r="H100" s="43" t="s">
        <v>580</v>
      </c>
      <c r="I100" s="16" t="s">
        <v>34</v>
      </c>
      <c r="J100" s="15" t="s">
        <v>676</v>
      </c>
      <c r="M100" s="43"/>
    </row>
    <row r="101" spans="1:13" x14ac:dyDescent="0.25">
      <c r="A101" s="13">
        <v>1</v>
      </c>
      <c r="B101" s="14">
        <v>45476</v>
      </c>
      <c r="C101" s="15" t="s">
        <v>635</v>
      </c>
      <c r="D101" s="43" t="s">
        <v>518</v>
      </c>
      <c r="E101" s="44" t="s">
        <v>573</v>
      </c>
      <c r="F101" s="16" t="s">
        <v>634</v>
      </c>
      <c r="G101" s="43">
        <v>0.06</v>
      </c>
      <c r="H101" s="43">
        <v>0.05</v>
      </c>
      <c r="I101" s="16" t="s">
        <v>34</v>
      </c>
      <c r="J101" s="15" t="s">
        <v>86</v>
      </c>
      <c r="M101" s="43"/>
    </row>
    <row r="102" spans="1:13" x14ac:dyDescent="0.25">
      <c r="A102" s="13">
        <v>1</v>
      </c>
      <c r="B102" s="14">
        <v>45476</v>
      </c>
      <c r="C102" s="15" t="s">
        <v>635</v>
      </c>
      <c r="D102" s="43" t="s">
        <v>222</v>
      </c>
      <c r="E102" s="44" t="s">
        <v>574</v>
      </c>
      <c r="F102" s="16" t="s">
        <v>634</v>
      </c>
      <c r="G102" s="43">
        <v>0.02</v>
      </c>
      <c r="H102" s="43" t="s">
        <v>580</v>
      </c>
      <c r="I102" s="16" t="s">
        <v>34</v>
      </c>
      <c r="J102" s="15" t="s">
        <v>676</v>
      </c>
      <c r="M102" s="43"/>
    </row>
    <row r="103" spans="1:13" x14ac:dyDescent="0.25">
      <c r="A103" s="13">
        <v>1</v>
      </c>
      <c r="B103" s="14">
        <v>45476</v>
      </c>
      <c r="C103" s="15" t="s">
        <v>635</v>
      </c>
      <c r="D103" s="43" t="s">
        <v>224</v>
      </c>
      <c r="E103" s="44" t="s">
        <v>575</v>
      </c>
      <c r="F103" s="16" t="s">
        <v>634</v>
      </c>
      <c r="G103" s="43">
        <v>107.81</v>
      </c>
      <c r="H103" s="43" t="s">
        <v>580</v>
      </c>
      <c r="I103" s="16" t="s">
        <v>34</v>
      </c>
      <c r="J103" s="15" t="s">
        <v>676</v>
      </c>
      <c r="M103" s="43"/>
    </row>
    <row r="104" spans="1:13" x14ac:dyDescent="0.25">
      <c r="A104" s="13">
        <v>1</v>
      </c>
      <c r="B104" s="14">
        <v>45476</v>
      </c>
      <c r="C104" s="15" t="s">
        <v>635</v>
      </c>
      <c r="D104" s="43" t="s">
        <v>238</v>
      </c>
      <c r="E104" s="44" t="s">
        <v>576</v>
      </c>
      <c r="F104" s="16" t="s">
        <v>634</v>
      </c>
      <c r="G104" s="43">
        <v>0.05</v>
      </c>
      <c r="H104" s="43">
        <v>0.1</v>
      </c>
      <c r="I104" s="16" t="s">
        <v>631</v>
      </c>
      <c r="J104" s="15" t="s">
        <v>47</v>
      </c>
      <c r="M104" s="43"/>
    </row>
    <row r="105" spans="1:13" x14ac:dyDescent="0.25">
      <c r="A105" s="13">
        <v>1</v>
      </c>
      <c r="B105" s="14">
        <v>45476</v>
      </c>
      <c r="C105" s="15" t="s">
        <v>635</v>
      </c>
      <c r="D105" s="43" t="s">
        <v>119</v>
      </c>
      <c r="E105" s="44" t="s">
        <v>577</v>
      </c>
      <c r="F105" s="16" t="s">
        <v>634</v>
      </c>
      <c r="G105" s="43">
        <v>3.0000000000000001E-3</v>
      </c>
      <c r="H105" s="43">
        <v>5.0000000000000001E-3</v>
      </c>
      <c r="I105" s="16" t="s">
        <v>34</v>
      </c>
      <c r="J105" s="15" t="s">
        <v>30</v>
      </c>
      <c r="M105" s="43"/>
    </row>
    <row r="106" spans="1:13" x14ac:dyDescent="0.25">
      <c r="A106" s="13">
        <v>1</v>
      </c>
      <c r="B106" s="14">
        <v>45476</v>
      </c>
      <c r="C106" s="15" t="s">
        <v>635</v>
      </c>
      <c r="D106" s="43" t="s">
        <v>264</v>
      </c>
      <c r="E106" s="44" t="s">
        <v>578</v>
      </c>
      <c r="F106" s="16" t="s">
        <v>634</v>
      </c>
      <c r="G106" s="43">
        <v>0.24</v>
      </c>
      <c r="H106" s="43">
        <v>0.2</v>
      </c>
      <c r="I106" s="16" t="s">
        <v>34</v>
      </c>
      <c r="J106" s="15" t="s">
        <v>266</v>
      </c>
      <c r="M106" s="43"/>
    </row>
    <row r="107" spans="1:13" x14ac:dyDescent="0.25">
      <c r="A107" s="13">
        <v>1</v>
      </c>
      <c r="B107" s="14">
        <v>45476</v>
      </c>
      <c r="C107" s="15" t="s">
        <v>635</v>
      </c>
      <c r="D107" s="43" t="s">
        <v>523</v>
      </c>
      <c r="E107" s="44" t="s">
        <v>579</v>
      </c>
      <c r="F107" s="16" t="s">
        <v>634</v>
      </c>
      <c r="G107" s="43">
        <v>0.16</v>
      </c>
      <c r="H107" s="43">
        <v>0.05</v>
      </c>
      <c r="I107" s="16" t="s">
        <v>34</v>
      </c>
      <c r="J107" s="15" t="s">
        <v>30</v>
      </c>
      <c r="M107" s="43"/>
    </row>
    <row r="108" spans="1:13" ht="25.5" x14ac:dyDescent="0.25">
      <c r="A108" s="13">
        <v>1</v>
      </c>
      <c r="B108" s="14">
        <v>45476</v>
      </c>
      <c r="C108" s="15" t="s">
        <v>635</v>
      </c>
      <c r="D108" s="43" t="s">
        <v>510</v>
      </c>
      <c r="E108" s="44" t="s">
        <v>581</v>
      </c>
      <c r="F108" s="16" t="s">
        <v>634</v>
      </c>
      <c r="G108" s="43" t="s">
        <v>580</v>
      </c>
      <c r="H108" s="43">
        <v>0.1</v>
      </c>
      <c r="I108" s="16" t="s">
        <v>34</v>
      </c>
      <c r="J108" s="15" t="s">
        <v>30</v>
      </c>
      <c r="M108" s="43"/>
    </row>
    <row r="109" spans="1:13" x14ac:dyDescent="0.25">
      <c r="A109" s="13">
        <v>1</v>
      </c>
      <c r="B109" s="14">
        <v>45476</v>
      </c>
      <c r="C109" s="15" t="s">
        <v>635</v>
      </c>
      <c r="D109" s="43" t="s">
        <v>305</v>
      </c>
      <c r="E109" s="44" t="s">
        <v>583</v>
      </c>
      <c r="F109" s="16" t="s">
        <v>634</v>
      </c>
      <c r="G109" s="43">
        <v>2</v>
      </c>
      <c r="H109" s="43" t="s">
        <v>580</v>
      </c>
      <c r="I109" s="16" t="s">
        <v>631</v>
      </c>
      <c r="J109" s="15" t="s">
        <v>676</v>
      </c>
      <c r="M109" s="43"/>
    </row>
    <row r="110" spans="1:13" x14ac:dyDescent="0.25">
      <c r="A110" s="13">
        <v>1</v>
      </c>
      <c r="B110" s="14">
        <v>45476</v>
      </c>
      <c r="C110" s="15" t="s">
        <v>635</v>
      </c>
      <c r="D110" s="43" t="s">
        <v>24</v>
      </c>
      <c r="E110" s="44" t="s">
        <v>25</v>
      </c>
      <c r="F110" s="16" t="s">
        <v>634</v>
      </c>
      <c r="G110" s="43">
        <v>0.4</v>
      </c>
      <c r="H110" s="43">
        <v>0.5</v>
      </c>
      <c r="I110" s="16" t="s">
        <v>632</v>
      </c>
      <c r="J110" s="15" t="s">
        <v>27</v>
      </c>
      <c r="M110" s="43"/>
    </row>
    <row r="111" spans="1:13" x14ac:dyDescent="0.25">
      <c r="A111" s="13">
        <v>1</v>
      </c>
      <c r="B111" s="14">
        <v>45476</v>
      </c>
      <c r="C111" s="15" t="s">
        <v>635</v>
      </c>
      <c r="D111" s="43" t="s">
        <v>48</v>
      </c>
      <c r="E111" s="44" t="s">
        <v>49</v>
      </c>
      <c r="F111" s="16" t="s">
        <v>634</v>
      </c>
      <c r="G111" s="43">
        <v>0.01</v>
      </c>
      <c r="H111" s="43">
        <v>3.0000000000000001E-3</v>
      </c>
      <c r="I111" s="16" t="s">
        <v>631</v>
      </c>
      <c r="J111" s="15" t="s">
        <v>30</v>
      </c>
      <c r="M111" s="43"/>
    </row>
    <row r="112" spans="1:13" x14ac:dyDescent="0.25">
      <c r="A112" s="13">
        <v>1</v>
      </c>
      <c r="B112" s="14">
        <v>45476</v>
      </c>
      <c r="C112" s="15" t="s">
        <v>635</v>
      </c>
      <c r="D112" s="43" t="s">
        <v>51</v>
      </c>
      <c r="E112" s="44" t="s">
        <v>52</v>
      </c>
      <c r="F112" s="16" t="s">
        <v>634</v>
      </c>
      <c r="G112" s="43">
        <v>47.62</v>
      </c>
      <c r="H112" s="43" t="s">
        <v>580</v>
      </c>
      <c r="I112" s="16" t="s">
        <v>34</v>
      </c>
      <c r="J112" s="15" t="s">
        <v>676</v>
      </c>
      <c r="M112" s="43"/>
    </row>
    <row r="113" spans="1:13" x14ac:dyDescent="0.25">
      <c r="A113" s="13">
        <v>1</v>
      </c>
      <c r="B113" s="14">
        <v>45476</v>
      </c>
      <c r="C113" s="15" t="s">
        <v>635</v>
      </c>
      <c r="D113" s="43" t="s">
        <v>62</v>
      </c>
      <c r="E113" s="44" t="s">
        <v>63</v>
      </c>
      <c r="F113" s="16" t="s">
        <v>634</v>
      </c>
      <c r="G113" s="43">
        <v>0.1</v>
      </c>
      <c r="H113" s="43">
        <v>0.5</v>
      </c>
      <c r="I113" s="16" t="s">
        <v>631</v>
      </c>
      <c r="J113" s="15" t="s">
        <v>65</v>
      </c>
      <c r="M113" s="43"/>
    </row>
    <row r="114" spans="1:13" x14ac:dyDescent="0.25">
      <c r="A114" s="13">
        <v>1</v>
      </c>
      <c r="B114" s="14">
        <v>45476</v>
      </c>
      <c r="C114" s="15" t="s">
        <v>635</v>
      </c>
      <c r="D114" s="43" t="s">
        <v>77</v>
      </c>
      <c r="E114" s="44" t="s">
        <v>78</v>
      </c>
      <c r="F114" s="16" t="s">
        <v>634</v>
      </c>
      <c r="G114" s="43">
        <v>3.9999999999999998E-6</v>
      </c>
      <c r="H114" s="43">
        <v>4.9999999999999996E-6</v>
      </c>
      <c r="I114" s="16" t="s">
        <v>34</v>
      </c>
      <c r="J114" s="15" t="s">
        <v>27</v>
      </c>
      <c r="M114" s="43"/>
    </row>
    <row r="115" spans="1:13" x14ac:dyDescent="0.25">
      <c r="A115" s="13">
        <v>1</v>
      </c>
      <c r="B115" s="14">
        <v>45476</v>
      </c>
      <c r="C115" s="15" t="s">
        <v>635</v>
      </c>
      <c r="D115" s="43" t="s">
        <v>99</v>
      </c>
      <c r="E115" s="44" t="s">
        <v>100</v>
      </c>
      <c r="F115" s="16" t="s">
        <v>634</v>
      </c>
      <c r="G115" s="43">
        <v>0.94</v>
      </c>
      <c r="H115" s="43">
        <v>0.02</v>
      </c>
      <c r="I115" s="16" t="s">
        <v>34</v>
      </c>
      <c r="J115" s="15" t="s">
        <v>102</v>
      </c>
      <c r="M115" s="43"/>
    </row>
    <row r="116" spans="1:13" x14ac:dyDescent="0.25">
      <c r="A116" s="13">
        <v>1</v>
      </c>
      <c r="B116" s="14">
        <v>45476</v>
      </c>
      <c r="C116" s="15" t="s">
        <v>635</v>
      </c>
      <c r="D116" s="43" t="s">
        <v>103</v>
      </c>
      <c r="E116" s="44" t="s">
        <v>104</v>
      </c>
      <c r="F116" s="16" t="s">
        <v>634</v>
      </c>
      <c r="G116" s="43">
        <v>4.0000000000000002E-4</v>
      </c>
      <c r="H116" s="43">
        <v>5.0000000000000001E-4</v>
      </c>
      <c r="I116" s="16" t="s">
        <v>34</v>
      </c>
      <c r="J116" s="15" t="s">
        <v>105</v>
      </c>
      <c r="M116" s="43"/>
    </row>
    <row r="117" spans="1:13" x14ac:dyDescent="0.25">
      <c r="A117" s="13">
        <v>1</v>
      </c>
      <c r="B117" s="14">
        <v>45476</v>
      </c>
      <c r="C117" s="15" t="s">
        <v>635</v>
      </c>
      <c r="D117" s="43" t="s">
        <v>106</v>
      </c>
      <c r="E117" s="44" t="s">
        <v>107</v>
      </c>
      <c r="F117" s="16" t="s">
        <v>634</v>
      </c>
      <c r="G117" s="43">
        <v>0.09</v>
      </c>
      <c r="H117" s="43">
        <v>0.5</v>
      </c>
      <c r="I117" s="16" t="s">
        <v>34</v>
      </c>
      <c r="J117" s="15" t="s">
        <v>705</v>
      </c>
      <c r="M117" s="43"/>
    </row>
    <row r="118" spans="1:13" x14ac:dyDescent="0.25">
      <c r="A118" s="13">
        <v>1</v>
      </c>
      <c r="B118" s="14">
        <v>45476</v>
      </c>
      <c r="C118" s="15" t="s">
        <v>635</v>
      </c>
      <c r="D118" s="43" t="s">
        <v>109</v>
      </c>
      <c r="E118" s="44" t="s">
        <v>587</v>
      </c>
      <c r="F118" s="16" t="s">
        <v>634</v>
      </c>
      <c r="G118" s="43">
        <v>0.77</v>
      </c>
      <c r="H118" s="43">
        <v>0.5</v>
      </c>
      <c r="I118" s="16" t="s">
        <v>34</v>
      </c>
      <c r="J118" s="15" t="s">
        <v>30</v>
      </c>
      <c r="M118" s="43"/>
    </row>
    <row r="119" spans="1:13" x14ac:dyDescent="0.25">
      <c r="A119" s="13">
        <v>1</v>
      </c>
      <c r="B119" s="14">
        <v>45476</v>
      </c>
      <c r="C119" s="15" t="s">
        <v>635</v>
      </c>
      <c r="D119" s="43" t="s">
        <v>136</v>
      </c>
      <c r="E119" s="44" t="s">
        <v>137</v>
      </c>
      <c r="F119" s="16" t="s">
        <v>634</v>
      </c>
      <c r="G119" s="43">
        <v>7.0000000000000007E-2</v>
      </c>
      <c r="H119" s="43">
        <v>0.2</v>
      </c>
      <c r="I119" s="16" t="s">
        <v>34</v>
      </c>
      <c r="J119" s="15" t="s">
        <v>44</v>
      </c>
      <c r="M119" s="43"/>
    </row>
    <row r="120" spans="1:13" x14ac:dyDescent="0.25">
      <c r="A120" s="13">
        <v>1</v>
      </c>
      <c r="B120" s="14">
        <v>45476</v>
      </c>
      <c r="C120" s="15" t="s">
        <v>635</v>
      </c>
      <c r="D120" s="43" t="s">
        <v>144</v>
      </c>
      <c r="E120" s="44" t="s">
        <v>145</v>
      </c>
      <c r="F120" s="16" t="s">
        <v>634</v>
      </c>
      <c r="G120" s="43">
        <v>0.03</v>
      </c>
      <c r="H120" s="43">
        <v>0.01</v>
      </c>
      <c r="I120" s="16" t="s">
        <v>34</v>
      </c>
      <c r="J120" s="15" t="s">
        <v>105</v>
      </c>
      <c r="M120" s="43"/>
    </row>
    <row r="121" spans="1:13" x14ac:dyDescent="0.25">
      <c r="A121" s="13">
        <v>1</v>
      </c>
      <c r="B121" s="14">
        <v>45476</v>
      </c>
      <c r="C121" s="15" t="s">
        <v>635</v>
      </c>
      <c r="D121" s="43" t="s">
        <v>151</v>
      </c>
      <c r="E121" s="44" t="s">
        <v>152</v>
      </c>
      <c r="F121" s="16" t="s">
        <v>634</v>
      </c>
      <c r="G121" s="43">
        <v>6.26</v>
      </c>
      <c r="H121" s="43" t="s">
        <v>580</v>
      </c>
      <c r="I121" s="16" t="s">
        <v>34</v>
      </c>
      <c r="J121" s="15" t="s">
        <v>676</v>
      </c>
      <c r="M121" s="43"/>
    </row>
    <row r="122" spans="1:13" x14ac:dyDescent="0.25">
      <c r="A122" s="13">
        <v>1</v>
      </c>
      <c r="B122" s="14">
        <v>45476</v>
      </c>
      <c r="C122" s="15" t="s">
        <v>635</v>
      </c>
      <c r="D122" s="43" t="s">
        <v>158</v>
      </c>
      <c r="E122" s="44" t="s">
        <v>159</v>
      </c>
      <c r="F122" s="16" t="s">
        <v>634</v>
      </c>
      <c r="G122" s="43">
        <v>358.78</v>
      </c>
      <c r="H122" s="43" t="s">
        <v>580</v>
      </c>
      <c r="I122" s="16" t="s">
        <v>34</v>
      </c>
      <c r="J122" s="15" t="s">
        <v>676</v>
      </c>
      <c r="M122" s="43"/>
    </row>
    <row r="123" spans="1:13" x14ac:dyDescent="0.25">
      <c r="A123" s="13">
        <v>1</v>
      </c>
      <c r="B123" s="14">
        <v>45476</v>
      </c>
      <c r="C123" s="15" t="s">
        <v>635</v>
      </c>
      <c r="D123" s="43" t="s">
        <v>160</v>
      </c>
      <c r="E123" s="44" t="s">
        <v>161</v>
      </c>
      <c r="F123" s="16" t="s">
        <v>634</v>
      </c>
      <c r="G123" s="43">
        <v>0.04</v>
      </c>
      <c r="H123" s="43">
        <v>0.05</v>
      </c>
      <c r="I123" s="16" t="s">
        <v>34</v>
      </c>
      <c r="J123" s="15" t="s">
        <v>162</v>
      </c>
      <c r="M123" s="43"/>
    </row>
    <row r="124" spans="1:13" x14ac:dyDescent="0.25">
      <c r="A124" s="13">
        <v>1</v>
      </c>
      <c r="B124" s="14">
        <v>45476</v>
      </c>
      <c r="C124" s="15" t="s">
        <v>635</v>
      </c>
      <c r="D124" s="43" t="s">
        <v>167</v>
      </c>
      <c r="E124" s="44" t="s">
        <v>168</v>
      </c>
      <c r="F124" s="16" t="s">
        <v>634</v>
      </c>
      <c r="G124" s="43" t="s">
        <v>580</v>
      </c>
      <c r="H124" s="43">
        <v>3.0000000000000001E-3</v>
      </c>
      <c r="I124" s="16" t="s">
        <v>34</v>
      </c>
      <c r="J124" s="15" t="s">
        <v>44</v>
      </c>
      <c r="M124" s="43"/>
    </row>
    <row r="125" spans="1:13" x14ac:dyDescent="0.25">
      <c r="A125" s="13">
        <v>1</v>
      </c>
      <c r="B125" s="14">
        <v>45476</v>
      </c>
      <c r="C125" s="15" t="s">
        <v>635</v>
      </c>
      <c r="D125" s="43" t="s">
        <v>172</v>
      </c>
      <c r="E125" s="44" t="s">
        <v>173</v>
      </c>
      <c r="F125" s="16" t="s">
        <v>634</v>
      </c>
      <c r="G125" s="43">
        <v>0.68</v>
      </c>
      <c r="H125" s="43">
        <v>1E-4</v>
      </c>
      <c r="I125" s="16" t="s">
        <v>34</v>
      </c>
      <c r="J125" s="15" t="s">
        <v>171</v>
      </c>
      <c r="M125" s="43"/>
    </row>
    <row r="126" spans="1:13" ht="25.5" x14ac:dyDescent="0.25">
      <c r="A126" s="13">
        <v>1</v>
      </c>
      <c r="B126" s="14">
        <v>45476</v>
      </c>
      <c r="C126" s="15" t="s">
        <v>635</v>
      </c>
      <c r="D126" s="43" t="s">
        <v>188</v>
      </c>
      <c r="E126" s="44" t="s">
        <v>589</v>
      </c>
      <c r="F126" s="16" t="s">
        <v>634</v>
      </c>
      <c r="G126" s="43">
        <v>12.02</v>
      </c>
      <c r="H126" s="43" t="s">
        <v>580</v>
      </c>
      <c r="I126" s="16" t="s">
        <v>34</v>
      </c>
      <c r="J126" s="15" t="s">
        <v>676</v>
      </c>
      <c r="M126" s="43"/>
    </row>
    <row r="127" spans="1:13" x14ac:dyDescent="0.25">
      <c r="A127" s="13">
        <v>1</v>
      </c>
      <c r="B127" s="14">
        <v>45476</v>
      </c>
      <c r="C127" s="15" t="s">
        <v>635</v>
      </c>
      <c r="D127" s="43" t="s">
        <v>234</v>
      </c>
      <c r="E127" s="44" t="s">
        <v>235</v>
      </c>
      <c r="F127" s="16" t="s">
        <v>634</v>
      </c>
      <c r="G127" s="43">
        <v>60</v>
      </c>
      <c r="H127" s="43">
        <v>50</v>
      </c>
      <c r="I127" s="16" t="s">
        <v>500</v>
      </c>
      <c r="J127" s="15" t="s">
        <v>237</v>
      </c>
      <c r="M127" s="43"/>
    </row>
    <row r="128" spans="1:13" x14ac:dyDescent="0.25">
      <c r="A128" s="13">
        <v>1</v>
      </c>
      <c r="B128" s="14">
        <v>45476</v>
      </c>
      <c r="C128" s="15" t="s">
        <v>635</v>
      </c>
      <c r="D128" s="43" t="s">
        <v>252</v>
      </c>
      <c r="E128" s="44" t="s">
        <v>253</v>
      </c>
      <c r="F128" s="16" t="s">
        <v>634</v>
      </c>
      <c r="G128" s="43">
        <v>3</v>
      </c>
      <c r="H128" s="43" t="s">
        <v>580</v>
      </c>
      <c r="I128" s="16" t="s">
        <v>631</v>
      </c>
      <c r="J128" s="15" t="s">
        <v>676</v>
      </c>
      <c r="M128" s="43"/>
    </row>
    <row r="129" spans="1:13" x14ac:dyDescent="0.25">
      <c r="A129" s="13">
        <v>1</v>
      </c>
      <c r="B129" s="14">
        <v>45476</v>
      </c>
      <c r="C129" s="15" t="s">
        <v>635</v>
      </c>
      <c r="D129" s="43" t="s">
        <v>271</v>
      </c>
      <c r="E129" s="44" t="s">
        <v>272</v>
      </c>
      <c r="F129" s="16" t="s">
        <v>634</v>
      </c>
      <c r="G129" s="43" t="s">
        <v>580</v>
      </c>
      <c r="H129" s="43">
        <v>1</v>
      </c>
      <c r="I129" s="16" t="s">
        <v>631</v>
      </c>
      <c r="J129" s="15" t="s">
        <v>27</v>
      </c>
      <c r="M129" s="43"/>
    </row>
    <row r="130" spans="1:13" x14ac:dyDescent="0.25">
      <c r="A130" s="13">
        <v>1</v>
      </c>
      <c r="B130" s="14">
        <v>45476</v>
      </c>
      <c r="C130" s="15" t="s">
        <v>635</v>
      </c>
      <c r="D130" s="43" t="s">
        <v>276</v>
      </c>
      <c r="E130" s="44" t="s">
        <v>277</v>
      </c>
      <c r="F130" s="16" t="s">
        <v>634</v>
      </c>
      <c r="G130" s="43" t="s">
        <v>580</v>
      </c>
      <c r="H130" s="43">
        <v>0.5</v>
      </c>
      <c r="I130" s="16" t="s">
        <v>631</v>
      </c>
      <c r="J130" s="15" t="s">
        <v>30</v>
      </c>
      <c r="M130" s="43"/>
    </row>
    <row r="131" spans="1:13" x14ac:dyDescent="0.25">
      <c r="A131" s="13">
        <v>1</v>
      </c>
      <c r="B131" s="14">
        <v>45476</v>
      </c>
      <c r="C131" s="15" t="s">
        <v>635</v>
      </c>
      <c r="D131" s="43" t="s">
        <v>282</v>
      </c>
      <c r="E131" s="44" t="s">
        <v>283</v>
      </c>
      <c r="F131" s="16" t="s">
        <v>634</v>
      </c>
      <c r="G131" s="43">
        <v>0.04</v>
      </c>
      <c r="H131" s="43">
        <v>0.03</v>
      </c>
      <c r="I131" s="16" t="s">
        <v>34</v>
      </c>
      <c r="J131" s="15" t="s">
        <v>86</v>
      </c>
      <c r="M131" s="43"/>
    </row>
    <row r="132" spans="1:13" x14ac:dyDescent="0.25">
      <c r="A132" s="13">
        <v>1</v>
      </c>
      <c r="B132" s="14">
        <v>45476</v>
      </c>
      <c r="C132" s="15" t="s">
        <v>635</v>
      </c>
      <c r="D132" s="43" t="s">
        <v>301</v>
      </c>
      <c r="E132" s="44" t="s">
        <v>302</v>
      </c>
      <c r="F132" s="16" t="s">
        <v>634</v>
      </c>
      <c r="G132" s="43">
        <v>0.08</v>
      </c>
      <c r="H132" s="43">
        <v>0.1</v>
      </c>
      <c r="I132" s="16" t="s">
        <v>633</v>
      </c>
      <c r="J132" s="15" t="s">
        <v>56</v>
      </c>
      <c r="M132" s="43"/>
    </row>
    <row r="133" spans="1:13" x14ac:dyDescent="0.25">
      <c r="A133" s="13">
        <v>1</v>
      </c>
      <c r="B133" s="14">
        <v>45476</v>
      </c>
      <c r="C133" s="15" t="s">
        <v>635</v>
      </c>
      <c r="D133" s="43" t="s">
        <v>339</v>
      </c>
      <c r="E133" s="44" t="s">
        <v>340</v>
      </c>
      <c r="F133" s="16" t="s">
        <v>634</v>
      </c>
      <c r="G133" s="43">
        <v>0.25</v>
      </c>
      <c r="H133" s="43">
        <v>0.1</v>
      </c>
      <c r="I133" s="16" t="s">
        <v>34</v>
      </c>
      <c r="J133" s="15" t="s">
        <v>341</v>
      </c>
      <c r="M133" s="43"/>
    </row>
    <row r="134" spans="1:13" x14ac:dyDescent="0.25">
      <c r="A134" s="13">
        <v>1</v>
      </c>
      <c r="B134" s="14">
        <v>45476</v>
      </c>
      <c r="C134" s="15" t="s">
        <v>635</v>
      </c>
      <c r="D134" s="43" t="s">
        <v>353</v>
      </c>
      <c r="E134" s="44" t="s">
        <v>354</v>
      </c>
      <c r="F134" s="16" t="s">
        <v>634</v>
      </c>
      <c r="G134" s="43">
        <v>0.34</v>
      </c>
      <c r="H134" s="43" t="s">
        <v>580</v>
      </c>
      <c r="I134" s="16" t="s">
        <v>34</v>
      </c>
      <c r="J134" s="15" t="s">
        <v>676</v>
      </c>
      <c r="M134" s="43"/>
    </row>
    <row r="135" spans="1:13" x14ac:dyDescent="0.25">
      <c r="A135" s="13">
        <v>1</v>
      </c>
      <c r="B135" s="14">
        <v>45476</v>
      </c>
      <c r="C135" s="15" t="s">
        <v>635</v>
      </c>
      <c r="D135" s="43" t="s">
        <v>195</v>
      </c>
      <c r="E135" s="44" t="s">
        <v>355</v>
      </c>
      <c r="F135" s="16" t="s">
        <v>634</v>
      </c>
      <c r="G135" s="43">
        <v>0.3</v>
      </c>
      <c r="H135" s="43" t="s">
        <v>580</v>
      </c>
      <c r="I135" s="16" t="s">
        <v>631</v>
      </c>
      <c r="J135" s="15" t="s">
        <v>676</v>
      </c>
      <c r="M135" s="43"/>
    </row>
    <row r="136" spans="1:13" x14ac:dyDescent="0.25">
      <c r="A136" s="13">
        <v>1</v>
      </c>
      <c r="B136" s="14">
        <v>45476</v>
      </c>
      <c r="C136" s="15" t="s">
        <v>635</v>
      </c>
      <c r="D136" s="43" t="s">
        <v>364</v>
      </c>
      <c r="E136" s="44" t="s">
        <v>612</v>
      </c>
      <c r="F136" s="16" t="s">
        <v>634</v>
      </c>
      <c r="G136" s="43">
        <v>7.0000000000000007E-2</v>
      </c>
      <c r="H136" s="43">
        <v>0.1</v>
      </c>
      <c r="I136" s="16" t="s">
        <v>34</v>
      </c>
      <c r="J136" s="15" t="s">
        <v>30</v>
      </c>
      <c r="M136" s="43"/>
    </row>
    <row r="137" spans="1:13" ht="25.5" x14ac:dyDescent="0.25">
      <c r="A137" s="13">
        <v>1</v>
      </c>
      <c r="B137" s="14">
        <v>45476</v>
      </c>
      <c r="C137" s="15" t="s">
        <v>635</v>
      </c>
      <c r="D137" s="43" t="s">
        <v>375</v>
      </c>
      <c r="E137" s="44" t="s">
        <v>613</v>
      </c>
      <c r="F137" s="16" t="s">
        <v>634</v>
      </c>
      <c r="G137" s="43">
        <v>7.0000000000000007E-2</v>
      </c>
      <c r="H137" s="43" t="s">
        <v>580</v>
      </c>
      <c r="I137" s="16" t="s">
        <v>34</v>
      </c>
      <c r="J137" s="15" t="s">
        <v>676</v>
      </c>
      <c r="M137" s="43"/>
    </row>
    <row r="138" spans="1:13" x14ac:dyDescent="0.25">
      <c r="A138" s="13">
        <v>1</v>
      </c>
      <c r="B138" s="14">
        <v>45476</v>
      </c>
      <c r="C138" s="15" t="s">
        <v>635</v>
      </c>
      <c r="D138" s="43" t="s">
        <v>377</v>
      </c>
      <c r="E138" s="44" t="s">
        <v>378</v>
      </c>
      <c r="F138" s="16" t="s">
        <v>634</v>
      </c>
      <c r="G138" s="43">
        <v>1.4E-3</v>
      </c>
      <c r="H138" s="43" t="s">
        <v>580</v>
      </c>
      <c r="I138" s="16" t="s">
        <v>34</v>
      </c>
      <c r="J138" s="15" t="s">
        <v>676</v>
      </c>
      <c r="M138" s="43"/>
    </row>
    <row r="139" spans="1:13" x14ac:dyDescent="0.25">
      <c r="A139" s="13">
        <v>1</v>
      </c>
      <c r="B139" s="14">
        <v>45476</v>
      </c>
      <c r="C139" s="15" t="s">
        <v>635</v>
      </c>
      <c r="D139" s="43" t="s">
        <v>383</v>
      </c>
      <c r="E139" s="44" t="s">
        <v>384</v>
      </c>
      <c r="F139" s="16" t="s">
        <v>634</v>
      </c>
      <c r="G139" s="43">
        <v>2.64</v>
      </c>
      <c r="H139" s="43" t="s">
        <v>580</v>
      </c>
      <c r="I139" s="16" t="s">
        <v>34</v>
      </c>
      <c r="J139" s="15" t="s">
        <v>676</v>
      </c>
      <c r="M139" s="43"/>
    </row>
    <row r="140" spans="1:13" x14ac:dyDescent="0.25">
      <c r="A140" s="13">
        <v>1</v>
      </c>
      <c r="B140" s="14">
        <v>45476</v>
      </c>
      <c r="C140" s="15" t="s">
        <v>635</v>
      </c>
      <c r="D140" s="43" t="s">
        <v>388</v>
      </c>
      <c r="E140" s="44" t="s">
        <v>389</v>
      </c>
      <c r="F140" s="16" t="s">
        <v>634</v>
      </c>
      <c r="G140" s="43">
        <v>10</v>
      </c>
      <c r="H140" s="43" t="s">
        <v>580</v>
      </c>
      <c r="I140" s="16" t="s">
        <v>631</v>
      </c>
      <c r="J140" s="15" t="s">
        <v>676</v>
      </c>
      <c r="M140" s="43"/>
    </row>
    <row r="141" spans="1:13" x14ac:dyDescent="0.25">
      <c r="A141" s="13">
        <v>1</v>
      </c>
      <c r="B141" s="14">
        <v>45476</v>
      </c>
      <c r="C141" s="15" t="s">
        <v>635</v>
      </c>
      <c r="D141" s="43" t="s">
        <v>409</v>
      </c>
      <c r="E141" s="44" t="s">
        <v>410</v>
      </c>
      <c r="F141" s="16" t="s">
        <v>634</v>
      </c>
      <c r="G141" s="43" t="s">
        <v>580</v>
      </c>
      <c r="H141" s="43">
        <v>0.03</v>
      </c>
      <c r="I141" s="16" t="s">
        <v>34</v>
      </c>
      <c r="J141" s="15" t="s">
        <v>30</v>
      </c>
      <c r="M141" s="43"/>
    </row>
    <row r="142" spans="1:13" x14ac:dyDescent="0.25">
      <c r="A142" s="13">
        <v>1</v>
      </c>
      <c r="B142" s="14">
        <v>45476</v>
      </c>
      <c r="C142" s="15" t="s">
        <v>635</v>
      </c>
      <c r="D142" s="43" t="s">
        <v>411</v>
      </c>
      <c r="E142" s="44" t="s">
        <v>619</v>
      </c>
      <c r="F142" s="16" t="s">
        <v>634</v>
      </c>
      <c r="G142" s="43">
        <v>0.18</v>
      </c>
      <c r="H142" s="43">
        <v>2E-3</v>
      </c>
      <c r="I142" s="16" t="s">
        <v>34</v>
      </c>
      <c r="J142" s="15" t="s">
        <v>86</v>
      </c>
      <c r="M142" s="43"/>
    </row>
    <row r="143" spans="1:13" x14ac:dyDescent="0.25">
      <c r="A143" s="13">
        <v>1</v>
      </c>
      <c r="B143" s="14">
        <v>45476</v>
      </c>
      <c r="C143" s="15" t="s">
        <v>635</v>
      </c>
      <c r="D143" s="43" t="s">
        <v>413</v>
      </c>
      <c r="E143" s="44" t="s">
        <v>414</v>
      </c>
      <c r="F143" s="16" t="s">
        <v>634</v>
      </c>
      <c r="G143" s="43">
        <v>6.84</v>
      </c>
      <c r="H143" s="43">
        <v>0.02</v>
      </c>
      <c r="I143" s="16" t="s">
        <v>34</v>
      </c>
      <c r="J143" s="15" t="s">
        <v>143</v>
      </c>
      <c r="M143" s="43"/>
    </row>
    <row r="144" spans="1:13" x14ac:dyDescent="0.25">
      <c r="A144" s="13">
        <v>1</v>
      </c>
      <c r="B144" s="14">
        <v>45476</v>
      </c>
      <c r="C144" s="15" t="s">
        <v>635</v>
      </c>
      <c r="D144" s="43" t="s">
        <v>208</v>
      </c>
      <c r="E144" s="44" t="s">
        <v>620</v>
      </c>
      <c r="F144" s="16" t="s">
        <v>634</v>
      </c>
      <c r="G144" s="43" t="s">
        <v>580</v>
      </c>
      <c r="H144" s="43">
        <v>0.1</v>
      </c>
      <c r="I144" s="16" t="s">
        <v>34</v>
      </c>
      <c r="J144" s="15" t="s">
        <v>211</v>
      </c>
      <c r="M144" s="43"/>
    </row>
    <row r="145" spans="1:13" x14ac:dyDescent="0.25">
      <c r="A145" s="13">
        <v>1</v>
      </c>
      <c r="B145" s="14">
        <v>45476</v>
      </c>
      <c r="C145" s="15" t="s">
        <v>635</v>
      </c>
      <c r="D145" s="43" t="s">
        <v>512</v>
      </c>
      <c r="E145" s="44" t="s">
        <v>621</v>
      </c>
      <c r="F145" s="16" t="s">
        <v>634</v>
      </c>
      <c r="G145" s="43">
        <v>0.17</v>
      </c>
      <c r="H145" s="43">
        <v>0.02</v>
      </c>
      <c r="I145" s="16" t="s">
        <v>34</v>
      </c>
      <c r="J145" s="15" t="s">
        <v>39</v>
      </c>
      <c r="M145" s="43"/>
    </row>
    <row r="146" spans="1:13" x14ac:dyDescent="0.25">
      <c r="A146" s="13">
        <v>1</v>
      </c>
      <c r="B146" s="14">
        <v>45476</v>
      </c>
      <c r="C146" s="15" t="s">
        <v>635</v>
      </c>
      <c r="D146" s="43" t="s">
        <v>186</v>
      </c>
      <c r="E146" s="44" t="s">
        <v>622</v>
      </c>
      <c r="F146" s="16" t="s">
        <v>634</v>
      </c>
      <c r="G146" s="43">
        <v>12.02</v>
      </c>
      <c r="H146" s="43" t="s">
        <v>580</v>
      </c>
      <c r="I146" s="16" t="s">
        <v>34</v>
      </c>
      <c r="J146" s="15" t="s">
        <v>676</v>
      </c>
      <c r="M146" s="43"/>
    </row>
    <row r="147" spans="1:13" x14ac:dyDescent="0.25">
      <c r="A147" s="13">
        <v>1</v>
      </c>
      <c r="B147" s="14">
        <v>45476</v>
      </c>
      <c r="C147" s="15" t="s">
        <v>635</v>
      </c>
      <c r="D147" s="43" t="s">
        <v>210</v>
      </c>
      <c r="E147" s="44" t="s">
        <v>623</v>
      </c>
      <c r="F147" s="16" t="s">
        <v>634</v>
      </c>
      <c r="G147" s="43">
        <v>0.18</v>
      </c>
      <c r="H147" s="43">
        <v>0.1</v>
      </c>
      <c r="I147" s="16" t="s">
        <v>34</v>
      </c>
      <c r="J147" s="15" t="s">
        <v>30</v>
      </c>
      <c r="M147" s="43"/>
    </row>
    <row r="148" spans="1:13" x14ac:dyDescent="0.25">
      <c r="A148" s="13">
        <v>1</v>
      </c>
      <c r="B148" s="14">
        <v>45476</v>
      </c>
      <c r="C148" s="15" t="s">
        <v>635</v>
      </c>
      <c r="D148" s="43" t="s">
        <v>437</v>
      </c>
      <c r="E148" s="44" t="s">
        <v>438</v>
      </c>
      <c r="F148" s="16" t="s">
        <v>634</v>
      </c>
      <c r="G148" s="43" t="s">
        <v>580</v>
      </c>
      <c r="H148" s="43">
        <v>0.2</v>
      </c>
      <c r="I148" s="16" t="s">
        <v>34</v>
      </c>
      <c r="J148" s="15" t="s">
        <v>30</v>
      </c>
      <c r="M148" s="43"/>
    </row>
    <row r="149" spans="1:13" x14ac:dyDescent="0.25">
      <c r="A149" s="13">
        <v>1</v>
      </c>
      <c r="B149" s="14">
        <v>45476</v>
      </c>
      <c r="C149" s="15" t="s">
        <v>635</v>
      </c>
      <c r="D149" s="43" t="s">
        <v>453</v>
      </c>
      <c r="E149" s="44" t="s">
        <v>454</v>
      </c>
      <c r="F149" s="16" t="s">
        <v>634</v>
      </c>
      <c r="G149" s="43">
        <v>0.82</v>
      </c>
      <c r="H149" s="43" t="s">
        <v>580</v>
      </c>
      <c r="I149" s="16" t="s">
        <v>34</v>
      </c>
      <c r="J149" s="15" t="s">
        <v>676</v>
      </c>
      <c r="M149" s="43"/>
    </row>
    <row r="150" spans="1:13" x14ac:dyDescent="0.25">
      <c r="A150" s="13">
        <v>1</v>
      </c>
      <c r="B150" s="14">
        <v>45476</v>
      </c>
      <c r="C150" s="15" t="s">
        <v>635</v>
      </c>
      <c r="D150" s="43" t="s">
        <v>455</v>
      </c>
      <c r="E150" s="44" t="s">
        <v>456</v>
      </c>
      <c r="F150" s="16" t="s">
        <v>634</v>
      </c>
      <c r="G150" s="43">
        <v>5.0000000000000001E-4</v>
      </c>
      <c r="H150" s="43">
        <v>0.01</v>
      </c>
      <c r="I150" s="16" t="s">
        <v>34</v>
      </c>
      <c r="J150" s="15" t="s">
        <v>706</v>
      </c>
      <c r="M150" s="43"/>
    </row>
    <row r="151" spans="1:13" x14ac:dyDescent="0.25">
      <c r="A151" s="13">
        <v>1</v>
      </c>
      <c r="B151" s="14">
        <v>45476</v>
      </c>
      <c r="C151" s="15" t="s">
        <v>635</v>
      </c>
      <c r="D151" s="43" t="s">
        <v>472</v>
      </c>
      <c r="E151" s="44" t="s">
        <v>473</v>
      </c>
      <c r="F151" s="16" t="s">
        <v>634</v>
      </c>
      <c r="G151" s="43">
        <v>0.3</v>
      </c>
      <c r="H151" s="43">
        <v>0.2</v>
      </c>
      <c r="I151" s="16" t="s">
        <v>631</v>
      </c>
      <c r="J151" s="15" t="s">
        <v>64</v>
      </c>
      <c r="M151" s="43"/>
    </row>
    <row r="152" spans="1:13" x14ac:dyDescent="0.25">
      <c r="A152" s="13">
        <v>1</v>
      </c>
      <c r="B152" s="14">
        <v>45476</v>
      </c>
      <c r="C152" s="15" t="s">
        <v>635</v>
      </c>
      <c r="D152" s="43" t="s">
        <v>480</v>
      </c>
      <c r="E152" s="44" t="s">
        <v>481</v>
      </c>
      <c r="F152" s="16" t="s">
        <v>634</v>
      </c>
      <c r="G152" s="43">
        <v>2</v>
      </c>
      <c r="H152" s="43" t="s">
        <v>580</v>
      </c>
      <c r="I152" s="16" t="s">
        <v>631</v>
      </c>
      <c r="J152" s="15" t="s">
        <v>676</v>
      </c>
      <c r="M152" s="43"/>
    </row>
    <row r="153" spans="1:13" x14ac:dyDescent="0.25">
      <c r="A153" s="13">
        <v>1</v>
      </c>
      <c r="B153" s="14">
        <v>45476</v>
      </c>
      <c r="C153" s="15" t="s">
        <v>635</v>
      </c>
      <c r="D153" s="43" t="s">
        <v>501</v>
      </c>
      <c r="E153" s="44" t="s">
        <v>502</v>
      </c>
      <c r="F153" s="16" t="s">
        <v>634</v>
      </c>
      <c r="G153" s="43">
        <v>80.180000000000007</v>
      </c>
      <c r="H153" s="43" t="s">
        <v>580</v>
      </c>
      <c r="I153" s="16" t="s">
        <v>34</v>
      </c>
      <c r="J153" s="15" t="s">
        <v>676</v>
      </c>
      <c r="M153" s="43"/>
    </row>
    <row r="154" spans="1:13" x14ac:dyDescent="0.25">
      <c r="A154" s="13">
        <v>1</v>
      </c>
      <c r="B154" s="14">
        <v>45476</v>
      </c>
      <c r="C154" s="15" t="s">
        <v>635</v>
      </c>
      <c r="D154" s="43" t="s">
        <v>505</v>
      </c>
      <c r="E154" s="44" t="s">
        <v>506</v>
      </c>
      <c r="F154" s="16" t="s">
        <v>634</v>
      </c>
      <c r="G154" s="43">
        <v>20</v>
      </c>
      <c r="H154" s="43" t="s">
        <v>580</v>
      </c>
      <c r="I154" s="16" t="s">
        <v>631</v>
      </c>
      <c r="J154" s="15" t="s">
        <v>676</v>
      </c>
      <c r="M154" s="43"/>
    </row>
    <row r="155" spans="1:13" x14ac:dyDescent="0.25">
      <c r="A155" s="13">
        <v>1</v>
      </c>
      <c r="B155" s="14">
        <v>45476</v>
      </c>
      <c r="C155" s="15" t="s">
        <v>635</v>
      </c>
      <c r="D155" s="43" t="s">
        <v>520</v>
      </c>
      <c r="E155" s="44" t="s">
        <v>521</v>
      </c>
      <c r="F155" s="16" t="s">
        <v>634</v>
      </c>
      <c r="G155" s="43">
        <v>0.61</v>
      </c>
      <c r="H155" s="43">
        <v>0.2</v>
      </c>
      <c r="I155" s="16" t="s">
        <v>34</v>
      </c>
      <c r="J155" s="15" t="s">
        <v>522</v>
      </c>
      <c r="M155" s="43"/>
    </row>
    <row r="156" spans="1:13" x14ac:dyDescent="0.25">
      <c r="A156" s="13">
        <v>1</v>
      </c>
      <c r="B156" s="14">
        <v>45476</v>
      </c>
      <c r="C156" s="15" t="s">
        <v>635</v>
      </c>
      <c r="D156" s="43" t="s">
        <v>525</v>
      </c>
      <c r="E156" s="44" t="s">
        <v>526</v>
      </c>
      <c r="F156" s="16" t="s">
        <v>634</v>
      </c>
      <c r="G156" s="43">
        <v>0.7</v>
      </c>
      <c r="H156" s="43" t="s">
        <v>580</v>
      </c>
      <c r="I156" s="16" t="s">
        <v>631</v>
      </c>
      <c r="J156" s="15" t="s">
        <v>676</v>
      </c>
      <c r="M156" s="43"/>
    </row>
    <row r="157" spans="1:13" x14ac:dyDescent="0.25">
      <c r="A157" s="13">
        <v>1</v>
      </c>
      <c r="B157" s="14">
        <v>45476</v>
      </c>
      <c r="C157" s="15" t="s">
        <v>635</v>
      </c>
      <c r="D157" s="43" t="s">
        <v>533</v>
      </c>
      <c r="E157" s="44" t="s">
        <v>629</v>
      </c>
      <c r="F157" s="16" t="s">
        <v>634</v>
      </c>
      <c r="G157" s="43" t="s">
        <v>580</v>
      </c>
      <c r="H157" s="43">
        <v>1E-4</v>
      </c>
      <c r="I157" s="16" t="s">
        <v>34</v>
      </c>
      <c r="J157" s="15" t="s">
        <v>535</v>
      </c>
      <c r="M157" s="43"/>
    </row>
    <row r="158" spans="1:13" x14ac:dyDescent="0.25">
      <c r="A158" s="13">
        <v>1</v>
      </c>
      <c r="B158" s="14">
        <v>45476</v>
      </c>
      <c r="C158" s="15" t="s">
        <v>635</v>
      </c>
      <c r="D158" s="43" t="s">
        <v>536</v>
      </c>
      <c r="E158" s="44" t="s">
        <v>537</v>
      </c>
      <c r="F158" s="16" t="s">
        <v>634</v>
      </c>
      <c r="G158" s="43">
        <v>8</v>
      </c>
      <c r="H158" s="43" t="s">
        <v>580</v>
      </c>
      <c r="I158" s="16" t="s">
        <v>631</v>
      </c>
      <c r="J158" s="15" t="s">
        <v>676</v>
      </c>
      <c r="M158" s="43"/>
    </row>
    <row r="159" spans="1:13" x14ac:dyDescent="0.25">
      <c r="A159" s="13">
        <v>1</v>
      </c>
      <c r="B159" s="14">
        <v>45476</v>
      </c>
      <c r="C159" s="15" t="s">
        <v>635</v>
      </c>
      <c r="D159" s="43" t="s">
        <v>540</v>
      </c>
      <c r="E159" s="44" t="s">
        <v>541</v>
      </c>
      <c r="F159" s="16" t="s">
        <v>634</v>
      </c>
      <c r="G159" s="43">
        <v>0.38</v>
      </c>
      <c r="H159" s="43">
        <v>0.1</v>
      </c>
      <c r="I159" s="16" t="s">
        <v>34</v>
      </c>
      <c r="J159" s="15" t="s">
        <v>542</v>
      </c>
      <c r="M159" s="43"/>
    </row>
    <row r="160" spans="1:13" x14ac:dyDescent="0.25">
      <c r="A160" s="13">
        <v>1</v>
      </c>
      <c r="B160" s="14">
        <v>45476</v>
      </c>
      <c r="C160" s="15" t="s">
        <v>636</v>
      </c>
      <c r="D160" s="43" t="s">
        <v>486</v>
      </c>
      <c r="E160" s="44" t="s">
        <v>571</v>
      </c>
      <c r="F160" s="16" t="s">
        <v>558</v>
      </c>
      <c r="G160" s="43">
        <v>566.66999999999996</v>
      </c>
      <c r="H160" s="43">
        <v>80</v>
      </c>
      <c r="I160" s="16" t="s">
        <v>34</v>
      </c>
      <c r="J160" s="15" t="s">
        <v>233</v>
      </c>
      <c r="L160" s="43"/>
    </row>
    <row r="161" spans="1:12" x14ac:dyDescent="0.25">
      <c r="A161" s="13">
        <v>1</v>
      </c>
      <c r="B161" s="14">
        <v>45476</v>
      </c>
      <c r="C161" s="15" t="s">
        <v>636</v>
      </c>
      <c r="D161" s="43" t="s">
        <v>518</v>
      </c>
      <c r="E161" s="44" t="s">
        <v>573</v>
      </c>
      <c r="F161" s="16" t="s">
        <v>558</v>
      </c>
      <c r="G161" s="43">
        <v>0.06</v>
      </c>
      <c r="H161" s="43">
        <v>0.04</v>
      </c>
      <c r="I161" s="16" t="s">
        <v>34</v>
      </c>
      <c r="J161" s="15" t="s">
        <v>108</v>
      </c>
      <c r="L161" s="43"/>
    </row>
    <row r="162" spans="1:12" x14ac:dyDescent="0.25">
      <c r="A162" s="13">
        <v>1</v>
      </c>
      <c r="B162" s="14">
        <v>45476</v>
      </c>
      <c r="C162" s="15" t="s">
        <v>636</v>
      </c>
      <c r="D162" s="43" t="s">
        <v>222</v>
      </c>
      <c r="E162" s="44" t="s">
        <v>574</v>
      </c>
      <c r="F162" s="16" t="s">
        <v>558</v>
      </c>
      <c r="G162" s="43">
        <v>0.02</v>
      </c>
      <c r="H162" s="43">
        <v>0.8</v>
      </c>
      <c r="I162" s="16" t="s">
        <v>34</v>
      </c>
      <c r="J162" s="15" t="s">
        <v>33</v>
      </c>
      <c r="L162" s="43"/>
    </row>
    <row r="163" spans="1:12" x14ac:dyDescent="0.25">
      <c r="A163" s="13">
        <v>1</v>
      </c>
      <c r="B163" s="14">
        <v>45476</v>
      </c>
      <c r="C163" s="15" t="s">
        <v>636</v>
      </c>
      <c r="D163" s="43" t="s">
        <v>224</v>
      </c>
      <c r="E163" s="44" t="s">
        <v>575</v>
      </c>
      <c r="F163" s="16" t="s">
        <v>558</v>
      </c>
      <c r="G163" s="43">
        <v>107.81</v>
      </c>
      <c r="H163" s="43">
        <v>10</v>
      </c>
      <c r="I163" s="16" t="s">
        <v>34</v>
      </c>
      <c r="J163" s="15" t="s">
        <v>227</v>
      </c>
      <c r="L163" s="43"/>
    </row>
    <row r="164" spans="1:12" x14ac:dyDescent="0.25">
      <c r="A164" s="13">
        <v>1</v>
      </c>
      <c r="B164" s="14">
        <v>45476</v>
      </c>
      <c r="C164" s="15" t="s">
        <v>636</v>
      </c>
      <c r="D164" s="43" t="s">
        <v>238</v>
      </c>
      <c r="E164" s="44" t="s">
        <v>576</v>
      </c>
      <c r="F164" s="16" t="s">
        <v>558</v>
      </c>
      <c r="G164" s="43">
        <v>0.05</v>
      </c>
      <c r="H164" s="43">
        <v>0.1</v>
      </c>
      <c r="I164" s="16" t="s">
        <v>631</v>
      </c>
      <c r="J164" s="15" t="s">
        <v>47</v>
      </c>
      <c r="L164" s="43"/>
    </row>
    <row r="165" spans="1:12" x14ac:dyDescent="0.25">
      <c r="A165" s="13">
        <v>1</v>
      </c>
      <c r="B165" s="14">
        <v>45476</v>
      </c>
      <c r="C165" s="15" t="s">
        <v>636</v>
      </c>
      <c r="D165" s="43" t="s">
        <v>119</v>
      </c>
      <c r="E165" s="44" t="s">
        <v>577</v>
      </c>
      <c r="F165" s="16" t="s">
        <v>558</v>
      </c>
      <c r="G165" s="43">
        <v>3.0000000000000001E-3</v>
      </c>
      <c r="H165" s="43">
        <v>5.0000000000000001E-3</v>
      </c>
      <c r="I165" s="16" t="s">
        <v>34</v>
      </c>
      <c r="J165" s="15" t="s">
        <v>30</v>
      </c>
      <c r="L165" s="43"/>
    </row>
    <row r="166" spans="1:12" x14ac:dyDescent="0.25">
      <c r="A166" s="13">
        <v>1</v>
      </c>
      <c r="B166" s="14">
        <v>45476</v>
      </c>
      <c r="C166" s="15" t="s">
        <v>636</v>
      </c>
      <c r="D166" s="43" t="s">
        <v>264</v>
      </c>
      <c r="E166" s="44" t="s">
        <v>578</v>
      </c>
      <c r="F166" s="16" t="s">
        <v>558</v>
      </c>
      <c r="G166" s="43">
        <v>0.24</v>
      </c>
      <c r="H166" s="43">
        <v>0.2</v>
      </c>
      <c r="I166" s="16" t="s">
        <v>34</v>
      </c>
      <c r="J166" s="15" t="s">
        <v>266</v>
      </c>
      <c r="L166" s="43"/>
    </row>
    <row r="167" spans="1:12" x14ac:dyDescent="0.25">
      <c r="A167" s="13">
        <v>1</v>
      </c>
      <c r="B167" s="14">
        <v>45476</v>
      </c>
      <c r="C167" s="15" t="s">
        <v>636</v>
      </c>
      <c r="D167" s="43" t="s">
        <v>523</v>
      </c>
      <c r="E167" s="44" t="s">
        <v>579</v>
      </c>
      <c r="F167" s="16" t="s">
        <v>558</v>
      </c>
      <c r="G167" s="43">
        <v>0.16</v>
      </c>
      <c r="H167" s="43">
        <v>0.05</v>
      </c>
      <c r="I167" s="16" t="s">
        <v>34</v>
      </c>
      <c r="J167" s="15" t="s">
        <v>30</v>
      </c>
      <c r="L167" s="43"/>
    </row>
    <row r="168" spans="1:12" ht="25.5" x14ac:dyDescent="0.25">
      <c r="A168" s="13">
        <v>1</v>
      </c>
      <c r="B168" s="14">
        <v>45476</v>
      </c>
      <c r="C168" s="15" t="s">
        <v>636</v>
      </c>
      <c r="D168" s="43" t="s">
        <v>510</v>
      </c>
      <c r="E168" s="44" t="s">
        <v>581</v>
      </c>
      <c r="F168" s="16" t="s">
        <v>558</v>
      </c>
      <c r="G168" s="43">
        <v>0.1</v>
      </c>
      <c r="H168" s="43">
        <v>2E-3</v>
      </c>
      <c r="I168" s="16" t="s">
        <v>34</v>
      </c>
      <c r="J168" s="15" t="s">
        <v>247</v>
      </c>
      <c r="L168" s="43"/>
    </row>
    <row r="169" spans="1:12" x14ac:dyDescent="0.25">
      <c r="A169" s="13">
        <v>1</v>
      </c>
      <c r="B169" s="14">
        <v>45476</v>
      </c>
      <c r="C169" s="15" t="s">
        <v>636</v>
      </c>
      <c r="D169" s="43" t="s">
        <v>346</v>
      </c>
      <c r="E169" s="44" t="s">
        <v>582</v>
      </c>
      <c r="F169" s="16" t="s">
        <v>558</v>
      </c>
      <c r="G169" s="43">
        <v>10.88</v>
      </c>
      <c r="H169" s="43">
        <v>6</v>
      </c>
      <c r="I169" s="16" t="s">
        <v>34</v>
      </c>
      <c r="J169" s="15" t="s">
        <v>143</v>
      </c>
      <c r="L169" s="43"/>
    </row>
    <row r="170" spans="1:12" x14ac:dyDescent="0.25">
      <c r="A170" s="13">
        <v>1</v>
      </c>
      <c r="B170" s="14">
        <v>45476</v>
      </c>
      <c r="C170" s="15" t="s">
        <v>636</v>
      </c>
      <c r="D170" s="43" t="s">
        <v>305</v>
      </c>
      <c r="E170" s="44" t="s">
        <v>583</v>
      </c>
      <c r="F170" s="16" t="s">
        <v>558</v>
      </c>
      <c r="G170" s="43">
        <v>2</v>
      </c>
      <c r="H170" s="43">
        <v>0.4</v>
      </c>
      <c r="I170" s="16" t="s">
        <v>631</v>
      </c>
      <c r="J170" s="15" t="s">
        <v>382</v>
      </c>
      <c r="L170" s="43"/>
    </row>
    <row r="171" spans="1:12" x14ac:dyDescent="0.25">
      <c r="A171" s="13">
        <v>1</v>
      </c>
      <c r="B171" s="14">
        <v>45476</v>
      </c>
      <c r="C171" s="15" t="s">
        <v>636</v>
      </c>
      <c r="D171" s="43" t="s">
        <v>404</v>
      </c>
      <c r="E171" s="44" t="s">
        <v>584</v>
      </c>
      <c r="F171" s="16" t="s">
        <v>558</v>
      </c>
      <c r="G171" s="43">
        <v>14.25</v>
      </c>
      <c r="H171" s="43">
        <v>0.6</v>
      </c>
      <c r="I171" s="16" t="s">
        <v>34</v>
      </c>
      <c r="J171" s="15" t="s">
        <v>406</v>
      </c>
      <c r="L171" s="43"/>
    </row>
    <row r="172" spans="1:12" x14ac:dyDescent="0.25">
      <c r="A172" s="13">
        <v>1</v>
      </c>
      <c r="B172" s="14">
        <v>45476</v>
      </c>
      <c r="C172" s="15" t="s">
        <v>636</v>
      </c>
      <c r="D172" s="43" t="s">
        <v>24</v>
      </c>
      <c r="E172" s="44" t="s">
        <v>25</v>
      </c>
      <c r="F172" s="16" t="s">
        <v>558</v>
      </c>
      <c r="G172" s="43">
        <v>0.4</v>
      </c>
      <c r="H172" s="43">
        <v>0.5</v>
      </c>
      <c r="I172" s="16" t="s">
        <v>632</v>
      </c>
      <c r="J172" s="15" t="s">
        <v>27</v>
      </c>
      <c r="L172" s="43"/>
    </row>
    <row r="173" spans="1:12" ht="25.5" x14ac:dyDescent="0.25">
      <c r="A173" s="13">
        <v>1</v>
      </c>
      <c r="B173" s="14">
        <v>45476</v>
      </c>
      <c r="C173" s="15" t="s">
        <v>636</v>
      </c>
      <c r="D173" s="43" t="s">
        <v>31</v>
      </c>
      <c r="E173" s="44" t="s">
        <v>32</v>
      </c>
      <c r="F173" s="16" t="s">
        <v>558</v>
      </c>
      <c r="G173" s="43">
        <v>160.54</v>
      </c>
      <c r="H173" s="43">
        <v>200</v>
      </c>
      <c r="I173" s="16" t="s">
        <v>34</v>
      </c>
      <c r="J173" s="15" t="s">
        <v>638</v>
      </c>
      <c r="L173" s="43"/>
    </row>
    <row r="174" spans="1:12" x14ac:dyDescent="0.25">
      <c r="A174" s="13">
        <v>1</v>
      </c>
      <c r="B174" s="14">
        <v>45476</v>
      </c>
      <c r="C174" s="15" t="s">
        <v>636</v>
      </c>
      <c r="D174" s="43" t="s">
        <v>40</v>
      </c>
      <c r="E174" s="44" t="s">
        <v>41</v>
      </c>
      <c r="F174" s="16" t="s">
        <v>558</v>
      </c>
      <c r="G174" s="43">
        <v>7.0000000000000007E-2</v>
      </c>
      <c r="H174" s="43">
        <v>0.08</v>
      </c>
      <c r="I174" s="16" t="s">
        <v>500</v>
      </c>
      <c r="J174" s="15" t="s">
        <v>26</v>
      </c>
      <c r="L174" s="43"/>
    </row>
    <row r="175" spans="1:12" x14ac:dyDescent="0.25">
      <c r="A175" s="13">
        <v>1</v>
      </c>
      <c r="B175" s="14">
        <v>45476</v>
      </c>
      <c r="C175" s="15" t="s">
        <v>636</v>
      </c>
      <c r="D175" s="43" t="s">
        <v>48</v>
      </c>
      <c r="E175" s="44" t="s">
        <v>49</v>
      </c>
      <c r="F175" s="16" t="s">
        <v>558</v>
      </c>
      <c r="G175" s="43">
        <v>0.01</v>
      </c>
      <c r="H175" s="43">
        <v>3.0000000000000001E-3</v>
      </c>
      <c r="I175" s="16" t="s">
        <v>631</v>
      </c>
      <c r="J175" s="15" t="s">
        <v>30</v>
      </c>
      <c r="L175" s="43"/>
    </row>
    <row r="176" spans="1:12" x14ac:dyDescent="0.25">
      <c r="A176" s="13">
        <v>1</v>
      </c>
      <c r="B176" s="14">
        <v>45476</v>
      </c>
      <c r="C176" s="15" t="s">
        <v>636</v>
      </c>
      <c r="D176" s="43" t="s">
        <v>51</v>
      </c>
      <c r="E176" s="44" t="s">
        <v>52</v>
      </c>
      <c r="F176" s="16" t="s">
        <v>558</v>
      </c>
      <c r="G176" s="43">
        <v>47.62</v>
      </c>
      <c r="H176" s="43">
        <v>40</v>
      </c>
      <c r="I176" s="16" t="s">
        <v>34</v>
      </c>
      <c r="J176" s="15" t="s">
        <v>53</v>
      </c>
      <c r="L176" s="43"/>
    </row>
    <row r="177" spans="1:12" x14ac:dyDescent="0.25">
      <c r="A177" s="13">
        <v>1</v>
      </c>
      <c r="B177" s="14">
        <v>45476</v>
      </c>
      <c r="C177" s="15" t="s">
        <v>636</v>
      </c>
      <c r="D177" s="43" t="s">
        <v>59</v>
      </c>
      <c r="E177" s="44" t="s">
        <v>60</v>
      </c>
      <c r="F177" s="16" t="s">
        <v>558</v>
      </c>
      <c r="G177" s="43">
        <v>100</v>
      </c>
      <c r="H177" s="43">
        <v>500</v>
      </c>
      <c r="I177" s="16" t="s">
        <v>633</v>
      </c>
      <c r="J177" s="15" t="s">
        <v>61</v>
      </c>
      <c r="L177" s="43"/>
    </row>
    <row r="178" spans="1:12" x14ac:dyDescent="0.25">
      <c r="A178" s="13">
        <v>1</v>
      </c>
      <c r="B178" s="14">
        <v>45476</v>
      </c>
      <c r="C178" s="15" t="s">
        <v>636</v>
      </c>
      <c r="D178" s="43" t="s">
        <v>62</v>
      </c>
      <c r="E178" s="44" t="s">
        <v>63</v>
      </c>
      <c r="F178" s="16" t="s">
        <v>558</v>
      </c>
      <c r="G178" s="43">
        <v>0.1</v>
      </c>
      <c r="H178" s="43">
        <v>0.2</v>
      </c>
      <c r="I178" s="16" t="s">
        <v>631</v>
      </c>
      <c r="J178" s="15" t="s">
        <v>64</v>
      </c>
      <c r="L178" s="43"/>
    </row>
    <row r="179" spans="1:12" x14ac:dyDescent="0.25">
      <c r="A179" s="13">
        <v>1</v>
      </c>
      <c r="B179" s="14">
        <v>45476</v>
      </c>
      <c r="C179" s="15" t="s">
        <v>636</v>
      </c>
      <c r="D179" s="43" t="s">
        <v>77</v>
      </c>
      <c r="E179" s="44" t="s">
        <v>78</v>
      </c>
      <c r="F179" s="16" t="s">
        <v>558</v>
      </c>
      <c r="G179" s="43">
        <v>3.9999999999999998E-6</v>
      </c>
      <c r="H179" s="43">
        <v>4.9999999999999996E-6</v>
      </c>
      <c r="I179" s="16" t="s">
        <v>34</v>
      </c>
      <c r="J179" s="15" t="s">
        <v>27</v>
      </c>
      <c r="L179" s="43"/>
    </row>
    <row r="180" spans="1:12" x14ac:dyDescent="0.25">
      <c r="A180" s="13">
        <v>1</v>
      </c>
      <c r="B180" s="14">
        <v>45476</v>
      </c>
      <c r="C180" s="15" t="s">
        <v>636</v>
      </c>
      <c r="D180" s="43" t="s">
        <v>99</v>
      </c>
      <c r="E180" s="44" t="s">
        <v>100</v>
      </c>
      <c r="F180" s="16" t="s">
        <v>558</v>
      </c>
      <c r="G180" s="43">
        <v>0.94</v>
      </c>
      <c r="H180" s="43">
        <v>0.02</v>
      </c>
      <c r="I180" s="16" t="s">
        <v>34</v>
      </c>
      <c r="J180" s="15" t="s">
        <v>102</v>
      </c>
      <c r="L180" s="43"/>
    </row>
    <row r="181" spans="1:12" x14ac:dyDescent="0.25">
      <c r="A181" s="13">
        <v>1</v>
      </c>
      <c r="B181" s="14">
        <v>45476</v>
      </c>
      <c r="C181" s="15" t="s">
        <v>636</v>
      </c>
      <c r="D181" s="43" t="s">
        <v>103</v>
      </c>
      <c r="E181" s="44" t="s">
        <v>104</v>
      </c>
      <c r="F181" s="16" t="s">
        <v>558</v>
      </c>
      <c r="G181" s="43">
        <v>4.0000000000000002E-4</v>
      </c>
      <c r="H181" s="43">
        <v>5.0000000000000001E-4</v>
      </c>
      <c r="I181" s="16" t="s">
        <v>34</v>
      </c>
      <c r="J181" s="15" t="s">
        <v>105</v>
      </c>
      <c r="L181" s="43"/>
    </row>
    <row r="182" spans="1:12" x14ac:dyDescent="0.25">
      <c r="A182" s="13">
        <v>1</v>
      </c>
      <c r="B182" s="14">
        <v>45476</v>
      </c>
      <c r="C182" s="15" t="s">
        <v>636</v>
      </c>
      <c r="D182" s="43" t="s">
        <v>106</v>
      </c>
      <c r="E182" s="44" t="s">
        <v>107</v>
      </c>
      <c r="F182" s="16" t="s">
        <v>558</v>
      </c>
      <c r="G182" s="43">
        <v>0.09</v>
      </c>
      <c r="H182" s="43">
        <v>0.08</v>
      </c>
      <c r="I182" s="16" t="s">
        <v>34</v>
      </c>
      <c r="J182" s="15" t="s">
        <v>108</v>
      </c>
      <c r="L182" s="43"/>
    </row>
    <row r="183" spans="1:12" x14ac:dyDescent="0.25">
      <c r="A183" s="13">
        <v>1</v>
      </c>
      <c r="B183" s="14">
        <v>45476</v>
      </c>
      <c r="C183" s="15" t="s">
        <v>636</v>
      </c>
      <c r="D183" s="43" t="s">
        <v>109</v>
      </c>
      <c r="E183" s="44" t="s">
        <v>587</v>
      </c>
      <c r="F183" s="16" t="s">
        <v>558</v>
      </c>
      <c r="G183" s="43">
        <v>0.77</v>
      </c>
      <c r="H183" s="43">
        <v>0.2</v>
      </c>
      <c r="I183" s="16" t="s">
        <v>34</v>
      </c>
      <c r="J183" s="15" t="s">
        <v>111</v>
      </c>
      <c r="L183" s="43"/>
    </row>
    <row r="184" spans="1:12" x14ac:dyDescent="0.25">
      <c r="A184" s="13">
        <v>1</v>
      </c>
      <c r="B184" s="14">
        <v>45476</v>
      </c>
      <c r="C184" s="15" t="s">
        <v>636</v>
      </c>
      <c r="D184" s="43" t="s">
        <v>133</v>
      </c>
      <c r="E184" s="44" t="s">
        <v>134</v>
      </c>
      <c r="F184" s="16" t="s">
        <v>558</v>
      </c>
      <c r="G184" s="43">
        <v>0.1</v>
      </c>
      <c r="H184" s="43">
        <v>100</v>
      </c>
      <c r="I184" s="16" t="s">
        <v>631</v>
      </c>
      <c r="J184" s="15" t="s">
        <v>135</v>
      </c>
      <c r="L184" s="43"/>
    </row>
    <row r="185" spans="1:12" x14ac:dyDescent="0.25">
      <c r="A185" s="13">
        <v>1</v>
      </c>
      <c r="B185" s="14">
        <v>45476</v>
      </c>
      <c r="C185" s="15" t="s">
        <v>636</v>
      </c>
      <c r="D185" s="43" t="s">
        <v>136</v>
      </c>
      <c r="E185" s="44" t="s">
        <v>137</v>
      </c>
      <c r="F185" s="16" t="s">
        <v>558</v>
      </c>
      <c r="G185" s="43">
        <v>7.0000000000000007E-2</v>
      </c>
      <c r="H185" s="43">
        <v>0.2</v>
      </c>
      <c r="I185" s="16" t="s">
        <v>34</v>
      </c>
      <c r="J185" s="15" t="s">
        <v>44</v>
      </c>
      <c r="L185" s="43"/>
    </row>
    <row r="186" spans="1:12" x14ac:dyDescent="0.25">
      <c r="A186" s="13">
        <v>1</v>
      </c>
      <c r="B186" s="14">
        <v>45476</v>
      </c>
      <c r="C186" s="15" t="s">
        <v>636</v>
      </c>
      <c r="D186" s="43" t="s">
        <v>138</v>
      </c>
      <c r="E186" s="44" t="s">
        <v>139</v>
      </c>
      <c r="F186" s="16" t="s">
        <v>558</v>
      </c>
      <c r="G186" s="43">
        <v>0.1</v>
      </c>
      <c r="H186" s="43">
        <v>2</v>
      </c>
      <c r="I186" s="16" t="s">
        <v>631</v>
      </c>
      <c r="J186" s="15" t="s">
        <v>140</v>
      </c>
      <c r="L186" s="43"/>
    </row>
    <row r="187" spans="1:12" x14ac:dyDescent="0.25">
      <c r="A187" s="13">
        <v>1</v>
      </c>
      <c r="B187" s="14">
        <v>45476</v>
      </c>
      <c r="C187" s="15" t="s">
        <v>636</v>
      </c>
      <c r="D187" s="43" t="s">
        <v>144</v>
      </c>
      <c r="E187" s="44" t="s">
        <v>145</v>
      </c>
      <c r="F187" s="16" t="s">
        <v>558</v>
      </c>
      <c r="G187" s="43">
        <v>0.03</v>
      </c>
      <c r="H187" s="43">
        <v>0.01</v>
      </c>
      <c r="I187" s="16" t="s">
        <v>34</v>
      </c>
      <c r="J187" s="15" t="s">
        <v>105</v>
      </c>
      <c r="L187" s="43"/>
    </row>
    <row r="188" spans="1:12" x14ac:dyDescent="0.25">
      <c r="A188" s="13">
        <v>1</v>
      </c>
      <c r="B188" s="14">
        <v>45476</v>
      </c>
      <c r="C188" s="15" t="s">
        <v>636</v>
      </c>
      <c r="D188" s="43" t="s">
        <v>146</v>
      </c>
      <c r="E188" s="44" t="s">
        <v>147</v>
      </c>
      <c r="F188" s="16" t="s">
        <v>558</v>
      </c>
      <c r="G188" s="43">
        <v>3.95</v>
      </c>
      <c r="H188" s="43">
        <v>0.04</v>
      </c>
      <c r="I188" s="16" t="s">
        <v>34</v>
      </c>
      <c r="J188" s="15" t="s">
        <v>148</v>
      </c>
      <c r="L188" s="43"/>
    </row>
    <row r="189" spans="1:12" x14ac:dyDescent="0.25">
      <c r="A189" s="13">
        <v>1</v>
      </c>
      <c r="B189" s="14">
        <v>45476</v>
      </c>
      <c r="C189" s="15" t="s">
        <v>636</v>
      </c>
      <c r="D189" s="43" t="s">
        <v>151</v>
      </c>
      <c r="E189" s="44" t="s">
        <v>152</v>
      </c>
      <c r="F189" s="16" t="s">
        <v>558</v>
      </c>
      <c r="G189" s="43">
        <v>6.26</v>
      </c>
      <c r="H189" s="43">
        <v>10</v>
      </c>
      <c r="I189" s="16" t="s">
        <v>34</v>
      </c>
      <c r="J189" s="15" t="s">
        <v>153</v>
      </c>
      <c r="L189" s="43"/>
    </row>
    <row r="190" spans="1:12" x14ac:dyDescent="0.25">
      <c r="A190" s="13">
        <v>1</v>
      </c>
      <c r="B190" s="14">
        <v>45476</v>
      </c>
      <c r="C190" s="15" t="s">
        <v>636</v>
      </c>
      <c r="D190" s="43" t="s">
        <v>158</v>
      </c>
      <c r="E190" s="44" t="s">
        <v>159</v>
      </c>
      <c r="F190" s="16" t="s">
        <v>558</v>
      </c>
      <c r="G190" s="43">
        <v>358.78</v>
      </c>
      <c r="H190" s="43">
        <v>800</v>
      </c>
      <c r="I190" s="16" t="s">
        <v>34</v>
      </c>
      <c r="J190" s="15" t="s">
        <v>153</v>
      </c>
      <c r="L190" s="43"/>
    </row>
    <row r="191" spans="1:12" x14ac:dyDescent="0.25">
      <c r="A191" s="13">
        <v>1</v>
      </c>
      <c r="B191" s="14">
        <v>45476</v>
      </c>
      <c r="C191" s="15" t="s">
        <v>636</v>
      </c>
      <c r="D191" s="43" t="s">
        <v>160</v>
      </c>
      <c r="E191" s="44" t="s">
        <v>161</v>
      </c>
      <c r="F191" s="16" t="s">
        <v>558</v>
      </c>
      <c r="G191" s="43">
        <v>0.04</v>
      </c>
      <c r="H191" s="43">
        <v>0.05</v>
      </c>
      <c r="I191" s="16" t="s">
        <v>34</v>
      </c>
      <c r="J191" s="15" t="s">
        <v>162</v>
      </c>
      <c r="L191" s="43"/>
    </row>
    <row r="192" spans="1:12" x14ac:dyDescent="0.25">
      <c r="A192" s="13">
        <v>1</v>
      </c>
      <c r="B192" s="14">
        <v>45476</v>
      </c>
      <c r="C192" s="15" t="s">
        <v>636</v>
      </c>
      <c r="D192" s="43" t="s">
        <v>167</v>
      </c>
      <c r="E192" s="44" t="s">
        <v>168</v>
      </c>
      <c r="F192" s="16" t="s">
        <v>558</v>
      </c>
      <c r="G192" s="43">
        <v>0.98</v>
      </c>
      <c r="H192" s="43">
        <v>3.0000000000000001E-3</v>
      </c>
      <c r="I192" s="16" t="s">
        <v>34</v>
      </c>
      <c r="J192" s="15" t="s">
        <v>44</v>
      </c>
      <c r="L192" s="43"/>
    </row>
    <row r="193" spans="1:12" x14ac:dyDescent="0.25">
      <c r="A193" s="13">
        <v>1</v>
      </c>
      <c r="B193" s="14">
        <v>45476</v>
      </c>
      <c r="C193" s="15" t="s">
        <v>636</v>
      </c>
      <c r="D193" s="43" t="s">
        <v>172</v>
      </c>
      <c r="E193" s="44" t="s">
        <v>173</v>
      </c>
      <c r="F193" s="16" t="s">
        <v>558</v>
      </c>
      <c r="G193" s="43">
        <v>0.68</v>
      </c>
      <c r="H193" s="43">
        <v>1E-4</v>
      </c>
      <c r="I193" s="16" t="s">
        <v>34</v>
      </c>
      <c r="J193" s="15" t="s">
        <v>171</v>
      </c>
      <c r="L193" s="43"/>
    </row>
    <row r="194" spans="1:12" ht="25.5" x14ac:dyDescent="0.25">
      <c r="A194" s="13">
        <v>1</v>
      </c>
      <c r="B194" s="14">
        <v>45476</v>
      </c>
      <c r="C194" s="15" t="s">
        <v>636</v>
      </c>
      <c r="D194" s="43" t="s">
        <v>182</v>
      </c>
      <c r="E194" s="44" t="s">
        <v>183</v>
      </c>
      <c r="F194" s="16" t="s">
        <v>558</v>
      </c>
      <c r="G194" s="43">
        <v>0.54</v>
      </c>
      <c r="H194" s="43">
        <v>0.6</v>
      </c>
      <c r="I194" s="16" t="s">
        <v>34</v>
      </c>
      <c r="J194" s="15" t="s">
        <v>638</v>
      </c>
      <c r="L194" s="43"/>
    </row>
    <row r="195" spans="1:12" ht="25.5" x14ac:dyDescent="0.25">
      <c r="A195" s="13">
        <v>1</v>
      </c>
      <c r="B195" s="14">
        <v>45476</v>
      </c>
      <c r="C195" s="15" t="s">
        <v>636</v>
      </c>
      <c r="D195" s="43" t="s">
        <v>188</v>
      </c>
      <c r="E195" s="44" t="s">
        <v>589</v>
      </c>
      <c r="F195" s="16" t="s">
        <v>558</v>
      </c>
      <c r="G195" s="43">
        <v>12.02</v>
      </c>
      <c r="H195" s="43">
        <v>100</v>
      </c>
      <c r="I195" s="16" t="s">
        <v>34</v>
      </c>
      <c r="J195" s="15" t="s">
        <v>148</v>
      </c>
      <c r="L195" s="43"/>
    </row>
    <row r="196" spans="1:12" x14ac:dyDescent="0.25">
      <c r="A196" s="13">
        <v>1</v>
      </c>
      <c r="B196" s="14">
        <v>45476</v>
      </c>
      <c r="C196" s="15" t="s">
        <v>636</v>
      </c>
      <c r="D196" s="43" t="s">
        <v>196</v>
      </c>
      <c r="E196" s="44" t="s">
        <v>197</v>
      </c>
      <c r="F196" s="16" t="s">
        <v>558</v>
      </c>
      <c r="G196" s="43">
        <v>280.82</v>
      </c>
      <c r="H196" s="43">
        <v>1000</v>
      </c>
      <c r="I196" s="16" t="s">
        <v>34</v>
      </c>
      <c r="J196" s="15" t="s">
        <v>198</v>
      </c>
      <c r="L196" s="43"/>
    </row>
    <row r="197" spans="1:12" x14ac:dyDescent="0.25">
      <c r="A197" s="13">
        <v>1</v>
      </c>
      <c r="B197" s="14">
        <v>45476</v>
      </c>
      <c r="C197" s="15" t="s">
        <v>636</v>
      </c>
      <c r="D197" s="43" t="s">
        <v>234</v>
      </c>
      <c r="E197" s="44" t="s">
        <v>235</v>
      </c>
      <c r="F197" s="16" t="s">
        <v>558</v>
      </c>
      <c r="G197" s="43">
        <v>60</v>
      </c>
      <c r="H197" s="43">
        <v>50</v>
      </c>
      <c r="I197" s="16" t="s">
        <v>500</v>
      </c>
      <c r="J197" s="15" t="s">
        <v>237</v>
      </c>
      <c r="L197" s="43"/>
    </row>
    <row r="198" spans="1:12" x14ac:dyDescent="0.25">
      <c r="A198" s="13">
        <v>1</v>
      </c>
      <c r="B198" s="14">
        <v>45476</v>
      </c>
      <c r="C198" s="15" t="s">
        <v>636</v>
      </c>
      <c r="D198" s="43" t="s">
        <v>252</v>
      </c>
      <c r="E198" s="44" t="s">
        <v>253</v>
      </c>
      <c r="F198" s="16" t="s">
        <v>558</v>
      </c>
      <c r="G198" s="43">
        <v>3</v>
      </c>
      <c r="H198" s="43">
        <v>6</v>
      </c>
      <c r="I198" s="16" t="s">
        <v>631</v>
      </c>
      <c r="J198" s="15" t="s">
        <v>64</v>
      </c>
      <c r="L198" s="43"/>
    </row>
    <row r="199" spans="1:12" x14ac:dyDescent="0.25">
      <c r="A199" s="13">
        <v>1</v>
      </c>
      <c r="B199" s="14">
        <v>45476</v>
      </c>
      <c r="C199" s="15" t="s">
        <v>636</v>
      </c>
      <c r="D199" s="43" t="s">
        <v>271</v>
      </c>
      <c r="E199" s="44" t="s">
        <v>272</v>
      </c>
      <c r="F199" s="16" t="s">
        <v>558</v>
      </c>
      <c r="G199" s="43">
        <v>0.08</v>
      </c>
      <c r="H199" s="43">
        <v>0.2</v>
      </c>
      <c r="I199" s="16" t="s">
        <v>631</v>
      </c>
      <c r="J199" s="15" t="s">
        <v>273</v>
      </c>
      <c r="L199" s="43"/>
    </row>
    <row r="200" spans="1:12" x14ac:dyDescent="0.25">
      <c r="A200" s="13">
        <v>1</v>
      </c>
      <c r="B200" s="14">
        <v>45476</v>
      </c>
      <c r="C200" s="15" t="s">
        <v>636</v>
      </c>
      <c r="D200" s="43" t="s">
        <v>276</v>
      </c>
      <c r="E200" s="44" t="s">
        <v>277</v>
      </c>
      <c r="F200" s="16" t="s">
        <v>558</v>
      </c>
      <c r="G200" s="43">
        <v>300</v>
      </c>
      <c r="H200" s="43">
        <v>0.5</v>
      </c>
      <c r="I200" s="16" t="s">
        <v>631</v>
      </c>
      <c r="J200" s="15" t="s">
        <v>30</v>
      </c>
      <c r="L200" s="43"/>
    </row>
    <row r="201" spans="1:12" x14ac:dyDescent="0.25">
      <c r="A201" s="13">
        <v>1</v>
      </c>
      <c r="B201" s="14">
        <v>45476</v>
      </c>
      <c r="C201" s="15" t="s">
        <v>636</v>
      </c>
      <c r="D201" s="43" t="s">
        <v>282</v>
      </c>
      <c r="E201" s="44" t="s">
        <v>283</v>
      </c>
      <c r="F201" s="16" t="s">
        <v>558</v>
      </c>
      <c r="G201" s="43">
        <v>0.04</v>
      </c>
      <c r="H201" s="43">
        <v>0.03</v>
      </c>
      <c r="I201" s="16" t="s">
        <v>34</v>
      </c>
      <c r="J201" s="15" t="s">
        <v>86</v>
      </c>
      <c r="L201" s="43"/>
    </row>
    <row r="202" spans="1:12" x14ac:dyDescent="0.25">
      <c r="A202" s="13">
        <v>1</v>
      </c>
      <c r="B202" s="14">
        <v>45476</v>
      </c>
      <c r="C202" s="15" t="s">
        <v>636</v>
      </c>
      <c r="D202" s="43" t="s">
        <v>285</v>
      </c>
      <c r="E202" s="44" t="s">
        <v>286</v>
      </c>
      <c r="F202" s="16" t="s">
        <v>558</v>
      </c>
      <c r="G202" s="43">
        <v>34.5</v>
      </c>
      <c r="H202" s="43">
        <v>80</v>
      </c>
      <c r="I202" s="16" t="s">
        <v>34</v>
      </c>
      <c r="J202" s="15" t="s">
        <v>148</v>
      </c>
      <c r="L202" s="43"/>
    </row>
    <row r="203" spans="1:12" x14ac:dyDescent="0.25">
      <c r="A203" s="13">
        <v>1</v>
      </c>
      <c r="B203" s="14">
        <v>45476</v>
      </c>
      <c r="C203" s="15" t="s">
        <v>636</v>
      </c>
      <c r="D203" s="43" t="s">
        <v>297</v>
      </c>
      <c r="E203" s="44" t="s">
        <v>298</v>
      </c>
      <c r="F203" s="16" t="s">
        <v>558</v>
      </c>
      <c r="G203" s="43">
        <v>6.8</v>
      </c>
      <c r="H203" s="43">
        <v>2</v>
      </c>
      <c r="I203" s="16" t="s">
        <v>34</v>
      </c>
      <c r="J203" s="15" t="s">
        <v>299</v>
      </c>
      <c r="L203" s="43"/>
    </row>
    <row r="204" spans="1:12" x14ac:dyDescent="0.25">
      <c r="A204" s="13">
        <v>1</v>
      </c>
      <c r="B204" s="14">
        <v>45476</v>
      </c>
      <c r="C204" s="15" t="s">
        <v>636</v>
      </c>
      <c r="D204" s="43" t="s">
        <v>301</v>
      </c>
      <c r="E204" s="44" t="s">
        <v>302</v>
      </c>
      <c r="F204" s="16" t="s">
        <v>558</v>
      </c>
      <c r="G204" s="43">
        <v>0.08</v>
      </c>
      <c r="H204" s="43">
        <v>0.1</v>
      </c>
      <c r="I204" s="16" t="s">
        <v>633</v>
      </c>
      <c r="J204" s="15" t="s">
        <v>56</v>
      </c>
      <c r="L204" s="43"/>
    </row>
    <row r="205" spans="1:12" x14ac:dyDescent="0.25">
      <c r="A205" s="13">
        <v>1</v>
      </c>
      <c r="B205" s="14">
        <v>45476</v>
      </c>
      <c r="C205" s="15" t="s">
        <v>636</v>
      </c>
      <c r="D205" s="43" t="s">
        <v>319</v>
      </c>
      <c r="E205" s="44" t="s">
        <v>320</v>
      </c>
      <c r="F205" s="16" t="s">
        <v>558</v>
      </c>
      <c r="G205" s="43">
        <v>6.0000000000000001E-3</v>
      </c>
      <c r="H205" s="43">
        <v>0.04</v>
      </c>
      <c r="I205" s="16" t="s">
        <v>34</v>
      </c>
      <c r="J205" s="15" t="s">
        <v>162</v>
      </c>
      <c r="L205" s="43"/>
    </row>
    <row r="206" spans="1:12" x14ac:dyDescent="0.25">
      <c r="A206" s="13">
        <v>1</v>
      </c>
      <c r="B206" s="14">
        <v>45476</v>
      </c>
      <c r="C206" s="15" t="s">
        <v>636</v>
      </c>
      <c r="D206" s="43" t="s">
        <v>339</v>
      </c>
      <c r="E206" s="44" t="s">
        <v>340</v>
      </c>
      <c r="F206" s="16" t="s">
        <v>558</v>
      </c>
      <c r="G206" s="43">
        <v>0.25</v>
      </c>
      <c r="H206" s="43">
        <v>0.1</v>
      </c>
      <c r="I206" s="16" t="s">
        <v>34</v>
      </c>
      <c r="J206" s="15" t="s">
        <v>341</v>
      </c>
      <c r="L206" s="43"/>
    </row>
    <row r="207" spans="1:12" x14ac:dyDescent="0.25">
      <c r="A207" s="13">
        <v>1</v>
      </c>
      <c r="B207" s="14">
        <v>45476</v>
      </c>
      <c r="C207" s="15" t="s">
        <v>636</v>
      </c>
      <c r="D207" s="43" t="s">
        <v>351</v>
      </c>
      <c r="E207" s="44" t="s">
        <v>352</v>
      </c>
      <c r="F207" s="16" t="s">
        <v>558</v>
      </c>
      <c r="G207" s="43">
        <v>7</v>
      </c>
      <c r="H207" s="43">
        <v>20</v>
      </c>
      <c r="I207" s="16" t="s">
        <v>631</v>
      </c>
      <c r="J207" s="15" t="s">
        <v>135</v>
      </c>
      <c r="L207" s="43"/>
    </row>
    <row r="208" spans="1:12" x14ac:dyDescent="0.25">
      <c r="A208" s="13">
        <v>1</v>
      </c>
      <c r="B208" s="14">
        <v>45476</v>
      </c>
      <c r="C208" s="15" t="s">
        <v>636</v>
      </c>
      <c r="D208" s="43" t="s">
        <v>353</v>
      </c>
      <c r="E208" s="44" t="s">
        <v>354</v>
      </c>
      <c r="F208" s="16" t="s">
        <v>558</v>
      </c>
      <c r="G208" s="43">
        <v>0.34</v>
      </c>
      <c r="H208" s="43">
        <v>2</v>
      </c>
      <c r="I208" s="16" t="s">
        <v>34</v>
      </c>
      <c r="J208" s="15" t="s">
        <v>299</v>
      </c>
      <c r="L208" s="43"/>
    </row>
    <row r="209" spans="1:12" x14ac:dyDescent="0.25">
      <c r="A209" s="13">
        <v>1</v>
      </c>
      <c r="B209" s="14">
        <v>45476</v>
      </c>
      <c r="C209" s="15" t="s">
        <v>636</v>
      </c>
      <c r="D209" s="43" t="s">
        <v>195</v>
      </c>
      <c r="E209" s="44" t="s">
        <v>355</v>
      </c>
      <c r="F209" s="16" t="s">
        <v>558</v>
      </c>
      <c r="G209" s="43">
        <v>0.3</v>
      </c>
      <c r="H209" s="43">
        <v>0.2</v>
      </c>
      <c r="I209" s="16" t="s">
        <v>631</v>
      </c>
      <c r="J209" s="15" t="s">
        <v>44</v>
      </c>
      <c r="L209" s="43"/>
    </row>
    <row r="210" spans="1:12" x14ac:dyDescent="0.25">
      <c r="A210" s="13">
        <v>1</v>
      </c>
      <c r="B210" s="14">
        <v>45476</v>
      </c>
      <c r="C210" s="15" t="s">
        <v>636</v>
      </c>
      <c r="D210" s="43" t="s">
        <v>356</v>
      </c>
      <c r="E210" s="44" t="s">
        <v>357</v>
      </c>
      <c r="F210" s="16" t="s">
        <v>558</v>
      </c>
      <c r="G210" s="43">
        <v>0.9</v>
      </c>
      <c r="H210" s="43">
        <v>2</v>
      </c>
      <c r="I210" s="16" t="s">
        <v>631</v>
      </c>
      <c r="J210" s="15" t="s">
        <v>198</v>
      </c>
      <c r="L210" s="43"/>
    </row>
    <row r="211" spans="1:12" x14ac:dyDescent="0.25">
      <c r="A211" s="13">
        <v>1</v>
      </c>
      <c r="B211" s="14">
        <v>45476</v>
      </c>
      <c r="C211" s="15" t="s">
        <v>636</v>
      </c>
      <c r="D211" s="43" t="s">
        <v>364</v>
      </c>
      <c r="E211" s="44" t="s">
        <v>612</v>
      </c>
      <c r="F211" s="16" t="s">
        <v>558</v>
      </c>
      <c r="G211" s="43">
        <v>7.0000000000000007E-2</v>
      </c>
      <c r="H211" s="43">
        <v>0.03</v>
      </c>
      <c r="I211" s="16" t="s">
        <v>34</v>
      </c>
      <c r="J211" s="15" t="s">
        <v>366</v>
      </c>
      <c r="L211" s="43"/>
    </row>
    <row r="212" spans="1:12" ht="25.5" x14ac:dyDescent="0.25">
      <c r="A212" s="13">
        <v>1</v>
      </c>
      <c r="B212" s="14">
        <v>45476</v>
      </c>
      <c r="C212" s="15" t="s">
        <v>636</v>
      </c>
      <c r="D212" s="43" t="s">
        <v>375</v>
      </c>
      <c r="E212" s="44" t="s">
        <v>613</v>
      </c>
      <c r="F212" s="16" t="s">
        <v>558</v>
      </c>
      <c r="G212" s="43">
        <v>7.0000000000000007E-2</v>
      </c>
      <c r="H212" s="43">
        <v>0.06</v>
      </c>
      <c r="I212" s="16" t="s">
        <v>34</v>
      </c>
      <c r="J212" s="15" t="s">
        <v>135</v>
      </c>
      <c r="L212" s="43"/>
    </row>
    <row r="213" spans="1:12" ht="25.5" x14ac:dyDescent="0.25">
      <c r="A213" s="13">
        <v>1</v>
      </c>
      <c r="B213" s="14">
        <v>45476</v>
      </c>
      <c r="C213" s="15" t="s">
        <v>636</v>
      </c>
      <c r="D213" s="43" t="s">
        <v>377</v>
      </c>
      <c r="E213" s="44" t="s">
        <v>378</v>
      </c>
      <c r="F213" s="16" t="s">
        <v>558</v>
      </c>
      <c r="G213" s="43">
        <v>1.4E-3</v>
      </c>
      <c r="H213" s="43">
        <v>4.0000000000000001E-3</v>
      </c>
      <c r="I213" s="16" t="s">
        <v>34</v>
      </c>
      <c r="J213" s="15" t="s">
        <v>639</v>
      </c>
      <c r="L213" s="43"/>
    </row>
    <row r="214" spans="1:12" x14ac:dyDescent="0.25">
      <c r="A214" s="13">
        <v>1</v>
      </c>
      <c r="B214" s="14">
        <v>45476</v>
      </c>
      <c r="C214" s="15" t="s">
        <v>636</v>
      </c>
      <c r="D214" s="43" t="s">
        <v>379</v>
      </c>
      <c r="E214" s="44" t="s">
        <v>380</v>
      </c>
      <c r="F214" s="16" t="s">
        <v>558</v>
      </c>
      <c r="G214" s="43">
        <v>7.13</v>
      </c>
      <c r="H214" s="43">
        <v>4000</v>
      </c>
      <c r="I214" s="16" t="s">
        <v>34</v>
      </c>
      <c r="J214" s="15" t="s">
        <v>266</v>
      </c>
      <c r="L214" s="43"/>
    </row>
    <row r="215" spans="1:12" x14ac:dyDescent="0.25">
      <c r="A215" s="13">
        <v>1</v>
      </c>
      <c r="B215" s="14">
        <v>45476</v>
      </c>
      <c r="C215" s="15" t="s">
        <v>636</v>
      </c>
      <c r="D215" s="43" t="s">
        <v>383</v>
      </c>
      <c r="E215" s="44" t="s">
        <v>384</v>
      </c>
      <c r="F215" s="16" t="s">
        <v>558</v>
      </c>
      <c r="G215" s="43">
        <v>2.64</v>
      </c>
      <c r="H215" s="43">
        <v>1</v>
      </c>
      <c r="I215" s="16" t="s">
        <v>34</v>
      </c>
      <c r="J215" s="15" t="s">
        <v>273</v>
      </c>
      <c r="L215" s="43"/>
    </row>
    <row r="216" spans="1:12" x14ac:dyDescent="0.25">
      <c r="A216" s="13">
        <v>1</v>
      </c>
      <c r="B216" s="14">
        <v>45476</v>
      </c>
      <c r="C216" s="15" t="s">
        <v>636</v>
      </c>
      <c r="D216" s="43" t="s">
        <v>388</v>
      </c>
      <c r="E216" s="44" t="s">
        <v>389</v>
      </c>
      <c r="F216" s="16" t="s">
        <v>558</v>
      </c>
      <c r="G216" s="43">
        <v>10</v>
      </c>
      <c r="H216" s="43">
        <v>1000</v>
      </c>
      <c r="I216" s="16" t="s">
        <v>631</v>
      </c>
      <c r="J216" s="15" t="s">
        <v>198</v>
      </c>
      <c r="L216" s="43"/>
    </row>
    <row r="217" spans="1:12" x14ac:dyDescent="0.25">
      <c r="A217" s="13">
        <v>1</v>
      </c>
      <c r="B217" s="14">
        <v>45476</v>
      </c>
      <c r="C217" s="15" t="s">
        <v>636</v>
      </c>
      <c r="D217" s="43" t="s">
        <v>390</v>
      </c>
      <c r="E217" s="44" t="s">
        <v>391</v>
      </c>
      <c r="F217" s="16" t="s">
        <v>558</v>
      </c>
      <c r="G217" s="43">
        <v>55.7</v>
      </c>
      <c r="H217" s="43">
        <v>600</v>
      </c>
      <c r="I217" s="16" t="s">
        <v>34</v>
      </c>
      <c r="J217" s="15" t="s">
        <v>198</v>
      </c>
      <c r="L217" s="43"/>
    </row>
    <row r="218" spans="1:12" x14ac:dyDescent="0.25">
      <c r="A218" s="13">
        <v>1</v>
      </c>
      <c r="B218" s="14">
        <v>45476</v>
      </c>
      <c r="C218" s="15" t="s">
        <v>636</v>
      </c>
      <c r="D218" s="43" t="s">
        <v>394</v>
      </c>
      <c r="E218" s="44" t="s">
        <v>395</v>
      </c>
      <c r="F218" s="16" t="s">
        <v>558</v>
      </c>
      <c r="G218" s="43">
        <v>22.27</v>
      </c>
      <c r="H218" s="43">
        <v>100</v>
      </c>
      <c r="I218" s="16" t="s">
        <v>34</v>
      </c>
      <c r="J218" s="15" t="s">
        <v>105</v>
      </c>
      <c r="L218" s="43"/>
    </row>
    <row r="219" spans="1:12" x14ac:dyDescent="0.25">
      <c r="A219" s="13">
        <v>1</v>
      </c>
      <c r="B219" s="14">
        <v>45476</v>
      </c>
      <c r="C219" s="15" t="s">
        <v>636</v>
      </c>
      <c r="D219" s="43" t="s">
        <v>409</v>
      </c>
      <c r="E219" s="44" t="s">
        <v>410</v>
      </c>
      <c r="F219" s="16" t="s">
        <v>558</v>
      </c>
      <c r="G219" s="43">
        <v>14.25</v>
      </c>
      <c r="H219" s="43">
        <v>0.03</v>
      </c>
      <c r="I219" s="16" t="s">
        <v>34</v>
      </c>
      <c r="J219" s="15" t="s">
        <v>30</v>
      </c>
      <c r="L219" s="43"/>
    </row>
    <row r="220" spans="1:12" x14ac:dyDescent="0.25">
      <c r="A220" s="13">
        <v>1</v>
      </c>
      <c r="B220" s="14">
        <v>45476</v>
      </c>
      <c r="C220" s="15" t="s">
        <v>636</v>
      </c>
      <c r="D220" s="43" t="s">
        <v>411</v>
      </c>
      <c r="E220" s="44" t="s">
        <v>619</v>
      </c>
      <c r="F220" s="16" t="s">
        <v>558</v>
      </c>
      <c r="G220" s="43">
        <v>0.18</v>
      </c>
      <c r="H220" s="43">
        <v>2E-3</v>
      </c>
      <c r="I220" s="16" t="s">
        <v>34</v>
      </c>
      <c r="J220" s="15" t="s">
        <v>65</v>
      </c>
      <c r="L220" s="43"/>
    </row>
    <row r="221" spans="1:12" x14ac:dyDescent="0.25">
      <c r="A221" s="13">
        <v>1</v>
      </c>
      <c r="B221" s="14">
        <v>45476</v>
      </c>
      <c r="C221" s="15" t="s">
        <v>636</v>
      </c>
      <c r="D221" s="43" t="s">
        <v>413</v>
      </c>
      <c r="E221" s="44" t="s">
        <v>414</v>
      </c>
      <c r="F221" s="16" t="s">
        <v>558</v>
      </c>
      <c r="G221" s="43">
        <v>6.84</v>
      </c>
      <c r="H221" s="43">
        <v>0.02</v>
      </c>
      <c r="I221" s="16" t="s">
        <v>34</v>
      </c>
      <c r="J221" s="15" t="s">
        <v>143</v>
      </c>
      <c r="L221" s="43"/>
    </row>
    <row r="222" spans="1:12" x14ac:dyDescent="0.25">
      <c r="A222" s="13">
        <v>1</v>
      </c>
      <c r="B222" s="14">
        <v>45476</v>
      </c>
      <c r="C222" s="15" t="s">
        <v>636</v>
      </c>
      <c r="D222" s="43" t="s">
        <v>208</v>
      </c>
      <c r="E222" s="44" t="s">
        <v>620</v>
      </c>
      <c r="F222" s="16" t="s">
        <v>558</v>
      </c>
      <c r="G222" s="43">
        <v>81.739999999999995</v>
      </c>
      <c r="H222" s="43">
        <v>0.1</v>
      </c>
      <c r="I222" s="16" t="s">
        <v>34</v>
      </c>
      <c r="J222" s="15" t="s">
        <v>211</v>
      </c>
      <c r="L222" s="43"/>
    </row>
    <row r="223" spans="1:12" x14ac:dyDescent="0.25">
      <c r="A223" s="13">
        <v>1</v>
      </c>
      <c r="B223" s="14">
        <v>45476</v>
      </c>
      <c r="C223" s="15" t="s">
        <v>636</v>
      </c>
      <c r="D223" s="43" t="s">
        <v>512</v>
      </c>
      <c r="E223" s="44" t="s">
        <v>621</v>
      </c>
      <c r="F223" s="16" t="s">
        <v>558</v>
      </c>
      <c r="G223" s="43">
        <v>0.17</v>
      </c>
      <c r="H223" s="43">
        <v>0.02</v>
      </c>
      <c r="I223" s="16" t="s">
        <v>34</v>
      </c>
      <c r="J223" s="15" t="s">
        <v>39</v>
      </c>
      <c r="L223" s="43"/>
    </row>
    <row r="224" spans="1:12" x14ac:dyDescent="0.25">
      <c r="A224" s="13">
        <v>1</v>
      </c>
      <c r="B224" s="14">
        <v>45476</v>
      </c>
      <c r="C224" s="15" t="s">
        <v>636</v>
      </c>
      <c r="D224" s="43" t="s">
        <v>186</v>
      </c>
      <c r="E224" s="44" t="s">
        <v>622</v>
      </c>
      <c r="F224" s="16" t="s">
        <v>558</v>
      </c>
      <c r="G224" s="43">
        <v>12.02</v>
      </c>
      <c r="H224" s="43">
        <v>100</v>
      </c>
      <c r="I224" s="16" t="s">
        <v>34</v>
      </c>
      <c r="J224" s="15" t="s">
        <v>189</v>
      </c>
      <c r="L224" s="43"/>
    </row>
    <row r="225" spans="1:12" x14ac:dyDescent="0.25">
      <c r="A225" s="13">
        <v>1</v>
      </c>
      <c r="B225" s="14">
        <v>45476</v>
      </c>
      <c r="C225" s="15" t="s">
        <v>636</v>
      </c>
      <c r="D225" s="43" t="s">
        <v>210</v>
      </c>
      <c r="E225" s="44" t="s">
        <v>623</v>
      </c>
      <c r="F225" s="16" t="s">
        <v>558</v>
      </c>
      <c r="G225" s="43">
        <v>0.18</v>
      </c>
      <c r="H225" s="43">
        <v>0.1</v>
      </c>
      <c r="I225" s="16" t="s">
        <v>34</v>
      </c>
      <c r="J225" s="15" t="s">
        <v>30</v>
      </c>
      <c r="L225" s="43"/>
    </row>
    <row r="226" spans="1:12" x14ac:dyDescent="0.25">
      <c r="A226" s="13">
        <v>1</v>
      </c>
      <c r="B226" s="14">
        <v>45476</v>
      </c>
      <c r="C226" s="15" t="s">
        <v>636</v>
      </c>
      <c r="D226" s="43" t="s">
        <v>437</v>
      </c>
      <c r="E226" s="44" t="s">
        <v>438</v>
      </c>
      <c r="F226" s="16" t="s">
        <v>558</v>
      </c>
      <c r="G226" s="43">
        <v>0.01</v>
      </c>
      <c r="H226" s="43">
        <v>0.2</v>
      </c>
      <c r="I226" s="16" t="s">
        <v>34</v>
      </c>
      <c r="J226" s="15" t="s">
        <v>30</v>
      </c>
      <c r="L226" s="43"/>
    </row>
    <row r="227" spans="1:12" x14ac:dyDescent="0.25">
      <c r="A227" s="13">
        <v>1</v>
      </c>
      <c r="B227" s="14">
        <v>45476</v>
      </c>
      <c r="C227" s="15" t="s">
        <v>636</v>
      </c>
      <c r="D227" s="43" t="s">
        <v>445</v>
      </c>
      <c r="E227" s="44" t="s">
        <v>446</v>
      </c>
      <c r="F227" s="16" t="s">
        <v>558</v>
      </c>
      <c r="G227" s="43">
        <v>52.33</v>
      </c>
      <c r="H227" s="43">
        <v>40</v>
      </c>
      <c r="I227" s="16" t="s">
        <v>34</v>
      </c>
      <c r="J227" s="15" t="s">
        <v>148</v>
      </c>
      <c r="L227" s="43"/>
    </row>
    <row r="228" spans="1:12" x14ac:dyDescent="0.25">
      <c r="A228" s="13">
        <v>1</v>
      </c>
      <c r="B228" s="14">
        <v>45476</v>
      </c>
      <c r="C228" s="15" t="s">
        <v>636</v>
      </c>
      <c r="D228" s="43" t="s">
        <v>451</v>
      </c>
      <c r="E228" s="44" t="s">
        <v>452</v>
      </c>
      <c r="F228" s="16" t="s">
        <v>558</v>
      </c>
      <c r="G228" s="43">
        <v>0.27</v>
      </c>
      <c r="H228" s="43">
        <v>2</v>
      </c>
      <c r="I228" s="16" t="s">
        <v>34</v>
      </c>
      <c r="J228" s="15" t="s">
        <v>135</v>
      </c>
      <c r="L228" s="43"/>
    </row>
    <row r="229" spans="1:12" x14ac:dyDescent="0.25">
      <c r="A229" s="13">
        <v>1</v>
      </c>
      <c r="B229" s="14">
        <v>45476</v>
      </c>
      <c r="C229" s="15" t="s">
        <v>636</v>
      </c>
      <c r="D229" s="43" t="s">
        <v>453</v>
      </c>
      <c r="E229" s="44" t="s">
        <v>454</v>
      </c>
      <c r="F229" s="16" t="s">
        <v>558</v>
      </c>
      <c r="G229" s="43">
        <v>0.82</v>
      </c>
      <c r="H229" s="43">
        <v>4</v>
      </c>
      <c r="I229" s="16" t="s">
        <v>34</v>
      </c>
      <c r="J229" s="15" t="s">
        <v>148</v>
      </c>
      <c r="L229" s="43"/>
    </row>
    <row r="230" spans="1:12" ht="25.5" x14ac:dyDescent="0.25">
      <c r="A230" s="13">
        <v>1</v>
      </c>
      <c r="B230" s="14">
        <v>45476</v>
      </c>
      <c r="C230" s="15" t="s">
        <v>636</v>
      </c>
      <c r="D230" s="43" t="s">
        <v>455</v>
      </c>
      <c r="E230" s="44" t="s">
        <v>456</v>
      </c>
      <c r="F230" s="16" t="s">
        <v>558</v>
      </c>
      <c r="G230" s="43">
        <v>5.0000000000000001E-4</v>
      </c>
      <c r="H230" s="43">
        <v>4.0000000000000001E-3</v>
      </c>
      <c r="I230" s="16" t="s">
        <v>34</v>
      </c>
      <c r="J230" s="15" t="s">
        <v>640</v>
      </c>
      <c r="L230" s="43"/>
    </row>
    <row r="231" spans="1:12" x14ac:dyDescent="0.25">
      <c r="A231" s="13">
        <v>1</v>
      </c>
      <c r="B231" s="14">
        <v>45476</v>
      </c>
      <c r="C231" s="15" t="s">
        <v>636</v>
      </c>
      <c r="D231" s="43" t="s">
        <v>472</v>
      </c>
      <c r="E231" s="44" t="s">
        <v>473</v>
      </c>
      <c r="F231" s="16" t="s">
        <v>558</v>
      </c>
      <c r="G231" s="43">
        <v>0.3</v>
      </c>
      <c r="H231" s="43">
        <v>0.2</v>
      </c>
      <c r="I231" s="16" t="s">
        <v>631</v>
      </c>
      <c r="J231" s="15" t="s">
        <v>64</v>
      </c>
      <c r="L231" s="43"/>
    </row>
    <row r="232" spans="1:12" x14ac:dyDescent="0.25">
      <c r="A232" s="13">
        <v>1</v>
      </c>
      <c r="B232" s="14">
        <v>45476</v>
      </c>
      <c r="C232" s="15" t="s">
        <v>636</v>
      </c>
      <c r="D232" s="43" t="s">
        <v>476</v>
      </c>
      <c r="E232" s="44" t="s">
        <v>628</v>
      </c>
      <c r="F232" s="16" t="s">
        <v>558</v>
      </c>
      <c r="G232" s="43">
        <v>0.54</v>
      </c>
      <c r="H232" s="43">
        <v>4</v>
      </c>
      <c r="I232" s="16" t="s">
        <v>34</v>
      </c>
      <c r="J232" s="15" t="s">
        <v>50</v>
      </c>
      <c r="L232" s="43"/>
    </row>
    <row r="233" spans="1:12" x14ac:dyDescent="0.25">
      <c r="A233" s="13">
        <v>1</v>
      </c>
      <c r="B233" s="14">
        <v>45476</v>
      </c>
      <c r="C233" s="15" t="s">
        <v>636</v>
      </c>
      <c r="D233" s="43" t="s">
        <v>480</v>
      </c>
      <c r="E233" s="44" t="s">
        <v>481</v>
      </c>
      <c r="F233" s="16" t="s">
        <v>558</v>
      </c>
      <c r="G233" s="43">
        <v>2</v>
      </c>
      <c r="H233" s="43">
        <v>200</v>
      </c>
      <c r="I233" s="16" t="s">
        <v>631</v>
      </c>
      <c r="J233" s="15" t="s">
        <v>273</v>
      </c>
      <c r="L233" s="43"/>
    </row>
    <row r="234" spans="1:12" x14ac:dyDescent="0.25">
      <c r="A234" s="13">
        <v>1</v>
      </c>
      <c r="B234" s="14">
        <v>45476</v>
      </c>
      <c r="C234" s="15" t="s">
        <v>636</v>
      </c>
      <c r="D234" s="43" t="s">
        <v>484</v>
      </c>
      <c r="E234" s="44" t="s">
        <v>485</v>
      </c>
      <c r="F234" s="16" t="s">
        <v>558</v>
      </c>
      <c r="G234" s="43">
        <v>2.72</v>
      </c>
      <c r="H234" s="43">
        <v>0.2</v>
      </c>
      <c r="I234" s="16" t="s">
        <v>34</v>
      </c>
      <c r="J234" s="15" t="s">
        <v>50</v>
      </c>
      <c r="L234" s="43"/>
    </row>
    <row r="235" spans="1:12" x14ac:dyDescent="0.25">
      <c r="A235" s="13">
        <v>1</v>
      </c>
      <c r="B235" s="14">
        <v>45476</v>
      </c>
      <c r="C235" s="15" t="s">
        <v>636</v>
      </c>
      <c r="D235" s="43" t="s">
        <v>501</v>
      </c>
      <c r="E235" s="44" t="s">
        <v>502</v>
      </c>
      <c r="F235" s="16" t="s">
        <v>558</v>
      </c>
      <c r="G235" s="43">
        <v>80.180000000000007</v>
      </c>
      <c r="H235" s="43">
        <v>400</v>
      </c>
      <c r="I235" s="16" t="s">
        <v>34</v>
      </c>
      <c r="J235" s="15" t="s">
        <v>499</v>
      </c>
      <c r="L235" s="43"/>
    </row>
    <row r="236" spans="1:12" x14ac:dyDescent="0.25">
      <c r="A236" s="13">
        <v>1</v>
      </c>
      <c r="B236" s="14">
        <v>45476</v>
      </c>
      <c r="C236" s="15" t="s">
        <v>636</v>
      </c>
      <c r="D236" s="43" t="s">
        <v>505</v>
      </c>
      <c r="E236" s="44" t="s">
        <v>506</v>
      </c>
      <c r="F236" s="16" t="s">
        <v>558</v>
      </c>
      <c r="G236" s="43">
        <v>20</v>
      </c>
      <c r="H236" s="43">
        <v>1000</v>
      </c>
      <c r="I236" s="16" t="s">
        <v>631</v>
      </c>
      <c r="J236" s="15" t="s">
        <v>507</v>
      </c>
      <c r="L236" s="43"/>
    </row>
    <row r="237" spans="1:12" x14ac:dyDescent="0.25">
      <c r="A237" s="13">
        <v>1</v>
      </c>
      <c r="B237" s="14">
        <v>45476</v>
      </c>
      <c r="C237" s="15" t="s">
        <v>636</v>
      </c>
      <c r="D237" s="43" t="s">
        <v>520</v>
      </c>
      <c r="E237" s="44" t="s">
        <v>521</v>
      </c>
      <c r="F237" s="16" t="s">
        <v>558</v>
      </c>
      <c r="G237" s="43">
        <v>0.61</v>
      </c>
      <c r="H237" s="43">
        <v>0.2</v>
      </c>
      <c r="I237" s="16" t="s">
        <v>34</v>
      </c>
      <c r="J237" s="15" t="s">
        <v>522</v>
      </c>
      <c r="L237" s="43"/>
    </row>
    <row r="238" spans="1:12" x14ac:dyDescent="0.25">
      <c r="A238" s="13">
        <v>1</v>
      </c>
      <c r="B238" s="14">
        <v>45476</v>
      </c>
      <c r="C238" s="15" t="s">
        <v>636</v>
      </c>
      <c r="D238" s="43" t="s">
        <v>525</v>
      </c>
      <c r="E238" s="44" t="s">
        <v>526</v>
      </c>
      <c r="F238" s="16" t="s">
        <v>558</v>
      </c>
      <c r="G238" s="43">
        <v>0.7</v>
      </c>
      <c r="H238" s="43">
        <v>1</v>
      </c>
      <c r="I238" s="16" t="s">
        <v>631</v>
      </c>
      <c r="J238" s="15" t="s">
        <v>56</v>
      </c>
      <c r="L238" s="43"/>
    </row>
    <row r="239" spans="1:12" x14ac:dyDescent="0.25">
      <c r="A239" s="13">
        <v>1</v>
      </c>
      <c r="B239" s="14">
        <v>45476</v>
      </c>
      <c r="C239" s="15" t="s">
        <v>636</v>
      </c>
      <c r="D239" s="43" t="s">
        <v>533</v>
      </c>
      <c r="E239" s="44" t="s">
        <v>629</v>
      </c>
      <c r="F239" s="16" t="s">
        <v>558</v>
      </c>
      <c r="G239" s="43">
        <v>0.27</v>
      </c>
      <c r="H239" s="43">
        <v>1E-4</v>
      </c>
      <c r="I239" s="16" t="s">
        <v>34</v>
      </c>
      <c r="J239" s="15" t="s">
        <v>535</v>
      </c>
      <c r="L239" s="43"/>
    </row>
    <row r="240" spans="1:12" x14ac:dyDescent="0.25">
      <c r="A240" s="13">
        <v>1</v>
      </c>
      <c r="B240" s="14">
        <v>45476</v>
      </c>
      <c r="C240" s="15" t="s">
        <v>636</v>
      </c>
      <c r="D240" s="43" t="s">
        <v>536</v>
      </c>
      <c r="E240" s="44" t="s">
        <v>537</v>
      </c>
      <c r="F240" s="16" t="s">
        <v>558</v>
      </c>
      <c r="G240" s="43">
        <v>8</v>
      </c>
      <c r="H240" s="43">
        <v>40</v>
      </c>
      <c r="I240" s="16" t="s">
        <v>631</v>
      </c>
      <c r="J240" s="15" t="s">
        <v>64</v>
      </c>
      <c r="L240" s="43"/>
    </row>
    <row r="241" spans="1:11" x14ac:dyDescent="0.25">
      <c r="A241" s="13">
        <v>1</v>
      </c>
      <c r="B241" s="14">
        <v>45476</v>
      </c>
      <c r="C241" s="16" t="s">
        <v>636</v>
      </c>
      <c r="D241" s="16" t="s">
        <v>540</v>
      </c>
      <c r="E241" s="15" t="s">
        <v>541</v>
      </c>
      <c r="F241" s="16" t="s">
        <v>558</v>
      </c>
      <c r="G241" s="16">
        <v>0.38</v>
      </c>
      <c r="H241" s="16">
        <v>0.1</v>
      </c>
      <c r="I241" s="16" t="s">
        <v>34</v>
      </c>
      <c r="J241" s="15" t="s">
        <v>542</v>
      </c>
    </row>
    <row r="242" spans="1:11" x14ac:dyDescent="0.25">
      <c r="A242" s="13">
        <v>1</v>
      </c>
      <c r="B242" s="14">
        <v>45476</v>
      </c>
      <c r="C242" s="16" t="s">
        <v>636</v>
      </c>
      <c r="D242" s="16" t="s">
        <v>545</v>
      </c>
      <c r="E242" s="15" t="s">
        <v>550</v>
      </c>
      <c r="F242" s="16" t="s">
        <v>558</v>
      </c>
      <c r="G242" s="16">
        <v>11.8</v>
      </c>
      <c r="H242" s="16">
        <v>20</v>
      </c>
      <c r="I242" s="16" t="s">
        <v>34</v>
      </c>
      <c r="J242" s="15" t="s">
        <v>198</v>
      </c>
    </row>
    <row r="243" spans="1:11" ht="25.5" x14ac:dyDescent="0.25">
      <c r="A243" s="13">
        <v>1</v>
      </c>
      <c r="B243" s="14">
        <v>45476</v>
      </c>
      <c r="C243" s="15" t="s">
        <v>673</v>
      </c>
      <c r="D243" s="43" t="s">
        <v>590</v>
      </c>
      <c r="E243" s="44" t="s">
        <v>591</v>
      </c>
      <c r="F243" s="16" t="s">
        <v>557</v>
      </c>
      <c r="G243" s="43">
        <v>8.1300000000000008</v>
      </c>
      <c r="H243" s="43" t="s">
        <v>580</v>
      </c>
      <c r="I243" s="16" t="s">
        <v>34</v>
      </c>
      <c r="J243" s="15" t="s">
        <v>642</v>
      </c>
      <c r="K243" s="43"/>
    </row>
    <row r="244" spans="1:11" ht="25.5" x14ac:dyDescent="0.25">
      <c r="A244" s="13">
        <v>1</v>
      </c>
      <c r="B244" s="14">
        <v>45476</v>
      </c>
      <c r="C244" s="15" t="s">
        <v>673</v>
      </c>
      <c r="D244" s="43" t="s">
        <v>590</v>
      </c>
      <c r="E244" s="44" t="s">
        <v>591</v>
      </c>
      <c r="F244" s="16" t="s">
        <v>558</v>
      </c>
      <c r="G244" s="43">
        <v>4.07</v>
      </c>
      <c r="H244" s="43" t="s">
        <v>580</v>
      </c>
      <c r="I244" s="16" t="s">
        <v>34</v>
      </c>
      <c r="J244" s="15" t="s">
        <v>642</v>
      </c>
      <c r="K244" s="43"/>
    </row>
    <row r="245" spans="1:11" ht="25.5" x14ac:dyDescent="0.25">
      <c r="A245" s="13">
        <v>1</v>
      </c>
      <c r="B245" s="14">
        <v>45476</v>
      </c>
      <c r="C245" s="15" t="s">
        <v>673</v>
      </c>
      <c r="D245" s="43" t="s">
        <v>592</v>
      </c>
      <c r="E245" s="44" t="s">
        <v>593</v>
      </c>
      <c r="F245" s="16" t="s">
        <v>557</v>
      </c>
      <c r="G245" s="43">
        <v>2.72</v>
      </c>
      <c r="H245" s="43" t="s">
        <v>580</v>
      </c>
      <c r="I245" s="16" t="s">
        <v>34</v>
      </c>
      <c r="J245" s="15" t="s">
        <v>642</v>
      </c>
      <c r="K245" s="43"/>
    </row>
    <row r="246" spans="1:11" ht="25.5" x14ac:dyDescent="0.25">
      <c r="A246" s="13">
        <v>1</v>
      </c>
      <c r="B246" s="14">
        <v>45476</v>
      </c>
      <c r="C246" s="15" t="s">
        <v>673</v>
      </c>
      <c r="D246" s="43" t="s">
        <v>592</v>
      </c>
      <c r="E246" s="44" t="s">
        <v>593</v>
      </c>
      <c r="F246" s="16" t="s">
        <v>558</v>
      </c>
      <c r="G246" s="43">
        <v>0.68</v>
      </c>
      <c r="H246" s="43" t="s">
        <v>580</v>
      </c>
      <c r="I246" s="16" t="s">
        <v>34</v>
      </c>
      <c r="J246" s="15" t="s">
        <v>642</v>
      </c>
      <c r="K246" s="43"/>
    </row>
    <row r="247" spans="1:11" ht="25.5" x14ac:dyDescent="0.25">
      <c r="A247" s="13">
        <v>1</v>
      </c>
      <c r="B247" s="14">
        <v>45476</v>
      </c>
      <c r="C247" s="15" t="s">
        <v>673</v>
      </c>
      <c r="D247" s="43" t="s">
        <v>594</v>
      </c>
      <c r="E247" s="44" t="s">
        <v>595</v>
      </c>
      <c r="F247" s="16" t="s">
        <v>637</v>
      </c>
      <c r="G247" s="43">
        <v>51.24</v>
      </c>
      <c r="H247" s="43" t="s">
        <v>580</v>
      </c>
      <c r="I247" s="16" t="s">
        <v>34</v>
      </c>
      <c r="J247" s="15" t="s">
        <v>642</v>
      </c>
      <c r="K247" s="43"/>
    </row>
    <row r="248" spans="1:11" ht="25.5" x14ac:dyDescent="0.25">
      <c r="A248" s="13">
        <v>1</v>
      </c>
      <c r="B248" s="14">
        <v>45476</v>
      </c>
      <c r="C248" s="15" t="s">
        <v>673</v>
      </c>
      <c r="D248" s="43" t="s">
        <v>600</v>
      </c>
      <c r="E248" s="44" t="s">
        <v>601</v>
      </c>
      <c r="F248" s="16" t="s">
        <v>557</v>
      </c>
      <c r="G248" s="43">
        <v>329.8</v>
      </c>
      <c r="H248" s="43" t="s">
        <v>580</v>
      </c>
      <c r="I248" s="16" t="s">
        <v>34</v>
      </c>
      <c r="J248" s="15" t="s">
        <v>642</v>
      </c>
      <c r="K248" s="43"/>
    </row>
    <row r="249" spans="1:11" ht="25.5" x14ac:dyDescent="0.25">
      <c r="A249" s="13">
        <v>1</v>
      </c>
      <c r="B249" s="14">
        <v>45476</v>
      </c>
      <c r="C249" s="15" t="s">
        <v>673</v>
      </c>
      <c r="D249" s="43" t="s">
        <v>600</v>
      </c>
      <c r="E249" s="44" t="s">
        <v>601</v>
      </c>
      <c r="F249" s="16" t="s">
        <v>558</v>
      </c>
      <c r="G249" s="43">
        <v>164.9</v>
      </c>
      <c r="H249" s="43" t="s">
        <v>580</v>
      </c>
      <c r="I249" s="16" t="s">
        <v>34</v>
      </c>
      <c r="J249" s="15" t="s">
        <v>642</v>
      </c>
      <c r="K249" s="43"/>
    </row>
    <row r="250" spans="1:11" ht="25.5" x14ac:dyDescent="0.25">
      <c r="A250" s="13">
        <v>1</v>
      </c>
      <c r="B250" s="14">
        <v>45476</v>
      </c>
      <c r="C250" s="15" t="s">
        <v>673</v>
      </c>
      <c r="D250" s="43" t="s">
        <v>604</v>
      </c>
      <c r="E250" s="44" t="s">
        <v>605</v>
      </c>
      <c r="F250" s="16" t="s">
        <v>637</v>
      </c>
      <c r="G250" s="43">
        <v>144.76</v>
      </c>
      <c r="H250" s="43" t="s">
        <v>580</v>
      </c>
      <c r="I250" s="16" t="s">
        <v>34</v>
      </c>
      <c r="J250" s="15" t="s">
        <v>642</v>
      </c>
      <c r="K250" s="43"/>
    </row>
    <row r="251" spans="1:11" ht="25.5" x14ac:dyDescent="0.25">
      <c r="A251" s="13">
        <v>1</v>
      </c>
      <c r="B251" s="14">
        <v>45476</v>
      </c>
      <c r="C251" s="15" t="s">
        <v>673</v>
      </c>
      <c r="D251" s="43" t="s">
        <v>606</v>
      </c>
      <c r="E251" s="44" t="s">
        <v>607</v>
      </c>
      <c r="F251" s="16" t="s">
        <v>637</v>
      </c>
      <c r="G251" s="43">
        <v>193.77</v>
      </c>
      <c r="H251" s="43" t="s">
        <v>580</v>
      </c>
      <c r="I251" s="16" t="s">
        <v>34</v>
      </c>
      <c r="J251" s="15" t="s">
        <v>642</v>
      </c>
      <c r="K251" s="43"/>
    </row>
    <row r="252" spans="1:11" ht="25.5" x14ac:dyDescent="0.25">
      <c r="A252" s="13">
        <v>1</v>
      </c>
      <c r="B252" s="14">
        <v>45476</v>
      </c>
      <c r="C252" s="15" t="s">
        <v>673</v>
      </c>
      <c r="D252" s="43" t="s">
        <v>610</v>
      </c>
      <c r="E252" s="44" t="s">
        <v>611</v>
      </c>
      <c r="F252" s="16" t="s">
        <v>637</v>
      </c>
      <c r="G252" s="43">
        <v>283.81</v>
      </c>
      <c r="H252" s="43" t="s">
        <v>580</v>
      </c>
      <c r="I252" s="16" t="s">
        <v>34</v>
      </c>
      <c r="J252" s="15" t="s">
        <v>642</v>
      </c>
      <c r="K252" s="43"/>
    </row>
    <row r="253" spans="1:11" ht="25.5" x14ac:dyDescent="0.25">
      <c r="A253" s="13">
        <v>1</v>
      </c>
      <c r="B253" s="14">
        <v>45476</v>
      </c>
      <c r="C253" s="15" t="s">
        <v>673</v>
      </c>
      <c r="D253" s="43" t="s">
        <v>626</v>
      </c>
      <c r="E253" s="44" t="s">
        <v>627</v>
      </c>
      <c r="F253" s="16" t="s">
        <v>557</v>
      </c>
      <c r="G253" s="43">
        <v>12.24</v>
      </c>
      <c r="H253" s="43" t="s">
        <v>580</v>
      </c>
      <c r="I253" s="16" t="s">
        <v>34</v>
      </c>
      <c r="J253" s="15" t="s">
        <v>642</v>
      </c>
      <c r="K253" s="43"/>
    </row>
    <row r="254" spans="1:11" ht="25.5" x14ac:dyDescent="0.25">
      <c r="A254" s="13">
        <v>1</v>
      </c>
      <c r="B254" s="14">
        <v>45476</v>
      </c>
      <c r="C254" s="15" t="s">
        <v>673</v>
      </c>
      <c r="D254" s="43" t="s">
        <v>626</v>
      </c>
      <c r="E254" s="44" t="s">
        <v>627</v>
      </c>
      <c r="F254" s="16" t="s">
        <v>558</v>
      </c>
      <c r="G254" s="43">
        <v>3.06</v>
      </c>
      <c r="H254" s="43" t="s">
        <v>580</v>
      </c>
      <c r="I254" s="16" t="s">
        <v>34</v>
      </c>
      <c r="J254" s="15" t="s">
        <v>642</v>
      </c>
      <c r="K254" s="43"/>
    </row>
    <row r="255" spans="1:11" ht="25.5" x14ac:dyDescent="0.25">
      <c r="A255" s="13">
        <v>1</v>
      </c>
      <c r="B255" s="14">
        <v>45476</v>
      </c>
      <c r="C255" s="15" t="s">
        <v>674</v>
      </c>
      <c r="D255" s="43" t="s">
        <v>596</v>
      </c>
      <c r="E255" s="44" t="s">
        <v>597</v>
      </c>
      <c r="F255" s="16" t="s">
        <v>637</v>
      </c>
      <c r="G255" s="43">
        <v>391.84</v>
      </c>
      <c r="H255" s="43" t="s">
        <v>580</v>
      </c>
      <c r="I255" s="16" t="s">
        <v>34</v>
      </c>
      <c r="J255" s="15" t="s">
        <v>641</v>
      </c>
      <c r="K255" s="43"/>
    </row>
    <row r="256" spans="1:11" ht="25.5" x14ac:dyDescent="0.25">
      <c r="A256" s="13">
        <v>1</v>
      </c>
      <c r="B256" s="14">
        <v>45476</v>
      </c>
      <c r="C256" s="15" t="s">
        <v>674</v>
      </c>
      <c r="D256" s="43" t="s">
        <v>598</v>
      </c>
      <c r="E256" s="44" t="s">
        <v>599</v>
      </c>
      <c r="F256" s="16" t="s">
        <v>557</v>
      </c>
      <c r="G256" s="43">
        <v>0.56000000000000005</v>
      </c>
      <c r="H256" s="43" t="s">
        <v>580</v>
      </c>
      <c r="I256" s="16" t="s">
        <v>34</v>
      </c>
      <c r="J256" s="15" t="s">
        <v>641</v>
      </c>
      <c r="K256" s="43"/>
    </row>
    <row r="257" spans="1:12" ht="25.5" x14ac:dyDescent="0.25">
      <c r="A257" s="13">
        <v>1</v>
      </c>
      <c r="B257" s="14">
        <v>45476</v>
      </c>
      <c r="C257" s="15" t="s">
        <v>674</v>
      </c>
      <c r="D257" s="43" t="s">
        <v>598</v>
      </c>
      <c r="E257" s="44" t="s">
        <v>599</v>
      </c>
      <c r="F257" s="16" t="s">
        <v>558</v>
      </c>
      <c r="G257" s="43">
        <v>0.28000000000000003</v>
      </c>
      <c r="H257" s="43" t="s">
        <v>580</v>
      </c>
      <c r="I257" s="16" t="s">
        <v>34</v>
      </c>
      <c r="J257" s="15" t="s">
        <v>641</v>
      </c>
      <c r="K257" s="43"/>
    </row>
    <row r="258" spans="1:12" ht="25.5" x14ac:dyDescent="0.25">
      <c r="A258" s="13">
        <v>1</v>
      </c>
      <c r="B258" s="14">
        <v>45476</v>
      </c>
      <c r="C258" s="15" t="s">
        <v>674</v>
      </c>
      <c r="D258" s="43" t="s">
        <v>602</v>
      </c>
      <c r="E258" s="44" t="s">
        <v>603</v>
      </c>
      <c r="F258" s="16" t="s">
        <v>637</v>
      </c>
      <c r="G258" s="43">
        <v>5</v>
      </c>
      <c r="H258" s="43" t="s">
        <v>580</v>
      </c>
      <c r="I258" s="16" t="s">
        <v>631</v>
      </c>
      <c r="J258" s="15" t="s">
        <v>641</v>
      </c>
      <c r="K258" s="43"/>
    </row>
    <row r="259" spans="1:12" ht="25.5" x14ac:dyDescent="0.25">
      <c r="A259" s="13">
        <v>1</v>
      </c>
      <c r="B259" s="14">
        <v>45476</v>
      </c>
      <c r="C259" s="15" t="s">
        <v>674</v>
      </c>
      <c r="D259" s="43" t="s">
        <v>608</v>
      </c>
      <c r="E259" s="44" t="s">
        <v>609</v>
      </c>
      <c r="F259" s="16" t="s">
        <v>637</v>
      </c>
      <c r="G259" s="43">
        <v>41.22</v>
      </c>
      <c r="H259" s="43" t="s">
        <v>580</v>
      </c>
      <c r="I259" s="16" t="s">
        <v>34</v>
      </c>
      <c r="J259" s="15" t="s">
        <v>641</v>
      </c>
      <c r="K259" s="43"/>
    </row>
    <row r="260" spans="1:12" ht="25.5" x14ac:dyDescent="0.25">
      <c r="A260" s="13">
        <v>1</v>
      </c>
      <c r="B260" s="14">
        <v>45476</v>
      </c>
      <c r="C260" s="15" t="s">
        <v>674</v>
      </c>
      <c r="D260" s="43" t="s">
        <v>614</v>
      </c>
      <c r="E260" s="44" t="s">
        <v>615</v>
      </c>
      <c r="F260" s="16" t="s">
        <v>557</v>
      </c>
      <c r="G260" s="43">
        <v>9.57</v>
      </c>
      <c r="H260" s="43" t="s">
        <v>580</v>
      </c>
      <c r="I260" s="16" t="s">
        <v>34</v>
      </c>
      <c r="J260" s="15" t="s">
        <v>641</v>
      </c>
      <c r="K260" s="43"/>
    </row>
    <row r="261" spans="1:12" ht="25.5" x14ac:dyDescent="0.25">
      <c r="A261" s="13">
        <v>1</v>
      </c>
      <c r="B261" s="14">
        <v>45476</v>
      </c>
      <c r="C261" s="15" t="s">
        <v>674</v>
      </c>
      <c r="D261" s="43" t="s">
        <v>614</v>
      </c>
      <c r="E261" s="44" t="s">
        <v>615</v>
      </c>
      <c r="F261" s="16" t="s">
        <v>558</v>
      </c>
      <c r="G261" s="43">
        <v>4.79</v>
      </c>
      <c r="H261" s="43" t="s">
        <v>580</v>
      </c>
      <c r="I261" s="16" t="s">
        <v>34</v>
      </c>
      <c r="J261" s="15" t="s">
        <v>641</v>
      </c>
      <c r="K261" s="43"/>
    </row>
    <row r="262" spans="1:12" ht="25.5" x14ac:dyDescent="0.25">
      <c r="A262" s="13">
        <v>1</v>
      </c>
      <c r="B262" s="14">
        <v>45476</v>
      </c>
      <c r="C262" s="15" t="s">
        <v>674</v>
      </c>
      <c r="D262" s="43" t="s">
        <v>617</v>
      </c>
      <c r="E262" s="44" t="s">
        <v>618</v>
      </c>
      <c r="F262" s="16" t="s">
        <v>637</v>
      </c>
      <c r="G262" s="43">
        <v>412.24</v>
      </c>
      <c r="H262" s="43" t="s">
        <v>580</v>
      </c>
      <c r="I262" s="16" t="s">
        <v>34</v>
      </c>
      <c r="J262" s="15" t="s">
        <v>641</v>
      </c>
      <c r="K262" s="43"/>
    </row>
    <row r="263" spans="1:12" ht="25.5" x14ac:dyDescent="0.25">
      <c r="A263" s="13">
        <v>1</v>
      </c>
      <c r="B263" s="14">
        <v>45476</v>
      </c>
      <c r="C263" s="15" t="s">
        <v>674</v>
      </c>
      <c r="D263" s="43" t="s">
        <v>624</v>
      </c>
      <c r="E263" s="44" t="s">
        <v>625</v>
      </c>
      <c r="F263" s="16" t="s">
        <v>637</v>
      </c>
      <c r="G263" s="43">
        <v>133.63</v>
      </c>
      <c r="H263" s="43" t="s">
        <v>580</v>
      </c>
      <c r="I263" s="16" t="s">
        <v>34</v>
      </c>
      <c r="J263" s="15" t="s">
        <v>641</v>
      </c>
    </row>
    <row r="264" spans="1:12" ht="25.5" x14ac:dyDescent="0.25">
      <c r="A264" s="13">
        <v>1</v>
      </c>
      <c r="B264" s="14">
        <v>45476</v>
      </c>
      <c r="C264" s="15" t="s">
        <v>677</v>
      </c>
      <c r="D264" s="43" t="s">
        <v>62</v>
      </c>
      <c r="E264" s="44" t="s">
        <v>63</v>
      </c>
      <c r="F264" s="16" t="s">
        <v>557</v>
      </c>
      <c r="G264" s="43">
        <v>0.2</v>
      </c>
      <c r="H264" s="43">
        <v>0.2</v>
      </c>
      <c r="I264" s="16" t="s">
        <v>631</v>
      </c>
      <c r="J264" s="44" t="s">
        <v>64</v>
      </c>
      <c r="L264" s="43"/>
    </row>
    <row r="265" spans="1:12" ht="25.5" x14ac:dyDescent="0.25">
      <c r="A265" s="13">
        <v>1</v>
      </c>
      <c r="B265" s="14">
        <v>45476</v>
      </c>
      <c r="C265" s="15" t="s">
        <v>677</v>
      </c>
      <c r="D265" s="43" t="s">
        <v>70</v>
      </c>
      <c r="E265" s="44" t="s">
        <v>585</v>
      </c>
      <c r="F265" s="16" t="s">
        <v>557</v>
      </c>
      <c r="G265" s="43">
        <v>0.02</v>
      </c>
      <c r="H265" s="43">
        <v>0.02</v>
      </c>
      <c r="I265" s="16" t="s">
        <v>632</v>
      </c>
      <c r="J265" s="44" t="s">
        <v>72</v>
      </c>
      <c r="L265" s="43"/>
    </row>
    <row r="266" spans="1:12" ht="25.5" x14ac:dyDescent="0.25">
      <c r="A266" s="13">
        <v>1</v>
      </c>
      <c r="B266" s="14">
        <v>45476</v>
      </c>
      <c r="C266" s="15" t="s">
        <v>677</v>
      </c>
      <c r="D266" s="43" t="s">
        <v>81</v>
      </c>
      <c r="E266" s="44" t="s">
        <v>82</v>
      </c>
      <c r="F266" s="16" t="s">
        <v>557</v>
      </c>
      <c r="G266" s="43">
        <v>0.6</v>
      </c>
      <c r="H266" s="43">
        <v>0.6</v>
      </c>
      <c r="I266" s="16" t="s">
        <v>632</v>
      </c>
      <c r="J266" s="44" t="s">
        <v>76</v>
      </c>
      <c r="L266" s="43"/>
    </row>
    <row r="267" spans="1:12" ht="25.5" x14ac:dyDescent="0.25">
      <c r="A267" s="13">
        <v>1</v>
      </c>
      <c r="B267" s="14">
        <v>45476</v>
      </c>
      <c r="C267" s="15" t="s">
        <v>677</v>
      </c>
      <c r="D267" s="43" t="s">
        <v>128</v>
      </c>
      <c r="E267" s="44" t="s">
        <v>129</v>
      </c>
      <c r="F267" s="16" t="s">
        <v>557</v>
      </c>
      <c r="G267" s="43">
        <v>2E-3</v>
      </c>
      <c r="H267" s="43">
        <v>2E-3</v>
      </c>
      <c r="I267" s="16" t="s">
        <v>500</v>
      </c>
      <c r="J267" s="44" t="s">
        <v>130</v>
      </c>
      <c r="L267" s="43"/>
    </row>
    <row r="268" spans="1:12" ht="25.5" x14ac:dyDescent="0.25">
      <c r="A268" s="13">
        <v>1</v>
      </c>
      <c r="B268" s="14">
        <v>45476</v>
      </c>
      <c r="C268" s="15" t="s">
        <v>677</v>
      </c>
      <c r="D268" s="43" t="s">
        <v>234</v>
      </c>
      <c r="E268" s="44" t="s">
        <v>235</v>
      </c>
      <c r="F268" s="16" t="s">
        <v>557</v>
      </c>
      <c r="G268" s="43">
        <v>100</v>
      </c>
      <c r="H268" s="43">
        <v>100</v>
      </c>
      <c r="I268" s="16" t="s">
        <v>500</v>
      </c>
      <c r="J268" s="44" t="s">
        <v>236</v>
      </c>
      <c r="L268" s="43"/>
    </row>
    <row r="269" spans="1:12" ht="25.5" x14ac:dyDescent="0.25">
      <c r="A269" s="13">
        <v>1</v>
      </c>
      <c r="B269" s="14">
        <v>45476</v>
      </c>
      <c r="C269" s="15" t="s">
        <v>677</v>
      </c>
      <c r="D269" s="43" t="s">
        <v>252</v>
      </c>
      <c r="E269" s="44" t="s">
        <v>253</v>
      </c>
      <c r="F269" s="16" t="s">
        <v>557</v>
      </c>
      <c r="G269" s="43">
        <v>6</v>
      </c>
      <c r="H269" s="43">
        <v>6</v>
      </c>
      <c r="I269" s="16" t="s">
        <v>631</v>
      </c>
      <c r="J269" s="44" t="s">
        <v>64</v>
      </c>
      <c r="L269" s="43"/>
    </row>
    <row r="270" spans="1:12" ht="25.5" x14ac:dyDescent="0.25">
      <c r="A270" s="13">
        <v>1</v>
      </c>
      <c r="B270" s="14">
        <v>45476</v>
      </c>
      <c r="C270" s="15" t="s">
        <v>677</v>
      </c>
      <c r="D270" s="43" t="s">
        <v>301</v>
      </c>
      <c r="E270" s="44" t="s">
        <v>302</v>
      </c>
      <c r="F270" s="16" t="s">
        <v>557</v>
      </c>
      <c r="G270" s="43">
        <v>2</v>
      </c>
      <c r="H270" s="43">
        <v>2</v>
      </c>
      <c r="I270" s="16" t="s">
        <v>633</v>
      </c>
      <c r="J270" s="44" t="s">
        <v>26</v>
      </c>
      <c r="L270" s="43"/>
    </row>
    <row r="271" spans="1:12" ht="25.5" x14ac:dyDescent="0.25">
      <c r="A271" s="13">
        <v>1</v>
      </c>
      <c r="B271" s="14">
        <v>45476</v>
      </c>
      <c r="C271" s="15" t="s">
        <v>677</v>
      </c>
      <c r="D271" s="43" t="s">
        <v>371</v>
      </c>
      <c r="E271" s="44" t="s">
        <v>372</v>
      </c>
      <c r="F271" s="16" t="s">
        <v>557</v>
      </c>
      <c r="G271" s="43">
        <v>0.1</v>
      </c>
      <c r="H271" s="43">
        <v>0.1</v>
      </c>
      <c r="I271" s="16" t="s">
        <v>633</v>
      </c>
      <c r="J271" s="44" t="s">
        <v>50</v>
      </c>
      <c r="L271" s="43"/>
    </row>
    <row r="272" spans="1:12" ht="25.5" x14ac:dyDescent="0.25">
      <c r="A272" s="13">
        <v>1</v>
      </c>
      <c r="B272" s="14">
        <v>45476</v>
      </c>
      <c r="C272" s="15" t="s">
        <v>677</v>
      </c>
      <c r="D272" s="43" t="s">
        <v>472</v>
      </c>
      <c r="E272" s="44" t="s">
        <v>473</v>
      </c>
      <c r="F272" s="16" t="s">
        <v>557</v>
      </c>
      <c r="G272" s="43">
        <v>6</v>
      </c>
      <c r="H272" s="43">
        <v>6</v>
      </c>
      <c r="I272" s="16" t="s">
        <v>631</v>
      </c>
      <c r="J272" s="44" t="s">
        <v>64</v>
      </c>
      <c r="L272" s="43"/>
    </row>
    <row r="273" spans="1:12" ht="25.5" x14ac:dyDescent="0.25">
      <c r="A273" s="13">
        <v>1</v>
      </c>
      <c r="B273" s="14">
        <v>45476</v>
      </c>
      <c r="C273" s="15" t="s">
        <v>677</v>
      </c>
      <c r="D273" s="43" t="s">
        <v>480</v>
      </c>
      <c r="E273" s="44" t="s">
        <v>481</v>
      </c>
      <c r="F273" s="16" t="s">
        <v>557</v>
      </c>
      <c r="G273" s="43">
        <v>200</v>
      </c>
      <c r="H273" s="43">
        <v>200</v>
      </c>
      <c r="I273" s="16" t="s">
        <v>631</v>
      </c>
      <c r="J273" s="44" t="s">
        <v>273</v>
      </c>
      <c r="L273" s="43"/>
    </row>
    <row r="274" spans="1:12" ht="25.5" x14ac:dyDescent="0.25">
      <c r="A274" s="13">
        <v>1</v>
      </c>
      <c r="B274" s="14">
        <v>45476</v>
      </c>
      <c r="C274" s="15" t="s">
        <v>677</v>
      </c>
      <c r="D274" s="43" t="s">
        <v>497</v>
      </c>
      <c r="E274" s="44" t="s">
        <v>498</v>
      </c>
      <c r="F274" s="16" t="s">
        <v>557</v>
      </c>
      <c r="G274" s="43">
        <v>8</v>
      </c>
      <c r="H274" s="43">
        <v>8</v>
      </c>
      <c r="I274" s="16" t="s">
        <v>632</v>
      </c>
      <c r="J274" s="44" t="s">
        <v>499</v>
      </c>
      <c r="L274" s="43"/>
    </row>
    <row r="275" spans="1:12" ht="25.5" x14ac:dyDescent="0.25">
      <c r="A275" s="13">
        <v>1</v>
      </c>
      <c r="B275" s="14">
        <v>45476</v>
      </c>
      <c r="C275" s="15" t="s">
        <v>677</v>
      </c>
      <c r="D275" s="43" t="s">
        <v>525</v>
      </c>
      <c r="E275" s="44" t="s">
        <v>526</v>
      </c>
      <c r="F275" s="16" t="s">
        <v>557</v>
      </c>
      <c r="G275" s="43">
        <v>1</v>
      </c>
      <c r="H275" s="43">
        <v>1</v>
      </c>
      <c r="I275" s="16" t="s">
        <v>631</v>
      </c>
      <c r="J275" s="44" t="s">
        <v>56</v>
      </c>
      <c r="L275" s="43"/>
    </row>
    <row r="276" spans="1:12" x14ac:dyDescent="0.25">
      <c r="A276" s="13">
        <v>1</v>
      </c>
      <c r="B276" s="14">
        <v>45476</v>
      </c>
      <c r="C276" s="16" t="s">
        <v>678</v>
      </c>
      <c r="D276" s="43" t="s">
        <v>494</v>
      </c>
      <c r="E276" s="44" t="s">
        <v>572</v>
      </c>
      <c r="F276" s="16" t="s">
        <v>634</v>
      </c>
      <c r="G276" s="43">
        <v>0.02</v>
      </c>
      <c r="H276" s="43">
        <v>0.02</v>
      </c>
      <c r="I276" s="16" t="s">
        <v>34</v>
      </c>
      <c r="J276" s="44" t="s">
        <v>496</v>
      </c>
      <c r="K276" s="43"/>
    </row>
    <row r="277" spans="1:12" x14ac:dyDescent="0.25">
      <c r="A277" s="13">
        <v>1</v>
      </c>
      <c r="B277" s="14">
        <v>45476</v>
      </c>
      <c r="C277" s="16" t="s">
        <v>678</v>
      </c>
      <c r="D277" s="43" t="s">
        <v>74</v>
      </c>
      <c r="E277" s="44" t="s">
        <v>586</v>
      </c>
      <c r="F277" s="16" t="s">
        <v>634</v>
      </c>
      <c r="G277" s="43">
        <v>2.9999999999999997E-4</v>
      </c>
      <c r="H277" s="43">
        <v>2.9999999999999997E-4</v>
      </c>
      <c r="I277" s="16" t="s">
        <v>633</v>
      </c>
      <c r="J277" s="44" t="s">
        <v>30</v>
      </c>
      <c r="K277" s="43"/>
    </row>
    <row r="278" spans="1:12" x14ac:dyDescent="0.25">
      <c r="A278" s="13">
        <v>1</v>
      </c>
      <c r="B278" s="14">
        <v>45476</v>
      </c>
      <c r="C278" s="16" t="s">
        <v>678</v>
      </c>
      <c r="D278" s="43" t="s">
        <v>81</v>
      </c>
      <c r="E278" s="44" t="s">
        <v>82</v>
      </c>
      <c r="F278" s="16" t="s">
        <v>634</v>
      </c>
      <c r="G278" s="43">
        <v>0.1</v>
      </c>
      <c r="H278" s="43">
        <v>0.1</v>
      </c>
      <c r="I278" s="16" t="s">
        <v>632</v>
      </c>
      <c r="J278" s="44" t="s">
        <v>83</v>
      </c>
      <c r="K278" s="43"/>
    </row>
    <row r="279" spans="1:12" x14ac:dyDescent="0.25">
      <c r="A279" s="13">
        <v>1</v>
      </c>
      <c r="B279" s="14">
        <v>45476</v>
      </c>
      <c r="C279" s="16" t="s">
        <v>678</v>
      </c>
      <c r="D279" s="43" t="s">
        <v>128</v>
      </c>
      <c r="E279" s="44" t="s">
        <v>129</v>
      </c>
      <c r="F279" s="16" t="s">
        <v>634</v>
      </c>
      <c r="G279" s="43">
        <v>2.0000000000000001E-4</v>
      </c>
      <c r="H279" s="43">
        <v>2.0000000000000001E-4</v>
      </c>
      <c r="I279" s="16" t="s">
        <v>500</v>
      </c>
      <c r="J279" s="44" t="s">
        <v>30</v>
      </c>
      <c r="K279" s="43"/>
    </row>
    <row r="280" spans="1:12" x14ac:dyDescent="0.25">
      <c r="A280" s="13">
        <v>1</v>
      </c>
      <c r="B280" s="14">
        <v>45476</v>
      </c>
      <c r="C280" s="16" t="s">
        <v>678</v>
      </c>
      <c r="D280" s="43" t="s">
        <v>174</v>
      </c>
      <c r="E280" s="44" t="s">
        <v>588</v>
      </c>
      <c r="F280" s="16" t="s">
        <v>634</v>
      </c>
      <c r="G280" s="43">
        <v>1E-4</v>
      </c>
      <c r="H280" s="43">
        <v>1E-4</v>
      </c>
      <c r="I280" s="16" t="s">
        <v>34</v>
      </c>
      <c r="J280" s="44" t="s">
        <v>105</v>
      </c>
      <c r="K280" s="43"/>
    </row>
    <row r="281" spans="1:12" x14ac:dyDescent="0.25">
      <c r="A281" s="13">
        <v>1</v>
      </c>
      <c r="B281" s="14">
        <v>45476</v>
      </c>
      <c r="C281" s="16" t="s">
        <v>678</v>
      </c>
      <c r="D281" s="43" t="s">
        <v>306</v>
      </c>
      <c r="E281" s="44" t="s">
        <v>307</v>
      </c>
      <c r="F281" s="16" t="s">
        <v>634</v>
      </c>
      <c r="G281" s="43">
        <v>1E-3</v>
      </c>
      <c r="H281" s="43">
        <v>1E-3</v>
      </c>
      <c r="I281" s="16" t="s">
        <v>34</v>
      </c>
      <c r="J281" s="44" t="s">
        <v>86</v>
      </c>
      <c r="K281" s="43"/>
    </row>
    <row r="282" spans="1:12" x14ac:dyDescent="0.25">
      <c r="A282" s="13">
        <v>1</v>
      </c>
      <c r="B282" s="14">
        <v>45476</v>
      </c>
      <c r="C282" s="16" t="s">
        <v>678</v>
      </c>
      <c r="D282" s="43" t="s">
        <v>348</v>
      </c>
      <c r="E282" s="44" t="s">
        <v>349</v>
      </c>
      <c r="F282" s="16" t="s">
        <v>634</v>
      </c>
      <c r="G282" s="43">
        <v>2.0000000000000001E-4</v>
      </c>
      <c r="H282" s="43">
        <v>2.0000000000000001E-4</v>
      </c>
      <c r="I282" s="16" t="s">
        <v>633</v>
      </c>
      <c r="J282" s="44" t="s">
        <v>27</v>
      </c>
      <c r="K282" s="43"/>
    </row>
    <row r="283" spans="1:12" x14ac:dyDescent="0.25">
      <c r="A283" s="13">
        <v>1</v>
      </c>
      <c r="B283" s="14">
        <v>45476</v>
      </c>
      <c r="C283" s="16" t="s">
        <v>678</v>
      </c>
      <c r="D283" s="43" t="s">
        <v>369</v>
      </c>
      <c r="E283" s="44" t="s">
        <v>370</v>
      </c>
      <c r="F283" s="16" t="s">
        <v>634</v>
      </c>
      <c r="G283" s="43">
        <v>3.0000000000000001E-3</v>
      </c>
      <c r="H283" s="43">
        <v>3.0000000000000001E-3</v>
      </c>
      <c r="I283" s="16" t="s">
        <v>34</v>
      </c>
      <c r="J283" s="44" t="s">
        <v>30</v>
      </c>
      <c r="K283" s="43"/>
    </row>
    <row r="284" spans="1:12" x14ac:dyDescent="0.25">
      <c r="A284" s="13">
        <v>1</v>
      </c>
      <c r="B284" s="14">
        <v>45476</v>
      </c>
      <c r="C284" s="16" t="s">
        <v>678</v>
      </c>
      <c r="D284" s="43" t="s">
        <v>497</v>
      </c>
      <c r="E284" s="44" t="s">
        <v>498</v>
      </c>
      <c r="F284" s="16" t="s">
        <v>634</v>
      </c>
      <c r="G284" s="43">
        <v>0.3</v>
      </c>
      <c r="H284" s="43">
        <v>0.3</v>
      </c>
      <c r="I284" s="16" t="s">
        <v>632</v>
      </c>
      <c r="J284" s="44" t="s">
        <v>500</v>
      </c>
      <c r="K284" s="43"/>
    </row>
    <row r="285" spans="1:12" x14ac:dyDescent="0.25">
      <c r="A285" s="13">
        <v>1</v>
      </c>
      <c r="B285" s="14">
        <v>45476</v>
      </c>
      <c r="C285" s="16" t="s">
        <v>679</v>
      </c>
      <c r="D285" s="43" t="s">
        <v>494</v>
      </c>
      <c r="E285" s="44" t="s">
        <v>572</v>
      </c>
      <c r="F285" s="16" t="s">
        <v>558</v>
      </c>
      <c r="G285" s="43">
        <v>0.02</v>
      </c>
      <c r="H285" s="43">
        <v>0.02</v>
      </c>
      <c r="I285" s="16" t="s">
        <v>34</v>
      </c>
      <c r="J285" s="44" t="s">
        <v>496</v>
      </c>
      <c r="K285" s="43"/>
    </row>
    <row r="286" spans="1:12" x14ac:dyDescent="0.25">
      <c r="A286" s="13">
        <v>1</v>
      </c>
      <c r="B286" s="14">
        <v>45476</v>
      </c>
      <c r="C286" s="16" t="s">
        <v>679</v>
      </c>
      <c r="D286" s="43" t="s">
        <v>70</v>
      </c>
      <c r="E286" s="44" t="s">
        <v>585</v>
      </c>
      <c r="F286" s="16" t="s">
        <v>558</v>
      </c>
      <c r="G286" s="43">
        <v>0.02</v>
      </c>
      <c r="H286" s="43">
        <v>0.02</v>
      </c>
      <c r="I286" s="16" t="s">
        <v>632</v>
      </c>
      <c r="J286" s="44" t="s">
        <v>72</v>
      </c>
      <c r="K286" s="43"/>
    </row>
    <row r="287" spans="1:12" x14ac:dyDescent="0.25">
      <c r="A287" s="13">
        <v>1</v>
      </c>
      <c r="B287" s="14">
        <v>45476</v>
      </c>
      <c r="C287" s="16" t="s">
        <v>679</v>
      </c>
      <c r="D287" s="43" t="s">
        <v>74</v>
      </c>
      <c r="E287" s="44" t="s">
        <v>586</v>
      </c>
      <c r="F287" s="16" t="s">
        <v>558</v>
      </c>
      <c r="G287" s="43">
        <v>2.9999999999999997E-4</v>
      </c>
      <c r="H287" s="43">
        <v>2.9999999999999997E-4</v>
      </c>
      <c r="I287" s="16" t="s">
        <v>633</v>
      </c>
      <c r="J287" s="44" t="s">
        <v>30</v>
      </c>
      <c r="K287" s="43"/>
    </row>
    <row r="288" spans="1:12" x14ac:dyDescent="0.25">
      <c r="A288" s="13">
        <v>1</v>
      </c>
      <c r="B288" s="14">
        <v>45476</v>
      </c>
      <c r="C288" s="16" t="s">
        <v>679</v>
      </c>
      <c r="D288" s="43" t="s">
        <v>81</v>
      </c>
      <c r="E288" s="44" t="s">
        <v>82</v>
      </c>
      <c r="F288" s="16" t="s">
        <v>558</v>
      </c>
      <c r="G288" s="43">
        <v>0.1</v>
      </c>
      <c r="H288" s="43">
        <v>0.1</v>
      </c>
      <c r="I288" s="16" t="s">
        <v>632</v>
      </c>
      <c r="J288" s="44" t="s">
        <v>83</v>
      </c>
      <c r="K288" s="43"/>
    </row>
    <row r="289" spans="1:11" x14ac:dyDescent="0.25">
      <c r="A289" s="13">
        <v>1</v>
      </c>
      <c r="B289" s="14">
        <v>45476</v>
      </c>
      <c r="C289" s="16" t="s">
        <v>679</v>
      </c>
      <c r="D289" s="43" t="s">
        <v>128</v>
      </c>
      <c r="E289" s="44" t="s">
        <v>129</v>
      </c>
      <c r="F289" s="16" t="s">
        <v>558</v>
      </c>
      <c r="G289" s="43">
        <v>2.0000000000000001E-4</v>
      </c>
      <c r="H289" s="43">
        <v>2.0000000000000001E-4</v>
      </c>
      <c r="I289" s="16" t="s">
        <v>500</v>
      </c>
      <c r="J289" s="44" t="s">
        <v>30</v>
      </c>
      <c r="K289" s="43"/>
    </row>
    <row r="290" spans="1:11" x14ac:dyDescent="0.25">
      <c r="A290" s="13">
        <v>1</v>
      </c>
      <c r="B290" s="14">
        <v>45476</v>
      </c>
      <c r="C290" s="16" t="s">
        <v>679</v>
      </c>
      <c r="D290" s="43" t="s">
        <v>174</v>
      </c>
      <c r="E290" s="44" t="s">
        <v>588</v>
      </c>
      <c r="F290" s="16" t="s">
        <v>558</v>
      </c>
      <c r="G290" s="43">
        <v>1E-4</v>
      </c>
      <c r="H290" s="43">
        <v>1E-4</v>
      </c>
      <c r="I290" s="16" t="s">
        <v>34</v>
      </c>
      <c r="J290" s="44" t="s">
        <v>105</v>
      </c>
      <c r="K290" s="43"/>
    </row>
    <row r="291" spans="1:11" x14ac:dyDescent="0.25">
      <c r="A291" s="13">
        <v>1</v>
      </c>
      <c r="B291" s="14">
        <v>45476</v>
      </c>
      <c r="C291" s="16" t="s">
        <v>679</v>
      </c>
      <c r="D291" s="43" t="s">
        <v>306</v>
      </c>
      <c r="E291" s="44" t="s">
        <v>307</v>
      </c>
      <c r="F291" s="16" t="s">
        <v>558</v>
      </c>
      <c r="G291" s="43">
        <v>1E-3</v>
      </c>
      <c r="H291" s="43">
        <v>1E-3</v>
      </c>
      <c r="I291" s="16" t="s">
        <v>34</v>
      </c>
      <c r="J291" s="44" t="s">
        <v>86</v>
      </c>
      <c r="K291" s="43"/>
    </row>
    <row r="292" spans="1:11" x14ac:dyDescent="0.25">
      <c r="A292" s="13">
        <v>1</v>
      </c>
      <c r="B292" s="14">
        <v>45476</v>
      </c>
      <c r="C292" s="16" t="s">
        <v>679</v>
      </c>
      <c r="D292" s="43" t="s">
        <v>348</v>
      </c>
      <c r="E292" s="44" t="s">
        <v>349</v>
      </c>
      <c r="F292" s="16" t="s">
        <v>558</v>
      </c>
      <c r="G292" s="43">
        <v>2.0000000000000001E-4</v>
      </c>
      <c r="H292" s="43">
        <v>2.0000000000000001E-4</v>
      </c>
      <c r="I292" s="16" t="s">
        <v>633</v>
      </c>
      <c r="J292" s="44" t="s">
        <v>27</v>
      </c>
      <c r="K292" s="43"/>
    </row>
    <row r="293" spans="1:11" x14ac:dyDescent="0.25">
      <c r="A293" s="13">
        <v>1</v>
      </c>
      <c r="B293" s="14">
        <v>45476</v>
      </c>
      <c r="C293" s="16" t="s">
        <v>679</v>
      </c>
      <c r="D293" s="43" t="s">
        <v>369</v>
      </c>
      <c r="E293" s="44" t="s">
        <v>370</v>
      </c>
      <c r="F293" s="16" t="s">
        <v>558</v>
      </c>
      <c r="G293" s="43">
        <v>3.0000000000000001E-3</v>
      </c>
      <c r="H293" s="43">
        <v>3.0000000000000001E-3</v>
      </c>
      <c r="I293" s="16" t="s">
        <v>34</v>
      </c>
      <c r="J293" s="44" t="s">
        <v>30</v>
      </c>
      <c r="K293" s="43"/>
    </row>
    <row r="294" spans="1:11" x14ac:dyDescent="0.25">
      <c r="A294" s="13">
        <v>1</v>
      </c>
      <c r="B294" s="14">
        <v>45476</v>
      </c>
      <c r="C294" s="16" t="s">
        <v>679</v>
      </c>
      <c r="D294" s="43" t="s">
        <v>371</v>
      </c>
      <c r="E294" s="44" t="s">
        <v>372</v>
      </c>
      <c r="F294" s="16" t="s">
        <v>558</v>
      </c>
      <c r="G294" s="43">
        <v>0.1</v>
      </c>
      <c r="H294" s="43">
        <v>0.1</v>
      </c>
      <c r="I294" s="16" t="s">
        <v>633</v>
      </c>
      <c r="J294" s="44" t="s">
        <v>50</v>
      </c>
      <c r="K294" s="43"/>
    </row>
    <row r="295" spans="1:11" x14ac:dyDescent="0.25">
      <c r="A295" s="13">
        <v>1</v>
      </c>
      <c r="B295" s="14">
        <v>45476</v>
      </c>
      <c r="C295" s="16" t="s">
        <v>679</v>
      </c>
      <c r="D295" s="43" t="s">
        <v>385</v>
      </c>
      <c r="E295" s="44" t="s">
        <v>616</v>
      </c>
      <c r="F295" s="16" t="s">
        <v>558</v>
      </c>
      <c r="G295" s="43">
        <v>1038.3699999999999</v>
      </c>
      <c r="H295" s="43">
        <v>1000</v>
      </c>
      <c r="I295" s="16" t="s">
        <v>34</v>
      </c>
      <c r="J295" s="44" t="s">
        <v>387</v>
      </c>
      <c r="K295" s="43"/>
    </row>
    <row r="296" spans="1:11" x14ac:dyDescent="0.25">
      <c r="A296" s="13">
        <v>1</v>
      </c>
      <c r="B296" s="14">
        <v>45476</v>
      </c>
      <c r="C296" s="16" t="s">
        <v>679</v>
      </c>
      <c r="D296" s="43" t="s">
        <v>497</v>
      </c>
      <c r="E296" s="44" t="s">
        <v>498</v>
      </c>
      <c r="F296" s="16" t="s">
        <v>558</v>
      </c>
      <c r="G296" s="43">
        <v>0.3</v>
      </c>
      <c r="H296" s="43">
        <v>0.3</v>
      </c>
      <c r="I296" s="16" t="s">
        <v>632</v>
      </c>
      <c r="J296" s="44" t="s">
        <v>500</v>
      </c>
      <c r="K296" s="43"/>
    </row>
    <row r="297" spans="1:11" ht="51" x14ac:dyDescent="0.25">
      <c r="A297" s="13">
        <v>1</v>
      </c>
      <c r="B297" s="14">
        <v>45476</v>
      </c>
      <c r="C297" s="15" t="s">
        <v>672</v>
      </c>
      <c r="D297" s="43" t="s">
        <v>486</v>
      </c>
      <c r="E297" s="44" t="s">
        <v>571</v>
      </c>
    </row>
    <row r="298" spans="1:11" ht="51" x14ac:dyDescent="0.25">
      <c r="A298" s="13">
        <v>1</v>
      </c>
      <c r="B298" s="14">
        <v>45476</v>
      </c>
      <c r="C298" s="15" t="s">
        <v>671</v>
      </c>
      <c r="D298" s="43" t="s">
        <v>494</v>
      </c>
      <c r="E298" s="44" t="s">
        <v>572</v>
      </c>
    </row>
    <row r="299" spans="1:11" ht="51" x14ac:dyDescent="0.25">
      <c r="A299" s="13">
        <v>1</v>
      </c>
      <c r="B299" s="14">
        <v>45476</v>
      </c>
      <c r="C299" s="15" t="s">
        <v>670</v>
      </c>
      <c r="D299" s="43" t="s">
        <v>518</v>
      </c>
      <c r="E299" s="44" t="s">
        <v>573</v>
      </c>
    </row>
    <row r="300" spans="1:11" ht="51" x14ac:dyDescent="0.25">
      <c r="A300" s="13">
        <v>1</v>
      </c>
      <c r="B300" s="14">
        <v>45476</v>
      </c>
      <c r="C300" s="15" t="s">
        <v>669</v>
      </c>
      <c r="D300" s="43" t="s">
        <v>222</v>
      </c>
      <c r="E300" s="44" t="s">
        <v>574</v>
      </c>
    </row>
    <row r="301" spans="1:11" ht="51" x14ac:dyDescent="0.25">
      <c r="A301" s="13">
        <v>1</v>
      </c>
      <c r="B301" s="14">
        <v>45476</v>
      </c>
      <c r="C301" s="15" t="s">
        <v>668</v>
      </c>
      <c r="D301" s="43" t="s">
        <v>224</v>
      </c>
      <c r="E301" s="44" t="s">
        <v>575</v>
      </c>
    </row>
    <row r="302" spans="1:11" ht="51" x14ac:dyDescent="0.25">
      <c r="A302" s="13">
        <v>1</v>
      </c>
      <c r="B302" s="14">
        <v>45476</v>
      </c>
      <c r="C302" s="15" t="s">
        <v>667</v>
      </c>
      <c r="D302" s="43" t="s">
        <v>238</v>
      </c>
      <c r="E302" s="44" t="s">
        <v>576</v>
      </c>
    </row>
    <row r="303" spans="1:11" ht="38.25" x14ac:dyDescent="0.25">
      <c r="A303" s="13">
        <v>1</v>
      </c>
      <c r="B303" s="14">
        <v>45476</v>
      </c>
      <c r="C303" s="15" t="s">
        <v>666</v>
      </c>
      <c r="D303" s="43" t="s">
        <v>119</v>
      </c>
      <c r="E303" s="44" t="s">
        <v>577</v>
      </c>
    </row>
    <row r="304" spans="1:11" ht="38.25" x14ac:dyDescent="0.25">
      <c r="A304" s="13">
        <v>1</v>
      </c>
      <c r="B304" s="14">
        <v>45476</v>
      </c>
      <c r="C304" s="15" t="s">
        <v>665</v>
      </c>
      <c r="D304" s="43" t="s">
        <v>264</v>
      </c>
      <c r="E304" s="44" t="s">
        <v>578</v>
      </c>
    </row>
    <row r="305" spans="1:5" ht="51" x14ac:dyDescent="0.25">
      <c r="A305" s="13">
        <v>1</v>
      </c>
      <c r="B305" s="14">
        <v>45476</v>
      </c>
      <c r="C305" s="15" t="s">
        <v>664</v>
      </c>
      <c r="D305" s="43" t="s">
        <v>523</v>
      </c>
      <c r="E305" s="44" t="s">
        <v>579</v>
      </c>
    </row>
    <row r="306" spans="1:5" ht="63.75" x14ac:dyDescent="0.25">
      <c r="A306" s="13">
        <v>1</v>
      </c>
      <c r="B306" s="14">
        <v>45476</v>
      </c>
      <c r="C306" s="15" t="s">
        <v>663</v>
      </c>
      <c r="D306" s="43" t="s">
        <v>510</v>
      </c>
      <c r="E306" s="44" t="s">
        <v>581</v>
      </c>
    </row>
    <row r="307" spans="1:5" ht="38.25" x14ac:dyDescent="0.25">
      <c r="A307" s="13">
        <v>1</v>
      </c>
      <c r="B307" s="14">
        <v>45476</v>
      </c>
      <c r="C307" s="15" t="s">
        <v>662</v>
      </c>
      <c r="D307" s="43" t="s">
        <v>346</v>
      </c>
      <c r="E307" s="44" t="s">
        <v>582</v>
      </c>
    </row>
    <row r="308" spans="1:5" ht="51" x14ac:dyDescent="0.25">
      <c r="A308" s="13">
        <v>1</v>
      </c>
      <c r="B308" s="14">
        <v>45476</v>
      </c>
      <c r="C308" s="15" t="s">
        <v>643</v>
      </c>
      <c r="D308" s="43" t="s">
        <v>305</v>
      </c>
      <c r="E308" s="44" t="s">
        <v>583</v>
      </c>
    </row>
    <row r="309" spans="1:5" ht="51" x14ac:dyDescent="0.25">
      <c r="A309" s="13">
        <v>1</v>
      </c>
      <c r="B309" s="14">
        <v>45476</v>
      </c>
      <c r="C309" s="15" t="s">
        <v>661</v>
      </c>
      <c r="D309" s="43" t="s">
        <v>404</v>
      </c>
      <c r="E309" s="44" t="s">
        <v>584</v>
      </c>
    </row>
    <row r="310" spans="1:5" ht="51" x14ac:dyDescent="0.25">
      <c r="A310" s="13">
        <v>1</v>
      </c>
      <c r="B310" s="14">
        <v>45476</v>
      </c>
      <c r="C310" s="15" t="s">
        <v>660</v>
      </c>
      <c r="D310" s="43" t="s">
        <v>70</v>
      </c>
      <c r="E310" s="44" t="s">
        <v>585</v>
      </c>
    </row>
    <row r="311" spans="1:5" ht="51" x14ac:dyDescent="0.25">
      <c r="A311" s="13">
        <v>1</v>
      </c>
      <c r="B311" s="14">
        <v>45476</v>
      </c>
      <c r="C311" s="15" t="s">
        <v>659</v>
      </c>
      <c r="D311" s="43" t="s">
        <v>74</v>
      </c>
      <c r="E311" s="44" t="s">
        <v>586</v>
      </c>
    </row>
    <row r="312" spans="1:5" ht="51" x14ac:dyDescent="0.25">
      <c r="A312" s="13">
        <v>1</v>
      </c>
      <c r="B312" s="14">
        <v>45476</v>
      </c>
      <c r="C312" s="15" t="s">
        <v>658</v>
      </c>
      <c r="D312" s="43" t="s">
        <v>109</v>
      </c>
      <c r="E312" s="44" t="s">
        <v>587</v>
      </c>
    </row>
    <row r="313" spans="1:5" ht="51" x14ac:dyDescent="0.25">
      <c r="A313" s="13">
        <v>1</v>
      </c>
      <c r="B313" s="14">
        <v>45476</v>
      </c>
      <c r="C313" s="15" t="s">
        <v>657</v>
      </c>
      <c r="D313" s="43" t="s">
        <v>174</v>
      </c>
      <c r="E313" s="44" t="s">
        <v>588</v>
      </c>
    </row>
    <row r="314" spans="1:5" ht="38.25" x14ac:dyDescent="0.25">
      <c r="A314" s="13">
        <v>1</v>
      </c>
      <c r="B314" s="14">
        <v>45476</v>
      </c>
      <c r="C314" s="15" t="s">
        <v>656</v>
      </c>
      <c r="D314" s="43" t="s">
        <v>188</v>
      </c>
      <c r="E314" s="44" t="s">
        <v>589</v>
      </c>
    </row>
    <row r="315" spans="1:5" ht="38.25" x14ac:dyDescent="0.25">
      <c r="A315" s="13">
        <v>1</v>
      </c>
      <c r="B315" s="14">
        <v>45476</v>
      </c>
      <c r="C315" s="15" t="s">
        <v>655</v>
      </c>
      <c r="D315" s="43" t="s">
        <v>364</v>
      </c>
      <c r="E315" s="44" t="s">
        <v>612</v>
      </c>
    </row>
    <row r="316" spans="1:5" ht="51" x14ac:dyDescent="0.25">
      <c r="A316" s="13">
        <v>1</v>
      </c>
      <c r="B316" s="14">
        <v>45476</v>
      </c>
      <c r="C316" s="15" t="s">
        <v>654</v>
      </c>
      <c r="D316" s="43" t="s">
        <v>375</v>
      </c>
      <c r="E316" s="44" t="s">
        <v>613</v>
      </c>
    </row>
    <row r="317" spans="1:5" ht="51" x14ac:dyDescent="0.25">
      <c r="A317" s="13">
        <v>1</v>
      </c>
      <c r="B317" s="14">
        <v>45476</v>
      </c>
      <c r="C317" s="15" t="s">
        <v>653</v>
      </c>
      <c r="D317" s="43" t="s">
        <v>411</v>
      </c>
      <c r="E317" s="44" t="s">
        <v>619</v>
      </c>
    </row>
    <row r="318" spans="1:5" ht="51" x14ac:dyDescent="0.25">
      <c r="A318" s="13">
        <v>1</v>
      </c>
      <c r="B318" s="14">
        <v>45476</v>
      </c>
      <c r="C318" s="15" t="s">
        <v>652</v>
      </c>
      <c r="D318" s="43" t="s">
        <v>208</v>
      </c>
      <c r="E318" s="44" t="s">
        <v>620</v>
      </c>
    </row>
    <row r="319" spans="1:5" ht="38.25" x14ac:dyDescent="0.25">
      <c r="A319" s="13">
        <v>1</v>
      </c>
      <c r="B319" s="14">
        <v>45476</v>
      </c>
      <c r="C319" s="15" t="s">
        <v>651</v>
      </c>
      <c r="D319" s="43" t="s">
        <v>512</v>
      </c>
      <c r="E319" s="44" t="s">
        <v>621</v>
      </c>
    </row>
    <row r="320" spans="1:5" ht="38.25" x14ac:dyDescent="0.25">
      <c r="A320" s="13">
        <v>1</v>
      </c>
      <c r="B320" s="14">
        <v>45476</v>
      </c>
      <c r="C320" s="15" t="s">
        <v>650</v>
      </c>
      <c r="D320" s="43" t="s">
        <v>186</v>
      </c>
      <c r="E320" s="44" t="s">
        <v>622</v>
      </c>
    </row>
    <row r="321" spans="1:5" ht="51" x14ac:dyDescent="0.25">
      <c r="A321" s="13">
        <v>1</v>
      </c>
      <c r="B321" s="14">
        <v>45476</v>
      </c>
      <c r="C321" s="15" t="s">
        <v>649</v>
      </c>
      <c r="D321" s="43" t="s">
        <v>210</v>
      </c>
      <c r="E321" s="44" t="s">
        <v>623</v>
      </c>
    </row>
    <row r="322" spans="1:5" ht="51" x14ac:dyDescent="0.25">
      <c r="A322" s="13">
        <v>1</v>
      </c>
      <c r="B322" s="14">
        <v>45476</v>
      </c>
      <c r="C322" s="15" t="s">
        <v>648</v>
      </c>
      <c r="D322" s="43" t="s">
        <v>476</v>
      </c>
      <c r="E322" s="44" t="s">
        <v>628</v>
      </c>
    </row>
    <row r="323" spans="1:5" ht="51" x14ac:dyDescent="0.25">
      <c r="A323" s="13">
        <v>1</v>
      </c>
      <c r="B323" s="14">
        <v>45476</v>
      </c>
      <c r="C323" s="15" t="s">
        <v>647</v>
      </c>
      <c r="D323" s="43" t="s">
        <v>533</v>
      </c>
      <c r="E323" s="44" t="s">
        <v>629</v>
      </c>
    </row>
    <row r="324" spans="1:5" x14ac:dyDescent="0.25">
      <c r="A324" s="13">
        <v>1</v>
      </c>
      <c r="B324" s="14">
        <v>45476</v>
      </c>
      <c r="C324" s="15" t="s">
        <v>682</v>
      </c>
      <c r="D324" s="16" t="s">
        <v>18</v>
      </c>
      <c r="E324" s="15" t="s">
        <v>19</v>
      </c>
    </row>
    <row r="325" spans="1:5" x14ac:dyDescent="0.25">
      <c r="A325" s="13">
        <v>1</v>
      </c>
      <c r="B325" s="14">
        <v>45476</v>
      </c>
      <c r="C325" s="15" t="s">
        <v>682</v>
      </c>
      <c r="D325" s="16" t="s">
        <v>22</v>
      </c>
      <c r="E325" s="15" t="s">
        <v>23</v>
      </c>
    </row>
    <row r="326" spans="1:5" x14ac:dyDescent="0.25">
      <c r="A326" s="13">
        <v>1</v>
      </c>
      <c r="B326" s="14">
        <v>45476</v>
      </c>
      <c r="C326" s="15" t="s">
        <v>682</v>
      </c>
      <c r="D326" s="16" t="s">
        <v>28</v>
      </c>
      <c r="E326" s="15" t="s">
        <v>29</v>
      </c>
    </row>
    <row r="327" spans="1:5" x14ac:dyDescent="0.25">
      <c r="A327" s="13">
        <v>1</v>
      </c>
      <c r="B327" s="14">
        <v>45476</v>
      </c>
      <c r="C327" s="15" t="s">
        <v>682</v>
      </c>
      <c r="D327" s="16" t="s">
        <v>35</v>
      </c>
      <c r="E327" s="15" t="s">
        <v>36</v>
      </c>
    </row>
    <row r="328" spans="1:5" x14ac:dyDescent="0.25">
      <c r="A328" s="13">
        <v>1</v>
      </c>
      <c r="B328" s="14">
        <v>45476</v>
      </c>
      <c r="C328" s="15" t="s">
        <v>682</v>
      </c>
      <c r="D328" s="16" t="s">
        <v>37</v>
      </c>
      <c r="E328" s="15" t="s">
        <v>38</v>
      </c>
    </row>
    <row r="329" spans="1:5" x14ac:dyDescent="0.25">
      <c r="A329" s="13">
        <v>1</v>
      </c>
      <c r="B329" s="14">
        <v>45476</v>
      </c>
      <c r="C329" s="15" t="s">
        <v>682</v>
      </c>
      <c r="D329" s="16" t="s">
        <v>42</v>
      </c>
      <c r="E329" s="15" t="s">
        <v>43</v>
      </c>
    </row>
    <row r="330" spans="1:5" x14ac:dyDescent="0.25">
      <c r="A330" s="13">
        <v>1</v>
      </c>
      <c r="B330" s="14">
        <v>45476</v>
      </c>
      <c r="C330" s="15" t="s">
        <v>682</v>
      </c>
      <c r="D330" s="16" t="s">
        <v>45</v>
      </c>
      <c r="E330" s="15" t="s">
        <v>46</v>
      </c>
    </row>
    <row r="331" spans="1:5" x14ac:dyDescent="0.25">
      <c r="A331" s="13">
        <v>1</v>
      </c>
      <c r="B331" s="14">
        <v>45476</v>
      </c>
      <c r="C331" s="15" t="s">
        <v>682</v>
      </c>
      <c r="D331" s="16" t="s">
        <v>54</v>
      </c>
      <c r="E331" s="15" t="s">
        <v>55</v>
      </c>
    </row>
    <row r="332" spans="1:5" x14ac:dyDescent="0.25">
      <c r="A332" s="13">
        <v>1</v>
      </c>
      <c r="B332" s="14">
        <v>45476</v>
      </c>
      <c r="C332" s="15" t="s">
        <v>682</v>
      </c>
      <c r="D332" s="16" t="s">
        <v>57</v>
      </c>
      <c r="E332" s="15" t="s">
        <v>58</v>
      </c>
    </row>
    <row r="333" spans="1:5" x14ac:dyDescent="0.25">
      <c r="A333" s="13">
        <v>1</v>
      </c>
      <c r="B333" s="14">
        <v>45476</v>
      </c>
      <c r="C333" s="15" t="s">
        <v>682</v>
      </c>
      <c r="D333" s="16" t="s">
        <v>66</v>
      </c>
      <c r="E333" s="15" t="s">
        <v>67</v>
      </c>
    </row>
    <row r="334" spans="1:5" x14ac:dyDescent="0.25">
      <c r="A334" s="13">
        <v>1</v>
      </c>
      <c r="B334" s="14">
        <v>45476</v>
      </c>
      <c r="C334" s="15" t="s">
        <v>682</v>
      </c>
      <c r="D334" s="16" t="s">
        <v>68</v>
      </c>
      <c r="E334" s="15" t="s">
        <v>69</v>
      </c>
    </row>
    <row r="335" spans="1:5" x14ac:dyDescent="0.25">
      <c r="A335" s="13">
        <v>1</v>
      </c>
      <c r="B335" s="14">
        <v>45476</v>
      </c>
      <c r="C335" s="15" t="s">
        <v>682</v>
      </c>
      <c r="D335" s="16" t="s">
        <v>73</v>
      </c>
      <c r="E335" s="15" t="s">
        <v>21</v>
      </c>
    </row>
    <row r="336" spans="1:5" x14ac:dyDescent="0.25">
      <c r="A336" s="13">
        <v>1</v>
      </c>
      <c r="B336" s="14">
        <v>45476</v>
      </c>
      <c r="C336" s="15" t="s">
        <v>682</v>
      </c>
      <c r="D336" s="16" t="s">
        <v>79</v>
      </c>
      <c r="E336" s="15" t="s">
        <v>80</v>
      </c>
    </row>
    <row r="337" spans="1:5" x14ac:dyDescent="0.25">
      <c r="A337" s="13">
        <v>1</v>
      </c>
      <c r="B337" s="14">
        <v>45476</v>
      </c>
      <c r="C337" s="15" t="s">
        <v>682</v>
      </c>
      <c r="D337" s="16" t="s">
        <v>84</v>
      </c>
      <c r="E337" s="15" t="s">
        <v>85</v>
      </c>
    </row>
    <row r="338" spans="1:5" x14ac:dyDescent="0.25">
      <c r="A338" s="13">
        <v>1</v>
      </c>
      <c r="B338" s="14">
        <v>45476</v>
      </c>
      <c r="C338" s="15" t="s">
        <v>682</v>
      </c>
      <c r="D338" s="16" t="s">
        <v>87</v>
      </c>
      <c r="E338" s="15" t="s">
        <v>88</v>
      </c>
    </row>
    <row r="339" spans="1:5" x14ac:dyDescent="0.25">
      <c r="A339" s="13">
        <v>1</v>
      </c>
      <c r="B339" s="14">
        <v>45476</v>
      </c>
      <c r="C339" s="15" t="s">
        <v>682</v>
      </c>
      <c r="D339" s="16" t="s">
        <v>89</v>
      </c>
      <c r="E339" s="15" t="s">
        <v>90</v>
      </c>
    </row>
    <row r="340" spans="1:5" x14ac:dyDescent="0.25">
      <c r="A340" s="13">
        <v>1</v>
      </c>
      <c r="B340" s="14">
        <v>45476</v>
      </c>
      <c r="C340" s="15" t="s">
        <v>682</v>
      </c>
      <c r="D340" s="16" t="s">
        <v>91</v>
      </c>
      <c r="E340" s="15" t="s">
        <v>92</v>
      </c>
    </row>
    <row r="341" spans="1:5" x14ac:dyDescent="0.25">
      <c r="A341" s="13">
        <v>1</v>
      </c>
      <c r="B341" s="14">
        <v>45476</v>
      </c>
      <c r="C341" s="15" t="s">
        <v>682</v>
      </c>
      <c r="D341" s="16" t="s">
        <v>93</v>
      </c>
      <c r="E341" s="15" t="s">
        <v>94</v>
      </c>
    </row>
    <row r="342" spans="1:5" x14ac:dyDescent="0.25">
      <c r="A342" s="13">
        <v>1</v>
      </c>
      <c r="B342" s="14">
        <v>45476</v>
      </c>
      <c r="C342" s="15" t="s">
        <v>682</v>
      </c>
      <c r="D342" s="16" t="s">
        <v>95</v>
      </c>
      <c r="E342" s="15" t="s">
        <v>96</v>
      </c>
    </row>
    <row r="343" spans="1:5" x14ac:dyDescent="0.25">
      <c r="A343" s="13">
        <v>1</v>
      </c>
      <c r="B343" s="14">
        <v>45476</v>
      </c>
      <c r="C343" s="15" t="s">
        <v>682</v>
      </c>
      <c r="D343" s="16" t="s">
        <v>97</v>
      </c>
      <c r="E343" s="15" t="s">
        <v>98</v>
      </c>
    </row>
    <row r="344" spans="1:5" x14ac:dyDescent="0.25">
      <c r="A344" s="13">
        <v>1</v>
      </c>
      <c r="B344" s="14">
        <v>45476</v>
      </c>
      <c r="C344" s="15" t="s">
        <v>682</v>
      </c>
      <c r="D344" s="16" t="s">
        <v>112</v>
      </c>
      <c r="E344" s="15" t="s">
        <v>113</v>
      </c>
    </row>
    <row r="345" spans="1:5" x14ac:dyDescent="0.25">
      <c r="A345" s="13">
        <v>1</v>
      </c>
      <c r="B345" s="14">
        <v>45476</v>
      </c>
      <c r="C345" s="15" t="s">
        <v>682</v>
      </c>
      <c r="D345" s="16" t="s">
        <v>114</v>
      </c>
      <c r="E345" s="15" t="s">
        <v>115</v>
      </c>
    </row>
    <row r="346" spans="1:5" x14ac:dyDescent="0.25">
      <c r="A346" s="13">
        <v>1</v>
      </c>
      <c r="B346" s="14">
        <v>45476</v>
      </c>
      <c r="C346" s="15" t="s">
        <v>682</v>
      </c>
      <c r="D346" s="16" t="s">
        <v>116</v>
      </c>
      <c r="E346" s="15" t="s">
        <v>117</v>
      </c>
    </row>
    <row r="347" spans="1:5" x14ac:dyDescent="0.25">
      <c r="A347" s="13">
        <v>1</v>
      </c>
      <c r="B347" s="14">
        <v>45476</v>
      </c>
      <c r="C347" s="15" t="s">
        <v>682</v>
      </c>
      <c r="D347" s="16" t="s">
        <v>122</v>
      </c>
      <c r="E347" s="15" t="s">
        <v>123</v>
      </c>
    </row>
    <row r="348" spans="1:5" x14ac:dyDescent="0.25">
      <c r="A348" s="13">
        <v>1</v>
      </c>
      <c r="B348" s="14">
        <v>45476</v>
      </c>
      <c r="C348" s="15" t="s">
        <v>682</v>
      </c>
      <c r="D348" s="16" t="s">
        <v>124</v>
      </c>
      <c r="E348" s="15" t="s">
        <v>125</v>
      </c>
    </row>
    <row r="349" spans="1:5" x14ac:dyDescent="0.25">
      <c r="A349" s="13">
        <v>1</v>
      </c>
      <c r="B349" s="14">
        <v>45476</v>
      </c>
      <c r="C349" s="15" t="s">
        <v>682</v>
      </c>
      <c r="D349" s="16" t="s">
        <v>126</v>
      </c>
      <c r="E349" s="15" t="s">
        <v>127</v>
      </c>
    </row>
    <row r="350" spans="1:5" x14ac:dyDescent="0.25">
      <c r="A350" s="13">
        <v>1</v>
      </c>
      <c r="B350" s="14">
        <v>45476</v>
      </c>
      <c r="C350" s="15" t="s">
        <v>682</v>
      </c>
      <c r="D350" s="16" t="s">
        <v>131</v>
      </c>
      <c r="E350" s="15" t="s">
        <v>132</v>
      </c>
    </row>
    <row r="351" spans="1:5" x14ac:dyDescent="0.25">
      <c r="A351" s="13">
        <v>1</v>
      </c>
      <c r="B351" s="14">
        <v>45476</v>
      </c>
      <c r="C351" s="15" t="s">
        <v>682</v>
      </c>
      <c r="D351" s="16" t="s">
        <v>141</v>
      </c>
      <c r="E351" s="15" t="s">
        <v>142</v>
      </c>
    </row>
    <row r="352" spans="1:5" x14ac:dyDescent="0.25">
      <c r="A352" s="13">
        <v>1</v>
      </c>
      <c r="B352" s="14">
        <v>45476</v>
      </c>
      <c r="C352" s="15" t="s">
        <v>682</v>
      </c>
      <c r="D352" s="16" t="s">
        <v>149</v>
      </c>
      <c r="E352" s="15" t="s">
        <v>150</v>
      </c>
    </row>
    <row r="353" spans="1:5" x14ac:dyDescent="0.25">
      <c r="A353" s="13">
        <v>1</v>
      </c>
      <c r="B353" s="14">
        <v>45476</v>
      </c>
      <c r="C353" s="15" t="s">
        <v>682</v>
      </c>
      <c r="D353" s="16" t="s">
        <v>154</v>
      </c>
      <c r="E353" s="15" t="s">
        <v>155</v>
      </c>
    </row>
    <row r="354" spans="1:5" x14ac:dyDescent="0.25">
      <c r="A354" s="13">
        <v>1</v>
      </c>
      <c r="B354" s="14">
        <v>45476</v>
      </c>
      <c r="C354" s="15" t="s">
        <v>682</v>
      </c>
      <c r="D354" s="16" t="s">
        <v>156</v>
      </c>
      <c r="E354" s="15" t="s">
        <v>157</v>
      </c>
    </row>
    <row r="355" spans="1:5" x14ac:dyDescent="0.25">
      <c r="A355" s="13">
        <v>1</v>
      </c>
      <c r="B355" s="14">
        <v>45476</v>
      </c>
      <c r="C355" s="15" t="s">
        <v>682</v>
      </c>
      <c r="D355" s="16" t="s">
        <v>163</v>
      </c>
      <c r="E355" s="15" t="s">
        <v>164</v>
      </c>
    </row>
    <row r="356" spans="1:5" x14ac:dyDescent="0.25">
      <c r="A356" s="13">
        <v>1</v>
      </c>
      <c r="B356" s="14">
        <v>45476</v>
      </c>
      <c r="C356" s="15" t="s">
        <v>682</v>
      </c>
      <c r="D356" s="16" t="s">
        <v>165</v>
      </c>
      <c r="E356" s="15" t="s">
        <v>166</v>
      </c>
    </row>
    <row r="357" spans="1:5" x14ac:dyDescent="0.25">
      <c r="A357" s="13">
        <v>1</v>
      </c>
      <c r="B357" s="14">
        <v>45476</v>
      </c>
      <c r="C357" s="15" t="s">
        <v>682</v>
      </c>
      <c r="D357" s="16" t="s">
        <v>169</v>
      </c>
      <c r="E357" s="15" t="s">
        <v>170</v>
      </c>
    </row>
    <row r="358" spans="1:5" x14ac:dyDescent="0.25">
      <c r="A358" s="13">
        <v>1</v>
      </c>
      <c r="B358" s="14">
        <v>45476</v>
      </c>
      <c r="C358" s="15" t="s">
        <v>682</v>
      </c>
      <c r="D358" s="16" t="s">
        <v>176</v>
      </c>
      <c r="E358" s="15" t="s">
        <v>177</v>
      </c>
    </row>
    <row r="359" spans="1:5" x14ac:dyDescent="0.25">
      <c r="A359" s="13">
        <v>1</v>
      </c>
      <c r="B359" s="14">
        <v>45476</v>
      </c>
      <c r="C359" s="15" t="s">
        <v>682</v>
      </c>
      <c r="D359" s="16" t="s">
        <v>178</v>
      </c>
      <c r="E359" s="15" t="s">
        <v>179</v>
      </c>
    </row>
    <row r="360" spans="1:5" x14ac:dyDescent="0.25">
      <c r="A360" s="13">
        <v>1</v>
      </c>
      <c r="B360" s="14">
        <v>45476</v>
      </c>
      <c r="C360" s="15" t="s">
        <v>682</v>
      </c>
      <c r="D360" s="16" t="s">
        <v>180</v>
      </c>
      <c r="E360" s="15" t="s">
        <v>181</v>
      </c>
    </row>
    <row r="361" spans="1:5" x14ac:dyDescent="0.25">
      <c r="A361" s="13">
        <v>1</v>
      </c>
      <c r="B361" s="14">
        <v>45476</v>
      </c>
      <c r="C361" s="15" t="s">
        <v>682</v>
      </c>
      <c r="D361" s="16" t="s">
        <v>184</v>
      </c>
      <c r="E361" s="15" t="s">
        <v>185</v>
      </c>
    </row>
    <row r="362" spans="1:5" x14ac:dyDescent="0.25">
      <c r="A362" s="13">
        <v>1</v>
      </c>
      <c r="B362" s="14">
        <v>45476</v>
      </c>
      <c r="C362" s="15" t="s">
        <v>682</v>
      </c>
      <c r="D362" s="16" t="s">
        <v>191</v>
      </c>
      <c r="E362" s="15" t="s">
        <v>192</v>
      </c>
    </row>
    <row r="363" spans="1:5" x14ac:dyDescent="0.25">
      <c r="A363" s="13">
        <v>1</v>
      </c>
      <c r="B363" s="14">
        <v>45476</v>
      </c>
      <c r="C363" s="15" t="s">
        <v>682</v>
      </c>
      <c r="D363" s="16" t="s">
        <v>193</v>
      </c>
      <c r="E363" s="15" t="s">
        <v>194</v>
      </c>
    </row>
    <row r="364" spans="1:5" x14ac:dyDescent="0.25">
      <c r="A364" s="13">
        <v>1</v>
      </c>
      <c r="B364" s="14">
        <v>45476</v>
      </c>
      <c r="C364" s="15" t="s">
        <v>682</v>
      </c>
      <c r="D364" s="16" t="s">
        <v>199</v>
      </c>
      <c r="E364" s="15" t="s">
        <v>200</v>
      </c>
    </row>
    <row r="365" spans="1:5" x14ac:dyDescent="0.25">
      <c r="A365" s="13">
        <v>1</v>
      </c>
      <c r="B365" s="14">
        <v>45476</v>
      </c>
      <c r="C365" s="15" t="s">
        <v>682</v>
      </c>
      <c r="D365" s="16" t="s">
        <v>201</v>
      </c>
      <c r="E365" s="15" t="s">
        <v>202</v>
      </c>
    </row>
    <row r="366" spans="1:5" x14ac:dyDescent="0.25">
      <c r="A366" s="13">
        <v>1</v>
      </c>
      <c r="B366" s="14">
        <v>45476</v>
      </c>
      <c r="C366" s="15" t="s">
        <v>682</v>
      </c>
      <c r="D366" s="16" t="s">
        <v>204</v>
      </c>
      <c r="E366" s="15" t="s">
        <v>205</v>
      </c>
    </row>
    <row r="367" spans="1:5" x14ac:dyDescent="0.25">
      <c r="A367" s="13">
        <v>1</v>
      </c>
      <c r="B367" s="14">
        <v>45476</v>
      </c>
      <c r="C367" s="15" t="s">
        <v>682</v>
      </c>
      <c r="D367" s="16" t="s">
        <v>206</v>
      </c>
      <c r="E367" s="15" t="s">
        <v>207</v>
      </c>
    </row>
    <row r="368" spans="1:5" x14ac:dyDescent="0.25">
      <c r="A368" s="13">
        <v>1</v>
      </c>
      <c r="B368" s="14">
        <v>45476</v>
      </c>
      <c r="C368" s="15" t="s">
        <v>682</v>
      </c>
      <c r="D368" s="16" t="s">
        <v>214</v>
      </c>
      <c r="E368" s="15" t="s">
        <v>215</v>
      </c>
    </row>
    <row r="369" spans="1:5" x14ac:dyDescent="0.25">
      <c r="A369" s="13">
        <v>1</v>
      </c>
      <c r="B369" s="14">
        <v>45476</v>
      </c>
      <c r="C369" s="15" t="s">
        <v>682</v>
      </c>
      <c r="D369" s="16" t="s">
        <v>216</v>
      </c>
      <c r="E369" s="15" t="s">
        <v>217</v>
      </c>
    </row>
    <row r="370" spans="1:5" x14ac:dyDescent="0.25">
      <c r="A370" s="13">
        <v>1</v>
      </c>
      <c r="B370" s="14">
        <v>45476</v>
      </c>
      <c r="C370" s="15" t="s">
        <v>682</v>
      </c>
      <c r="D370" s="16" t="s">
        <v>218</v>
      </c>
      <c r="E370" s="15" t="s">
        <v>219</v>
      </c>
    </row>
    <row r="371" spans="1:5" x14ac:dyDescent="0.25">
      <c r="A371" s="13">
        <v>1</v>
      </c>
      <c r="B371" s="14">
        <v>45476</v>
      </c>
      <c r="C371" s="15" t="s">
        <v>682</v>
      </c>
      <c r="D371" s="16" t="s">
        <v>220</v>
      </c>
      <c r="E371" s="15" t="s">
        <v>221</v>
      </c>
    </row>
    <row r="372" spans="1:5" x14ac:dyDescent="0.25">
      <c r="A372" s="13">
        <v>1</v>
      </c>
      <c r="B372" s="14">
        <v>45476</v>
      </c>
      <c r="C372" s="15" t="s">
        <v>682</v>
      </c>
      <c r="D372" s="16" t="s">
        <v>226</v>
      </c>
      <c r="E372" s="15" t="s">
        <v>228</v>
      </c>
    </row>
    <row r="373" spans="1:5" x14ac:dyDescent="0.25">
      <c r="A373" s="13">
        <v>1</v>
      </c>
      <c r="B373" s="14">
        <v>45476</v>
      </c>
      <c r="C373" s="15" t="s">
        <v>682</v>
      </c>
      <c r="D373" s="16" t="s">
        <v>230</v>
      </c>
      <c r="E373" s="15" t="s">
        <v>231</v>
      </c>
    </row>
    <row r="374" spans="1:5" x14ac:dyDescent="0.25">
      <c r="A374" s="13">
        <v>1</v>
      </c>
      <c r="B374" s="14">
        <v>45476</v>
      </c>
      <c r="C374" s="15" t="s">
        <v>682</v>
      </c>
      <c r="D374" s="16" t="s">
        <v>240</v>
      </c>
      <c r="E374" s="15" t="s">
        <v>241</v>
      </c>
    </row>
    <row r="375" spans="1:5" x14ac:dyDescent="0.25">
      <c r="A375" s="13">
        <v>1</v>
      </c>
      <c r="B375" s="14">
        <v>45476</v>
      </c>
      <c r="C375" s="15" t="s">
        <v>682</v>
      </c>
      <c r="D375" s="16" t="s">
        <v>243</v>
      </c>
      <c r="E375" s="15" t="s">
        <v>244</v>
      </c>
    </row>
    <row r="376" spans="1:5" x14ac:dyDescent="0.25">
      <c r="A376" s="13">
        <v>1</v>
      </c>
      <c r="B376" s="14">
        <v>45476</v>
      </c>
      <c r="C376" s="15" t="s">
        <v>682</v>
      </c>
      <c r="D376" s="16" t="s">
        <v>245</v>
      </c>
      <c r="E376" s="15" t="s">
        <v>246</v>
      </c>
    </row>
    <row r="377" spans="1:5" x14ac:dyDescent="0.25">
      <c r="A377" s="13">
        <v>1</v>
      </c>
      <c r="B377" s="14">
        <v>45476</v>
      </c>
      <c r="C377" s="15" t="s">
        <v>682</v>
      </c>
      <c r="D377" s="16" t="s">
        <v>248</v>
      </c>
      <c r="E377" s="15" t="s">
        <v>249</v>
      </c>
    </row>
    <row r="378" spans="1:5" x14ac:dyDescent="0.25">
      <c r="A378" s="13">
        <v>1</v>
      </c>
      <c r="B378" s="14">
        <v>45476</v>
      </c>
      <c r="C378" s="15" t="s">
        <v>682</v>
      </c>
      <c r="D378" s="16" t="s">
        <v>250</v>
      </c>
      <c r="E378" s="15" t="s">
        <v>251</v>
      </c>
    </row>
    <row r="379" spans="1:5" x14ac:dyDescent="0.25">
      <c r="A379" s="13">
        <v>1</v>
      </c>
      <c r="B379" s="14">
        <v>45476</v>
      </c>
      <c r="C379" s="15" t="s">
        <v>682</v>
      </c>
      <c r="D379" s="16" t="s">
        <v>254</v>
      </c>
      <c r="E379" s="15" t="s">
        <v>255</v>
      </c>
    </row>
    <row r="380" spans="1:5" x14ac:dyDescent="0.25">
      <c r="A380" s="13">
        <v>1</v>
      </c>
      <c r="B380" s="14">
        <v>45476</v>
      </c>
      <c r="C380" s="15" t="s">
        <v>682</v>
      </c>
      <c r="D380" s="16" t="s">
        <v>256</v>
      </c>
      <c r="E380" s="15" t="s">
        <v>257</v>
      </c>
    </row>
    <row r="381" spans="1:5" x14ac:dyDescent="0.25">
      <c r="A381" s="13">
        <v>1</v>
      </c>
      <c r="B381" s="14">
        <v>45476</v>
      </c>
      <c r="C381" s="15" t="s">
        <v>682</v>
      </c>
      <c r="D381" s="16" t="s">
        <v>258</v>
      </c>
      <c r="E381" s="15" t="s">
        <v>259</v>
      </c>
    </row>
    <row r="382" spans="1:5" x14ac:dyDescent="0.25">
      <c r="A382" s="13">
        <v>1</v>
      </c>
      <c r="B382" s="14">
        <v>45476</v>
      </c>
      <c r="C382" s="15" t="s">
        <v>682</v>
      </c>
      <c r="D382" s="16" t="s">
        <v>260</v>
      </c>
      <c r="E382" s="15" t="s">
        <v>261</v>
      </c>
    </row>
    <row r="383" spans="1:5" x14ac:dyDescent="0.25">
      <c r="A383" s="13">
        <v>1</v>
      </c>
      <c r="B383" s="14">
        <v>45476</v>
      </c>
      <c r="C383" s="15" t="s">
        <v>682</v>
      </c>
      <c r="D383" s="16" t="s">
        <v>262</v>
      </c>
      <c r="E383" s="15" t="s">
        <v>263</v>
      </c>
    </row>
    <row r="384" spans="1:5" ht="25.5" x14ac:dyDescent="0.25">
      <c r="A384" s="13">
        <v>1</v>
      </c>
      <c r="B384" s="14">
        <v>45476</v>
      </c>
      <c r="C384" s="15" t="s">
        <v>682</v>
      </c>
      <c r="D384" s="16" t="s">
        <v>267</v>
      </c>
      <c r="E384" s="15" t="s">
        <v>268</v>
      </c>
    </row>
    <row r="385" spans="1:5" x14ac:dyDescent="0.25">
      <c r="A385" s="13">
        <v>1</v>
      </c>
      <c r="B385" s="14">
        <v>45476</v>
      </c>
      <c r="C385" s="15" t="s">
        <v>682</v>
      </c>
      <c r="D385" s="16" t="s">
        <v>269</v>
      </c>
      <c r="E385" s="15" t="s">
        <v>270</v>
      </c>
    </row>
    <row r="386" spans="1:5" x14ac:dyDescent="0.25">
      <c r="A386" s="13">
        <v>1</v>
      </c>
      <c r="B386" s="14">
        <v>45476</v>
      </c>
      <c r="C386" s="15" t="s">
        <v>682</v>
      </c>
      <c r="D386" s="16" t="s">
        <v>274</v>
      </c>
      <c r="E386" s="15" t="s">
        <v>275</v>
      </c>
    </row>
    <row r="387" spans="1:5" x14ac:dyDescent="0.25">
      <c r="A387" s="13">
        <v>1</v>
      </c>
      <c r="B387" s="14">
        <v>45476</v>
      </c>
      <c r="C387" s="15" t="s">
        <v>682</v>
      </c>
      <c r="D387" s="16" t="s">
        <v>278</v>
      </c>
      <c r="E387" s="15" t="s">
        <v>279</v>
      </c>
    </row>
    <row r="388" spans="1:5" x14ac:dyDescent="0.25">
      <c r="A388" s="13">
        <v>1</v>
      </c>
      <c r="B388" s="14">
        <v>45476</v>
      </c>
      <c r="C388" s="15" t="s">
        <v>682</v>
      </c>
      <c r="D388" s="16" t="s">
        <v>280</v>
      </c>
      <c r="E388" s="15" t="s">
        <v>281</v>
      </c>
    </row>
    <row r="389" spans="1:5" x14ac:dyDescent="0.25">
      <c r="A389" s="13">
        <v>1</v>
      </c>
      <c r="B389" s="14">
        <v>45476</v>
      </c>
      <c r="C389" s="15" t="s">
        <v>682</v>
      </c>
      <c r="D389" s="16" t="s">
        <v>287</v>
      </c>
      <c r="E389" s="15" t="s">
        <v>288</v>
      </c>
    </row>
    <row r="390" spans="1:5" x14ac:dyDescent="0.25">
      <c r="A390" s="13">
        <v>1</v>
      </c>
      <c r="B390" s="14">
        <v>45476</v>
      </c>
      <c r="C390" s="15" t="s">
        <v>682</v>
      </c>
      <c r="D390" s="16" t="s">
        <v>289</v>
      </c>
      <c r="E390" s="15" t="s">
        <v>290</v>
      </c>
    </row>
    <row r="391" spans="1:5" x14ac:dyDescent="0.25">
      <c r="A391" s="13">
        <v>1</v>
      </c>
      <c r="B391" s="14">
        <v>45476</v>
      </c>
      <c r="C391" s="15" t="s">
        <v>682</v>
      </c>
      <c r="D391" s="16" t="s">
        <v>291</v>
      </c>
      <c r="E391" s="15" t="s">
        <v>292</v>
      </c>
    </row>
    <row r="392" spans="1:5" x14ac:dyDescent="0.25">
      <c r="A392" s="13">
        <v>1</v>
      </c>
      <c r="B392" s="14">
        <v>45476</v>
      </c>
      <c r="C392" s="15" t="s">
        <v>682</v>
      </c>
      <c r="D392" s="16" t="s">
        <v>293</v>
      </c>
      <c r="E392" s="15" t="s">
        <v>294</v>
      </c>
    </row>
    <row r="393" spans="1:5" x14ac:dyDescent="0.25">
      <c r="A393" s="13">
        <v>1</v>
      </c>
      <c r="B393" s="14">
        <v>45476</v>
      </c>
      <c r="C393" s="15" t="s">
        <v>682</v>
      </c>
      <c r="D393" s="16" t="s">
        <v>295</v>
      </c>
      <c r="E393" s="15" t="s">
        <v>296</v>
      </c>
    </row>
    <row r="394" spans="1:5" ht="25.5" x14ac:dyDescent="0.25">
      <c r="A394" s="13">
        <v>1</v>
      </c>
      <c r="B394" s="14">
        <v>45476</v>
      </c>
      <c r="C394" s="15" t="s">
        <v>682</v>
      </c>
      <c r="D394" s="16" t="s">
        <v>232</v>
      </c>
      <c r="E394" s="15" t="s">
        <v>300</v>
      </c>
    </row>
    <row r="395" spans="1:5" x14ac:dyDescent="0.25">
      <c r="A395" s="13">
        <v>1</v>
      </c>
      <c r="B395" s="14">
        <v>45476</v>
      </c>
      <c r="C395" s="15" t="s">
        <v>682</v>
      </c>
      <c r="D395" s="16" t="s">
        <v>304</v>
      </c>
      <c r="E395" s="15" t="s">
        <v>304</v>
      </c>
    </row>
    <row r="396" spans="1:5" x14ac:dyDescent="0.25">
      <c r="A396" s="13">
        <v>1</v>
      </c>
      <c r="B396" s="14">
        <v>45476</v>
      </c>
      <c r="C396" s="15" t="s">
        <v>682</v>
      </c>
      <c r="D396" s="16" t="s">
        <v>308</v>
      </c>
      <c r="E396" s="15" t="s">
        <v>309</v>
      </c>
    </row>
    <row r="397" spans="1:5" x14ac:dyDescent="0.25">
      <c r="A397" s="13">
        <v>1</v>
      </c>
      <c r="B397" s="14">
        <v>45476</v>
      </c>
      <c r="C397" s="15" t="s">
        <v>682</v>
      </c>
      <c r="D397" s="16" t="s">
        <v>310</v>
      </c>
      <c r="E397" s="15" t="s">
        <v>311</v>
      </c>
    </row>
    <row r="398" spans="1:5" x14ac:dyDescent="0.25">
      <c r="A398" s="13">
        <v>1</v>
      </c>
      <c r="B398" s="14">
        <v>45476</v>
      </c>
      <c r="C398" s="15" t="s">
        <v>682</v>
      </c>
      <c r="D398" s="16" t="s">
        <v>312</v>
      </c>
      <c r="E398" s="15" t="s">
        <v>313</v>
      </c>
    </row>
    <row r="399" spans="1:5" x14ac:dyDescent="0.25">
      <c r="A399" s="13">
        <v>1</v>
      </c>
      <c r="B399" s="14">
        <v>45476</v>
      </c>
      <c r="C399" s="15" t="s">
        <v>682</v>
      </c>
      <c r="D399" s="16" t="s">
        <v>314</v>
      </c>
      <c r="E399" s="15" t="s">
        <v>315</v>
      </c>
    </row>
    <row r="400" spans="1:5" x14ac:dyDescent="0.25">
      <c r="A400" s="13">
        <v>1</v>
      </c>
      <c r="B400" s="14">
        <v>45476</v>
      </c>
      <c r="C400" s="15" t="s">
        <v>682</v>
      </c>
      <c r="D400" s="16" t="s">
        <v>316</v>
      </c>
      <c r="E400" s="15" t="s">
        <v>317</v>
      </c>
    </row>
    <row r="401" spans="1:5" x14ac:dyDescent="0.25">
      <c r="A401" s="13">
        <v>1</v>
      </c>
      <c r="B401" s="14">
        <v>45476</v>
      </c>
      <c r="C401" s="15" t="s">
        <v>682</v>
      </c>
      <c r="D401" s="16" t="s">
        <v>321</v>
      </c>
      <c r="E401" s="15" t="s">
        <v>322</v>
      </c>
    </row>
    <row r="402" spans="1:5" x14ac:dyDescent="0.25">
      <c r="A402" s="13">
        <v>1</v>
      </c>
      <c r="B402" s="14">
        <v>45476</v>
      </c>
      <c r="C402" s="15" t="s">
        <v>682</v>
      </c>
      <c r="D402" s="16" t="s">
        <v>323</v>
      </c>
      <c r="E402" s="15" t="s">
        <v>324</v>
      </c>
    </row>
    <row r="403" spans="1:5" x14ac:dyDescent="0.25">
      <c r="A403" s="13">
        <v>1</v>
      </c>
      <c r="B403" s="14">
        <v>45476</v>
      </c>
      <c r="C403" s="15" t="s">
        <v>682</v>
      </c>
      <c r="D403" s="16" t="s">
        <v>325</v>
      </c>
      <c r="E403" s="15" t="s">
        <v>326</v>
      </c>
    </row>
    <row r="404" spans="1:5" x14ac:dyDescent="0.25">
      <c r="A404" s="13">
        <v>1</v>
      </c>
      <c r="B404" s="14">
        <v>45476</v>
      </c>
      <c r="C404" s="15" t="s">
        <v>682</v>
      </c>
      <c r="D404" s="16" t="s">
        <v>327</v>
      </c>
      <c r="E404" s="15" t="s">
        <v>328</v>
      </c>
    </row>
    <row r="405" spans="1:5" x14ac:dyDescent="0.25">
      <c r="A405" s="13">
        <v>1</v>
      </c>
      <c r="B405" s="14">
        <v>45476</v>
      </c>
      <c r="C405" s="15" t="s">
        <v>682</v>
      </c>
      <c r="D405" s="16" t="s">
        <v>329</v>
      </c>
      <c r="E405" s="15" t="s">
        <v>330</v>
      </c>
    </row>
    <row r="406" spans="1:5" x14ac:dyDescent="0.25">
      <c r="A406" s="13">
        <v>1</v>
      </c>
      <c r="B406" s="14">
        <v>45476</v>
      </c>
      <c r="C406" s="15" t="s">
        <v>682</v>
      </c>
      <c r="D406" s="16" t="s">
        <v>331</v>
      </c>
      <c r="E406" s="15" t="s">
        <v>332</v>
      </c>
    </row>
    <row r="407" spans="1:5" x14ac:dyDescent="0.25">
      <c r="A407" s="13">
        <v>1</v>
      </c>
      <c r="B407" s="14">
        <v>45476</v>
      </c>
      <c r="C407" s="15" t="s">
        <v>682</v>
      </c>
      <c r="D407" s="16" t="s">
        <v>333</v>
      </c>
      <c r="E407" s="15" t="s">
        <v>334</v>
      </c>
    </row>
    <row r="408" spans="1:5" x14ac:dyDescent="0.25">
      <c r="A408" s="13">
        <v>1</v>
      </c>
      <c r="B408" s="14">
        <v>45476</v>
      </c>
      <c r="C408" s="15" t="s">
        <v>682</v>
      </c>
      <c r="D408" s="16" t="s">
        <v>335</v>
      </c>
      <c r="E408" s="15" t="s">
        <v>336</v>
      </c>
    </row>
    <row r="409" spans="1:5" x14ac:dyDescent="0.25">
      <c r="A409" s="13">
        <v>1</v>
      </c>
      <c r="B409" s="14">
        <v>45476</v>
      </c>
      <c r="C409" s="15" t="s">
        <v>682</v>
      </c>
      <c r="D409" s="16" t="s">
        <v>337</v>
      </c>
      <c r="E409" s="15" t="s">
        <v>338</v>
      </c>
    </row>
    <row r="410" spans="1:5" x14ac:dyDescent="0.25">
      <c r="A410" s="13">
        <v>1</v>
      </c>
      <c r="B410" s="14">
        <v>45476</v>
      </c>
      <c r="C410" s="15" t="s">
        <v>682</v>
      </c>
      <c r="D410" s="16" t="s">
        <v>342</v>
      </c>
      <c r="E410" s="15" t="s">
        <v>343</v>
      </c>
    </row>
    <row r="411" spans="1:5" x14ac:dyDescent="0.25">
      <c r="A411" s="13">
        <v>1</v>
      </c>
      <c r="B411" s="14">
        <v>45476</v>
      </c>
      <c r="C411" s="15" t="s">
        <v>682</v>
      </c>
      <c r="D411" s="16" t="s">
        <v>344</v>
      </c>
      <c r="E411" s="15" t="s">
        <v>345</v>
      </c>
    </row>
    <row r="412" spans="1:5" x14ac:dyDescent="0.25">
      <c r="A412" s="13">
        <v>1</v>
      </c>
      <c r="B412" s="14">
        <v>45476</v>
      </c>
      <c r="C412" s="15" t="s">
        <v>682</v>
      </c>
      <c r="D412" s="16" t="s">
        <v>358</v>
      </c>
      <c r="E412" s="15" t="s">
        <v>359</v>
      </c>
    </row>
    <row r="413" spans="1:5" x14ac:dyDescent="0.25">
      <c r="A413" s="13">
        <v>1</v>
      </c>
      <c r="B413" s="14">
        <v>45476</v>
      </c>
      <c r="C413" s="15" t="s">
        <v>682</v>
      </c>
      <c r="D413" s="16" t="s">
        <v>360</v>
      </c>
      <c r="E413" s="15" t="s">
        <v>361</v>
      </c>
    </row>
    <row r="414" spans="1:5" x14ac:dyDescent="0.25">
      <c r="A414" s="13">
        <v>1</v>
      </c>
      <c r="B414" s="14">
        <v>45476</v>
      </c>
      <c r="C414" s="15" t="s">
        <v>682</v>
      </c>
      <c r="D414" s="16" t="s">
        <v>362</v>
      </c>
      <c r="E414" s="15" t="s">
        <v>363</v>
      </c>
    </row>
    <row r="415" spans="1:5" x14ac:dyDescent="0.25">
      <c r="A415" s="13">
        <v>1</v>
      </c>
      <c r="B415" s="14">
        <v>45476</v>
      </c>
      <c r="C415" s="15" t="s">
        <v>682</v>
      </c>
      <c r="D415" s="16" t="s">
        <v>367</v>
      </c>
      <c r="E415" s="15" t="s">
        <v>368</v>
      </c>
    </row>
    <row r="416" spans="1:5" x14ac:dyDescent="0.25">
      <c r="A416" s="13">
        <v>1</v>
      </c>
      <c r="B416" s="14">
        <v>45476</v>
      </c>
      <c r="C416" s="15" t="s">
        <v>682</v>
      </c>
      <c r="D416" s="16" t="s">
        <v>373</v>
      </c>
      <c r="E416" s="15" t="s">
        <v>374</v>
      </c>
    </row>
    <row r="417" spans="1:5" x14ac:dyDescent="0.25">
      <c r="A417" s="13">
        <v>1</v>
      </c>
      <c r="B417" s="14">
        <v>45476</v>
      </c>
      <c r="C417" s="15" t="s">
        <v>682</v>
      </c>
      <c r="D417" s="16" t="s">
        <v>392</v>
      </c>
      <c r="E417" s="15" t="s">
        <v>393</v>
      </c>
    </row>
    <row r="418" spans="1:5" x14ac:dyDescent="0.25">
      <c r="A418" s="13">
        <v>1</v>
      </c>
      <c r="B418" s="14">
        <v>45476</v>
      </c>
      <c r="C418" s="15" t="s">
        <v>682</v>
      </c>
      <c r="D418" s="16" t="s">
        <v>396</v>
      </c>
      <c r="E418" s="15" t="s">
        <v>397</v>
      </c>
    </row>
    <row r="419" spans="1:5" x14ac:dyDescent="0.25">
      <c r="A419" s="13">
        <v>1</v>
      </c>
      <c r="B419" s="14">
        <v>45476</v>
      </c>
      <c r="C419" s="15" t="s">
        <v>682</v>
      </c>
      <c r="D419" s="16" t="s">
        <v>398</v>
      </c>
      <c r="E419" s="15" t="s">
        <v>399</v>
      </c>
    </row>
    <row r="420" spans="1:5" x14ac:dyDescent="0.25">
      <c r="A420" s="13">
        <v>1</v>
      </c>
      <c r="B420" s="14">
        <v>45476</v>
      </c>
      <c r="C420" s="15" t="s">
        <v>682</v>
      </c>
      <c r="D420" s="16" t="s">
        <v>400</v>
      </c>
      <c r="E420" s="15" t="s">
        <v>401</v>
      </c>
    </row>
    <row r="421" spans="1:5" x14ac:dyDescent="0.25">
      <c r="A421" s="13">
        <v>1</v>
      </c>
      <c r="B421" s="14">
        <v>45476</v>
      </c>
      <c r="C421" s="15" t="s">
        <v>682</v>
      </c>
      <c r="D421" s="16" t="s">
        <v>402</v>
      </c>
      <c r="E421" s="15" t="s">
        <v>403</v>
      </c>
    </row>
    <row r="422" spans="1:5" x14ac:dyDescent="0.25">
      <c r="A422" s="13">
        <v>1</v>
      </c>
      <c r="B422" s="14">
        <v>45476</v>
      </c>
      <c r="C422" s="15" t="s">
        <v>682</v>
      </c>
      <c r="D422" s="16" t="s">
        <v>407</v>
      </c>
      <c r="E422" s="15" t="s">
        <v>408</v>
      </c>
    </row>
    <row r="423" spans="1:5" x14ac:dyDescent="0.25">
      <c r="A423" s="13">
        <v>1</v>
      </c>
      <c r="B423" s="14">
        <v>45476</v>
      </c>
      <c r="C423" s="15" t="s">
        <v>682</v>
      </c>
      <c r="D423" s="16" t="s">
        <v>415</v>
      </c>
      <c r="E423" s="15" t="s">
        <v>416</v>
      </c>
    </row>
    <row r="424" spans="1:5" x14ac:dyDescent="0.25">
      <c r="A424" s="13">
        <v>1</v>
      </c>
      <c r="B424" s="14">
        <v>45476</v>
      </c>
      <c r="C424" s="15" t="s">
        <v>682</v>
      </c>
      <c r="D424" s="16" t="s">
        <v>417</v>
      </c>
      <c r="E424" s="15" t="s">
        <v>418</v>
      </c>
    </row>
    <row r="425" spans="1:5" x14ac:dyDescent="0.25">
      <c r="A425" s="13">
        <v>1</v>
      </c>
      <c r="B425" s="14">
        <v>45476</v>
      </c>
      <c r="C425" s="15" t="s">
        <v>682</v>
      </c>
      <c r="D425" s="16" t="s">
        <v>419</v>
      </c>
      <c r="E425" s="15" t="s">
        <v>420</v>
      </c>
    </row>
    <row r="426" spans="1:5" x14ac:dyDescent="0.25">
      <c r="A426" s="13">
        <v>1</v>
      </c>
      <c r="B426" s="14">
        <v>45476</v>
      </c>
      <c r="C426" s="15" t="s">
        <v>682</v>
      </c>
      <c r="D426" s="16" t="s">
        <v>421</v>
      </c>
      <c r="E426" s="15" t="s">
        <v>422</v>
      </c>
    </row>
    <row r="427" spans="1:5" x14ac:dyDescent="0.25">
      <c r="A427" s="13">
        <v>1</v>
      </c>
      <c r="B427" s="14">
        <v>45476</v>
      </c>
      <c r="C427" s="15" t="s">
        <v>682</v>
      </c>
      <c r="D427" s="16" t="s">
        <v>423</v>
      </c>
      <c r="E427" s="15" t="s">
        <v>424</v>
      </c>
    </row>
    <row r="428" spans="1:5" x14ac:dyDescent="0.25">
      <c r="A428" s="13">
        <v>1</v>
      </c>
      <c r="B428" s="14">
        <v>45476</v>
      </c>
      <c r="C428" s="15" t="s">
        <v>682</v>
      </c>
      <c r="D428" s="16" t="s">
        <v>425</v>
      </c>
      <c r="E428" s="15" t="s">
        <v>426</v>
      </c>
    </row>
    <row r="429" spans="1:5" x14ac:dyDescent="0.25">
      <c r="A429" s="13">
        <v>1</v>
      </c>
      <c r="B429" s="14">
        <v>45476</v>
      </c>
      <c r="C429" s="15" t="s">
        <v>682</v>
      </c>
      <c r="D429" s="16" t="s">
        <v>427</v>
      </c>
      <c r="E429" s="15" t="s">
        <v>428</v>
      </c>
    </row>
    <row r="430" spans="1:5" x14ac:dyDescent="0.25">
      <c r="A430" s="13">
        <v>1</v>
      </c>
      <c r="B430" s="14">
        <v>45476</v>
      </c>
      <c r="C430" s="15" t="s">
        <v>682</v>
      </c>
      <c r="D430" s="16" t="s">
        <v>429</v>
      </c>
      <c r="E430" s="15" t="s">
        <v>430</v>
      </c>
    </row>
    <row r="431" spans="1:5" x14ac:dyDescent="0.25">
      <c r="A431" s="13">
        <v>1</v>
      </c>
      <c r="B431" s="14">
        <v>45476</v>
      </c>
      <c r="C431" s="15" t="s">
        <v>682</v>
      </c>
      <c r="D431" s="16" t="s">
        <v>431</v>
      </c>
      <c r="E431" s="15" t="s">
        <v>432</v>
      </c>
    </row>
    <row r="432" spans="1:5" x14ac:dyDescent="0.25">
      <c r="A432" s="13">
        <v>1</v>
      </c>
      <c r="B432" s="14">
        <v>45476</v>
      </c>
      <c r="C432" s="15" t="s">
        <v>682</v>
      </c>
      <c r="D432" s="16" t="s">
        <v>433</v>
      </c>
      <c r="E432" s="15" t="s">
        <v>434</v>
      </c>
    </row>
    <row r="433" spans="1:5" x14ac:dyDescent="0.25">
      <c r="A433" s="13">
        <v>1</v>
      </c>
      <c r="B433" s="14">
        <v>45476</v>
      </c>
      <c r="C433" s="15" t="s">
        <v>682</v>
      </c>
      <c r="D433" s="16" t="s">
        <v>435</v>
      </c>
      <c r="E433" s="15" t="s">
        <v>436</v>
      </c>
    </row>
    <row r="434" spans="1:5" x14ac:dyDescent="0.25">
      <c r="A434" s="13">
        <v>1</v>
      </c>
      <c r="B434" s="14">
        <v>45476</v>
      </c>
      <c r="C434" s="15" t="s">
        <v>682</v>
      </c>
      <c r="D434" s="16" t="s">
        <v>439</v>
      </c>
      <c r="E434" s="15" t="s">
        <v>440</v>
      </c>
    </row>
    <row r="435" spans="1:5" x14ac:dyDescent="0.25">
      <c r="A435" s="13">
        <v>1</v>
      </c>
      <c r="B435" s="14">
        <v>45476</v>
      </c>
      <c r="C435" s="15" t="s">
        <v>682</v>
      </c>
      <c r="D435" s="16" t="s">
        <v>441</v>
      </c>
      <c r="E435" s="15" t="s">
        <v>442</v>
      </c>
    </row>
    <row r="436" spans="1:5" x14ac:dyDescent="0.25">
      <c r="A436" s="13">
        <v>1</v>
      </c>
      <c r="B436" s="14">
        <v>45476</v>
      </c>
      <c r="C436" s="15" t="s">
        <v>682</v>
      </c>
      <c r="D436" s="16" t="s">
        <v>443</v>
      </c>
      <c r="E436" s="15" t="s">
        <v>444</v>
      </c>
    </row>
    <row r="437" spans="1:5" x14ac:dyDescent="0.25">
      <c r="A437" s="13">
        <v>1</v>
      </c>
      <c r="B437" s="14">
        <v>45476</v>
      </c>
      <c r="C437" s="15" t="s">
        <v>682</v>
      </c>
      <c r="D437" s="16" t="s">
        <v>447</v>
      </c>
      <c r="E437" s="15" t="s">
        <v>448</v>
      </c>
    </row>
    <row r="438" spans="1:5" x14ac:dyDescent="0.25">
      <c r="A438" s="13">
        <v>1</v>
      </c>
      <c r="B438" s="14">
        <v>45476</v>
      </c>
      <c r="C438" s="15" t="s">
        <v>682</v>
      </c>
      <c r="D438" s="16" t="s">
        <v>449</v>
      </c>
      <c r="E438" s="15" t="s">
        <v>450</v>
      </c>
    </row>
    <row r="439" spans="1:5" x14ac:dyDescent="0.25">
      <c r="A439" s="13">
        <v>1</v>
      </c>
      <c r="B439" s="14">
        <v>45476</v>
      </c>
      <c r="C439" s="15" t="s">
        <v>682</v>
      </c>
      <c r="D439" s="16" t="s">
        <v>457</v>
      </c>
      <c r="E439" s="15" t="s">
        <v>458</v>
      </c>
    </row>
    <row r="440" spans="1:5" x14ac:dyDescent="0.25">
      <c r="A440" s="13">
        <v>1</v>
      </c>
      <c r="B440" s="14">
        <v>45476</v>
      </c>
      <c r="C440" s="15" t="s">
        <v>682</v>
      </c>
      <c r="D440" s="16" t="s">
        <v>20</v>
      </c>
      <c r="E440" s="15" t="s">
        <v>459</v>
      </c>
    </row>
    <row r="441" spans="1:5" x14ac:dyDescent="0.25">
      <c r="A441" s="13">
        <v>1</v>
      </c>
      <c r="B441" s="14">
        <v>45476</v>
      </c>
      <c r="C441" s="15" t="s">
        <v>682</v>
      </c>
      <c r="D441" s="16" t="s">
        <v>460</v>
      </c>
      <c r="E441" s="15" t="s">
        <v>461</v>
      </c>
    </row>
    <row r="442" spans="1:5" x14ac:dyDescent="0.25">
      <c r="A442" s="13">
        <v>1</v>
      </c>
      <c r="B442" s="14">
        <v>45476</v>
      </c>
      <c r="C442" s="15" t="s">
        <v>682</v>
      </c>
      <c r="D442" s="16" t="s">
        <v>462</v>
      </c>
      <c r="E442" s="15" t="s">
        <v>463</v>
      </c>
    </row>
    <row r="443" spans="1:5" x14ac:dyDescent="0.25">
      <c r="A443" s="13">
        <v>1</v>
      </c>
      <c r="B443" s="14">
        <v>45476</v>
      </c>
      <c r="C443" s="15" t="s">
        <v>682</v>
      </c>
      <c r="D443" s="16" t="s">
        <v>464</v>
      </c>
      <c r="E443" s="15" t="s">
        <v>465</v>
      </c>
    </row>
    <row r="444" spans="1:5" x14ac:dyDescent="0.25">
      <c r="A444" s="13">
        <v>1</v>
      </c>
      <c r="B444" s="14">
        <v>45476</v>
      </c>
      <c r="C444" s="15" t="s">
        <v>682</v>
      </c>
      <c r="D444" s="16" t="s">
        <v>466</v>
      </c>
      <c r="E444" s="15" t="s">
        <v>467</v>
      </c>
    </row>
    <row r="445" spans="1:5" x14ac:dyDescent="0.25">
      <c r="A445" s="13">
        <v>1</v>
      </c>
      <c r="B445" s="14">
        <v>45476</v>
      </c>
      <c r="C445" s="15" t="s">
        <v>682</v>
      </c>
      <c r="D445" s="16" t="s">
        <v>468</v>
      </c>
      <c r="E445" s="15" t="s">
        <v>469</v>
      </c>
    </row>
    <row r="446" spans="1:5" x14ac:dyDescent="0.25">
      <c r="A446" s="13">
        <v>1</v>
      </c>
      <c r="B446" s="14">
        <v>45476</v>
      </c>
      <c r="C446" s="15" t="s">
        <v>682</v>
      </c>
      <c r="D446" s="16" t="s">
        <v>470</v>
      </c>
      <c r="E446" s="15" t="s">
        <v>471</v>
      </c>
    </row>
    <row r="447" spans="1:5" x14ac:dyDescent="0.25">
      <c r="A447" s="13">
        <v>1</v>
      </c>
      <c r="B447" s="14">
        <v>45476</v>
      </c>
      <c r="C447" s="15" t="s">
        <v>682</v>
      </c>
      <c r="D447" s="16" t="s">
        <v>474</v>
      </c>
      <c r="E447" s="15" t="s">
        <v>475</v>
      </c>
    </row>
    <row r="448" spans="1:5" x14ac:dyDescent="0.25">
      <c r="A448" s="13">
        <v>1</v>
      </c>
      <c r="B448" s="14">
        <v>45476</v>
      </c>
      <c r="C448" s="15" t="s">
        <v>682</v>
      </c>
      <c r="D448" s="16" t="s">
        <v>478</v>
      </c>
      <c r="E448" s="15" t="s">
        <v>479</v>
      </c>
    </row>
    <row r="449" spans="1:5" x14ac:dyDescent="0.25">
      <c r="A449" s="13">
        <v>1</v>
      </c>
      <c r="B449" s="14">
        <v>45476</v>
      </c>
      <c r="C449" s="15" t="s">
        <v>682</v>
      </c>
      <c r="D449" s="16" t="s">
        <v>482</v>
      </c>
      <c r="E449" s="15" t="s">
        <v>483</v>
      </c>
    </row>
    <row r="450" spans="1:5" x14ac:dyDescent="0.25">
      <c r="A450" s="13">
        <v>1</v>
      </c>
      <c r="B450" s="14">
        <v>45476</v>
      </c>
      <c r="C450" s="15" t="s">
        <v>682</v>
      </c>
      <c r="D450" s="16" t="s">
        <v>488</v>
      </c>
      <c r="E450" s="15" t="s">
        <v>489</v>
      </c>
    </row>
    <row r="451" spans="1:5" x14ac:dyDescent="0.25">
      <c r="A451" s="13">
        <v>1</v>
      </c>
      <c r="B451" s="14">
        <v>45476</v>
      </c>
      <c r="C451" s="15" t="s">
        <v>682</v>
      </c>
      <c r="D451" s="16" t="s">
        <v>490</v>
      </c>
      <c r="E451" s="15" t="s">
        <v>491</v>
      </c>
    </row>
    <row r="452" spans="1:5" x14ac:dyDescent="0.25">
      <c r="A452" s="13">
        <v>1</v>
      </c>
      <c r="B452" s="14">
        <v>45476</v>
      </c>
      <c r="C452" s="15" t="s">
        <v>682</v>
      </c>
      <c r="D452" s="16" t="s">
        <v>492</v>
      </c>
      <c r="E452" s="15" t="s">
        <v>493</v>
      </c>
    </row>
    <row r="453" spans="1:5" x14ac:dyDescent="0.25">
      <c r="A453" s="13">
        <v>1</v>
      </c>
      <c r="B453" s="14">
        <v>45476</v>
      </c>
      <c r="C453" s="15" t="s">
        <v>682</v>
      </c>
      <c r="D453" s="16" t="s">
        <v>503</v>
      </c>
      <c r="E453" s="15" t="s">
        <v>504</v>
      </c>
    </row>
    <row r="454" spans="1:5" x14ac:dyDescent="0.25">
      <c r="A454" s="13">
        <v>1</v>
      </c>
      <c r="B454" s="14">
        <v>45476</v>
      </c>
      <c r="C454" s="15" t="s">
        <v>682</v>
      </c>
      <c r="D454" s="16" t="s">
        <v>508</v>
      </c>
      <c r="E454" s="15" t="s">
        <v>509</v>
      </c>
    </row>
    <row r="455" spans="1:5" x14ac:dyDescent="0.25">
      <c r="A455" s="13">
        <v>1</v>
      </c>
      <c r="B455" s="14">
        <v>45476</v>
      </c>
      <c r="C455" s="15" t="s">
        <v>682</v>
      </c>
      <c r="D455" s="16" t="s">
        <v>514</v>
      </c>
      <c r="E455" s="15" t="s">
        <v>515</v>
      </c>
    </row>
    <row r="456" spans="1:5" x14ac:dyDescent="0.25">
      <c r="A456" s="13">
        <v>1</v>
      </c>
      <c r="B456" s="14">
        <v>45476</v>
      </c>
      <c r="C456" s="15" t="s">
        <v>682</v>
      </c>
      <c r="D456" s="16" t="s">
        <v>516</v>
      </c>
      <c r="E456" s="15" t="s">
        <v>517</v>
      </c>
    </row>
    <row r="457" spans="1:5" x14ac:dyDescent="0.25">
      <c r="A457" s="13">
        <v>1</v>
      </c>
      <c r="B457" s="14">
        <v>45476</v>
      </c>
      <c r="C457" s="15" t="s">
        <v>682</v>
      </c>
      <c r="D457" s="16" t="s">
        <v>527</v>
      </c>
      <c r="E457" s="15" t="s">
        <v>528</v>
      </c>
    </row>
    <row r="458" spans="1:5" x14ac:dyDescent="0.25">
      <c r="A458" s="13">
        <v>1</v>
      </c>
      <c r="B458" s="14">
        <v>45476</v>
      </c>
      <c r="C458" s="15" t="s">
        <v>682</v>
      </c>
      <c r="D458" s="16" t="s">
        <v>529</v>
      </c>
      <c r="E458" s="15" t="s">
        <v>530</v>
      </c>
    </row>
    <row r="459" spans="1:5" x14ac:dyDescent="0.25">
      <c r="A459" s="13">
        <v>1</v>
      </c>
      <c r="B459" s="14">
        <v>45476</v>
      </c>
      <c r="C459" s="15" t="s">
        <v>682</v>
      </c>
      <c r="D459" s="16" t="s">
        <v>531</v>
      </c>
      <c r="E459" s="15" t="s">
        <v>532</v>
      </c>
    </row>
    <row r="460" spans="1:5" x14ac:dyDescent="0.25">
      <c r="A460" s="13">
        <v>1</v>
      </c>
      <c r="B460" s="14">
        <v>45476</v>
      </c>
      <c r="C460" s="15" t="s">
        <v>682</v>
      </c>
      <c r="D460" s="16" t="s">
        <v>538</v>
      </c>
      <c r="E460" s="15" t="s">
        <v>539</v>
      </c>
    </row>
    <row r="461" spans="1:5" x14ac:dyDescent="0.25">
      <c r="A461" s="13">
        <v>1</v>
      </c>
      <c r="B461" s="14">
        <v>45476</v>
      </c>
      <c r="C461" s="15" t="s">
        <v>682</v>
      </c>
      <c r="D461" s="16" t="s">
        <v>543</v>
      </c>
      <c r="E461" s="15" t="s">
        <v>544</v>
      </c>
    </row>
    <row r="462" spans="1:5" x14ac:dyDescent="0.25">
      <c r="A462" s="13">
        <v>1</v>
      </c>
      <c r="B462" s="14">
        <v>45476</v>
      </c>
      <c r="C462" s="15" t="s">
        <v>682</v>
      </c>
      <c r="D462" s="16" t="s">
        <v>546</v>
      </c>
      <c r="E462" s="15" t="s">
        <v>547</v>
      </c>
    </row>
    <row r="463" spans="1:5" x14ac:dyDescent="0.25">
      <c r="A463" s="13">
        <v>1</v>
      </c>
      <c r="B463" s="14">
        <v>45476</v>
      </c>
      <c r="C463" s="15" t="s">
        <v>682</v>
      </c>
      <c r="D463" s="16" t="s">
        <v>548</v>
      </c>
      <c r="E463" s="15" t="s">
        <v>549</v>
      </c>
    </row>
    <row r="464" spans="1:5" x14ac:dyDescent="0.25">
      <c r="A464" s="13">
        <v>1</v>
      </c>
      <c r="B464" s="14">
        <v>45476</v>
      </c>
      <c r="C464" s="15" t="s">
        <v>682</v>
      </c>
      <c r="D464" s="16" t="s">
        <v>551</v>
      </c>
      <c r="E464" s="15" t="s">
        <v>552</v>
      </c>
    </row>
  </sheetData>
  <sheetProtection algorithmName="SHA-512" hashValue="A1hD5uv6BCCBxwgzZYS2UfbzvOCzaQiTlj6WPBTqzr+qU7PxDSaRL3cKg0jXg3Zf2YzD4Qe/7Oefo7W2A7CTQQ==" saltValue="NAIlM4IY9XGrnZ4Ut4BXcg==" spinCount="100000" sheet="1" objects="1" scenarios="1" formatCells="0" formatColumns="0" formatRows="0" selectLockedCells="1" sort="0" autoFilter="0" selectUnlockedCells="1"/>
  <protectedRanges>
    <protectedRange sqref="A4:J464" name="Changes_Sort"/>
  </protectedRanges>
  <autoFilter ref="A4:J464" xr:uid="{4DCA69DF-7128-4F32-AC06-066672B5BF91}"/>
  <mergeCells count="1">
    <mergeCell ref="A1:E1"/>
  </mergeCells>
  <pageMargins left="0.7" right="0.7" top="0.75" bottom="0.75" header="0.3" footer="0.3"/>
  <pageSetup orientation="portrait" horizontalDpi="2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BE5F-C5D0-419F-BDA3-537772873675}">
  <sheetPr>
    <tabColor theme="3" tint="0.79998168889431442"/>
  </sheetPr>
  <dimension ref="A1:D24"/>
  <sheetViews>
    <sheetView zoomScaleNormal="100" workbookViewId="0">
      <pane ySplit="1" topLeftCell="A2" activePane="bottomLeft" state="frozen"/>
      <selection activeCell="B19" sqref="B19"/>
      <selection pane="bottomLeft"/>
    </sheetView>
  </sheetViews>
  <sheetFormatPr defaultColWidth="9.140625" defaultRowHeight="12.75" x14ac:dyDescent="0.25"/>
  <cols>
    <col min="1" max="1" width="115.7109375" style="30" customWidth="1"/>
    <col min="2" max="2" width="44.5703125" style="29" customWidth="1"/>
    <col min="3" max="3" width="9.140625" style="29"/>
    <col min="4" max="4" width="89.5703125" style="29" customWidth="1"/>
    <col min="5" max="16384" width="9.140625" style="29"/>
  </cols>
  <sheetData>
    <row r="1" spans="1:4" ht="15.75" x14ac:dyDescent="0.25">
      <c r="A1" s="48" t="s">
        <v>717</v>
      </c>
      <c r="D1" s="46"/>
    </row>
    <row r="3" spans="1:4" ht="18" x14ac:dyDescent="0.25">
      <c r="A3" s="62" t="s">
        <v>694</v>
      </c>
      <c r="D3" s="36"/>
    </row>
    <row r="4" spans="1:4" ht="25.5" x14ac:dyDescent="0.25">
      <c r="A4" s="31" t="s">
        <v>707</v>
      </c>
      <c r="D4" s="31"/>
    </row>
    <row r="5" spans="1:4" x14ac:dyDescent="0.25">
      <c r="A5" s="31"/>
      <c r="D5" s="31"/>
    </row>
    <row r="6" spans="1:4" x14ac:dyDescent="0.25">
      <c r="A6" s="37" t="s">
        <v>708</v>
      </c>
      <c r="D6" s="37"/>
    </row>
    <row r="7" spans="1:4" x14ac:dyDescent="0.25">
      <c r="A7" s="37"/>
      <c r="D7" s="37"/>
    </row>
    <row r="8" spans="1:4" ht="38.25" x14ac:dyDescent="0.25">
      <c r="A8" s="37" t="s">
        <v>709</v>
      </c>
      <c r="D8" s="37"/>
    </row>
    <row r="9" spans="1:4" x14ac:dyDescent="0.25">
      <c r="A9" s="37"/>
      <c r="D9" s="37"/>
    </row>
    <row r="10" spans="1:4" x14ac:dyDescent="0.25">
      <c r="A10" s="31" t="s">
        <v>710</v>
      </c>
      <c r="D10" s="31"/>
    </row>
    <row r="11" spans="1:4" ht="25.5" x14ac:dyDescent="0.25">
      <c r="A11" s="31" t="s">
        <v>712</v>
      </c>
      <c r="D11" s="31"/>
    </row>
    <row r="12" spans="1:4" ht="41.25" customHeight="1" x14ac:dyDescent="0.25">
      <c r="A12" s="37" t="s">
        <v>713</v>
      </c>
      <c r="D12" s="37"/>
    </row>
    <row r="13" spans="1:4" ht="41.25" customHeight="1" x14ac:dyDescent="0.25">
      <c r="A13" s="31" t="s">
        <v>714</v>
      </c>
      <c r="D13" s="31"/>
    </row>
    <row r="14" spans="1:4" x14ac:dyDescent="0.25">
      <c r="A14" s="31"/>
      <c r="D14" s="31"/>
    </row>
    <row r="15" spans="1:4" ht="38.25" x14ac:dyDescent="0.25">
      <c r="A15" s="31" t="s">
        <v>711</v>
      </c>
      <c r="D15" s="31"/>
    </row>
    <row r="16" spans="1:4" x14ac:dyDescent="0.25">
      <c r="A16" s="31"/>
      <c r="D16" s="31"/>
    </row>
    <row r="17" spans="1:4" ht="25.5" x14ac:dyDescent="0.25">
      <c r="A17" s="31" t="s">
        <v>718</v>
      </c>
      <c r="D17" s="31"/>
    </row>
    <row r="18" spans="1:4" x14ac:dyDescent="0.25">
      <c r="A18" s="31"/>
      <c r="D18" s="31"/>
    </row>
    <row r="19" spans="1:4" x14ac:dyDescent="0.25">
      <c r="B19" s="31"/>
    </row>
    <row r="20" spans="1:4" x14ac:dyDescent="0.25">
      <c r="A20" s="63" t="s">
        <v>687</v>
      </c>
      <c r="B20" s="31"/>
    </row>
    <row r="21" spans="1:4" ht="38.25" x14ac:dyDescent="0.25">
      <c r="A21" s="30" t="s">
        <v>688</v>
      </c>
      <c r="B21" s="35" t="s">
        <v>689</v>
      </c>
      <c r="C21" s="32" t="s">
        <v>686</v>
      </c>
    </row>
    <row r="22" spans="1:4" ht="38.25" x14ac:dyDescent="0.25">
      <c r="A22" s="31" t="s">
        <v>704</v>
      </c>
      <c r="B22" s="35" t="s">
        <v>690</v>
      </c>
      <c r="C22" s="29" t="s">
        <v>686</v>
      </c>
    </row>
    <row r="23" spans="1:4" ht="25.5" x14ac:dyDescent="0.25">
      <c r="A23" s="30" t="s">
        <v>695</v>
      </c>
      <c r="B23" s="35" t="s">
        <v>696</v>
      </c>
      <c r="C23" s="29" t="s">
        <v>697</v>
      </c>
    </row>
    <row r="24" spans="1:4" x14ac:dyDescent="0.25">
      <c r="B24" s="30"/>
    </row>
  </sheetData>
  <sheetProtection algorithmName="SHA-512" hashValue="z0fk7owaHhXbw6T4IfFvVJtel+k/OQLFqfk6jJXG4Dfqmf6wawYSghFwMfa1cxhi8lcv7ACBgDxR8w2mKu34AQ==" saltValue="NwIQiOiY++TgTsKTPlP7Tg==" spinCount="100000" sheet="1" objects="1" scenarios="1" formatCells="0" formatColumns="0" formatRows="0"/>
  <hyperlinks>
    <hyperlink ref="B21" r:id="rId1" xr:uid="{598F84AF-2799-40C7-A80E-8A3A6AF6B751}"/>
    <hyperlink ref="B22" r:id="rId2" xr:uid="{AE970C42-FF5F-4C5D-91FF-3545320C922A}"/>
    <hyperlink ref="B23" r:id="rId3" xr:uid="{26D7BE93-54DA-4848-9D4C-270081578A51}"/>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48B8951B32C44A8ABF1C6EE626DEA0" ma:contentTypeVersion="14" ma:contentTypeDescription="Create a new document." ma:contentTypeScope="" ma:versionID="078e52ae4ed6e1aabcf4aeb7f9e65c27">
  <xsd:schema xmlns:xsd="http://www.w3.org/2001/XMLSchema" xmlns:xs="http://www.w3.org/2001/XMLSchema" xmlns:p="http://schemas.microsoft.com/office/2006/metadata/properties" xmlns:ns2="97c241f7-0c18-4008-861b-5a676167a037" xmlns:ns3="7b83dbe2-6fd2-449a-a932-0d75829bf641" targetNamespace="http://schemas.microsoft.com/office/2006/metadata/properties" ma:root="true" ma:fieldsID="87bf0f08dd779972a752b877047b1cad" ns2:_="" ns3:_="">
    <xsd:import namespace="97c241f7-0c18-4008-861b-5a676167a037"/>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c241f7-0c18-4008-861b-5a676167a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1eecbb-5736-4a27-a3d9-8cd4d931ca3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c241f7-0c18-4008-861b-5a676167a037">
      <Terms xmlns="http://schemas.microsoft.com/office/infopath/2007/PartnerControls"/>
    </lcf76f155ced4ddcb4097134ff3c332f>
    <TaxCatchAll xmlns="7b83dbe2-6fd2-449a-a932-0d75829bf6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9D341-20F6-42BF-9897-0BD9A68378AF}"/>
</file>

<file path=customXml/itemProps2.xml><?xml version="1.0" encoding="utf-8"?>
<ds:datastoreItem xmlns:ds="http://schemas.openxmlformats.org/officeDocument/2006/customXml" ds:itemID="{4B3583E8-7619-428B-8D67-018E8649E4D5}">
  <ds:schemaRefs>
    <ds:schemaRef ds:uri="http://schemas.microsoft.com/office/2006/metadata/properties"/>
    <ds:schemaRef ds:uri="http://schemas.microsoft.com/office/infopath/2007/PartnerControls"/>
    <ds:schemaRef ds:uri="8ad26e3b-c67a-4a95-8be0-588e8581e27d"/>
    <ds:schemaRef ds:uri="a63a9c72-e43b-4077-bbd1-fe0cd88be8b0"/>
  </ds:schemaRefs>
</ds:datastoreItem>
</file>

<file path=customXml/itemProps3.xml><?xml version="1.0" encoding="utf-8"?>
<ds:datastoreItem xmlns:ds="http://schemas.openxmlformats.org/officeDocument/2006/customXml" ds:itemID="{271ADE2F-97BF-4332-96B4-6C35FCF512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Updates</vt:lpstr>
      <vt:lpstr>AAL_TEL Values</vt:lpstr>
      <vt:lpstr> Changes to 2022 AAL_TEL List</vt:lpstr>
      <vt:lpstr>AAL_TEL Values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2024-09-27T19:56:16Z</dcterms:created>
  <dcterms:modified xsi:type="dcterms:W3CDTF">2024-09-30T14:02:16Z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0x01010035DD5FFFDE3BEC4CBAFB2713AD27A435</vt:lpwstr>
  </property>
</Properties>
</file>