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BatistaM\Downloads\"/>
    </mc:Choice>
  </mc:AlternateContent>
  <xr:revisionPtr revIDLastSave="0" documentId="8_{B1504EC7-0CD9-4AAC-A223-E11DDB09FC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id items" sheetId="2" r:id="rId1"/>
  </sheets>
  <definedNames>
    <definedName name="_xlnm.Print_Area" localSheetId="0">'Bid items'!$A$1:$G$232</definedName>
    <definedName name="_xlnm.Print_Titles" localSheetId="0">'Bid items'!$3:$3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2" l="1"/>
  <c r="G219" i="2"/>
  <c r="G220" i="2"/>
  <c r="G150" i="2"/>
  <c r="G151" i="2"/>
  <c r="G152" i="2"/>
  <c r="G153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7" i="2"/>
  <c r="G208" i="2"/>
  <c r="G209" i="2"/>
  <c r="G210" i="2"/>
  <c r="G211" i="2"/>
  <c r="G212" i="2"/>
  <c r="G213" i="2"/>
  <c r="G214" i="2"/>
  <c r="G215" i="2"/>
  <c r="G216" i="2"/>
  <c r="G13" i="2"/>
  <c r="G14" i="2"/>
  <c r="G15" i="2"/>
  <c r="G16" i="2"/>
  <c r="G17" i="2"/>
  <c r="G18" i="2"/>
  <c r="G19" i="2"/>
  <c r="G20" i="2"/>
  <c r="G21" i="2"/>
  <c r="G22" i="2"/>
  <c r="G23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217" i="2"/>
  <c r="G218" i="2"/>
  <c r="G221" i="2"/>
  <c r="G222" i="2"/>
  <c r="G223" i="2"/>
  <c r="G9" i="2"/>
  <c r="G10" i="2"/>
  <c r="G11" i="2"/>
  <c r="G12" i="2"/>
  <c r="G5" i="2"/>
  <c r="G6" i="2"/>
  <c r="G7" i="2"/>
  <c r="G8" i="2"/>
  <c r="G224" i="2"/>
  <c r="G225" i="2"/>
  <c r="G226" i="2"/>
  <c r="G227" i="2"/>
  <c r="G4" i="2"/>
  <c r="G229" i="2"/>
  <c r="G230" i="2"/>
  <c r="G128" i="2" l="1"/>
  <c r="G76" i="2"/>
  <c r="G50" i="2"/>
  <c r="G231" i="2"/>
  <c r="G24" i="2"/>
  <c r="G180" i="2"/>
  <c r="G206" i="2"/>
  <c r="G154" i="2"/>
  <c r="G102" i="2"/>
  <c r="G233" i="2" l="1"/>
  <c r="G234" i="2"/>
  <c r="A2" i="2" l="1"/>
</calcChain>
</file>

<file path=xl/sharedStrings.xml><?xml version="1.0" encoding="utf-8"?>
<sst xmlns="http://schemas.openxmlformats.org/spreadsheetml/2006/main" count="239" uniqueCount="28">
  <si>
    <t>Item</t>
  </si>
  <si>
    <t>Engineer's Bid Estimate Item Description</t>
  </si>
  <si>
    <t>Unit</t>
  </si>
  <si>
    <t>Unit Price</t>
  </si>
  <si>
    <t>Total Value</t>
  </si>
  <si>
    <t>Quantity</t>
  </si>
  <si>
    <t>Grand Total</t>
  </si>
  <si>
    <t>Page total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</si>
  <si>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</si>
  <si>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</si>
  <si>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</si>
  <si>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</si>
  <si>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</si>
  <si>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</si>
  <si>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</si>
  <si>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</si>
  <si>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</si>
  <si>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 Total</t>
  </si>
  <si>
    <t>Page 2 Total</t>
  </si>
  <si>
    <t>Page 3 Total</t>
  </si>
  <si>
    <t>Page 4 Total</t>
  </si>
  <si>
    <t>Page 5 Total</t>
  </si>
  <si>
    <t>Page 6 Total</t>
  </si>
  <si>
    <t>Page 7 Total</t>
  </si>
  <si>
    <t>Page 8 Total</t>
  </si>
  <si>
    <t>Page 9 Total</t>
  </si>
  <si>
    <t>End of worksheet</t>
  </si>
  <si>
    <t>INSTRUCTIONS: List bid items only. Indicate the EXACT Total Value of BID ITEMS on the Prequalification Form.
NOTE: If the project includes items that will be awarded separately, submit one estimate, one Prequalification Form and one scope of work for each item.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</si>
</sst>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0" fillId="0" borderId="3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0" borderId="5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0" xfId="0" applyNumberForma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164" fontId="0" fillId="0" borderId="2" xfId="0" applyNumberFormat="1" applyBorder="1" applyAlignment="1">
      <alignment vertical="center"/>
    </xf>
    <xf numFmtId="164" fontId="1" fillId="0" borderId="3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left" vertical="center" indent="52"/>
    </xf>
    <xf numFmtId="0" fontId="0" fillId="0" borderId="2" xfId="0" applyNumberFormat="1" applyBorder="1" applyAlignment="1" applyProtection="1">
      <alignment vertical="center"/>
      <protection locked="0"/>
    </xf>
    <xf numFmtId="0" fontId="0" fillId="0" borderId="5" xfId="0" applyNumberFormat="1" applyBorder="1" applyAlignment="1" applyProtection="1">
      <alignment vertical="center"/>
      <protection locked="0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26895</xdr:colOff>
      <xdr:row>0</xdr:row>
      <xdr:rowOff>17919</xdr:rowOff>
    </xdr:from>
    <xdr:to>
      <xdr:col>7</xdr:col>
      <xdr:colOff>0</xdr:colOff>
      <xdr:row>0</xdr:row>
      <xdr:rowOff>600625</xdr:rowOff>
    </xdr:to>
    <xdr:sp macro="" textlink="$A$1">
      <xdr:nvSpPr>
        <xdr:cNvPr id="2" name="TextBox 1">
          <a:extLst>
            <a:ext uri="{FF2B5EF4-FFF2-40B4-BE49-F238E27FC236}">
              <a16:creationId xmlns:a16="http://schemas.microsoft.com/office/drawing/2014/main" id="{6EAAD430-7957-445A-AEF1-C2D083A94D3A}"/>
            </a:ext>
          </a:extLst>
        </xdr:cNvPr>
        <xdr:cNvSpPr txBox="1"/>
      </xdr:nvSpPr>
      <xdr:spPr>
        <a:xfrm>
          <a:off x="26895" y="17919"/>
          <a:ext cx="8130987" cy="5827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fld id="{50C56143-CD0F-4782-AE9C-CB56B1D6845A}" type="TxLink">
            <a:rPr lang="en-US" sz="12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INSTRUCTIONS: List bid items only. Indicate the EXACT Total Value of BID ITEMS on the Prequalification Form.
NOTE: If the project includes items that will be awarded separately, submit one estimate, one Prequalification Form and one scope of work for each item.</a:t>
          </a:fld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5CCA5-FBC1-4579-9089-79BE377B8B8C}">
  <dimension ref="A1:XFB241"/>
  <sheetViews>
    <sheetView tabSelected="1" zoomScale="85" zoomScaleNormal="85" zoomScaleSheetLayoutView="145" workbookViewId="0">
      <selection activeCell="B5" sqref="B5"/>
    </sheetView>
  </sheetViews>
  <sheetFormatPr defaultColWidth="8.88671875" defaultRowHeight="18" zeroHeight="1" outlineLevelRow="2" x14ac:dyDescent="0.3"/>
  <cols>
    <col min="1" max="1" width="13.88671875" style="1" customWidth="1"/>
    <col min="2" max="2" width="53.5546875" style="1" customWidth="1"/>
    <col min="3" max="3" width="9.88671875" style="1" customWidth="1"/>
    <col min="4" max="4" width="11.109375" style="1" customWidth="1"/>
    <col min="5" max="5" width="13.6640625" style="1" customWidth="1"/>
    <col min="6" max="6" width="0.109375" style="17" customWidth="1"/>
    <col min="7" max="7" width="16.5546875" style="2" customWidth="1"/>
    <col min="8" max="8" width="8.88671875" style="1" hidden="1"/>
    <col min="9" max="16382" width="0" style="1" hidden="1" customWidth="1"/>
    <col min="16383" max="16384" width="2.21875" style="1" hidden="1"/>
  </cols>
  <sheetData>
    <row r="1" spans="1:7" ht="47.4" customHeight="1" x14ac:dyDescent="0.3">
      <c r="A1" s="1" t="s">
        <v>27</v>
      </c>
    </row>
    <row r="2" spans="1:7" ht="34.200000000000003" customHeight="1" x14ac:dyDescent="0.3">
      <c r="A2" s="26" t="str">
        <f>_xlfn.CONCAT("Total value of all bid items: ",TEXT(SUBTOTAL(9,G4:G292),"$#,##0.00"))</f>
        <v>Total value of all bid items: $0.00</v>
      </c>
      <c r="G2" s="5"/>
    </row>
    <row r="3" spans="1:7" ht="21.6" customHeight="1" x14ac:dyDescent="0.3">
      <c r="A3" s="6" t="s">
        <v>0</v>
      </c>
      <c r="B3" s="7" t="s">
        <v>1</v>
      </c>
      <c r="C3" s="7" t="s">
        <v>5</v>
      </c>
      <c r="D3" s="7" t="s">
        <v>2</v>
      </c>
      <c r="E3" s="7" t="s">
        <v>3</v>
      </c>
      <c r="F3" s="18" t="s">
        <v>7</v>
      </c>
      <c r="G3" s="8" t="s">
        <v>4</v>
      </c>
    </row>
    <row r="4" spans="1:7" ht="17.399999999999999" customHeight="1" outlineLevel="2" x14ac:dyDescent="0.3">
      <c r="A4" s="9"/>
      <c r="B4" s="10"/>
      <c r="C4" s="10"/>
      <c r="D4" s="27"/>
      <c r="E4" s="11"/>
      <c r="F4" s="25" t="s">
        <v>8</v>
      </c>
      <c r="G4" s="3">
        <f>'Bid items'!$C4*'Bid items'!$E4</f>
        <v>0</v>
      </c>
    </row>
    <row r="5" spans="1:7" ht="17.399999999999999" customHeight="1" outlineLevel="2" x14ac:dyDescent="0.3">
      <c r="A5" s="9"/>
      <c r="B5" s="10"/>
      <c r="C5" s="10"/>
      <c r="D5" s="27"/>
      <c r="E5" s="11"/>
      <c r="F5" s="25" t="s">
        <v>8</v>
      </c>
      <c r="G5" s="3">
        <f>'Bid items'!$C5*'Bid items'!$E5</f>
        <v>0</v>
      </c>
    </row>
    <row r="6" spans="1:7" ht="17.399999999999999" customHeight="1" outlineLevel="2" x14ac:dyDescent="0.3">
      <c r="A6" s="9"/>
      <c r="B6" s="10"/>
      <c r="C6" s="10"/>
      <c r="D6" s="27"/>
      <c r="E6" s="11"/>
      <c r="F6" s="25" t="s">
        <v>8</v>
      </c>
      <c r="G6" s="3">
        <f>'Bid items'!$C6*'Bid items'!$E6</f>
        <v>0</v>
      </c>
    </row>
    <row r="7" spans="1:7" ht="17.399999999999999" customHeight="1" outlineLevel="2" x14ac:dyDescent="0.3">
      <c r="A7" s="9"/>
      <c r="B7" s="10"/>
      <c r="C7" s="10"/>
      <c r="D7" s="27"/>
      <c r="E7" s="11"/>
      <c r="F7" s="25" t="s">
        <v>8</v>
      </c>
      <c r="G7" s="3">
        <f>'Bid items'!$C7*'Bid items'!$E7</f>
        <v>0</v>
      </c>
    </row>
    <row r="8" spans="1:7" ht="17.399999999999999" customHeight="1" outlineLevel="2" x14ac:dyDescent="0.3">
      <c r="A8" s="9"/>
      <c r="B8" s="10"/>
      <c r="C8" s="10"/>
      <c r="D8" s="27"/>
      <c r="E8" s="11"/>
      <c r="F8" s="25" t="s">
        <v>8</v>
      </c>
      <c r="G8" s="3">
        <f>'Bid items'!$C8*'Bid items'!$E8</f>
        <v>0</v>
      </c>
    </row>
    <row r="9" spans="1:7" ht="17.399999999999999" customHeight="1" outlineLevel="2" x14ac:dyDescent="0.3">
      <c r="A9" s="9"/>
      <c r="B9" s="10"/>
      <c r="C9" s="10"/>
      <c r="D9" s="27"/>
      <c r="E9" s="11"/>
      <c r="F9" s="25" t="s">
        <v>8</v>
      </c>
      <c r="G9" s="3">
        <f>'Bid items'!$C9*'Bid items'!$E9</f>
        <v>0</v>
      </c>
    </row>
    <row r="10" spans="1:7" ht="17.399999999999999" customHeight="1" outlineLevel="2" x14ac:dyDescent="0.3">
      <c r="A10" s="9"/>
      <c r="B10" s="10"/>
      <c r="C10" s="10"/>
      <c r="D10" s="27"/>
      <c r="E10" s="11"/>
      <c r="F10" s="25" t="s">
        <v>8</v>
      </c>
      <c r="G10" s="3">
        <f>'Bid items'!$C10*'Bid items'!$E10</f>
        <v>0</v>
      </c>
    </row>
    <row r="11" spans="1:7" ht="17.399999999999999" customHeight="1" outlineLevel="2" x14ac:dyDescent="0.3">
      <c r="A11" s="9"/>
      <c r="B11" s="10"/>
      <c r="C11" s="10"/>
      <c r="D11" s="27"/>
      <c r="E11" s="11"/>
      <c r="F11" s="25" t="s">
        <v>8</v>
      </c>
      <c r="G11" s="3">
        <f>'Bid items'!$C11*'Bid items'!$E11</f>
        <v>0</v>
      </c>
    </row>
    <row r="12" spans="1:7" ht="17.399999999999999" customHeight="1" outlineLevel="2" x14ac:dyDescent="0.3">
      <c r="A12" s="9"/>
      <c r="B12" s="10"/>
      <c r="C12" s="10"/>
      <c r="D12" s="27"/>
      <c r="E12" s="11"/>
      <c r="F12" s="25" t="s">
        <v>8</v>
      </c>
      <c r="G12" s="3">
        <f>'Bid items'!$C12*'Bid items'!$E12</f>
        <v>0</v>
      </c>
    </row>
    <row r="13" spans="1:7" ht="17.399999999999999" customHeight="1" outlineLevel="2" x14ac:dyDescent="0.3">
      <c r="A13" s="9"/>
      <c r="B13" s="10"/>
      <c r="C13" s="10"/>
      <c r="D13" s="27"/>
      <c r="E13" s="11"/>
      <c r="F13" s="25" t="s">
        <v>8</v>
      </c>
      <c r="G13" s="3">
        <f>'Bid items'!$C13*'Bid items'!$E13</f>
        <v>0</v>
      </c>
    </row>
    <row r="14" spans="1:7" ht="17.399999999999999" customHeight="1" outlineLevel="2" x14ac:dyDescent="0.3">
      <c r="A14" s="9"/>
      <c r="B14" s="10"/>
      <c r="C14" s="10"/>
      <c r="D14" s="27"/>
      <c r="E14" s="11"/>
      <c r="F14" s="25" t="s">
        <v>8</v>
      </c>
      <c r="G14" s="3">
        <f>'Bid items'!$C14*'Bid items'!$E14</f>
        <v>0</v>
      </c>
    </row>
    <row r="15" spans="1:7" ht="17.399999999999999" customHeight="1" outlineLevel="2" x14ac:dyDescent="0.3">
      <c r="A15" s="9"/>
      <c r="B15" s="10"/>
      <c r="C15" s="10"/>
      <c r="D15" s="27"/>
      <c r="E15" s="11"/>
      <c r="F15" s="25" t="s">
        <v>8</v>
      </c>
      <c r="G15" s="3">
        <f>'Bid items'!$C15*'Bid items'!$E15</f>
        <v>0</v>
      </c>
    </row>
    <row r="16" spans="1:7" ht="17.399999999999999" customHeight="1" outlineLevel="2" x14ac:dyDescent="0.3">
      <c r="A16" s="9"/>
      <c r="B16" s="10"/>
      <c r="C16" s="10"/>
      <c r="D16" s="27"/>
      <c r="E16" s="11"/>
      <c r="F16" s="25" t="s">
        <v>8</v>
      </c>
      <c r="G16" s="3">
        <f>'Bid items'!$C16*'Bid items'!$E16</f>
        <v>0</v>
      </c>
    </row>
    <row r="17" spans="1:7" ht="17.399999999999999" customHeight="1" outlineLevel="2" x14ac:dyDescent="0.3">
      <c r="A17" s="9"/>
      <c r="B17" s="10"/>
      <c r="C17" s="10"/>
      <c r="D17" s="27"/>
      <c r="E17" s="11"/>
      <c r="F17" s="25" t="s">
        <v>8</v>
      </c>
      <c r="G17" s="3">
        <f>'Bid items'!$C17*'Bid items'!$E17</f>
        <v>0</v>
      </c>
    </row>
    <row r="18" spans="1:7" ht="17.399999999999999" customHeight="1" outlineLevel="2" x14ac:dyDescent="0.3">
      <c r="A18" s="9"/>
      <c r="B18" s="10"/>
      <c r="C18" s="10"/>
      <c r="D18" s="27"/>
      <c r="E18" s="11"/>
      <c r="F18" s="25" t="s">
        <v>8</v>
      </c>
      <c r="G18" s="3">
        <f>'Bid items'!$C18*'Bid items'!$E18</f>
        <v>0</v>
      </c>
    </row>
    <row r="19" spans="1:7" ht="17.399999999999999" customHeight="1" outlineLevel="2" x14ac:dyDescent="0.3">
      <c r="A19" s="9"/>
      <c r="B19" s="10"/>
      <c r="C19" s="10"/>
      <c r="D19" s="27"/>
      <c r="E19" s="11"/>
      <c r="F19" s="25" t="s">
        <v>8</v>
      </c>
      <c r="G19" s="3">
        <f>'Bid items'!$C19*'Bid items'!$E19</f>
        <v>0</v>
      </c>
    </row>
    <row r="20" spans="1:7" ht="17.399999999999999" customHeight="1" outlineLevel="2" x14ac:dyDescent="0.3">
      <c r="A20" s="9"/>
      <c r="B20" s="10"/>
      <c r="C20" s="10"/>
      <c r="D20" s="27"/>
      <c r="E20" s="11"/>
      <c r="F20" s="25" t="s">
        <v>8</v>
      </c>
      <c r="G20" s="3">
        <f>'Bid items'!$C20*'Bid items'!$E20</f>
        <v>0</v>
      </c>
    </row>
    <row r="21" spans="1:7" ht="17.399999999999999" customHeight="1" outlineLevel="2" x14ac:dyDescent="0.3">
      <c r="A21" s="9"/>
      <c r="B21" s="10"/>
      <c r="C21" s="10"/>
      <c r="D21" s="27"/>
      <c r="E21" s="11"/>
      <c r="F21" s="25" t="s">
        <v>8</v>
      </c>
      <c r="G21" s="3">
        <f>'Bid items'!$C21*'Bid items'!$E21</f>
        <v>0</v>
      </c>
    </row>
    <row r="22" spans="1:7" ht="17.399999999999999" customHeight="1" outlineLevel="2" x14ac:dyDescent="0.3">
      <c r="A22" s="9"/>
      <c r="B22" s="10"/>
      <c r="C22" s="10"/>
      <c r="D22" s="27"/>
      <c r="E22" s="11"/>
      <c r="F22" s="25" t="s">
        <v>8</v>
      </c>
      <c r="G22" s="3">
        <f>'Bid items'!$C22*'Bid items'!$E22</f>
        <v>0</v>
      </c>
    </row>
    <row r="23" spans="1:7" ht="17.399999999999999" customHeight="1" outlineLevel="2" x14ac:dyDescent="0.3">
      <c r="A23" s="9"/>
      <c r="B23" s="10"/>
      <c r="C23" s="10"/>
      <c r="D23" s="27"/>
      <c r="E23" s="11"/>
      <c r="F23" s="25" t="s">
        <v>8</v>
      </c>
      <c r="G23" s="3">
        <f>'Bid items'!$C23*'Bid items'!$E23</f>
        <v>0</v>
      </c>
    </row>
    <row r="24" spans="1:7" ht="19.8" customHeight="1" outlineLevel="1" x14ac:dyDescent="0.3">
      <c r="A24" s="29"/>
      <c r="B24" s="30"/>
      <c r="C24" s="30"/>
      <c r="D24" s="30"/>
      <c r="E24" s="21"/>
      <c r="F24" s="20" t="s">
        <v>17</v>
      </c>
      <c r="G24" s="22">
        <f>SUBTOTAL(9,G4:G23)</f>
        <v>0</v>
      </c>
    </row>
    <row r="25" spans="1:7" ht="17.399999999999999" customHeight="1" outlineLevel="2" x14ac:dyDescent="0.3">
      <c r="A25" s="9"/>
      <c r="B25" s="10"/>
      <c r="C25" s="10"/>
      <c r="D25" s="27"/>
      <c r="E25" s="11"/>
      <c r="F25" s="25" t="s">
        <v>9</v>
      </c>
      <c r="G25" s="3">
        <f>'Bid items'!$C25*'Bid items'!$E25</f>
        <v>0</v>
      </c>
    </row>
    <row r="26" spans="1:7" ht="17.399999999999999" customHeight="1" outlineLevel="2" x14ac:dyDescent="0.3">
      <c r="A26" s="9"/>
      <c r="B26" s="10"/>
      <c r="C26" s="10"/>
      <c r="D26" s="27"/>
      <c r="E26" s="11"/>
      <c r="F26" s="25" t="s">
        <v>9</v>
      </c>
      <c r="G26" s="3">
        <f>'Bid items'!$C26*'Bid items'!$E26</f>
        <v>0</v>
      </c>
    </row>
    <row r="27" spans="1:7" ht="17.399999999999999" customHeight="1" outlineLevel="2" x14ac:dyDescent="0.3">
      <c r="A27" s="9"/>
      <c r="B27" s="10"/>
      <c r="C27" s="10"/>
      <c r="D27" s="27"/>
      <c r="E27" s="11"/>
      <c r="F27" s="25" t="s">
        <v>9</v>
      </c>
      <c r="G27" s="3">
        <f>'Bid items'!$C27*'Bid items'!$E27</f>
        <v>0</v>
      </c>
    </row>
    <row r="28" spans="1:7" ht="17.399999999999999" customHeight="1" outlineLevel="2" x14ac:dyDescent="0.3">
      <c r="A28" s="9"/>
      <c r="B28" s="10"/>
      <c r="C28" s="10"/>
      <c r="D28" s="27"/>
      <c r="E28" s="11"/>
      <c r="F28" s="25" t="s">
        <v>9</v>
      </c>
      <c r="G28" s="3">
        <f>'Bid items'!$C28*'Bid items'!$E28</f>
        <v>0</v>
      </c>
    </row>
    <row r="29" spans="1:7" ht="17.399999999999999" customHeight="1" outlineLevel="2" x14ac:dyDescent="0.3">
      <c r="A29" s="9"/>
      <c r="B29" s="10"/>
      <c r="C29" s="10"/>
      <c r="D29" s="27"/>
      <c r="E29" s="11"/>
      <c r="F29" s="25" t="s">
        <v>9</v>
      </c>
      <c r="G29" s="3">
        <f>'Bid items'!$C29*'Bid items'!$E29</f>
        <v>0</v>
      </c>
    </row>
    <row r="30" spans="1:7" ht="17.399999999999999" customHeight="1" outlineLevel="2" x14ac:dyDescent="0.3">
      <c r="A30" s="9"/>
      <c r="B30" s="10"/>
      <c r="C30" s="10"/>
      <c r="D30" s="27"/>
      <c r="E30" s="11"/>
      <c r="F30" s="25" t="s">
        <v>9</v>
      </c>
      <c r="G30" s="3">
        <f>'Bid items'!$C30*'Bid items'!$E30</f>
        <v>0</v>
      </c>
    </row>
    <row r="31" spans="1:7" ht="17.399999999999999" customHeight="1" outlineLevel="2" x14ac:dyDescent="0.3">
      <c r="A31" s="9"/>
      <c r="B31" s="10"/>
      <c r="C31" s="10"/>
      <c r="D31" s="27"/>
      <c r="E31" s="11"/>
      <c r="F31" s="25" t="s">
        <v>9</v>
      </c>
      <c r="G31" s="3">
        <f>'Bid items'!$C31*'Bid items'!$E31</f>
        <v>0</v>
      </c>
    </row>
    <row r="32" spans="1:7" ht="17.399999999999999" customHeight="1" outlineLevel="2" x14ac:dyDescent="0.3">
      <c r="A32" s="9"/>
      <c r="B32" s="10"/>
      <c r="C32" s="10"/>
      <c r="D32" s="27"/>
      <c r="E32" s="11"/>
      <c r="F32" s="25" t="s">
        <v>9</v>
      </c>
      <c r="G32" s="3">
        <f>'Bid items'!$C32*'Bid items'!$E32</f>
        <v>0</v>
      </c>
    </row>
    <row r="33" spans="1:7" ht="17.399999999999999" customHeight="1" outlineLevel="2" x14ac:dyDescent="0.3">
      <c r="A33" s="9"/>
      <c r="B33" s="10"/>
      <c r="C33" s="10"/>
      <c r="D33" s="27"/>
      <c r="E33" s="11"/>
      <c r="F33" s="25" t="s">
        <v>9</v>
      </c>
      <c r="G33" s="3">
        <f>'Bid items'!$C33*'Bid items'!$E33</f>
        <v>0</v>
      </c>
    </row>
    <row r="34" spans="1:7" ht="17.399999999999999" customHeight="1" outlineLevel="2" x14ac:dyDescent="0.3">
      <c r="A34" s="9"/>
      <c r="B34" s="10"/>
      <c r="C34" s="10"/>
      <c r="D34" s="27"/>
      <c r="E34" s="11"/>
      <c r="F34" s="25" t="s">
        <v>9</v>
      </c>
      <c r="G34" s="3">
        <f>'Bid items'!$C34*'Bid items'!$E34</f>
        <v>0</v>
      </c>
    </row>
    <row r="35" spans="1:7" ht="17.399999999999999" customHeight="1" outlineLevel="2" x14ac:dyDescent="0.3">
      <c r="A35" s="9"/>
      <c r="B35" s="10"/>
      <c r="C35" s="10"/>
      <c r="D35" s="27"/>
      <c r="E35" s="11"/>
      <c r="F35" s="25" t="s">
        <v>9</v>
      </c>
      <c r="G35" s="3">
        <f>'Bid items'!$C35*'Bid items'!$E35</f>
        <v>0</v>
      </c>
    </row>
    <row r="36" spans="1:7" ht="17.399999999999999" customHeight="1" outlineLevel="2" x14ac:dyDescent="0.3">
      <c r="A36" s="9"/>
      <c r="B36" s="10"/>
      <c r="C36" s="10"/>
      <c r="D36" s="27"/>
      <c r="E36" s="11"/>
      <c r="F36" s="25" t="s">
        <v>9</v>
      </c>
      <c r="G36" s="3">
        <f>'Bid items'!$C36*'Bid items'!$E36</f>
        <v>0</v>
      </c>
    </row>
    <row r="37" spans="1:7" ht="17.399999999999999" customHeight="1" outlineLevel="2" x14ac:dyDescent="0.3">
      <c r="A37" s="9"/>
      <c r="B37" s="10"/>
      <c r="C37" s="10"/>
      <c r="D37" s="27"/>
      <c r="E37" s="11"/>
      <c r="F37" s="25" t="s">
        <v>9</v>
      </c>
      <c r="G37" s="3">
        <f>'Bid items'!$C37*'Bid items'!$E37</f>
        <v>0</v>
      </c>
    </row>
    <row r="38" spans="1:7" ht="17.399999999999999" customHeight="1" outlineLevel="2" x14ac:dyDescent="0.3">
      <c r="A38" s="9"/>
      <c r="B38" s="10"/>
      <c r="C38" s="10"/>
      <c r="D38" s="27"/>
      <c r="E38" s="11"/>
      <c r="F38" s="25" t="s">
        <v>9</v>
      </c>
      <c r="G38" s="3">
        <f>'Bid items'!$C38*'Bid items'!$E38</f>
        <v>0</v>
      </c>
    </row>
    <row r="39" spans="1:7" ht="17.399999999999999" customHeight="1" outlineLevel="2" x14ac:dyDescent="0.3">
      <c r="A39" s="9"/>
      <c r="B39" s="10"/>
      <c r="C39" s="10"/>
      <c r="D39" s="27"/>
      <c r="E39" s="11"/>
      <c r="F39" s="25" t="s">
        <v>9</v>
      </c>
      <c r="G39" s="3">
        <f>'Bid items'!$C39*'Bid items'!$E39</f>
        <v>0</v>
      </c>
    </row>
    <row r="40" spans="1:7" ht="17.399999999999999" customHeight="1" outlineLevel="2" x14ac:dyDescent="0.3">
      <c r="A40" s="9"/>
      <c r="B40" s="10"/>
      <c r="C40" s="10"/>
      <c r="D40" s="27"/>
      <c r="E40" s="11"/>
      <c r="F40" s="25" t="s">
        <v>9</v>
      </c>
      <c r="G40" s="3">
        <f>'Bid items'!$C40*'Bid items'!$E40</f>
        <v>0</v>
      </c>
    </row>
    <row r="41" spans="1:7" ht="17.399999999999999" customHeight="1" outlineLevel="2" x14ac:dyDescent="0.3">
      <c r="A41" s="9"/>
      <c r="B41" s="10"/>
      <c r="C41" s="10"/>
      <c r="D41" s="27"/>
      <c r="E41" s="11"/>
      <c r="F41" s="25" t="s">
        <v>9</v>
      </c>
      <c r="G41" s="3">
        <f>'Bid items'!$C41*'Bid items'!$E41</f>
        <v>0</v>
      </c>
    </row>
    <row r="42" spans="1:7" ht="17.399999999999999" customHeight="1" outlineLevel="2" x14ac:dyDescent="0.3">
      <c r="A42" s="9"/>
      <c r="B42" s="10"/>
      <c r="C42" s="10"/>
      <c r="D42" s="27"/>
      <c r="E42" s="11"/>
      <c r="F42" s="25" t="s">
        <v>9</v>
      </c>
      <c r="G42" s="3">
        <f>'Bid items'!$C42*'Bid items'!$E42</f>
        <v>0</v>
      </c>
    </row>
    <row r="43" spans="1:7" ht="17.399999999999999" customHeight="1" outlineLevel="2" x14ac:dyDescent="0.3">
      <c r="A43" s="9"/>
      <c r="B43" s="10"/>
      <c r="C43" s="10"/>
      <c r="D43" s="27"/>
      <c r="E43" s="11"/>
      <c r="F43" s="25" t="s">
        <v>9</v>
      </c>
      <c r="G43" s="3">
        <f>'Bid items'!$C43*'Bid items'!$E43</f>
        <v>0</v>
      </c>
    </row>
    <row r="44" spans="1:7" ht="17.399999999999999" customHeight="1" outlineLevel="2" x14ac:dyDescent="0.3">
      <c r="A44" s="9"/>
      <c r="B44" s="10"/>
      <c r="C44" s="10"/>
      <c r="D44" s="27"/>
      <c r="E44" s="11"/>
      <c r="F44" s="25" t="s">
        <v>9</v>
      </c>
      <c r="G44" s="3">
        <f>'Bid items'!$C44*'Bid items'!$E44</f>
        <v>0</v>
      </c>
    </row>
    <row r="45" spans="1:7" ht="17.399999999999999" customHeight="1" outlineLevel="2" x14ac:dyDescent="0.3">
      <c r="A45" s="9"/>
      <c r="B45" s="10"/>
      <c r="C45" s="10"/>
      <c r="D45" s="27"/>
      <c r="E45" s="11"/>
      <c r="F45" s="25" t="s">
        <v>9</v>
      </c>
      <c r="G45" s="3">
        <f>'Bid items'!$C45*'Bid items'!$E45</f>
        <v>0</v>
      </c>
    </row>
    <row r="46" spans="1:7" ht="17.399999999999999" customHeight="1" outlineLevel="2" x14ac:dyDescent="0.3">
      <c r="A46" s="9"/>
      <c r="B46" s="10"/>
      <c r="C46" s="10"/>
      <c r="D46" s="27"/>
      <c r="E46" s="11"/>
      <c r="F46" s="25" t="s">
        <v>9</v>
      </c>
      <c r="G46" s="3">
        <f>'Bid items'!$C46*'Bid items'!$E46</f>
        <v>0</v>
      </c>
    </row>
    <row r="47" spans="1:7" ht="17.399999999999999" customHeight="1" outlineLevel="2" x14ac:dyDescent="0.3">
      <c r="A47" s="9"/>
      <c r="B47" s="10"/>
      <c r="C47" s="10"/>
      <c r="D47" s="27"/>
      <c r="E47" s="11"/>
      <c r="F47" s="25" t="s">
        <v>9</v>
      </c>
      <c r="G47" s="3">
        <f>'Bid items'!$C47*'Bid items'!$E47</f>
        <v>0</v>
      </c>
    </row>
    <row r="48" spans="1:7" ht="17.399999999999999" customHeight="1" outlineLevel="2" x14ac:dyDescent="0.3">
      <c r="A48" s="9"/>
      <c r="B48" s="10"/>
      <c r="C48" s="10"/>
      <c r="D48" s="27"/>
      <c r="E48" s="11"/>
      <c r="F48" s="25" t="s">
        <v>9</v>
      </c>
      <c r="G48" s="3">
        <f>'Bid items'!$C48*'Bid items'!$E48</f>
        <v>0</v>
      </c>
    </row>
    <row r="49" spans="1:7" ht="17.399999999999999" customHeight="1" outlineLevel="2" x14ac:dyDescent="0.3">
      <c r="A49" s="9"/>
      <c r="B49" s="10"/>
      <c r="C49" s="10"/>
      <c r="D49" s="27"/>
      <c r="E49" s="11"/>
      <c r="F49" s="25" t="s">
        <v>9</v>
      </c>
      <c r="G49" s="3">
        <f>'Bid items'!$C49*'Bid items'!$E49</f>
        <v>0</v>
      </c>
    </row>
    <row r="50" spans="1:7" ht="19.8" customHeight="1" outlineLevel="1" x14ac:dyDescent="0.3">
      <c r="A50" s="29"/>
      <c r="B50" s="30"/>
      <c r="C50" s="30"/>
      <c r="D50" s="30"/>
      <c r="E50" s="23"/>
      <c r="F50" s="20" t="s">
        <v>18</v>
      </c>
      <c r="G50" s="22">
        <f>SUBTOTAL(9,G25:G49)</f>
        <v>0</v>
      </c>
    </row>
    <row r="51" spans="1:7" ht="17.399999999999999" customHeight="1" outlineLevel="2" x14ac:dyDescent="0.3">
      <c r="A51" s="9"/>
      <c r="B51" s="10"/>
      <c r="C51" s="10"/>
      <c r="D51" s="27"/>
      <c r="E51" s="11"/>
      <c r="F51" s="25" t="s">
        <v>10</v>
      </c>
      <c r="G51" s="3">
        <f>'Bid items'!$C51*'Bid items'!$E51</f>
        <v>0</v>
      </c>
    </row>
    <row r="52" spans="1:7" ht="17.399999999999999" customHeight="1" outlineLevel="2" x14ac:dyDescent="0.3">
      <c r="A52" s="9"/>
      <c r="B52" s="10"/>
      <c r="C52" s="10"/>
      <c r="D52" s="27"/>
      <c r="E52" s="11"/>
      <c r="F52" s="25" t="s">
        <v>10</v>
      </c>
      <c r="G52" s="3">
        <f>'Bid items'!$C52*'Bid items'!$E52</f>
        <v>0</v>
      </c>
    </row>
    <row r="53" spans="1:7" ht="17.399999999999999" customHeight="1" outlineLevel="2" x14ac:dyDescent="0.3">
      <c r="A53" s="9"/>
      <c r="B53" s="10"/>
      <c r="C53" s="10"/>
      <c r="D53" s="27"/>
      <c r="E53" s="11"/>
      <c r="F53" s="25" t="s">
        <v>10</v>
      </c>
      <c r="G53" s="3">
        <f>'Bid items'!$C53*'Bid items'!$E53</f>
        <v>0</v>
      </c>
    </row>
    <row r="54" spans="1:7" ht="17.399999999999999" customHeight="1" outlineLevel="2" x14ac:dyDescent="0.3">
      <c r="A54" s="9"/>
      <c r="B54" s="10"/>
      <c r="C54" s="10"/>
      <c r="D54" s="27"/>
      <c r="E54" s="11"/>
      <c r="F54" s="25" t="s">
        <v>10</v>
      </c>
      <c r="G54" s="3">
        <f>'Bid items'!$C54*'Bid items'!$E54</f>
        <v>0</v>
      </c>
    </row>
    <row r="55" spans="1:7" ht="17.399999999999999" customHeight="1" outlineLevel="2" x14ac:dyDescent="0.3">
      <c r="A55" s="9"/>
      <c r="B55" s="10"/>
      <c r="C55" s="10"/>
      <c r="D55" s="27"/>
      <c r="E55" s="11"/>
      <c r="F55" s="25" t="s">
        <v>10</v>
      </c>
      <c r="G55" s="3">
        <f>'Bid items'!$C55*'Bid items'!$E55</f>
        <v>0</v>
      </c>
    </row>
    <row r="56" spans="1:7" ht="17.399999999999999" customHeight="1" outlineLevel="2" x14ac:dyDescent="0.3">
      <c r="A56" s="9"/>
      <c r="B56" s="10"/>
      <c r="C56" s="10"/>
      <c r="D56" s="27"/>
      <c r="E56" s="11"/>
      <c r="F56" s="25" t="s">
        <v>10</v>
      </c>
      <c r="G56" s="3">
        <f>'Bid items'!$C56*'Bid items'!$E56</f>
        <v>0</v>
      </c>
    </row>
    <row r="57" spans="1:7" ht="17.399999999999999" customHeight="1" outlineLevel="2" x14ac:dyDescent="0.3">
      <c r="A57" s="9"/>
      <c r="B57" s="10"/>
      <c r="C57" s="10"/>
      <c r="D57" s="27"/>
      <c r="E57" s="11"/>
      <c r="F57" s="25" t="s">
        <v>10</v>
      </c>
      <c r="G57" s="3">
        <f>'Bid items'!$C57*'Bid items'!$E57</f>
        <v>0</v>
      </c>
    </row>
    <row r="58" spans="1:7" ht="17.399999999999999" customHeight="1" outlineLevel="2" x14ac:dyDescent="0.3">
      <c r="A58" s="9"/>
      <c r="B58" s="10"/>
      <c r="C58" s="10"/>
      <c r="D58" s="27"/>
      <c r="E58" s="11"/>
      <c r="F58" s="25" t="s">
        <v>10</v>
      </c>
      <c r="G58" s="3">
        <f>'Bid items'!$C58*'Bid items'!$E58</f>
        <v>0</v>
      </c>
    </row>
    <row r="59" spans="1:7" ht="17.399999999999999" customHeight="1" outlineLevel="2" x14ac:dyDescent="0.3">
      <c r="A59" s="9"/>
      <c r="B59" s="10"/>
      <c r="C59" s="10"/>
      <c r="D59" s="27"/>
      <c r="E59" s="11"/>
      <c r="F59" s="25" t="s">
        <v>10</v>
      </c>
      <c r="G59" s="3">
        <f>'Bid items'!$C59*'Bid items'!$E59</f>
        <v>0</v>
      </c>
    </row>
    <row r="60" spans="1:7" ht="17.399999999999999" customHeight="1" outlineLevel="2" x14ac:dyDescent="0.3">
      <c r="A60" s="9"/>
      <c r="B60" s="10"/>
      <c r="C60" s="10"/>
      <c r="D60" s="27"/>
      <c r="E60" s="11"/>
      <c r="F60" s="25" t="s">
        <v>10</v>
      </c>
      <c r="G60" s="3">
        <f>'Bid items'!$C60*'Bid items'!$E60</f>
        <v>0</v>
      </c>
    </row>
    <row r="61" spans="1:7" ht="17.399999999999999" customHeight="1" outlineLevel="2" x14ac:dyDescent="0.3">
      <c r="A61" s="9"/>
      <c r="B61" s="10"/>
      <c r="C61" s="10"/>
      <c r="D61" s="27"/>
      <c r="E61" s="11"/>
      <c r="F61" s="25" t="s">
        <v>10</v>
      </c>
      <c r="G61" s="3">
        <f>'Bid items'!$C61*'Bid items'!$E61</f>
        <v>0</v>
      </c>
    </row>
    <row r="62" spans="1:7" ht="17.399999999999999" customHeight="1" outlineLevel="2" x14ac:dyDescent="0.3">
      <c r="A62" s="9"/>
      <c r="B62" s="10"/>
      <c r="C62" s="10"/>
      <c r="D62" s="27"/>
      <c r="E62" s="11"/>
      <c r="F62" s="25" t="s">
        <v>10</v>
      </c>
      <c r="G62" s="3">
        <f>'Bid items'!$C62*'Bid items'!$E62</f>
        <v>0</v>
      </c>
    </row>
    <row r="63" spans="1:7" ht="17.399999999999999" customHeight="1" outlineLevel="2" x14ac:dyDescent="0.3">
      <c r="A63" s="9"/>
      <c r="B63" s="10"/>
      <c r="C63" s="10"/>
      <c r="D63" s="27"/>
      <c r="E63" s="11"/>
      <c r="F63" s="25" t="s">
        <v>10</v>
      </c>
      <c r="G63" s="3">
        <f>'Bid items'!$C63*'Bid items'!$E63</f>
        <v>0</v>
      </c>
    </row>
    <row r="64" spans="1:7" ht="17.399999999999999" customHeight="1" outlineLevel="2" x14ac:dyDescent="0.3">
      <c r="A64" s="9"/>
      <c r="B64" s="10"/>
      <c r="C64" s="10"/>
      <c r="D64" s="27"/>
      <c r="E64" s="11"/>
      <c r="F64" s="25" t="s">
        <v>10</v>
      </c>
      <c r="G64" s="3">
        <f>'Bid items'!$C64*'Bid items'!$E64</f>
        <v>0</v>
      </c>
    </row>
    <row r="65" spans="1:7" ht="17.399999999999999" customHeight="1" outlineLevel="2" x14ac:dyDescent="0.3">
      <c r="A65" s="9"/>
      <c r="B65" s="10"/>
      <c r="C65" s="10"/>
      <c r="D65" s="27"/>
      <c r="E65" s="11"/>
      <c r="F65" s="25" t="s">
        <v>10</v>
      </c>
      <c r="G65" s="3">
        <f>'Bid items'!$C65*'Bid items'!$E65</f>
        <v>0</v>
      </c>
    </row>
    <row r="66" spans="1:7" ht="17.399999999999999" customHeight="1" outlineLevel="2" x14ac:dyDescent="0.3">
      <c r="A66" s="9"/>
      <c r="B66" s="10"/>
      <c r="C66" s="10"/>
      <c r="D66" s="27"/>
      <c r="E66" s="11"/>
      <c r="F66" s="25" t="s">
        <v>10</v>
      </c>
      <c r="G66" s="3">
        <f>'Bid items'!$C66*'Bid items'!$E66</f>
        <v>0</v>
      </c>
    </row>
    <row r="67" spans="1:7" ht="17.399999999999999" customHeight="1" outlineLevel="2" x14ac:dyDescent="0.3">
      <c r="A67" s="9"/>
      <c r="B67" s="10"/>
      <c r="C67" s="10"/>
      <c r="D67" s="27"/>
      <c r="E67" s="11"/>
      <c r="F67" s="25" t="s">
        <v>10</v>
      </c>
      <c r="G67" s="3">
        <f>'Bid items'!$C67*'Bid items'!$E67</f>
        <v>0</v>
      </c>
    </row>
    <row r="68" spans="1:7" ht="17.399999999999999" customHeight="1" outlineLevel="2" x14ac:dyDescent="0.3">
      <c r="A68" s="9"/>
      <c r="B68" s="10"/>
      <c r="C68" s="10"/>
      <c r="D68" s="27"/>
      <c r="E68" s="11"/>
      <c r="F68" s="25" t="s">
        <v>10</v>
      </c>
      <c r="G68" s="3">
        <f>'Bid items'!$C68*'Bid items'!$E68</f>
        <v>0</v>
      </c>
    </row>
    <row r="69" spans="1:7" ht="17.399999999999999" customHeight="1" outlineLevel="2" x14ac:dyDescent="0.3">
      <c r="A69" s="9"/>
      <c r="B69" s="10"/>
      <c r="C69" s="10"/>
      <c r="D69" s="27"/>
      <c r="E69" s="11"/>
      <c r="F69" s="25" t="s">
        <v>10</v>
      </c>
      <c r="G69" s="3">
        <f>'Bid items'!$C69*'Bid items'!$E69</f>
        <v>0</v>
      </c>
    </row>
    <row r="70" spans="1:7" ht="17.399999999999999" customHeight="1" outlineLevel="2" x14ac:dyDescent="0.3">
      <c r="A70" s="9"/>
      <c r="B70" s="10"/>
      <c r="C70" s="10"/>
      <c r="D70" s="27"/>
      <c r="E70" s="11"/>
      <c r="F70" s="25" t="s">
        <v>10</v>
      </c>
      <c r="G70" s="3">
        <f>'Bid items'!$C70*'Bid items'!$E70</f>
        <v>0</v>
      </c>
    </row>
    <row r="71" spans="1:7" ht="17.399999999999999" customHeight="1" outlineLevel="2" x14ac:dyDescent="0.3">
      <c r="A71" s="9"/>
      <c r="B71" s="10"/>
      <c r="C71" s="10"/>
      <c r="D71" s="27"/>
      <c r="E71" s="11"/>
      <c r="F71" s="25" t="s">
        <v>10</v>
      </c>
      <c r="G71" s="3">
        <f>'Bid items'!$C71*'Bid items'!$E71</f>
        <v>0</v>
      </c>
    </row>
    <row r="72" spans="1:7" ht="17.399999999999999" customHeight="1" outlineLevel="2" x14ac:dyDescent="0.3">
      <c r="A72" s="9"/>
      <c r="B72" s="10"/>
      <c r="C72" s="10"/>
      <c r="D72" s="27"/>
      <c r="E72" s="11"/>
      <c r="F72" s="25" t="s">
        <v>10</v>
      </c>
      <c r="G72" s="3">
        <f>'Bid items'!$C72*'Bid items'!$E72</f>
        <v>0</v>
      </c>
    </row>
    <row r="73" spans="1:7" ht="17.399999999999999" customHeight="1" outlineLevel="2" x14ac:dyDescent="0.3">
      <c r="A73" s="9"/>
      <c r="B73" s="10"/>
      <c r="C73" s="10"/>
      <c r="D73" s="27"/>
      <c r="E73" s="11"/>
      <c r="F73" s="25" t="s">
        <v>10</v>
      </c>
      <c r="G73" s="3">
        <f>'Bid items'!$C73*'Bid items'!$E73</f>
        <v>0</v>
      </c>
    </row>
    <row r="74" spans="1:7" ht="17.399999999999999" customHeight="1" outlineLevel="2" x14ac:dyDescent="0.3">
      <c r="A74" s="9"/>
      <c r="B74" s="10"/>
      <c r="C74" s="10"/>
      <c r="D74" s="27"/>
      <c r="E74" s="11"/>
      <c r="F74" s="25" t="s">
        <v>10</v>
      </c>
      <c r="G74" s="3">
        <f>'Bid items'!$C74*'Bid items'!$E74</f>
        <v>0</v>
      </c>
    </row>
    <row r="75" spans="1:7" ht="17.399999999999999" customHeight="1" outlineLevel="2" x14ac:dyDescent="0.3">
      <c r="A75" s="9"/>
      <c r="B75" s="10"/>
      <c r="C75" s="10"/>
      <c r="D75" s="27"/>
      <c r="E75" s="11"/>
      <c r="F75" s="25" t="s">
        <v>10</v>
      </c>
      <c r="G75" s="3">
        <f>'Bid items'!$C75*'Bid items'!$E75</f>
        <v>0</v>
      </c>
    </row>
    <row r="76" spans="1:7" ht="19.8" customHeight="1" outlineLevel="1" x14ac:dyDescent="0.3">
      <c r="A76" s="29"/>
      <c r="B76" s="30"/>
      <c r="C76" s="30"/>
      <c r="D76" s="30"/>
      <c r="E76" s="23"/>
      <c r="F76" s="20" t="s">
        <v>19</v>
      </c>
      <c r="G76" s="22">
        <f>SUBTOTAL(9,G51:G75)</f>
        <v>0</v>
      </c>
    </row>
    <row r="77" spans="1:7" ht="17.399999999999999" customHeight="1" outlineLevel="2" x14ac:dyDescent="0.3">
      <c r="A77" s="9"/>
      <c r="B77" s="10"/>
      <c r="C77" s="10"/>
      <c r="D77" s="27"/>
      <c r="E77" s="11"/>
      <c r="F77" s="25" t="s">
        <v>11</v>
      </c>
      <c r="G77" s="3">
        <f>'Bid items'!$C77*'Bid items'!$E77</f>
        <v>0</v>
      </c>
    </row>
    <row r="78" spans="1:7" ht="17.399999999999999" customHeight="1" outlineLevel="2" x14ac:dyDescent="0.3">
      <c r="A78" s="9"/>
      <c r="B78" s="10"/>
      <c r="C78" s="10"/>
      <c r="D78" s="27"/>
      <c r="E78" s="11"/>
      <c r="F78" s="25" t="s">
        <v>11</v>
      </c>
      <c r="G78" s="3">
        <f>'Bid items'!$C78*'Bid items'!$E78</f>
        <v>0</v>
      </c>
    </row>
    <row r="79" spans="1:7" ht="17.399999999999999" customHeight="1" outlineLevel="2" x14ac:dyDescent="0.3">
      <c r="A79" s="9"/>
      <c r="B79" s="10"/>
      <c r="C79" s="10"/>
      <c r="D79" s="27"/>
      <c r="E79" s="11"/>
      <c r="F79" s="25" t="s">
        <v>11</v>
      </c>
      <c r="G79" s="3">
        <f>'Bid items'!$C79*'Bid items'!$E79</f>
        <v>0</v>
      </c>
    </row>
    <row r="80" spans="1:7" ht="17.399999999999999" customHeight="1" outlineLevel="2" x14ac:dyDescent="0.3">
      <c r="A80" s="9"/>
      <c r="B80" s="10"/>
      <c r="C80" s="10"/>
      <c r="D80" s="27"/>
      <c r="E80" s="11"/>
      <c r="F80" s="25" t="s">
        <v>11</v>
      </c>
      <c r="G80" s="3">
        <f>'Bid items'!$C80*'Bid items'!$E80</f>
        <v>0</v>
      </c>
    </row>
    <row r="81" spans="1:7" ht="17.399999999999999" customHeight="1" outlineLevel="2" x14ac:dyDescent="0.3">
      <c r="A81" s="9"/>
      <c r="B81" s="10"/>
      <c r="C81" s="10"/>
      <c r="D81" s="27"/>
      <c r="E81" s="11"/>
      <c r="F81" s="25" t="s">
        <v>11</v>
      </c>
      <c r="G81" s="3">
        <f>'Bid items'!$C81*'Bid items'!$E81</f>
        <v>0</v>
      </c>
    </row>
    <row r="82" spans="1:7" ht="17.399999999999999" customHeight="1" outlineLevel="2" x14ac:dyDescent="0.3">
      <c r="A82" s="9"/>
      <c r="B82" s="10"/>
      <c r="C82" s="10"/>
      <c r="D82" s="27"/>
      <c r="E82" s="11"/>
      <c r="F82" s="25" t="s">
        <v>11</v>
      </c>
      <c r="G82" s="3">
        <f>'Bid items'!$C82*'Bid items'!$E82</f>
        <v>0</v>
      </c>
    </row>
    <row r="83" spans="1:7" ht="17.399999999999999" customHeight="1" outlineLevel="2" x14ac:dyDescent="0.3">
      <c r="A83" s="9"/>
      <c r="B83" s="10"/>
      <c r="C83" s="10"/>
      <c r="D83" s="27"/>
      <c r="E83" s="11"/>
      <c r="F83" s="25" t="s">
        <v>11</v>
      </c>
      <c r="G83" s="3">
        <f>'Bid items'!$C83*'Bid items'!$E83</f>
        <v>0</v>
      </c>
    </row>
    <row r="84" spans="1:7" ht="17.399999999999999" customHeight="1" outlineLevel="2" x14ac:dyDescent="0.3">
      <c r="A84" s="9"/>
      <c r="B84" s="10"/>
      <c r="C84" s="10"/>
      <c r="D84" s="27"/>
      <c r="E84" s="11"/>
      <c r="F84" s="25" t="s">
        <v>11</v>
      </c>
      <c r="G84" s="3">
        <f>'Bid items'!$C84*'Bid items'!$E84</f>
        <v>0</v>
      </c>
    </row>
    <row r="85" spans="1:7" ht="17.399999999999999" customHeight="1" outlineLevel="2" x14ac:dyDescent="0.3">
      <c r="A85" s="9"/>
      <c r="B85" s="10"/>
      <c r="C85" s="10"/>
      <c r="D85" s="27"/>
      <c r="E85" s="11"/>
      <c r="F85" s="25" t="s">
        <v>11</v>
      </c>
      <c r="G85" s="3">
        <f>'Bid items'!$C85*'Bid items'!$E85</f>
        <v>0</v>
      </c>
    </row>
    <row r="86" spans="1:7" ht="17.399999999999999" customHeight="1" outlineLevel="2" x14ac:dyDescent="0.3">
      <c r="A86" s="9"/>
      <c r="B86" s="10"/>
      <c r="C86" s="10"/>
      <c r="D86" s="27"/>
      <c r="E86" s="11"/>
      <c r="F86" s="25" t="s">
        <v>11</v>
      </c>
      <c r="G86" s="3">
        <f>'Bid items'!$C86*'Bid items'!$E86</f>
        <v>0</v>
      </c>
    </row>
    <row r="87" spans="1:7" ht="17.399999999999999" customHeight="1" outlineLevel="2" x14ac:dyDescent="0.3">
      <c r="A87" s="9"/>
      <c r="B87" s="10"/>
      <c r="C87" s="10"/>
      <c r="D87" s="27"/>
      <c r="E87" s="11"/>
      <c r="F87" s="25" t="s">
        <v>11</v>
      </c>
      <c r="G87" s="3">
        <f>'Bid items'!$C87*'Bid items'!$E87</f>
        <v>0</v>
      </c>
    </row>
    <row r="88" spans="1:7" ht="17.399999999999999" customHeight="1" outlineLevel="2" x14ac:dyDescent="0.3">
      <c r="A88" s="9"/>
      <c r="B88" s="10"/>
      <c r="C88" s="10"/>
      <c r="D88" s="27"/>
      <c r="E88" s="11"/>
      <c r="F88" s="25" t="s">
        <v>11</v>
      </c>
      <c r="G88" s="3">
        <f>'Bid items'!$C88*'Bid items'!$E88</f>
        <v>0</v>
      </c>
    </row>
    <row r="89" spans="1:7" ht="17.399999999999999" customHeight="1" outlineLevel="2" x14ac:dyDescent="0.3">
      <c r="A89" s="9"/>
      <c r="B89" s="10"/>
      <c r="C89" s="10"/>
      <c r="D89" s="27"/>
      <c r="E89" s="11"/>
      <c r="F89" s="25" t="s">
        <v>11</v>
      </c>
      <c r="G89" s="3">
        <f>'Bid items'!$C89*'Bid items'!$E89</f>
        <v>0</v>
      </c>
    </row>
    <row r="90" spans="1:7" ht="17.399999999999999" customHeight="1" outlineLevel="2" x14ac:dyDescent="0.3">
      <c r="A90" s="9"/>
      <c r="B90" s="10"/>
      <c r="C90" s="10"/>
      <c r="D90" s="27"/>
      <c r="E90" s="11"/>
      <c r="F90" s="25" t="s">
        <v>11</v>
      </c>
      <c r="G90" s="3">
        <f>'Bid items'!$C90*'Bid items'!$E90</f>
        <v>0</v>
      </c>
    </row>
    <row r="91" spans="1:7" ht="17.399999999999999" customHeight="1" outlineLevel="2" x14ac:dyDescent="0.3">
      <c r="A91" s="9"/>
      <c r="B91" s="10"/>
      <c r="C91" s="10"/>
      <c r="D91" s="27"/>
      <c r="E91" s="11"/>
      <c r="F91" s="25" t="s">
        <v>11</v>
      </c>
      <c r="G91" s="3">
        <f>'Bid items'!$C91*'Bid items'!$E91</f>
        <v>0</v>
      </c>
    </row>
    <row r="92" spans="1:7" ht="17.399999999999999" customHeight="1" outlineLevel="2" x14ac:dyDescent="0.3">
      <c r="A92" s="9"/>
      <c r="B92" s="10"/>
      <c r="C92" s="10"/>
      <c r="D92" s="27"/>
      <c r="E92" s="11"/>
      <c r="F92" s="25" t="s">
        <v>11</v>
      </c>
      <c r="G92" s="3">
        <f>'Bid items'!$C92*'Bid items'!$E92</f>
        <v>0</v>
      </c>
    </row>
    <row r="93" spans="1:7" ht="17.399999999999999" customHeight="1" outlineLevel="2" x14ac:dyDescent="0.3">
      <c r="A93" s="9"/>
      <c r="B93" s="10"/>
      <c r="C93" s="10"/>
      <c r="D93" s="27"/>
      <c r="E93" s="11"/>
      <c r="F93" s="25" t="s">
        <v>11</v>
      </c>
      <c r="G93" s="3">
        <f>'Bid items'!$C93*'Bid items'!$E93</f>
        <v>0</v>
      </c>
    </row>
    <row r="94" spans="1:7" ht="17.399999999999999" customHeight="1" outlineLevel="2" x14ac:dyDescent="0.3">
      <c r="A94" s="9"/>
      <c r="B94" s="10"/>
      <c r="C94" s="10"/>
      <c r="D94" s="27"/>
      <c r="E94" s="11"/>
      <c r="F94" s="25" t="s">
        <v>11</v>
      </c>
      <c r="G94" s="3">
        <f>'Bid items'!$C94*'Bid items'!$E94</f>
        <v>0</v>
      </c>
    </row>
    <row r="95" spans="1:7" ht="17.399999999999999" customHeight="1" outlineLevel="2" x14ac:dyDescent="0.3">
      <c r="A95" s="9"/>
      <c r="B95" s="10"/>
      <c r="C95" s="10"/>
      <c r="D95" s="27"/>
      <c r="E95" s="11"/>
      <c r="F95" s="25" t="s">
        <v>11</v>
      </c>
      <c r="G95" s="3">
        <f>'Bid items'!$C95*'Bid items'!$E95</f>
        <v>0</v>
      </c>
    </row>
    <row r="96" spans="1:7" ht="17.399999999999999" customHeight="1" outlineLevel="2" x14ac:dyDescent="0.3">
      <c r="A96" s="9"/>
      <c r="B96" s="10"/>
      <c r="C96" s="10"/>
      <c r="D96" s="27"/>
      <c r="E96" s="11"/>
      <c r="F96" s="25" t="s">
        <v>11</v>
      </c>
      <c r="G96" s="3">
        <f>'Bid items'!$C96*'Bid items'!$E96</f>
        <v>0</v>
      </c>
    </row>
    <row r="97" spans="1:7" ht="17.399999999999999" customHeight="1" outlineLevel="2" x14ac:dyDescent="0.3">
      <c r="A97" s="9"/>
      <c r="B97" s="10"/>
      <c r="C97" s="10"/>
      <c r="D97" s="27"/>
      <c r="E97" s="11"/>
      <c r="F97" s="25" t="s">
        <v>11</v>
      </c>
      <c r="G97" s="3">
        <f>'Bid items'!$C97*'Bid items'!$E97</f>
        <v>0</v>
      </c>
    </row>
    <row r="98" spans="1:7" ht="17.399999999999999" customHeight="1" outlineLevel="2" x14ac:dyDescent="0.3">
      <c r="A98" s="9"/>
      <c r="B98" s="10"/>
      <c r="C98" s="10"/>
      <c r="D98" s="27"/>
      <c r="E98" s="11"/>
      <c r="F98" s="25" t="s">
        <v>11</v>
      </c>
      <c r="G98" s="3">
        <f>'Bid items'!$C98*'Bid items'!$E98</f>
        <v>0</v>
      </c>
    </row>
    <row r="99" spans="1:7" ht="17.399999999999999" customHeight="1" outlineLevel="2" x14ac:dyDescent="0.3">
      <c r="A99" s="9"/>
      <c r="B99" s="10"/>
      <c r="C99" s="10"/>
      <c r="D99" s="27"/>
      <c r="E99" s="11"/>
      <c r="F99" s="25" t="s">
        <v>11</v>
      </c>
      <c r="G99" s="3">
        <f>'Bid items'!$C99*'Bid items'!$E99</f>
        <v>0</v>
      </c>
    </row>
    <row r="100" spans="1:7" ht="17.399999999999999" customHeight="1" outlineLevel="2" x14ac:dyDescent="0.3">
      <c r="A100" s="9"/>
      <c r="B100" s="10"/>
      <c r="C100" s="10"/>
      <c r="D100" s="27"/>
      <c r="E100" s="11"/>
      <c r="F100" s="25" t="s">
        <v>11</v>
      </c>
      <c r="G100" s="3">
        <f>'Bid items'!$C100*'Bid items'!$E100</f>
        <v>0</v>
      </c>
    </row>
    <row r="101" spans="1:7" ht="17.399999999999999" customHeight="1" outlineLevel="2" x14ac:dyDescent="0.3">
      <c r="A101" s="9"/>
      <c r="B101" s="10"/>
      <c r="C101" s="10"/>
      <c r="D101" s="27"/>
      <c r="E101" s="11"/>
      <c r="F101" s="25" t="s">
        <v>11</v>
      </c>
      <c r="G101" s="3">
        <f>'Bid items'!$C101*'Bid items'!$E101</f>
        <v>0</v>
      </c>
    </row>
    <row r="102" spans="1:7" ht="19.8" customHeight="1" outlineLevel="1" x14ac:dyDescent="0.3">
      <c r="A102" s="29"/>
      <c r="B102" s="30"/>
      <c r="C102" s="30"/>
      <c r="D102" s="30"/>
      <c r="E102" s="21"/>
      <c r="F102" s="20" t="s">
        <v>20</v>
      </c>
      <c r="G102" s="22">
        <f>SUBTOTAL(9,G77:G101)</f>
        <v>0</v>
      </c>
    </row>
    <row r="103" spans="1:7" ht="17.399999999999999" customHeight="1" outlineLevel="2" x14ac:dyDescent="0.3">
      <c r="A103" s="9"/>
      <c r="B103" s="10"/>
      <c r="C103" s="10"/>
      <c r="D103" s="27"/>
      <c r="E103" s="11"/>
      <c r="F103" s="25" t="s">
        <v>12</v>
      </c>
      <c r="G103" s="3">
        <f>'Bid items'!$C103*'Bid items'!$E103</f>
        <v>0</v>
      </c>
    </row>
    <row r="104" spans="1:7" ht="17.399999999999999" customHeight="1" outlineLevel="2" x14ac:dyDescent="0.3">
      <c r="A104" s="9"/>
      <c r="B104" s="10"/>
      <c r="C104" s="10"/>
      <c r="D104" s="27"/>
      <c r="E104" s="11"/>
      <c r="F104" s="25" t="s">
        <v>12</v>
      </c>
      <c r="G104" s="3">
        <f>'Bid items'!$C104*'Bid items'!$E104</f>
        <v>0</v>
      </c>
    </row>
    <row r="105" spans="1:7" ht="17.399999999999999" customHeight="1" outlineLevel="2" x14ac:dyDescent="0.3">
      <c r="A105" s="9"/>
      <c r="B105" s="10"/>
      <c r="C105" s="10"/>
      <c r="D105" s="27"/>
      <c r="E105" s="11"/>
      <c r="F105" s="25" t="s">
        <v>12</v>
      </c>
      <c r="G105" s="3">
        <f>'Bid items'!$C105*'Bid items'!$E105</f>
        <v>0</v>
      </c>
    </row>
    <row r="106" spans="1:7" ht="17.399999999999999" customHeight="1" outlineLevel="2" x14ac:dyDescent="0.3">
      <c r="A106" s="9"/>
      <c r="B106" s="10"/>
      <c r="C106" s="10"/>
      <c r="D106" s="27"/>
      <c r="E106" s="11"/>
      <c r="F106" s="25" t="s">
        <v>12</v>
      </c>
      <c r="G106" s="3">
        <f>'Bid items'!$C106*'Bid items'!$E106</f>
        <v>0</v>
      </c>
    </row>
    <row r="107" spans="1:7" ht="17.399999999999999" customHeight="1" outlineLevel="2" x14ac:dyDescent="0.3">
      <c r="A107" s="9"/>
      <c r="B107" s="10"/>
      <c r="C107" s="10"/>
      <c r="D107" s="27"/>
      <c r="E107" s="11"/>
      <c r="F107" s="25" t="s">
        <v>12</v>
      </c>
      <c r="G107" s="3">
        <f>'Bid items'!$C107*'Bid items'!$E107</f>
        <v>0</v>
      </c>
    </row>
    <row r="108" spans="1:7" ht="17.399999999999999" customHeight="1" outlineLevel="2" x14ac:dyDescent="0.3">
      <c r="A108" s="9"/>
      <c r="B108" s="10"/>
      <c r="C108" s="10"/>
      <c r="D108" s="27"/>
      <c r="E108" s="11"/>
      <c r="F108" s="25" t="s">
        <v>12</v>
      </c>
      <c r="G108" s="3">
        <f>'Bid items'!$C108*'Bid items'!$E108</f>
        <v>0</v>
      </c>
    </row>
    <row r="109" spans="1:7" ht="17.399999999999999" customHeight="1" outlineLevel="2" x14ac:dyDescent="0.3">
      <c r="A109" s="9"/>
      <c r="B109" s="10"/>
      <c r="C109" s="10"/>
      <c r="D109" s="27"/>
      <c r="E109" s="11"/>
      <c r="F109" s="25" t="s">
        <v>12</v>
      </c>
      <c r="G109" s="3">
        <f>'Bid items'!$C109*'Bid items'!$E109</f>
        <v>0</v>
      </c>
    </row>
    <row r="110" spans="1:7" ht="17.399999999999999" customHeight="1" outlineLevel="2" x14ac:dyDescent="0.3">
      <c r="A110" s="9"/>
      <c r="B110" s="10"/>
      <c r="C110" s="10"/>
      <c r="D110" s="27"/>
      <c r="E110" s="11"/>
      <c r="F110" s="25" t="s">
        <v>12</v>
      </c>
      <c r="G110" s="3">
        <f>'Bid items'!$C110*'Bid items'!$E110</f>
        <v>0</v>
      </c>
    </row>
    <row r="111" spans="1:7" ht="17.399999999999999" customHeight="1" outlineLevel="2" x14ac:dyDescent="0.3">
      <c r="A111" s="9"/>
      <c r="B111" s="10"/>
      <c r="C111" s="10"/>
      <c r="D111" s="27"/>
      <c r="E111" s="11"/>
      <c r="F111" s="25" t="s">
        <v>12</v>
      </c>
      <c r="G111" s="3">
        <f>'Bid items'!$C111*'Bid items'!$E111</f>
        <v>0</v>
      </c>
    </row>
    <row r="112" spans="1:7" ht="17.399999999999999" customHeight="1" outlineLevel="2" x14ac:dyDescent="0.3">
      <c r="A112" s="9"/>
      <c r="B112" s="10"/>
      <c r="C112" s="10"/>
      <c r="D112" s="27"/>
      <c r="E112" s="11"/>
      <c r="F112" s="25" t="s">
        <v>12</v>
      </c>
      <c r="G112" s="3">
        <f>'Bid items'!$C112*'Bid items'!$E112</f>
        <v>0</v>
      </c>
    </row>
    <row r="113" spans="1:7" ht="17.399999999999999" customHeight="1" outlineLevel="2" x14ac:dyDescent="0.3">
      <c r="A113" s="9"/>
      <c r="B113" s="10"/>
      <c r="C113" s="10"/>
      <c r="D113" s="27"/>
      <c r="E113" s="11"/>
      <c r="F113" s="25" t="s">
        <v>12</v>
      </c>
      <c r="G113" s="3">
        <f>'Bid items'!$C113*'Bid items'!$E113</f>
        <v>0</v>
      </c>
    </row>
    <row r="114" spans="1:7" ht="17.399999999999999" customHeight="1" outlineLevel="2" x14ac:dyDescent="0.3">
      <c r="A114" s="9"/>
      <c r="B114" s="10"/>
      <c r="C114" s="10"/>
      <c r="D114" s="27"/>
      <c r="E114" s="11"/>
      <c r="F114" s="25" t="s">
        <v>12</v>
      </c>
      <c r="G114" s="3">
        <f>'Bid items'!$C114*'Bid items'!$E114</f>
        <v>0</v>
      </c>
    </row>
    <row r="115" spans="1:7" ht="17.399999999999999" customHeight="1" outlineLevel="2" x14ac:dyDescent="0.3">
      <c r="A115" s="9"/>
      <c r="B115" s="10"/>
      <c r="C115" s="10"/>
      <c r="D115" s="27"/>
      <c r="E115" s="11"/>
      <c r="F115" s="25" t="s">
        <v>12</v>
      </c>
      <c r="G115" s="3">
        <f>'Bid items'!$C115*'Bid items'!$E115</f>
        <v>0</v>
      </c>
    </row>
    <row r="116" spans="1:7" ht="17.399999999999999" customHeight="1" outlineLevel="2" x14ac:dyDescent="0.3">
      <c r="A116" s="9"/>
      <c r="B116" s="10"/>
      <c r="C116" s="10"/>
      <c r="D116" s="27"/>
      <c r="E116" s="11"/>
      <c r="F116" s="25" t="s">
        <v>12</v>
      </c>
      <c r="G116" s="3">
        <f>'Bid items'!$C116*'Bid items'!$E116</f>
        <v>0</v>
      </c>
    </row>
    <row r="117" spans="1:7" ht="17.399999999999999" customHeight="1" outlineLevel="2" x14ac:dyDescent="0.3">
      <c r="A117" s="9"/>
      <c r="B117" s="10"/>
      <c r="C117" s="10"/>
      <c r="D117" s="27"/>
      <c r="E117" s="11"/>
      <c r="F117" s="25" t="s">
        <v>12</v>
      </c>
      <c r="G117" s="3">
        <f>'Bid items'!$C117*'Bid items'!$E117</f>
        <v>0</v>
      </c>
    </row>
    <row r="118" spans="1:7" ht="17.399999999999999" customHeight="1" outlineLevel="2" x14ac:dyDescent="0.3">
      <c r="A118" s="9"/>
      <c r="B118" s="10"/>
      <c r="C118" s="10"/>
      <c r="D118" s="27"/>
      <c r="E118" s="11"/>
      <c r="F118" s="25" t="s">
        <v>12</v>
      </c>
      <c r="G118" s="3">
        <f>'Bid items'!$C118*'Bid items'!$E118</f>
        <v>0</v>
      </c>
    </row>
    <row r="119" spans="1:7" ht="17.399999999999999" customHeight="1" outlineLevel="2" x14ac:dyDescent="0.3">
      <c r="A119" s="9"/>
      <c r="B119" s="10"/>
      <c r="C119" s="10"/>
      <c r="D119" s="27"/>
      <c r="E119" s="11"/>
      <c r="F119" s="25" t="s">
        <v>12</v>
      </c>
      <c r="G119" s="3">
        <f>'Bid items'!$C119*'Bid items'!$E119</f>
        <v>0</v>
      </c>
    </row>
    <row r="120" spans="1:7" ht="17.399999999999999" customHeight="1" outlineLevel="2" x14ac:dyDescent="0.3">
      <c r="A120" s="9"/>
      <c r="B120" s="10"/>
      <c r="C120" s="10"/>
      <c r="D120" s="27"/>
      <c r="E120" s="11"/>
      <c r="F120" s="25" t="s">
        <v>12</v>
      </c>
      <c r="G120" s="3">
        <f>'Bid items'!$C120*'Bid items'!$E120</f>
        <v>0</v>
      </c>
    </row>
    <row r="121" spans="1:7" ht="17.399999999999999" customHeight="1" outlineLevel="2" x14ac:dyDescent="0.3">
      <c r="A121" s="9"/>
      <c r="B121" s="10"/>
      <c r="C121" s="10"/>
      <c r="D121" s="27"/>
      <c r="E121" s="11"/>
      <c r="F121" s="25" t="s">
        <v>12</v>
      </c>
      <c r="G121" s="3">
        <f>'Bid items'!$C121*'Bid items'!$E121</f>
        <v>0</v>
      </c>
    </row>
    <row r="122" spans="1:7" ht="17.399999999999999" customHeight="1" outlineLevel="2" x14ac:dyDescent="0.3">
      <c r="A122" s="9"/>
      <c r="B122" s="10"/>
      <c r="C122" s="10"/>
      <c r="D122" s="27"/>
      <c r="E122" s="11"/>
      <c r="F122" s="25" t="s">
        <v>12</v>
      </c>
      <c r="G122" s="3">
        <f>'Bid items'!$C122*'Bid items'!$E122</f>
        <v>0</v>
      </c>
    </row>
    <row r="123" spans="1:7" ht="17.399999999999999" customHeight="1" outlineLevel="2" x14ac:dyDescent="0.3">
      <c r="A123" s="9"/>
      <c r="B123" s="10"/>
      <c r="C123" s="10"/>
      <c r="D123" s="27"/>
      <c r="E123" s="11"/>
      <c r="F123" s="25" t="s">
        <v>12</v>
      </c>
      <c r="G123" s="3">
        <f>'Bid items'!$C123*'Bid items'!$E123</f>
        <v>0</v>
      </c>
    </row>
    <row r="124" spans="1:7" ht="17.399999999999999" customHeight="1" outlineLevel="2" x14ac:dyDescent="0.3">
      <c r="A124" s="9"/>
      <c r="B124" s="10"/>
      <c r="C124" s="10"/>
      <c r="D124" s="27"/>
      <c r="E124" s="11"/>
      <c r="F124" s="25" t="s">
        <v>12</v>
      </c>
      <c r="G124" s="3">
        <f>'Bid items'!$C124*'Bid items'!$E124</f>
        <v>0</v>
      </c>
    </row>
    <row r="125" spans="1:7" ht="17.399999999999999" customHeight="1" outlineLevel="2" x14ac:dyDescent="0.3">
      <c r="A125" s="9"/>
      <c r="B125" s="10"/>
      <c r="C125" s="10"/>
      <c r="D125" s="27"/>
      <c r="E125" s="11"/>
      <c r="F125" s="25" t="s">
        <v>12</v>
      </c>
      <c r="G125" s="3">
        <f>'Bid items'!$C125*'Bid items'!$E125</f>
        <v>0</v>
      </c>
    </row>
    <row r="126" spans="1:7" ht="17.399999999999999" customHeight="1" outlineLevel="2" x14ac:dyDescent="0.3">
      <c r="A126" s="9"/>
      <c r="B126" s="10"/>
      <c r="C126" s="10"/>
      <c r="D126" s="27"/>
      <c r="E126" s="11"/>
      <c r="F126" s="25" t="s">
        <v>12</v>
      </c>
      <c r="G126" s="3">
        <f>'Bid items'!$C126*'Bid items'!$E126</f>
        <v>0</v>
      </c>
    </row>
    <row r="127" spans="1:7" ht="17.399999999999999" customHeight="1" outlineLevel="2" x14ac:dyDescent="0.3">
      <c r="A127" s="9"/>
      <c r="B127" s="10"/>
      <c r="C127" s="10"/>
      <c r="D127" s="27"/>
      <c r="E127" s="11"/>
      <c r="F127" s="25" t="s">
        <v>12</v>
      </c>
      <c r="G127" s="3">
        <f>'Bid items'!$C127*'Bid items'!$E127</f>
        <v>0</v>
      </c>
    </row>
    <row r="128" spans="1:7" ht="19.8" customHeight="1" outlineLevel="1" x14ac:dyDescent="0.3">
      <c r="A128" s="29"/>
      <c r="B128" s="30"/>
      <c r="C128" s="30"/>
      <c r="D128" s="30"/>
      <c r="E128" s="23"/>
      <c r="F128" s="20" t="s">
        <v>21</v>
      </c>
      <c r="G128" s="22">
        <f>SUBTOTAL(9,G103:G127)</f>
        <v>0</v>
      </c>
    </row>
    <row r="129" spans="1:7" ht="17.399999999999999" customHeight="1" outlineLevel="2" x14ac:dyDescent="0.3">
      <c r="A129" s="9"/>
      <c r="B129" s="10"/>
      <c r="C129" s="10"/>
      <c r="D129" s="27"/>
      <c r="E129" s="11"/>
      <c r="F129" s="25" t="s">
        <v>13</v>
      </c>
      <c r="G129" s="3">
        <f>'Bid items'!$C129*'Bid items'!$E129</f>
        <v>0</v>
      </c>
    </row>
    <row r="130" spans="1:7" ht="17.399999999999999" customHeight="1" outlineLevel="2" x14ac:dyDescent="0.3">
      <c r="A130" s="9"/>
      <c r="B130" s="10"/>
      <c r="C130" s="10"/>
      <c r="D130" s="27"/>
      <c r="E130" s="11"/>
      <c r="F130" s="25" t="s">
        <v>13</v>
      </c>
      <c r="G130" s="3">
        <f>'Bid items'!$C130*'Bid items'!$E130</f>
        <v>0</v>
      </c>
    </row>
    <row r="131" spans="1:7" ht="17.399999999999999" customHeight="1" outlineLevel="2" x14ac:dyDescent="0.3">
      <c r="A131" s="9"/>
      <c r="B131" s="10"/>
      <c r="C131" s="10"/>
      <c r="D131" s="27"/>
      <c r="E131" s="11"/>
      <c r="F131" s="25" t="s">
        <v>13</v>
      </c>
      <c r="G131" s="3">
        <f>'Bid items'!$C131*'Bid items'!$E131</f>
        <v>0</v>
      </c>
    </row>
    <row r="132" spans="1:7" ht="17.399999999999999" customHeight="1" outlineLevel="2" x14ac:dyDescent="0.3">
      <c r="A132" s="9"/>
      <c r="B132" s="10"/>
      <c r="C132" s="10"/>
      <c r="D132" s="27"/>
      <c r="E132" s="11"/>
      <c r="F132" s="25" t="s">
        <v>13</v>
      </c>
      <c r="G132" s="3">
        <f>'Bid items'!$C132*'Bid items'!$E132</f>
        <v>0</v>
      </c>
    </row>
    <row r="133" spans="1:7" ht="17.399999999999999" customHeight="1" outlineLevel="2" x14ac:dyDescent="0.3">
      <c r="A133" s="9"/>
      <c r="B133" s="10"/>
      <c r="C133" s="10"/>
      <c r="D133" s="27"/>
      <c r="E133" s="11"/>
      <c r="F133" s="25" t="s">
        <v>13</v>
      </c>
      <c r="G133" s="3">
        <f>'Bid items'!$C133*'Bid items'!$E133</f>
        <v>0</v>
      </c>
    </row>
    <row r="134" spans="1:7" ht="17.399999999999999" customHeight="1" outlineLevel="2" x14ac:dyDescent="0.3">
      <c r="A134" s="9"/>
      <c r="B134" s="10"/>
      <c r="C134" s="10"/>
      <c r="D134" s="27"/>
      <c r="E134" s="11"/>
      <c r="F134" s="25" t="s">
        <v>13</v>
      </c>
      <c r="G134" s="3">
        <f>'Bid items'!$C134*'Bid items'!$E134</f>
        <v>0</v>
      </c>
    </row>
    <row r="135" spans="1:7" ht="17.399999999999999" customHeight="1" outlineLevel="2" x14ac:dyDescent="0.3">
      <c r="A135" s="9"/>
      <c r="B135" s="10"/>
      <c r="C135" s="10"/>
      <c r="D135" s="27"/>
      <c r="E135" s="11"/>
      <c r="F135" s="25" t="s">
        <v>13</v>
      </c>
      <c r="G135" s="3">
        <f>'Bid items'!$C135*'Bid items'!$E135</f>
        <v>0</v>
      </c>
    </row>
    <row r="136" spans="1:7" ht="17.399999999999999" customHeight="1" outlineLevel="2" x14ac:dyDescent="0.3">
      <c r="A136" s="9"/>
      <c r="B136" s="10"/>
      <c r="C136" s="10"/>
      <c r="D136" s="27"/>
      <c r="E136" s="11"/>
      <c r="F136" s="25" t="s">
        <v>13</v>
      </c>
      <c r="G136" s="3">
        <f>'Bid items'!$C136*'Bid items'!$E136</f>
        <v>0</v>
      </c>
    </row>
    <row r="137" spans="1:7" ht="17.399999999999999" customHeight="1" outlineLevel="2" x14ac:dyDescent="0.3">
      <c r="A137" s="9"/>
      <c r="B137" s="10"/>
      <c r="C137" s="10"/>
      <c r="D137" s="27"/>
      <c r="E137" s="11"/>
      <c r="F137" s="25" t="s">
        <v>13</v>
      </c>
      <c r="G137" s="3">
        <f>'Bid items'!$C137*'Bid items'!$E137</f>
        <v>0</v>
      </c>
    </row>
    <row r="138" spans="1:7" ht="17.399999999999999" customHeight="1" outlineLevel="2" x14ac:dyDescent="0.3">
      <c r="A138" s="9"/>
      <c r="B138" s="10"/>
      <c r="C138" s="10"/>
      <c r="D138" s="27"/>
      <c r="E138" s="11"/>
      <c r="F138" s="25" t="s">
        <v>13</v>
      </c>
      <c r="G138" s="3">
        <f>'Bid items'!$C138*'Bid items'!$E138</f>
        <v>0</v>
      </c>
    </row>
    <row r="139" spans="1:7" ht="17.399999999999999" customHeight="1" outlineLevel="2" x14ac:dyDescent="0.3">
      <c r="A139" s="9"/>
      <c r="B139" s="10"/>
      <c r="C139" s="10"/>
      <c r="D139" s="27"/>
      <c r="E139" s="11"/>
      <c r="F139" s="25" t="s">
        <v>13</v>
      </c>
      <c r="G139" s="3">
        <f>'Bid items'!$C139*'Bid items'!$E139</f>
        <v>0</v>
      </c>
    </row>
    <row r="140" spans="1:7" ht="17.399999999999999" customHeight="1" outlineLevel="2" x14ac:dyDescent="0.3">
      <c r="A140" s="9"/>
      <c r="B140" s="10"/>
      <c r="C140" s="10"/>
      <c r="D140" s="27"/>
      <c r="E140" s="11"/>
      <c r="F140" s="25" t="s">
        <v>13</v>
      </c>
      <c r="G140" s="3">
        <f>'Bid items'!$C140*'Bid items'!$E140</f>
        <v>0</v>
      </c>
    </row>
    <row r="141" spans="1:7" ht="17.399999999999999" customHeight="1" outlineLevel="2" x14ac:dyDescent="0.3">
      <c r="A141" s="9"/>
      <c r="B141" s="10"/>
      <c r="C141" s="10"/>
      <c r="D141" s="27"/>
      <c r="E141" s="11"/>
      <c r="F141" s="25" t="s">
        <v>13</v>
      </c>
      <c r="G141" s="3">
        <f>'Bid items'!$C141*'Bid items'!$E141</f>
        <v>0</v>
      </c>
    </row>
    <row r="142" spans="1:7" ht="17.399999999999999" customHeight="1" outlineLevel="2" x14ac:dyDescent="0.3">
      <c r="A142" s="9"/>
      <c r="B142" s="10"/>
      <c r="C142" s="10"/>
      <c r="D142" s="27"/>
      <c r="E142" s="11"/>
      <c r="F142" s="25" t="s">
        <v>13</v>
      </c>
      <c r="G142" s="3">
        <f>'Bid items'!$C142*'Bid items'!$E142</f>
        <v>0</v>
      </c>
    </row>
    <row r="143" spans="1:7" ht="17.399999999999999" customHeight="1" outlineLevel="2" x14ac:dyDescent="0.3">
      <c r="A143" s="9"/>
      <c r="B143" s="10"/>
      <c r="C143" s="10"/>
      <c r="D143" s="27"/>
      <c r="E143" s="11"/>
      <c r="F143" s="25" t="s">
        <v>13</v>
      </c>
      <c r="G143" s="3">
        <f>'Bid items'!$C143*'Bid items'!$E143</f>
        <v>0</v>
      </c>
    </row>
    <row r="144" spans="1:7" ht="17.399999999999999" customHeight="1" outlineLevel="2" x14ac:dyDescent="0.3">
      <c r="A144" s="9"/>
      <c r="B144" s="10"/>
      <c r="C144" s="10"/>
      <c r="D144" s="27"/>
      <c r="E144" s="11"/>
      <c r="F144" s="25" t="s">
        <v>13</v>
      </c>
      <c r="G144" s="3">
        <f>'Bid items'!$C144*'Bid items'!$E144</f>
        <v>0</v>
      </c>
    </row>
    <row r="145" spans="1:7" ht="17.399999999999999" customHeight="1" outlineLevel="2" x14ac:dyDescent="0.3">
      <c r="A145" s="9"/>
      <c r="B145" s="10"/>
      <c r="C145" s="10"/>
      <c r="D145" s="27"/>
      <c r="E145" s="11"/>
      <c r="F145" s="25" t="s">
        <v>13</v>
      </c>
      <c r="G145" s="3">
        <f>'Bid items'!$C145*'Bid items'!$E145</f>
        <v>0</v>
      </c>
    </row>
    <row r="146" spans="1:7" ht="17.399999999999999" customHeight="1" outlineLevel="2" x14ac:dyDescent="0.3">
      <c r="A146" s="9"/>
      <c r="B146" s="10"/>
      <c r="C146" s="10"/>
      <c r="D146" s="27"/>
      <c r="E146" s="11"/>
      <c r="F146" s="25" t="s">
        <v>13</v>
      </c>
      <c r="G146" s="3">
        <f>'Bid items'!$C146*'Bid items'!$E146</f>
        <v>0</v>
      </c>
    </row>
    <row r="147" spans="1:7" ht="17.399999999999999" customHeight="1" outlineLevel="2" x14ac:dyDescent="0.3">
      <c r="A147" s="9"/>
      <c r="B147" s="10"/>
      <c r="C147" s="10"/>
      <c r="D147" s="27"/>
      <c r="E147" s="11"/>
      <c r="F147" s="25" t="s">
        <v>13</v>
      </c>
      <c r="G147" s="3">
        <f>'Bid items'!$C147*'Bid items'!$E147</f>
        <v>0</v>
      </c>
    </row>
    <row r="148" spans="1:7" ht="17.399999999999999" customHeight="1" outlineLevel="2" x14ac:dyDescent="0.3">
      <c r="A148" s="9"/>
      <c r="B148" s="10"/>
      <c r="C148" s="10"/>
      <c r="D148" s="27"/>
      <c r="E148" s="11"/>
      <c r="F148" s="25" t="s">
        <v>13</v>
      </c>
      <c r="G148" s="3">
        <f>'Bid items'!$C148*'Bid items'!$E148</f>
        <v>0</v>
      </c>
    </row>
    <row r="149" spans="1:7" ht="17.399999999999999" customHeight="1" outlineLevel="2" x14ac:dyDescent="0.3">
      <c r="A149" s="9"/>
      <c r="B149" s="10"/>
      <c r="C149" s="10"/>
      <c r="D149" s="27"/>
      <c r="E149" s="11"/>
      <c r="F149" s="25" t="s">
        <v>13</v>
      </c>
      <c r="G149" s="3">
        <f>'Bid items'!$C149*'Bid items'!$E149</f>
        <v>0</v>
      </c>
    </row>
    <row r="150" spans="1:7" ht="17.399999999999999" customHeight="1" outlineLevel="2" x14ac:dyDescent="0.3">
      <c r="A150" s="9"/>
      <c r="B150" s="10"/>
      <c r="C150" s="10"/>
      <c r="D150" s="27"/>
      <c r="E150" s="11"/>
      <c r="F150" s="25" t="s">
        <v>13</v>
      </c>
      <c r="G150" s="3">
        <f>'Bid items'!$C150*'Bid items'!$E150</f>
        <v>0</v>
      </c>
    </row>
    <row r="151" spans="1:7" ht="17.399999999999999" customHeight="1" outlineLevel="2" x14ac:dyDescent="0.3">
      <c r="A151" s="9"/>
      <c r="B151" s="10"/>
      <c r="C151" s="10"/>
      <c r="D151" s="27"/>
      <c r="E151" s="11"/>
      <c r="F151" s="25" t="s">
        <v>13</v>
      </c>
      <c r="G151" s="3">
        <f>'Bid items'!$C151*'Bid items'!$E151</f>
        <v>0</v>
      </c>
    </row>
    <row r="152" spans="1:7" ht="17.399999999999999" customHeight="1" outlineLevel="2" x14ac:dyDescent="0.3">
      <c r="A152" s="9"/>
      <c r="B152" s="10"/>
      <c r="C152" s="10"/>
      <c r="D152" s="27"/>
      <c r="E152" s="11"/>
      <c r="F152" s="25" t="s">
        <v>13</v>
      </c>
      <c r="G152" s="3">
        <f>'Bid items'!$C152*'Bid items'!$E152</f>
        <v>0</v>
      </c>
    </row>
    <row r="153" spans="1:7" ht="17.399999999999999" customHeight="1" outlineLevel="2" x14ac:dyDescent="0.3">
      <c r="A153" s="9"/>
      <c r="B153" s="10"/>
      <c r="C153" s="10"/>
      <c r="D153" s="27"/>
      <c r="E153" s="11"/>
      <c r="F153" s="25" t="s">
        <v>13</v>
      </c>
      <c r="G153" s="3">
        <f>'Bid items'!$C153*'Bid items'!$E153</f>
        <v>0</v>
      </c>
    </row>
    <row r="154" spans="1:7" ht="19.8" customHeight="1" outlineLevel="1" x14ac:dyDescent="0.3">
      <c r="A154" s="29"/>
      <c r="B154" s="30"/>
      <c r="C154" s="30"/>
      <c r="D154" s="30"/>
      <c r="E154" s="21"/>
      <c r="F154" s="20" t="s">
        <v>22</v>
      </c>
      <c r="G154" s="22">
        <f>SUBTOTAL(9,G129:G153)</f>
        <v>0</v>
      </c>
    </row>
    <row r="155" spans="1:7" ht="17.399999999999999" customHeight="1" outlineLevel="2" x14ac:dyDescent="0.3">
      <c r="A155" s="9"/>
      <c r="B155" s="10"/>
      <c r="C155" s="10"/>
      <c r="D155" s="27"/>
      <c r="E155" s="11"/>
      <c r="F155" s="25" t="s">
        <v>14</v>
      </c>
      <c r="G155" s="3">
        <f>'Bid items'!$C155*'Bid items'!$E155</f>
        <v>0</v>
      </c>
    </row>
    <row r="156" spans="1:7" ht="17.399999999999999" customHeight="1" outlineLevel="2" x14ac:dyDescent="0.3">
      <c r="A156" s="9"/>
      <c r="B156" s="10"/>
      <c r="C156" s="10"/>
      <c r="D156" s="27"/>
      <c r="E156" s="11"/>
      <c r="F156" s="25" t="s">
        <v>14</v>
      </c>
      <c r="G156" s="3">
        <f>'Bid items'!$C156*'Bid items'!$E156</f>
        <v>0</v>
      </c>
    </row>
    <row r="157" spans="1:7" ht="17.399999999999999" customHeight="1" outlineLevel="2" x14ac:dyDescent="0.3">
      <c r="A157" s="9"/>
      <c r="B157" s="10"/>
      <c r="C157" s="10"/>
      <c r="D157" s="27"/>
      <c r="E157" s="11"/>
      <c r="F157" s="25" t="s">
        <v>14</v>
      </c>
      <c r="G157" s="3">
        <f>'Bid items'!$C157*'Bid items'!$E157</f>
        <v>0</v>
      </c>
    </row>
    <row r="158" spans="1:7" ht="17.399999999999999" customHeight="1" outlineLevel="2" x14ac:dyDescent="0.3">
      <c r="A158" s="9"/>
      <c r="B158" s="10"/>
      <c r="C158" s="10"/>
      <c r="D158" s="27"/>
      <c r="E158" s="11"/>
      <c r="F158" s="25" t="s">
        <v>14</v>
      </c>
      <c r="G158" s="3">
        <f>'Bid items'!$C158*'Bid items'!$E158</f>
        <v>0</v>
      </c>
    </row>
    <row r="159" spans="1:7" ht="17.399999999999999" customHeight="1" outlineLevel="2" x14ac:dyDescent="0.3">
      <c r="A159" s="9"/>
      <c r="B159" s="10"/>
      <c r="C159" s="10"/>
      <c r="D159" s="27"/>
      <c r="E159" s="11"/>
      <c r="F159" s="25" t="s">
        <v>14</v>
      </c>
      <c r="G159" s="3">
        <f>'Bid items'!$C159*'Bid items'!$E159</f>
        <v>0</v>
      </c>
    </row>
    <row r="160" spans="1:7" ht="17.399999999999999" customHeight="1" outlineLevel="2" x14ac:dyDescent="0.3">
      <c r="A160" s="9"/>
      <c r="B160" s="10"/>
      <c r="C160" s="10"/>
      <c r="D160" s="27"/>
      <c r="E160" s="11"/>
      <c r="F160" s="25" t="s">
        <v>14</v>
      </c>
      <c r="G160" s="3">
        <f>'Bid items'!$C160*'Bid items'!$E160</f>
        <v>0</v>
      </c>
    </row>
    <row r="161" spans="1:7" ht="17.399999999999999" customHeight="1" outlineLevel="2" x14ac:dyDescent="0.3">
      <c r="A161" s="9"/>
      <c r="B161" s="10"/>
      <c r="C161" s="10"/>
      <c r="D161" s="27"/>
      <c r="E161" s="11"/>
      <c r="F161" s="25" t="s">
        <v>14</v>
      </c>
      <c r="G161" s="3">
        <f>'Bid items'!$C161*'Bid items'!$E161</f>
        <v>0</v>
      </c>
    </row>
    <row r="162" spans="1:7" ht="17.399999999999999" customHeight="1" outlineLevel="2" x14ac:dyDescent="0.3">
      <c r="A162" s="9"/>
      <c r="B162" s="10"/>
      <c r="C162" s="10"/>
      <c r="D162" s="27"/>
      <c r="E162" s="11"/>
      <c r="F162" s="25" t="s">
        <v>14</v>
      </c>
      <c r="G162" s="3">
        <f>'Bid items'!$C162*'Bid items'!$E162</f>
        <v>0</v>
      </c>
    </row>
    <row r="163" spans="1:7" ht="17.399999999999999" customHeight="1" outlineLevel="2" x14ac:dyDescent="0.3">
      <c r="A163" s="9"/>
      <c r="B163" s="10"/>
      <c r="C163" s="10"/>
      <c r="D163" s="27"/>
      <c r="E163" s="11"/>
      <c r="F163" s="25" t="s">
        <v>14</v>
      </c>
      <c r="G163" s="3">
        <f>'Bid items'!$C163*'Bid items'!$E163</f>
        <v>0</v>
      </c>
    </row>
    <row r="164" spans="1:7" ht="17.399999999999999" customHeight="1" outlineLevel="2" x14ac:dyDescent="0.3">
      <c r="A164" s="9"/>
      <c r="B164" s="10"/>
      <c r="C164" s="10"/>
      <c r="D164" s="27"/>
      <c r="E164" s="11"/>
      <c r="F164" s="25" t="s">
        <v>14</v>
      </c>
      <c r="G164" s="3">
        <f>'Bid items'!$C164*'Bid items'!$E164</f>
        <v>0</v>
      </c>
    </row>
    <row r="165" spans="1:7" ht="17.399999999999999" customHeight="1" outlineLevel="2" x14ac:dyDescent="0.3">
      <c r="A165" s="9"/>
      <c r="B165" s="10"/>
      <c r="C165" s="10"/>
      <c r="D165" s="27"/>
      <c r="E165" s="11"/>
      <c r="F165" s="25" t="s">
        <v>14</v>
      </c>
      <c r="G165" s="3">
        <f>'Bid items'!$C165*'Bid items'!$E165</f>
        <v>0</v>
      </c>
    </row>
    <row r="166" spans="1:7" ht="17.399999999999999" customHeight="1" outlineLevel="2" x14ac:dyDescent="0.3">
      <c r="A166" s="9"/>
      <c r="B166" s="10"/>
      <c r="C166" s="10"/>
      <c r="D166" s="27"/>
      <c r="E166" s="11"/>
      <c r="F166" s="25" t="s">
        <v>14</v>
      </c>
      <c r="G166" s="3">
        <f>'Bid items'!$C166*'Bid items'!$E166</f>
        <v>0</v>
      </c>
    </row>
    <row r="167" spans="1:7" ht="17.399999999999999" customHeight="1" outlineLevel="2" x14ac:dyDescent="0.3">
      <c r="A167" s="9"/>
      <c r="B167" s="10"/>
      <c r="C167" s="10"/>
      <c r="D167" s="27"/>
      <c r="E167" s="11"/>
      <c r="F167" s="25" t="s">
        <v>14</v>
      </c>
      <c r="G167" s="3">
        <f>'Bid items'!$C167*'Bid items'!$E167</f>
        <v>0</v>
      </c>
    </row>
    <row r="168" spans="1:7" ht="17.399999999999999" customHeight="1" outlineLevel="2" x14ac:dyDescent="0.3">
      <c r="A168" s="9"/>
      <c r="B168" s="10"/>
      <c r="C168" s="10"/>
      <c r="D168" s="27"/>
      <c r="E168" s="11"/>
      <c r="F168" s="25" t="s">
        <v>14</v>
      </c>
      <c r="G168" s="3">
        <f>'Bid items'!$C168*'Bid items'!$E168</f>
        <v>0</v>
      </c>
    </row>
    <row r="169" spans="1:7" ht="17.399999999999999" customHeight="1" outlineLevel="2" x14ac:dyDescent="0.3">
      <c r="A169" s="9"/>
      <c r="B169" s="10"/>
      <c r="C169" s="10"/>
      <c r="D169" s="27"/>
      <c r="E169" s="11"/>
      <c r="F169" s="25" t="s">
        <v>14</v>
      </c>
      <c r="G169" s="3">
        <f>'Bid items'!$C169*'Bid items'!$E169</f>
        <v>0</v>
      </c>
    </row>
    <row r="170" spans="1:7" ht="17.399999999999999" customHeight="1" outlineLevel="2" x14ac:dyDescent="0.3">
      <c r="A170" s="9"/>
      <c r="B170" s="10"/>
      <c r="C170" s="10"/>
      <c r="D170" s="27"/>
      <c r="E170" s="11"/>
      <c r="F170" s="25" t="s">
        <v>14</v>
      </c>
      <c r="G170" s="3">
        <f>'Bid items'!$C170*'Bid items'!$E170</f>
        <v>0</v>
      </c>
    </row>
    <row r="171" spans="1:7" ht="17.399999999999999" customHeight="1" outlineLevel="2" x14ac:dyDescent="0.3">
      <c r="A171" s="9"/>
      <c r="B171" s="10"/>
      <c r="C171" s="10"/>
      <c r="D171" s="27"/>
      <c r="E171" s="11"/>
      <c r="F171" s="25" t="s">
        <v>14</v>
      </c>
      <c r="G171" s="3">
        <f>'Bid items'!$C171*'Bid items'!$E171</f>
        <v>0</v>
      </c>
    </row>
    <row r="172" spans="1:7" ht="17.399999999999999" customHeight="1" outlineLevel="2" x14ac:dyDescent="0.3">
      <c r="A172" s="9"/>
      <c r="B172" s="10"/>
      <c r="C172" s="10"/>
      <c r="D172" s="27"/>
      <c r="E172" s="11"/>
      <c r="F172" s="25" t="s">
        <v>14</v>
      </c>
      <c r="G172" s="3">
        <f>'Bid items'!$C172*'Bid items'!$E172</f>
        <v>0</v>
      </c>
    </row>
    <row r="173" spans="1:7" ht="17.399999999999999" customHeight="1" outlineLevel="2" x14ac:dyDescent="0.3">
      <c r="A173" s="9"/>
      <c r="B173" s="10"/>
      <c r="C173" s="10"/>
      <c r="D173" s="27"/>
      <c r="E173" s="11"/>
      <c r="F173" s="25" t="s">
        <v>14</v>
      </c>
      <c r="G173" s="3">
        <f>'Bid items'!$C173*'Bid items'!$E173</f>
        <v>0</v>
      </c>
    </row>
    <row r="174" spans="1:7" ht="17.399999999999999" customHeight="1" outlineLevel="2" x14ac:dyDescent="0.3">
      <c r="A174" s="9"/>
      <c r="B174" s="10"/>
      <c r="C174" s="10"/>
      <c r="D174" s="27"/>
      <c r="E174" s="11"/>
      <c r="F174" s="25" t="s">
        <v>14</v>
      </c>
      <c r="G174" s="3">
        <f>'Bid items'!$C174*'Bid items'!$E174</f>
        <v>0</v>
      </c>
    </row>
    <row r="175" spans="1:7" ht="17.399999999999999" customHeight="1" outlineLevel="2" x14ac:dyDescent="0.3">
      <c r="A175" s="9"/>
      <c r="B175" s="10"/>
      <c r="C175" s="10"/>
      <c r="D175" s="27"/>
      <c r="E175" s="11"/>
      <c r="F175" s="25" t="s">
        <v>14</v>
      </c>
      <c r="G175" s="3">
        <f>'Bid items'!$C175*'Bid items'!$E175</f>
        <v>0</v>
      </c>
    </row>
    <row r="176" spans="1:7" ht="17.399999999999999" customHeight="1" outlineLevel="2" x14ac:dyDescent="0.3">
      <c r="A176" s="9"/>
      <c r="B176" s="10"/>
      <c r="C176" s="10"/>
      <c r="D176" s="27"/>
      <c r="E176" s="11"/>
      <c r="F176" s="25" t="s">
        <v>14</v>
      </c>
      <c r="G176" s="3">
        <f>'Bid items'!$C176*'Bid items'!$E176</f>
        <v>0</v>
      </c>
    </row>
    <row r="177" spans="1:7" ht="17.399999999999999" customHeight="1" outlineLevel="2" x14ac:dyDescent="0.3">
      <c r="A177" s="9"/>
      <c r="B177" s="10"/>
      <c r="C177" s="10"/>
      <c r="D177" s="27"/>
      <c r="E177" s="11"/>
      <c r="F177" s="25" t="s">
        <v>14</v>
      </c>
      <c r="G177" s="3">
        <f>'Bid items'!$C177*'Bid items'!$E177</f>
        <v>0</v>
      </c>
    </row>
    <row r="178" spans="1:7" ht="17.399999999999999" customHeight="1" outlineLevel="2" x14ac:dyDescent="0.3">
      <c r="A178" s="9"/>
      <c r="B178" s="10"/>
      <c r="C178" s="10"/>
      <c r="D178" s="27"/>
      <c r="E178" s="11"/>
      <c r="F178" s="25" t="s">
        <v>14</v>
      </c>
      <c r="G178" s="3">
        <f>'Bid items'!$C178*'Bid items'!$E178</f>
        <v>0</v>
      </c>
    </row>
    <row r="179" spans="1:7" ht="17.399999999999999" customHeight="1" outlineLevel="2" x14ac:dyDescent="0.3">
      <c r="A179" s="9"/>
      <c r="B179" s="10"/>
      <c r="C179" s="10"/>
      <c r="D179" s="27"/>
      <c r="E179" s="11"/>
      <c r="F179" s="25" t="s">
        <v>14</v>
      </c>
      <c r="G179" s="3">
        <f>'Bid items'!$C179*'Bid items'!$E179</f>
        <v>0</v>
      </c>
    </row>
    <row r="180" spans="1:7" ht="19.8" customHeight="1" outlineLevel="1" x14ac:dyDescent="0.3">
      <c r="A180" s="29"/>
      <c r="B180" s="30"/>
      <c r="C180" s="30"/>
      <c r="D180" s="30"/>
      <c r="E180" s="21"/>
      <c r="F180" s="20" t="s">
        <v>23</v>
      </c>
      <c r="G180" s="22">
        <f>SUBTOTAL(9,G155:G179)</f>
        <v>0</v>
      </c>
    </row>
    <row r="181" spans="1:7" ht="17.399999999999999" customHeight="1" outlineLevel="2" x14ac:dyDescent="0.3">
      <c r="A181" s="9"/>
      <c r="B181" s="10"/>
      <c r="C181" s="10"/>
      <c r="D181" s="27"/>
      <c r="E181" s="11"/>
      <c r="F181" s="25" t="s">
        <v>15</v>
      </c>
      <c r="G181" s="3">
        <f>'Bid items'!$C181*'Bid items'!$E181</f>
        <v>0</v>
      </c>
    </row>
    <row r="182" spans="1:7" ht="17.399999999999999" customHeight="1" outlineLevel="2" x14ac:dyDescent="0.3">
      <c r="A182" s="9"/>
      <c r="B182" s="10"/>
      <c r="C182" s="10"/>
      <c r="D182" s="27"/>
      <c r="E182" s="11"/>
      <c r="F182" s="25" t="s">
        <v>15</v>
      </c>
      <c r="G182" s="3">
        <f>'Bid items'!$C182*'Bid items'!$E182</f>
        <v>0</v>
      </c>
    </row>
    <row r="183" spans="1:7" ht="17.399999999999999" customHeight="1" outlineLevel="2" x14ac:dyDescent="0.3">
      <c r="A183" s="9"/>
      <c r="B183" s="10"/>
      <c r="C183" s="10"/>
      <c r="D183" s="27"/>
      <c r="E183" s="11"/>
      <c r="F183" s="25" t="s">
        <v>15</v>
      </c>
      <c r="G183" s="3">
        <f>'Bid items'!$C183*'Bid items'!$E183</f>
        <v>0</v>
      </c>
    </row>
    <row r="184" spans="1:7" ht="17.399999999999999" customHeight="1" outlineLevel="2" x14ac:dyDescent="0.3">
      <c r="A184" s="9"/>
      <c r="B184" s="10"/>
      <c r="C184" s="10"/>
      <c r="D184" s="27"/>
      <c r="E184" s="11"/>
      <c r="F184" s="25" t="s">
        <v>15</v>
      </c>
      <c r="G184" s="3">
        <f>'Bid items'!$C184*'Bid items'!$E184</f>
        <v>0</v>
      </c>
    </row>
    <row r="185" spans="1:7" ht="17.399999999999999" customHeight="1" outlineLevel="2" x14ac:dyDescent="0.3">
      <c r="A185" s="9"/>
      <c r="B185" s="10"/>
      <c r="C185" s="10"/>
      <c r="D185" s="27"/>
      <c r="E185" s="11"/>
      <c r="F185" s="25" t="s">
        <v>15</v>
      </c>
      <c r="G185" s="3">
        <f>'Bid items'!$C185*'Bid items'!$E185</f>
        <v>0</v>
      </c>
    </row>
    <row r="186" spans="1:7" ht="17.399999999999999" customHeight="1" outlineLevel="2" x14ac:dyDescent="0.3">
      <c r="A186" s="9"/>
      <c r="B186" s="10"/>
      <c r="C186" s="10"/>
      <c r="D186" s="27"/>
      <c r="E186" s="11"/>
      <c r="F186" s="25" t="s">
        <v>15</v>
      </c>
      <c r="G186" s="3">
        <f>'Bid items'!$C186*'Bid items'!$E186</f>
        <v>0</v>
      </c>
    </row>
    <row r="187" spans="1:7" ht="17.399999999999999" customHeight="1" outlineLevel="2" x14ac:dyDescent="0.3">
      <c r="A187" s="9"/>
      <c r="B187" s="10"/>
      <c r="C187" s="10"/>
      <c r="D187" s="27"/>
      <c r="E187" s="11"/>
      <c r="F187" s="25" t="s">
        <v>15</v>
      </c>
      <c r="G187" s="3">
        <f>'Bid items'!$C187*'Bid items'!$E187</f>
        <v>0</v>
      </c>
    </row>
    <row r="188" spans="1:7" ht="17.399999999999999" customHeight="1" outlineLevel="2" x14ac:dyDescent="0.3">
      <c r="A188" s="9"/>
      <c r="B188" s="10"/>
      <c r="C188" s="10"/>
      <c r="D188" s="27"/>
      <c r="E188" s="11"/>
      <c r="F188" s="25" t="s">
        <v>15</v>
      </c>
      <c r="G188" s="3">
        <f>'Bid items'!$C188*'Bid items'!$E188</f>
        <v>0</v>
      </c>
    </row>
    <row r="189" spans="1:7" ht="17.399999999999999" customHeight="1" outlineLevel="2" x14ac:dyDescent="0.3">
      <c r="A189" s="9"/>
      <c r="B189" s="10"/>
      <c r="C189" s="10"/>
      <c r="D189" s="27"/>
      <c r="E189" s="11"/>
      <c r="F189" s="25" t="s">
        <v>15</v>
      </c>
      <c r="G189" s="3">
        <f>'Bid items'!$C189*'Bid items'!$E189</f>
        <v>0</v>
      </c>
    </row>
    <row r="190" spans="1:7" ht="17.399999999999999" customHeight="1" outlineLevel="2" x14ac:dyDescent="0.3">
      <c r="A190" s="9"/>
      <c r="B190" s="10"/>
      <c r="C190" s="10"/>
      <c r="D190" s="27"/>
      <c r="E190" s="11"/>
      <c r="F190" s="25" t="s">
        <v>15</v>
      </c>
      <c r="G190" s="3">
        <f>'Bid items'!$C190*'Bid items'!$E190</f>
        <v>0</v>
      </c>
    </row>
    <row r="191" spans="1:7" ht="17.399999999999999" customHeight="1" outlineLevel="2" x14ac:dyDescent="0.3">
      <c r="A191" s="9"/>
      <c r="B191" s="10"/>
      <c r="C191" s="10"/>
      <c r="D191" s="27"/>
      <c r="E191" s="11"/>
      <c r="F191" s="25" t="s">
        <v>15</v>
      </c>
      <c r="G191" s="3">
        <f>'Bid items'!$C191*'Bid items'!$E191</f>
        <v>0</v>
      </c>
    </row>
    <row r="192" spans="1:7" ht="17.399999999999999" customHeight="1" outlineLevel="2" x14ac:dyDescent="0.3">
      <c r="A192" s="9"/>
      <c r="B192" s="10"/>
      <c r="C192" s="10"/>
      <c r="D192" s="27"/>
      <c r="E192" s="11"/>
      <c r="F192" s="25" t="s">
        <v>15</v>
      </c>
      <c r="G192" s="3">
        <f>'Bid items'!$C192*'Bid items'!$E192</f>
        <v>0</v>
      </c>
    </row>
    <row r="193" spans="1:7" ht="17.399999999999999" customHeight="1" outlineLevel="2" x14ac:dyDescent="0.3">
      <c r="A193" s="9"/>
      <c r="B193" s="10"/>
      <c r="C193" s="10"/>
      <c r="D193" s="27"/>
      <c r="E193" s="11"/>
      <c r="F193" s="25" t="s">
        <v>15</v>
      </c>
      <c r="G193" s="3">
        <f>'Bid items'!$C193*'Bid items'!$E193</f>
        <v>0</v>
      </c>
    </row>
    <row r="194" spans="1:7" ht="17.399999999999999" customHeight="1" outlineLevel="2" x14ac:dyDescent="0.3">
      <c r="A194" s="9"/>
      <c r="B194" s="10"/>
      <c r="C194" s="10"/>
      <c r="D194" s="27"/>
      <c r="E194" s="11"/>
      <c r="F194" s="25" t="s">
        <v>15</v>
      </c>
      <c r="G194" s="3">
        <f>'Bid items'!$C194*'Bid items'!$E194</f>
        <v>0</v>
      </c>
    </row>
    <row r="195" spans="1:7" ht="17.399999999999999" customHeight="1" outlineLevel="2" x14ac:dyDescent="0.3">
      <c r="A195" s="9"/>
      <c r="B195" s="10"/>
      <c r="C195" s="10"/>
      <c r="D195" s="27"/>
      <c r="E195" s="11"/>
      <c r="F195" s="25" t="s">
        <v>15</v>
      </c>
      <c r="G195" s="3">
        <f>'Bid items'!$C195*'Bid items'!$E195</f>
        <v>0</v>
      </c>
    </row>
    <row r="196" spans="1:7" ht="17.399999999999999" customHeight="1" outlineLevel="2" x14ac:dyDescent="0.3">
      <c r="A196" s="9"/>
      <c r="B196" s="10"/>
      <c r="C196" s="10"/>
      <c r="D196" s="27"/>
      <c r="E196" s="11"/>
      <c r="F196" s="25" t="s">
        <v>15</v>
      </c>
      <c r="G196" s="3">
        <f>'Bid items'!$C196*'Bid items'!$E196</f>
        <v>0</v>
      </c>
    </row>
    <row r="197" spans="1:7" ht="17.399999999999999" customHeight="1" outlineLevel="2" x14ac:dyDescent="0.3">
      <c r="A197" s="9"/>
      <c r="B197" s="10"/>
      <c r="C197" s="10"/>
      <c r="D197" s="27"/>
      <c r="E197" s="11"/>
      <c r="F197" s="25" t="s">
        <v>15</v>
      </c>
      <c r="G197" s="3">
        <f>'Bid items'!$C197*'Bid items'!$E197</f>
        <v>0</v>
      </c>
    </row>
    <row r="198" spans="1:7" ht="17.399999999999999" customHeight="1" outlineLevel="2" x14ac:dyDescent="0.3">
      <c r="A198" s="9"/>
      <c r="B198" s="10"/>
      <c r="C198" s="10"/>
      <c r="D198" s="27"/>
      <c r="E198" s="11"/>
      <c r="F198" s="25" t="s">
        <v>15</v>
      </c>
      <c r="G198" s="3">
        <f>'Bid items'!$C198*'Bid items'!$E198</f>
        <v>0</v>
      </c>
    </row>
    <row r="199" spans="1:7" ht="17.399999999999999" customHeight="1" outlineLevel="2" x14ac:dyDescent="0.3">
      <c r="A199" s="9"/>
      <c r="B199" s="10"/>
      <c r="C199" s="10"/>
      <c r="D199" s="27"/>
      <c r="E199" s="11"/>
      <c r="F199" s="25" t="s">
        <v>15</v>
      </c>
      <c r="G199" s="3">
        <f>'Bid items'!$C199*'Bid items'!$E199</f>
        <v>0</v>
      </c>
    </row>
    <row r="200" spans="1:7" ht="17.399999999999999" customHeight="1" outlineLevel="2" x14ac:dyDescent="0.3">
      <c r="A200" s="9"/>
      <c r="B200" s="10"/>
      <c r="C200" s="10"/>
      <c r="D200" s="27"/>
      <c r="E200" s="11"/>
      <c r="F200" s="25" t="s">
        <v>15</v>
      </c>
      <c r="G200" s="3">
        <f>'Bid items'!$C200*'Bid items'!$E200</f>
        <v>0</v>
      </c>
    </row>
    <row r="201" spans="1:7" ht="17.399999999999999" customHeight="1" outlineLevel="2" x14ac:dyDescent="0.3">
      <c r="A201" s="9"/>
      <c r="B201" s="10"/>
      <c r="C201" s="10"/>
      <c r="D201" s="27"/>
      <c r="E201" s="11"/>
      <c r="F201" s="25" t="s">
        <v>15</v>
      </c>
      <c r="G201" s="3">
        <f>'Bid items'!$C201*'Bid items'!$E201</f>
        <v>0</v>
      </c>
    </row>
    <row r="202" spans="1:7" ht="17.399999999999999" customHeight="1" outlineLevel="2" x14ac:dyDescent="0.3">
      <c r="A202" s="9"/>
      <c r="B202" s="10"/>
      <c r="C202" s="10"/>
      <c r="D202" s="27"/>
      <c r="E202" s="11"/>
      <c r="F202" s="25" t="s">
        <v>15</v>
      </c>
      <c r="G202" s="3">
        <f>'Bid items'!$C202*'Bid items'!$E202</f>
        <v>0</v>
      </c>
    </row>
    <row r="203" spans="1:7" ht="17.399999999999999" customHeight="1" outlineLevel="2" x14ac:dyDescent="0.3">
      <c r="A203" s="9"/>
      <c r="B203" s="10"/>
      <c r="C203" s="10"/>
      <c r="D203" s="27"/>
      <c r="E203" s="11"/>
      <c r="F203" s="25" t="s">
        <v>15</v>
      </c>
      <c r="G203" s="3">
        <f>'Bid items'!$C203*'Bid items'!$E203</f>
        <v>0</v>
      </c>
    </row>
    <row r="204" spans="1:7" ht="17.399999999999999" customHeight="1" outlineLevel="2" x14ac:dyDescent="0.3">
      <c r="A204" s="9"/>
      <c r="B204" s="10"/>
      <c r="C204" s="10"/>
      <c r="D204" s="27"/>
      <c r="E204" s="11"/>
      <c r="F204" s="25" t="s">
        <v>15</v>
      </c>
      <c r="G204" s="3">
        <f>'Bid items'!$C204*'Bid items'!$E204</f>
        <v>0</v>
      </c>
    </row>
    <row r="205" spans="1:7" ht="17.399999999999999" customHeight="1" outlineLevel="2" x14ac:dyDescent="0.3">
      <c r="A205" s="9"/>
      <c r="B205" s="10"/>
      <c r="C205" s="10"/>
      <c r="D205" s="27"/>
      <c r="E205" s="11"/>
      <c r="F205" s="25" t="s">
        <v>15</v>
      </c>
      <c r="G205" s="3">
        <f>'Bid items'!$C205*'Bid items'!$E205</f>
        <v>0</v>
      </c>
    </row>
    <row r="206" spans="1:7" ht="19.8" customHeight="1" outlineLevel="1" x14ac:dyDescent="0.3">
      <c r="A206" s="29"/>
      <c r="B206" s="30"/>
      <c r="C206" s="30"/>
      <c r="D206" s="30"/>
      <c r="E206" s="21"/>
      <c r="F206" s="20" t="s">
        <v>24</v>
      </c>
      <c r="G206" s="22">
        <f>SUBTOTAL(9,G181:G205)</f>
        <v>0</v>
      </c>
    </row>
    <row r="207" spans="1:7" ht="17.399999999999999" customHeight="1" outlineLevel="2" x14ac:dyDescent="0.3">
      <c r="A207" s="9"/>
      <c r="B207" s="10"/>
      <c r="C207" s="10"/>
      <c r="D207" s="27"/>
      <c r="E207" s="11"/>
      <c r="F207" s="25" t="s">
        <v>16</v>
      </c>
      <c r="G207" s="3">
        <f>'Bid items'!$C207*'Bid items'!$E207</f>
        <v>0</v>
      </c>
    </row>
    <row r="208" spans="1:7" ht="17.399999999999999" customHeight="1" outlineLevel="2" x14ac:dyDescent="0.3">
      <c r="A208" s="9"/>
      <c r="B208" s="10"/>
      <c r="C208" s="10"/>
      <c r="D208" s="27"/>
      <c r="E208" s="11"/>
      <c r="F208" s="25" t="s">
        <v>16</v>
      </c>
      <c r="G208" s="3">
        <f>'Bid items'!$C208*'Bid items'!$E208</f>
        <v>0</v>
      </c>
    </row>
    <row r="209" spans="1:7" ht="17.399999999999999" customHeight="1" outlineLevel="2" x14ac:dyDescent="0.3">
      <c r="A209" s="9"/>
      <c r="B209" s="10"/>
      <c r="C209" s="10"/>
      <c r="D209" s="27"/>
      <c r="E209" s="11"/>
      <c r="F209" s="25" t="s">
        <v>16</v>
      </c>
      <c r="G209" s="3">
        <f>'Bid items'!$C209*'Bid items'!$E209</f>
        <v>0</v>
      </c>
    </row>
    <row r="210" spans="1:7" ht="17.399999999999999" customHeight="1" outlineLevel="2" x14ac:dyDescent="0.3">
      <c r="A210" s="9"/>
      <c r="B210" s="10"/>
      <c r="C210" s="10"/>
      <c r="D210" s="27"/>
      <c r="E210" s="11"/>
      <c r="F210" s="25" t="s">
        <v>16</v>
      </c>
      <c r="G210" s="3">
        <f>'Bid items'!$C210*'Bid items'!$E210</f>
        <v>0</v>
      </c>
    </row>
    <row r="211" spans="1:7" ht="17.399999999999999" customHeight="1" outlineLevel="2" x14ac:dyDescent="0.3">
      <c r="A211" s="9"/>
      <c r="B211" s="10"/>
      <c r="C211" s="10"/>
      <c r="D211" s="27"/>
      <c r="E211" s="11"/>
      <c r="F211" s="25" t="s">
        <v>16</v>
      </c>
      <c r="G211" s="3">
        <f>'Bid items'!$C211*'Bid items'!$E211</f>
        <v>0</v>
      </c>
    </row>
    <row r="212" spans="1:7" ht="17.399999999999999" customHeight="1" outlineLevel="2" x14ac:dyDescent="0.3">
      <c r="A212" s="9"/>
      <c r="B212" s="10"/>
      <c r="C212" s="10"/>
      <c r="D212" s="27"/>
      <c r="E212" s="11"/>
      <c r="F212" s="25" t="s">
        <v>16</v>
      </c>
      <c r="G212" s="3">
        <f>'Bid items'!$C212*'Bid items'!$E212</f>
        <v>0</v>
      </c>
    </row>
    <row r="213" spans="1:7" ht="17.399999999999999" customHeight="1" outlineLevel="2" x14ac:dyDescent="0.3">
      <c r="A213" s="9"/>
      <c r="B213" s="10"/>
      <c r="C213" s="10"/>
      <c r="D213" s="27"/>
      <c r="E213" s="11"/>
      <c r="F213" s="25" t="s">
        <v>16</v>
      </c>
      <c r="G213" s="3">
        <f>'Bid items'!$C213*'Bid items'!$E213</f>
        <v>0</v>
      </c>
    </row>
    <row r="214" spans="1:7" ht="17.399999999999999" customHeight="1" outlineLevel="2" x14ac:dyDescent="0.3">
      <c r="A214" s="9"/>
      <c r="B214" s="10"/>
      <c r="C214" s="10"/>
      <c r="D214" s="27"/>
      <c r="E214" s="11"/>
      <c r="F214" s="25" t="s">
        <v>16</v>
      </c>
      <c r="G214" s="3">
        <f>'Bid items'!$C214*'Bid items'!$E214</f>
        <v>0</v>
      </c>
    </row>
    <row r="215" spans="1:7" ht="17.399999999999999" customHeight="1" outlineLevel="2" x14ac:dyDescent="0.3">
      <c r="A215" s="9"/>
      <c r="B215" s="10"/>
      <c r="C215" s="10"/>
      <c r="D215" s="27"/>
      <c r="E215" s="11"/>
      <c r="F215" s="25" t="s">
        <v>16</v>
      </c>
      <c r="G215" s="3">
        <f>'Bid items'!$C215*'Bid items'!$E215</f>
        <v>0</v>
      </c>
    </row>
    <row r="216" spans="1:7" ht="17.399999999999999" customHeight="1" outlineLevel="2" x14ac:dyDescent="0.3">
      <c r="A216" s="9"/>
      <c r="B216" s="10"/>
      <c r="C216" s="10"/>
      <c r="D216" s="27"/>
      <c r="E216" s="11"/>
      <c r="F216" s="25" t="s">
        <v>16</v>
      </c>
      <c r="G216" s="3">
        <f>'Bid items'!$C216*'Bid items'!$E216</f>
        <v>0</v>
      </c>
    </row>
    <row r="217" spans="1:7" ht="17.399999999999999" customHeight="1" outlineLevel="2" x14ac:dyDescent="0.3">
      <c r="A217" s="9"/>
      <c r="B217" s="10"/>
      <c r="C217" s="10"/>
      <c r="D217" s="27"/>
      <c r="E217" s="11"/>
      <c r="F217" s="25" t="s">
        <v>16</v>
      </c>
      <c r="G217" s="3">
        <f>'Bid items'!$C217*'Bid items'!$E217</f>
        <v>0</v>
      </c>
    </row>
    <row r="218" spans="1:7" ht="17.399999999999999" customHeight="1" outlineLevel="2" x14ac:dyDescent="0.3">
      <c r="A218" s="9"/>
      <c r="B218" s="10"/>
      <c r="C218" s="10"/>
      <c r="D218" s="27"/>
      <c r="E218" s="11"/>
      <c r="F218" s="25" t="s">
        <v>16</v>
      </c>
      <c r="G218" s="3">
        <f>'Bid items'!$C218*'Bid items'!$E218</f>
        <v>0</v>
      </c>
    </row>
    <row r="219" spans="1:7" ht="17.399999999999999" customHeight="1" outlineLevel="2" x14ac:dyDescent="0.3">
      <c r="A219" s="9"/>
      <c r="B219" s="10"/>
      <c r="C219" s="10"/>
      <c r="D219" s="27"/>
      <c r="E219" s="11"/>
      <c r="F219" s="25" t="s">
        <v>16</v>
      </c>
      <c r="G219" s="3">
        <f>'Bid items'!$C219*'Bid items'!$E219</f>
        <v>0</v>
      </c>
    </row>
    <row r="220" spans="1:7" ht="17.399999999999999" customHeight="1" outlineLevel="2" x14ac:dyDescent="0.3">
      <c r="A220" s="9"/>
      <c r="B220" s="10"/>
      <c r="C220" s="10"/>
      <c r="D220" s="27"/>
      <c r="E220" s="11"/>
      <c r="F220" s="25" t="s">
        <v>16</v>
      </c>
      <c r="G220" s="3">
        <f>'Bid items'!$C220*'Bid items'!$E220</f>
        <v>0</v>
      </c>
    </row>
    <row r="221" spans="1:7" ht="17.399999999999999" customHeight="1" outlineLevel="2" x14ac:dyDescent="0.3">
      <c r="A221" s="9"/>
      <c r="B221" s="10"/>
      <c r="C221" s="10"/>
      <c r="D221" s="27"/>
      <c r="E221" s="11"/>
      <c r="F221" s="25" t="s">
        <v>16</v>
      </c>
      <c r="G221" s="3">
        <f>'Bid items'!$C221*'Bid items'!$E221</f>
        <v>0</v>
      </c>
    </row>
    <row r="222" spans="1:7" ht="17.399999999999999" customHeight="1" outlineLevel="2" x14ac:dyDescent="0.3">
      <c r="A222" s="9"/>
      <c r="B222" s="10"/>
      <c r="C222" s="10"/>
      <c r="D222" s="27"/>
      <c r="E222" s="11"/>
      <c r="F222" s="25" t="s">
        <v>16</v>
      </c>
      <c r="G222" s="3">
        <f>'Bid items'!$C222*'Bid items'!$E222</f>
        <v>0</v>
      </c>
    </row>
    <row r="223" spans="1:7" ht="17.399999999999999" customHeight="1" outlineLevel="2" x14ac:dyDescent="0.3">
      <c r="A223" s="9"/>
      <c r="B223" s="10"/>
      <c r="C223" s="10"/>
      <c r="D223" s="27"/>
      <c r="E223" s="11"/>
      <c r="F223" s="25" t="s">
        <v>16</v>
      </c>
      <c r="G223" s="3">
        <f>'Bid items'!$C223*'Bid items'!$E223</f>
        <v>0</v>
      </c>
    </row>
    <row r="224" spans="1:7" ht="17.399999999999999" customHeight="1" outlineLevel="2" x14ac:dyDescent="0.3">
      <c r="A224" s="9"/>
      <c r="B224" s="10"/>
      <c r="C224" s="10"/>
      <c r="D224" s="27"/>
      <c r="E224" s="11"/>
      <c r="F224" s="25" t="s">
        <v>16</v>
      </c>
      <c r="G224" s="3">
        <f>'Bid items'!$C224*'Bid items'!$E224</f>
        <v>0</v>
      </c>
    </row>
    <row r="225" spans="1:7" ht="17.399999999999999" customHeight="1" outlineLevel="2" x14ac:dyDescent="0.3">
      <c r="A225" s="9"/>
      <c r="B225" s="10"/>
      <c r="C225" s="10"/>
      <c r="D225" s="27"/>
      <c r="E225" s="11"/>
      <c r="F225" s="25" t="s">
        <v>16</v>
      </c>
      <c r="G225" s="3">
        <f>'Bid items'!$C225*'Bid items'!$E225</f>
        <v>0</v>
      </c>
    </row>
    <row r="226" spans="1:7" ht="17.399999999999999" customHeight="1" outlineLevel="2" x14ac:dyDescent="0.3">
      <c r="A226" s="9"/>
      <c r="B226" s="10"/>
      <c r="C226" s="10"/>
      <c r="D226" s="27"/>
      <c r="E226" s="11"/>
      <c r="F226" s="25" t="s">
        <v>16</v>
      </c>
      <c r="G226" s="3">
        <f>'Bid items'!$C226*'Bid items'!$E226</f>
        <v>0</v>
      </c>
    </row>
    <row r="227" spans="1:7" ht="17.399999999999999" customHeight="1" outlineLevel="2" x14ac:dyDescent="0.3">
      <c r="A227" s="9"/>
      <c r="B227" s="10"/>
      <c r="C227" s="10"/>
      <c r="D227" s="27"/>
      <c r="E227" s="11"/>
      <c r="F227" s="25" t="s">
        <v>16</v>
      </c>
      <c r="G227" s="3">
        <f>'Bid items'!$C227*'Bid items'!$E227</f>
        <v>0</v>
      </c>
    </row>
    <row r="228" spans="1:7" ht="17.399999999999999" customHeight="1" outlineLevel="2" x14ac:dyDescent="0.3">
      <c r="A228" s="9"/>
      <c r="B228" s="10"/>
      <c r="C228" s="10"/>
      <c r="D228" s="27"/>
      <c r="E228" s="11"/>
      <c r="F228" s="25" t="s">
        <v>16</v>
      </c>
      <c r="G228" s="3">
        <f>'Bid items'!$C228*'Bid items'!$E228</f>
        <v>0</v>
      </c>
    </row>
    <row r="229" spans="1:7" ht="17.399999999999999" customHeight="1" outlineLevel="2" x14ac:dyDescent="0.3">
      <c r="A229" s="9"/>
      <c r="B229" s="10"/>
      <c r="C229" s="10"/>
      <c r="D229" s="27"/>
      <c r="E229" s="11"/>
      <c r="F229" s="25" t="s">
        <v>16</v>
      </c>
      <c r="G229" s="3">
        <f>'Bid items'!$C229*'Bid items'!$E229</f>
        <v>0</v>
      </c>
    </row>
    <row r="230" spans="1:7" ht="17.399999999999999" customHeight="1" outlineLevel="2" x14ac:dyDescent="0.3">
      <c r="A230" s="12"/>
      <c r="B230" s="13"/>
      <c r="C230" s="13"/>
      <c r="D230" s="28"/>
      <c r="E230" s="14"/>
      <c r="F230" s="25" t="s">
        <v>16</v>
      </c>
      <c r="G230" s="4">
        <f>'Bid items'!$C230*'Bid items'!$E230</f>
        <v>0</v>
      </c>
    </row>
    <row r="231" spans="1:7" ht="19.8" customHeight="1" outlineLevel="1" x14ac:dyDescent="0.3">
      <c r="A231" s="31"/>
      <c r="B231" s="31"/>
      <c r="C231" s="31"/>
      <c r="D231" s="31"/>
      <c r="E231" s="5"/>
      <c r="F231" s="20" t="s">
        <v>25</v>
      </c>
      <c r="G231" s="24">
        <f>SUBTOTAL(9,G207:G230)</f>
        <v>0</v>
      </c>
    </row>
    <row r="232" spans="1:7" ht="17.399999999999999" customHeight="1" outlineLevel="1" x14ac:dyDescent="0.3">
      <c r="A232" s="1" t="s">
        <v>26</v>
      </c>
      <c r="E232" s="5"/>
      <c r="F232" s="19"/>
      <c r="G232" s="5"/>
    </row>
    <row r="233" spans="1:7" ht="17.399999999999999" hidden="1" customHeight="1" x14ac:dyDescent="0.3">
      <c r="A233" s="15"/>
      <c r="B233" s="15"/>
      <c r="C233" s="15"/>
      <c r="D233" s="15"/>
      <c r="E233" s="16"/>
      <c r="F233" s="19" t="s">
        <v>6</v>
      </c>
      <c r="G233" s="5">
        <f>SUBTOTAL(9,G4:G230)</f>
        <v>0</v>
      </c>
    </row>
    <row r="234" spans="1:7" ht="17.399999999999999" hidden="1" customHeight="1" x14ac:dyDescent="0.3">
      <c r="E234" s="5"/>
      <c r="F234" s="19" t="s">
        <v>6</v>
      </c>
      <c r="G234" s="5">
        <f>SUBTOTAL(9,G4:G230)</f>
        <v>0</v>
      </c>
    </row>
    <row r="235" spans="1:7" ht="17.399999999999999" hidden="1" customHeight="1" x14ac:dyDescent="0.3">
      <c r="E235" s="5"/>
      <c r="F235" s="19"/>
      <c r="G235" s="5"/>
    </row>
    <row r="236" spans="1:7" ht="17.399999999999999" hidden="1" customHeight="1" x14ac:dyDescent="0.3">
      <c r="E236" s="5"/>
      <c r="F236" s="19"/>
      <c r="G236" s="5"/>
    </row>
    <row r="237" spans="1:7" ht="17.399999999999999" hidden="1" customHeight="1" x14ac:dyDescent="0.3"/>
    <row r="238" spans="1:7" ht="17.399999999999999" hidden="1" customHeight="1" x14ac:dyDescent="0.3"/>
    <row r="239" spans="1:7" ht="17.399999999999999" hidden="1" customHeight="1" x14ac:dyDescent="0.3"/>
    <row r="240" spans="1:7" ht="17.399999999999999" hidden="1" customHeight="1" x14ac:dyDescent="0.3"/>
    <row r="241" ht="17.399999999999999" hidden="1" customHeight="1" x14ac:dyDescent="0.3"/>
  </sheetData>
  <sheetProtection sheet="1" objects="1" scenarios="1" selectLockedCells="1"/>
  <phoneticPr fontId="3" type="noConversion"/>
  <dataValidations count="9">
    <dataValidation type="decimal" operator="greaterThan" allowBlank="1" showInputMessage="1" showErrorMessage="1" errorTitle="Invalid characters" error="Please enter a valid unit price. Prices must be greater than $0." prompt="Please enter the unit price." sqref="E207:E230" xr:uid="{4B70881D-FFBE-491B-9534-583EB65EC797}">
      <formula1>0</formula1>
    </dataValidation>
    <dataValidation type="decimal" operator="greaterThan" allowBlank="1" showInputMessage="1" showErrorMessage="1" error="Please enter a valid unit price. Prices must be greater than $0." prompt="Please enter the unit price." sqref="E4:E23" xr:uid="{7823102D-6DAA-4514-8E9B-F3521B06360A}">
      <formula1>0</formula1>
    </dataValidation>
    <dataValidation type="decimal" operator="greaterThan" allowBlank="1" showInputMessage="1" showErrorMessage="1" errorTitle="Invalid characters" error="Please enter a valid unit price. Prices must be greater than $0." prompt="Please enter the unit price." sqref="E129:E153 E25:E49 E77:E101 E103:E127 E155:E179" xr:uid="{DC04FC0D-0BF5-4F1A-A6DC-F5CCFCA630EA}">
      <formula1>0</formula1>
    </dataValidation>
    <dataValidation type="decimal" operator="greaterThan" allowBlank="1" showInputMessage="1" showErrorMessage="1" errorTitle="Invalid characters" error="Please enter a valid unit price. Prices must be greater than $0." prompt="Please enter the unit price." sqref="E51:E75" xr:uid="{5695546A-DDD3-40DF-8393-9665F1E93C38}">
      <formula1>0</formula1>
    </dataValidation>
    <dataValidation type="decimal" operator="greaterThan" allowBlank="1" showInputMessage="1" showErrorMessage="1" errorTitle="Invalid characters" error="Please enter a valid unit price. Prices must be greater than $0." prompt="Please enter the unit price." sqref="E181:E205" xr:uid="{60CC7041-496B-49A3-A6C6-465A02577705}">
      <formula1>0</formula1>
    </dataValidation>
    <dataValidation type="decimal" operator="greaterThan" allowBlank="1" showInputMessage="1" showErrorMessage="1" prompt="Enter the quantity." sqref="C4:C23 C207:C230 C181:C205 C155:C179 C129:C153 C103:C127 C77:C101 C51:C75 C25:C49" xr:uid="{30AD8BF3-5CC9-421D-A5DB-1E8375B8FDA4}">
      <formula1>0</formula1>
    </dataValidation>
    <dataValidation allowBlank="1" showInputMessage="1" showErrorMessage="1" prompt="Enter the item description." sqref="B207:B230 B181:B205 B155:B179 B129:B153 B103:B127 B77:B101 B51:B75 B25:B49 B4:B23" xr:uid="{5277F6A5-4966-4506-AB4C-EF4E68992F46}"/>
    <dataValidation allowBlank="1" showInputMessage="1" prompt="Enter the unit." sqref="D207:D230 D181:D205 D155:D179 D129:D153 D103:D127 D77:D101 D51:D75 D25:D49 D4:D23" xr:uid="{B38CB8F6-B6C0-4B0C-9D2E-DF34732CE326}"/>
    <dataValidation allowBlank="1" showInputMessage="1" showErrorMessage="1" prompt="Enter the item." sqref="A181:A230 A155:A179 A129:A153 A103:A127 A77:A101 A51:A75 A25:A49 A4:A23" xr:uid="{B1A103C2-43E2-42C0-9389-5B3F095DC458}"/>
  </dataValidations>
  <pageMargins left="0.7" right="0.7" top="1" bottom="0.75" header="0.3" footer="0.3"/>
  <pageSetup orientation="landscape" r:id="rId1"/>
  <headerFooter>
    <oddHeader>&amp;C&amp;G</oddHeader>
  </headerFooter>
  <rowBreaks count="8" manualBreakCount="8">
    <brk id="24" max="6" man="1"/>
    <brk id="50" max="6" man="1"/>
    <brk id="76" max="6" man="1"/>
    <brk id="102" max="6" man="1"/>
    <brk id="128" max="6" man="1"/>
    <brk id="154" max="6" man="1"/>
    <brk id="180" max="6" man="1"/>
    <brk id="206" max="6" man="1"/>
  </rowBreaks>
  <drawing r:id="rId2"/>
  <legacyDrawingHF r:id="rId3"/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items</vt:lpstr>
      <vt:lpstr>'Bid items'!Print_Area</vt:lpstr>
      <vt:lpstr>'Bid items'!Print_Titles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Joan (DOT)</dc:creator>
  <cp:lastModifiedBy>Batista, Maria (DOT)</cp:lastModifiedBy>
  <cp:lastPrinted>2026-01-08T18:01:15Z</cp:lastPrinted>
  <dcterms:created xsi:type="dcterms:W3CDTF">2015-06-05T18:17:20Z</dcterms:created>
  <dcterms:modified xsi:type="dcterms:W3CDTF">2026-03-30T16:19:38Z</dcterms:modified>
</cp:coreProperties>
</file>