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ssgov-my.sharepoint.com/personal/elijah_thomas_mass_gov/Documents/In Progress/Batch 3/Excel/"/>
    </mc:Choice>
  </mc:AlternateContent>
  <xr:revisionPtr revIDLastSave="0" documentId="8_{6B16FD50-5549-4098-A160-8260998A7333}" xr6:coauthVersionLast="47" xr6:coauthVersionMax="47" xr10:uidLastSave="{00000000-0000-0000-0000-000000000000}"/>
  <bookViews>
    <workbookView xWindow="19090" yWindow="-110" windowWidth="19420" windowHeight="10300" activeTab="1" xr2:uid="{1F47CEB1-563C-4890-A5A8-2CB648D6A53F}"/>
  </bookViews>
  <sheets>
    <sheet name="Final Milestones" sheetId="1" r:id="rId1"/>
    <sheet name="Final Budge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D7" i="2"/>
  <c r="D8" i="2"/>
  <c r="D9" i="2"/>
  <c r="D10" i="2"/>
  <c r="D11" i="2"/>
  <c r="D12" i="2"/>
  <c r="D13" i="2"/>
  <c r="D14" i="2"/>
  <c r="D15" i="2"/>
  <c r="D16" i="2"/>
  <c r="D17" i="2"/>
  <c r="D19" i="2"/>
  <c r="D20" i="2"/>
  <c r="D21" i="2"/>
  <c r="D22" i="2"/>
  <c r="D4" i="2"/>
  <c r="C23" i="2"/>
  <c r="B23" i="2"/>
  <c r="D23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<sst xmlns="http://schemas.openxmlformats.org/spreadsheetml/2006/main" count="48" uniqueCount="44">
  <si>
    <t>Phase</t>
  </si>
  <si>
    <t>Milestone</t>
  </si>
  <si>
    <t>Pre-Development Phase</t>
  </si>
  <si>
    <t>25% Design</t>
  </si>
  <si>
    <t>50% Design</t>
  </si>
  <si>
    <t>75% Design</t>
  </si>
  <si>
    <t>100% Design</t>
  </si>
  <si>
    <t>Permitting Complete</t>
  </si>
  <si>
    <t>Bid Plans and Specifications Complete</t>
  </si>
  <si>
    <t>Design, Survey, and Engineering Complete</t>
  </si>
  <si>
    <t>Bids Opened</t>
  </si>
  <si>
    <t>Bidding Complete</t>
  </si>
  <si>
    <t>Construction Phase</t>
  </si>
  <si>
    <t>Construction Mobilization</t>
  </si>
  <si>
    <t>Construction 25% Complete</t>
  </si>
  <si>
    <t>Construction 50% Complete</t>
  </si>
  <si>
    <t>Construction 75% Complete</t>
  </si>
  <si>
    <t>Construction 100% Complete</t>
  </si>
  <si>
    <t>Type N/A for any milestone not applicable</t>
  </si>
  <si>
    <t>Spending Category Line Item</t>
  </si>
  <si>
    <t>Design / Engineering / Bidding</t>
  </si>
  <si>
    <t xml:space="preserve">Construction </t>
  </si>
  <si>
    <t>Land Takings</t>
  </si>
  <si>
    <t>Demolition/Remediation</t>
  </si>
  <si>
    <t>Mobilization/Demobilization</t>
  </si>
  <si>
    <t>Water/Sewer/Drainage (include pump stations)</t>
  </si>
  <si>
    <t>Utility Relocation</t>
  </si>
  <si>
    <t>Roadways (include paving, markings, signage, etc.)</t>
  </si>
  <si>
    <t>Sidewalks/Curbing/Streetscapes (include fencing, plantings, etc.)</t>
  </si>
  <si>
    <t>Electrical/Lighting (street lights and traffic signals)</t>
  </si>
  <si>
    <t>Bridges/Culverts</t>
  </si>
  <si>
    <t>Contingency</t>
  </si>
  <si>
    <t>Other:</t>
  </si>
  <si>
    <t>Soft Costs</t>
  </si>
  <si>
    <t>Construction Administration/Project Management</t>
  </si>
  <si>
    <t>Traffic Control/Public Safety Details</t>
  </si>
  <si>
    <t>Grand Total</t>
  </si>
  <si>
    <t>MassWorks Close Out Report Budget Sheet</t>
  </si>
  <si>
    <t>MassWorks Close Out Report Project Milestones</t>
  </si>
  <si>
    <t>MassWorks Contract Budget</t>
  </si>
  <si>
    <t>Difference</t>
  </si>
  <si>
    <t>FINAL DATES MM-YYYY</t>
  </si>
  <si>
    <t>Final Uses of Funds</t>
  </si>
  <si>
    <t>End of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</si>
</sst>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b/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3" borderId="4" xfId="0" applyFont="1" applyFill="1" applyBorder="1"/>
    <xf numFmtId="0" fontId="4" fillId="0" borderId="4" xfId="0" applyFont="1" applyBorder="1"/>
    <xf numFmtId="0" fontId="0" fillId="0" borderId="4" xfId="0" applyBorder="1"/>
    <xf numFmtId="0" fontId="0" fillId="0" borderId="0" xfId="0" applyProtection="1">
      <protection locked="0"/>
    </xf>
    <xf numFmtId="0" fontId="5" fillId="4" borderId="6" xfId="0" applyFont="1" applyFill="1" applyBorder="1" applyAlignment="1" applyProtection="1">
      <alignment horizontal="center" vertical="center"/>
      <protection locked="0"/>
    </xf>
    <xf numFmtId="0" fontId="5" fillId="4" borderId="7" xfId="0" applyFont="1" applyFill="1" applyBorder="1" applyAlignment="1" applyProtection="1">
      <alignment horizontal="center" vertical="center" wrapText="1"/>
      <protection locked="0"/>
    </xf>
    <xf numFmtId="4" fontId="6" fillId="0" borderId="7" xfId="0" applyNumberFormat="1" applyFont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vertical="center"/>
      <protection locked="0"/>
    </xf>
    <xf numFmtId="4" fontId="6" fillId="2" borderId="7" xfId="0" applyNumberFormat="1" applyFont="1" applyFill="1" applyBorder="1" applyAlignment="1" applyProtection="1">
      <alignment vertical="center" wrapText="1"/>
      <protection locked="0"/>
    </xf>
    <xf numFmtId="0" fontId="5" fillId="5" borderId="7" xfId="0" applyFont="1" applyFill="1" applyBorder="1" applyAlignment="1" applyProtection="1">
      <alignment horizontal="center" vertical="center"/>
      <protection locked="0"/>
    </xf>
    <xf numFmtId="0" fontId="1" fillId="5" borderId="4" xfId="0" applyFont="1" applyFill="1" applyBorder="1"/>
    <xf numFmtId="4" fontId="6" fillId="2" borderId="7" xfId="0" applyNumberFormat="1" applyFont="1" applyFill="1" applyBorder="1" applyAlignment="1">
      <alignment vertical="center" wrapText="1"/>
    </xf>
    <xf numFmtId="0" fontId="7" fillId="2" borderId="6" xfId="0" applyFont="1" applyFill="1" applyBorder="1" applyAlignment="1" applyProtection="1">
      <alignment vertical="center"/>
      <protection locked="0"/>
    </xf>
    <xf numFmtId="4" fontId="8" fillId="3" borderId="7" xfId="0" applyNumberFormat="1" applyFont="1" applyFill="1" applyBorder="1" applyAlignment="1">
      <alignment vertical="center" wrapText="1"/>
    </xf>
    <xf numFmtId="4" fontId="8" fillId="3" borderId="7" xfId="0" applyNumberFormat="1" applyFont="1" applyFill="1" applyBorder="1" applyAlignment="1">
      <alignment vertical="center"/>
    </xf>
    <xf numFmtId="4" fontId="6" fillId="3" borderId="7" xfId="0" applyNumberFormat="1" applyFont="1" applyFill="1" applyBorder="1" applyAlignment="1">
      <alignment vertical="center" wrapText="1"/>
    </xf>
    <xf numFmtId="0" fontId="0" fillId="0" borderId="1" xfId="0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0" fillId="2" borderId="3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2" borderId="3" xfId="0" applyFill="1" applyBorder="1"/>
    <xf numFmtId="0" fontId="3" fillId="3" borderId="4" xfId="0" applyFont="1" applyFill="1" applyBorder="1" applyAlignment="1">
      <alignment horizontal="center" vertical="center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  <v>Mass Works Infrastructure Program</v>
  </rv>
  <rv s="0">
    <v>0</v>
    <v>5</v>
    <v>Mass Works Infrastructure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F753F-9337-421D-8108-D8DB16947140}">
  <dimension ref="A1:C20"/>
  <sheetViews>
    <sheetView workbookViewId="0">
      <selection sqref="A1:C1"/>
    </sheetView>
  </sheetViews>
  <sheetFormatPr defaultRowHeight="14.5" x14ac:dyDescent="0.35"/>
  <cols>
    <col min="1" max="1" width="54.08984375" customWidth="1"/>
    <col min="2" max="2" width="45.26953125" customWidth="1"/>
    <col min="3" max="3" width="34.54296875" customWidth="1"/>
  </cols>
  <sheetData>
    <row r="1" spans="1:3" ht="82" customHeight="1" x14ac:dyDescent="0.35">
      <c r="A1" s="17" t="e" vm="1">
        <v>#VALUE!</v>
      </c>
      <c r="B1" s="21"/>
      <c r="C1" s="21"/>
    </row>
    <row r="2" spans="1:3" ht="21" x14ac:dyDescent="0.35">
      <c r="A2" s="18" t="s">
        <v>38</v>
      </c>
      <c r="B2" s="22"/>
      <c r="C2" s="22"/>
    </row>
    <row r="3" spans="1:3" x14ac:dyDescent="0.35">
      <c r="A3" s="1" t="s">
        <v>0</v>
      </c>
      <c r="B3" s="1" t="s">
        <v>1</v>
      </c>
      <c r="C3" s="11" t="s">
        <v>41</v>
      </c>
    </row>
    <row r="4" spans="1:3" ht="16" x14ac:dyDescent="0.4">
      <c r="A4" s="23" t="s">
        <v>2</v>
      </c>
      <c r="B4" s="2" t="s">
        <v>3</v>
      </c>
      <c r="C4" s="3"/>
    </row>
    <row r="5" spans="1:3" ht="16" x14ac:dyDescent="0.4">
      <c r="A5" s="23"/>
      <c r="B5" s="2" t="s">
        <v>4</v>
      </c>
      <c r="C5" s="3"/>
    </row>
    <row r="6" spans="1:3" ht="16" x14ac:dyDescent="0.4">
      <c r="A6" s="23"/>
      <c r="B6" s="2" t="s">
        <v>5</v>
      </c>
      <c r="C6" s="3"/>
    </row>
    <row r="7" spans="1:3" ht="16" x14ac:dyDescent="0.4">
      <c r="A7" s="23"/>
      <c r="B7" s="2" t="s">
        <v>6</v>
      </c>
      <c r="C7" s="3"/>
    </row>
    <row r="8" spans="1:3" ht="16" x14ac:dyDescent="0.4">
      <c r="A8" s="23"/>
      <c r="B8" s="2" t="s">
        <v>7</v>
      </c>
      <c r="C8" s="3"/>
    </row>
    <row r="9" spans="1:3" ht="16" x14ac:dyDescent="0.4">
      <c r="A9" s="23"/>
      <c r="B9" s="2" t="s">
        <v>8</v>
      </c>
      <c r="C9" s="3"/>
    </row>
    <row r="10" spans="1:3" ht="16" x14ac:dyDescent="0.4">
      <c r="A10" s="23"/>
      <c r="B10" s="2" t="s">
        <v>9</v>
      </c>
      <c r="C10" s="3"/>
    </row>
    <row r="11" spans="1:3" ht="16" x14ac:dyDescent="0.4">
      <c r="A11" s="23"/>
      <c r="B11" s="2" t="s">
        <v>10</v>
      </c>
      <c r="C11" s="3"/>
    </row>
    <row r="12" spans="1:3" ht="16" x14ac:dyDescent="0.4">
      <c r="A12" s="23"/>
      <c r="B12" s="2" t="s">
        <v>11</v>
      </c>
      <c r="C12" s="3"/>
    </row>
    <row r="13" spans="1:3" ht="16" x14ac:dyDescent="0.4">
      <c r="A13" s="23" t="s">
        <v>12</v>
      </c>
      <c r="B13" s="2" t="s">
        <v>13</v>
      </c>
      <c r="C13" s="3"/>
    </row>
    <row r="14" spans="1:3" ht="16" x14ac:dyDescent="0.4">
      <c r="A14" s="23"/>
      <c r="B14" s="2" t="s">
        <v>14</v>
      </c>
      <c r="C14" s="3"/>
    </row>
    <row r="15" spans="1:3" ht="16" x14ac:dyDescent="0.4">
      <c r="A15" s="23"/>
      <c r="B15" s="2" t="s">
        <v>15</v>
      </c>
      <c r="C15" s="3"/>
    </row>
    <row r="16" spans="1:3" ht="16" x14ac:dyDescent="0.4">
      <c r="A16" s="23"/>
      <c r="B16" s="2" t="s">
        <v>16</v>
      </c>
      <c r="C16" s="3"/>
    </row>
    <row r="17" spans="1:3" ht="16" x14ac:dyDescent="0.4">
      <c r="A17" s="23"/>
      <c r="B17" s="2" t="s">
        <v>17</v>
      </c>
      <c r="C17" s="3"/>
    </row>
    <row r="19" spans="1:3" x14ac:dyDescent="0.35">
      <c r="A19" s="24" t="s">
        <v>18</v>
      </c>
    </row>
    <row r="20" spans="1:3" x14ac:dyDescent="0.35">
      <c r="A20" t="s">
        <v>43</v>
      </c>
    </row>
  </sheetData>
  <mergeCells count="4">
    <mergeCell ref="A1:C1"/>
    <mergeCell ref="A2:C2"/>
    <mergeCell ref="A4:A12"/>
    <mergeCell ref="A13:A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381F6-219A-4914-B49E-FFF857341906}">
  <dimension ref="A1:D25"/>
  <sheetViews>
    <sheetView tabSelected="1" workbookViewId="0">
      <selection sqref="A1:D1"/>
    </sheetView>
  </sheetViews>
  <sheetFormatPr defaultRowHeight="14.5" x14ac:dyDescent="0.35"/>
  <cols>
    <col min="1" max="1" width="63.81640625" style="4" customWidth="1"/>
    <col min="2" max="2" width="27.7265625" style="4" customWidth="1"/>
    <col min="3" max="3" width="24.7265625" style="4" customWidth="1"/>
    <col min="4" max="4" width="26.1796875" style="4" customWidth="1"/>
    <col min="5" max="16384" width="8.7265625" style="4"/>
  </cols>
  <sheetData>
    <row r="1" spans="1:4" ht="86" customHeight="1" x14ac:dyDescent="0.35">
      <c r="A1" s="17" t="e" vm="2">
        <v>#VALUE!</v>
      </c>
      <c r="B1" s="17"/>
      <c r="C1" s="17"/>
      <c r="D1" s="17"/>
    </row>
    <row r="2" spans="1:4" ht="21" x14ac:dyDescent="0.35">
      <c r="A2" s="18" t="s">
        <v>37</v>
      </c>
      <c r="B2" s="19"/>
      <c r="C2" s="19"/>
      <c r="D2" s="20"/>
    </row>
    <row r="3" spans="1:4" ht="36.5" customHeight="1" thickBot="1" x14ac:dyDescent="0.4">
      <c r="A3" s="5" t="s">
        <v>19</v>
      </c>
      <c r="B3" s="6" t="s">
        <v>39</v>
      </c>
      <c r="C3" s="10" t="s">
        <v>42</v>
      </c>
      <c r="D3" s="6" t="s">
        <v>40</v>
      </c>
    </row>
    <row r="4" spans="1:4" ht="16" thickBot="1" x14ac:dyDescent="0.4">
      <c r="A4" s="8" t="s">
        <v>20</v>
      </c>
      <c r="B4" s="7">
        <v>0</v>
      </c>
      <c r="C4" s="7">
        <v>0</v>
      </c>
      <c r="D4" s="16">
        <f>B4-C4</f>
        <v>0</v>
      </c>
    </row>
    <row r="5" spans="1:4" ht="16" thickBot="1" x14ac:dyDescent="0.4">
      <c r="A5" s="8" t="s">
        <v>21</v>
      </c>
      <c r="B5" s="9"/>
      <c r="C5" s="9"/>
      <c r="D5" s="12"/>
    </row>
    <row r="6" spans="1:4" ht="16" thickBot="1" x14ac:dyDescent="0.4">
      <c r="A6" s="13" t="s">
        <v>22</v>
      </c>
      <c r="B6" s="7">
        <v>0</v>
      </c>
      <c r="C6" s="7">
        <v>0</v>
      </c>
      <c r="D6" s="16">
        <f t="shared" ref="D6:D22" si="0">B6-C6</f>
        <v>0</v>
      </c>
    </row>
    <row r="7" spans="1:4" ht="16" thickBot="1" x14ac:dyDescent="0.4">
      <c r="A7" s="13" t="s">
        <v>23</v>
      </c>
      <c r="B7" s="7">
        <v>0</v>
      </c>
      <c r="C7" s="7">
        <v>0</v>
      </c>
      <c r="D7" s="16">
        <f t="shared" si="0"/>
        <v>0</v>
      </c>
    </row>
    <row r="8" spans="1:4" ht="16" thickBot="1" x14ac:dyDescent="0.4">
      <c r="A8" s="13" t="s">
        <v>24</v>
      </c>
      <c r="B8" s="7">
        <v>0</v>
      </c>
      <c r="C8" s="7">
        <v>0</v>
      </c>
      <c r="D8" s="16">
        <f t="shared" si="0"/>
        <v>0</v>
      </c>
    </row>
    <row r="9" spans="1:4" ht="16" thickBot="1" x14ac:dyDescent="0.4">
      <c r="A9" s="13" t="s">
        <v>25</v>
      </c>
      <c r="B9" s="7">
        <v>0</v>
      </c>
      <c r="C9" s="7">
        <v>0</v>
      </c>
      <c r="D9" s="16">
        <f t="shared" si="0"/>
        <v>0</v>
      </c>
    </row>
    <row r="10" spans="1:4" ht="16" thickBot="1" x14ac:dyDescent="0.4">
      <c r="A10" s="13" t="s">
        <v>26</v>
      </c>
      <c r="B10" s="7">
        <v>0</v>
      </c>
      <c r="C10" s="7">
        <v>0</v>
      </c>
      <c r="D10" s="16">
        <f t="shared" si="0"/>
        <v>0</v>
      </c>
    </row>
    <row r="11" spans="1:4" ht="16" thickBot="1" x14ac:dyDescent="0.4">
      <c r="A11" s="13" t="s">
        <v>27</v>
      </c>
      <c r="B11" s="7">
        <v>0</v>
      </c>
      <c r="C11" s="7">
        <v>0</v>
      </c>
      <c r="D11" s="16">
        <f t="shared" si="0"/>
        <v>0</v>
      </c>
    </row>
    <row r="12" spans="1:4" ht="16" thickBot="1" x14ac:dyDescent="0.4">
      <c r="A12" s="13" t="s">
        <v>28</v>
      </c>
      <c r="B12" s="7">
        <v>0</v>
      </c>
      <c r="C12" s="7">
        <v>0</v>
      </c>
      <c r="D12" s="16">
        <f t="shared" si="0"/>
        <v>0</v>
      </c>
    </row>
    <row r="13" spans="1:4" ht="16" thickBot="1" x14ac:dyDescent="0.4">
      <c r="A13" s="13" t="s">
        <v>29</v>
      </c>
      <c r="B13" s="7">
        <v>0</v>
      </c>
      <c r="C13" s="7">
        <v>0</v>
      </c>
      <c r="D13" s="16">
        <f t="shared" si="0"/>
        <v>0</v>
      </c>
    </row>
    <row r="14" spans="1:4" ht="16" thickBot="1" x14ac:dyDescent="0.4">
      <c r="A14" s="13" t="s">
        <v>30</v>
      </c>
      <c r="B14" s="7">
        <v>0</v>
      </c>
      <c r="C14" s="7">
        <v>0</v>
      </c>
      <c r="D14" s="16">
        <f t="shared" si="0"/>
        <v>0</v>
      </c>
    </row>
    <row r="15" spans="1:4" ht="16" thickBot="1" x14ac:dyDescent="0.4">
      <c r="A15" s="13" t="s">
        <v>31</v>
      </c>
      <c r="B15" s="7">
        <v>0</v>
      </c>
      <c r="C15" s="7">
        <v>0</v>
      </c>
      <c r="D15" s="16">
        <f t="shared" si="0"/>
        <v>0</v>
      </c>
    </row>
    <row r="16" spans="1:4" ht="16" thickBot="1" x14ac:dyDescent="0.4">
      <c r="A16" s="13" t="s">
        <v>32</v>
      </c>
      <c r="B16" s="7">
        <v>0</v>
      </c>
      <c r="C16" s="7">
        <v>0</v>
      </c>
      <c r="D16" s="16">
        <f t="shared" si="0"/>
        <v>0</v>
      </c>
    </row>
    <row r="17" spans="1:4" ht="16" thickBot="1" x14ac:dyDescent="0.4">
      <c r="A17" s="13" t="s">
        <v>32</v>
      </c>
      <c r="B17" s="7">
        <v>0</v>
      </c>
      <c r="C17" s="7">
        <v>0</v>
      </c>
      <c r="D17" s="16">
        <f t="shared" si="0"/>
        <v>0</v>
      </c>
    </row>
    <row r="18" spans="1:4" ht="16" thickBot="1" x14ac:dyDescent="0.4">
      <c r="A18" s="8" t="s">
        <v>33</v>
      </c>
      <c r="B18" s="9"/>
      <c r="C18" s="9"/>
      <c r="D18" s="12"/>
    </row>
    <row r="19" spans="1:4" ht="16" thickBot="1" x14ac:dyDescent="0.4">
      <c r="A19" s="13" t="s">
        <v>34</v>
      </c>
      <c r="B19" s="7">
        <v>0</v>
      </c>
      <c r="C19" s="7">
        <v>0</v>
      </c>
      <c r="D19" s="16">
        <f t="shared" si="0"/>
        <v>0</v>
      </c>
    </row>
    <row r="20" spans="1:4" ht="16" thickBot="1" x14ac:dyDescent="0.4">
      <c r="A20" s="13" t="s">
        <v>35</v>
      </c>
      <c r="B20" s="7">
        <v>0</v>
      </c>
      <c r="C20" s="7">
        <v>0</v>
      </c>
      <c r="D20" s="16">
        <f t="shared" si="0"/>
        <v>0</v>
      </c>
    </row>
    <row r="21" spans="1:4" ht="16" thickBot="1" x14ac:dyDescent="0.4">
      <c r="A21" s="13" t="s">
        <v>32</v>
      </c>
      <c r="B21" s="7">
        <v>0</v>
      </c>
      <c r="C21" s="7">
        <v>0</v>
      </c>
      <c r="D21" s="16">
        <f t="shared" si="0"/>
        <v>0</v>
      </c>
    </row>
    <row r="22" spans="1:4" ht="16" thickBot="1" x14ac:dyDescent="0.4">
      <c r="A22" s="13" t="s">
        <v>32</v>
      </c>
      <c r="B22" s="7">
        <v>0</v>
      </c>
      <c r="C22" s="7">
        <v>0</v>
      </c>
      <c r="D22" s="16">
        <f t="shared" si="0"/>
        <v>0</v>
      </c>
    </row>
    <row r="23" spans="1:4" ht="16" thickBot="1" x14ac:dyDescent="0.4">
      <c r="A23" s="8" t="s">
        <v>36</v>
      </c>
      <c r="B23" s="14">
        <f>SUM(B4:B22)</f>
        <v>0</v>
      </c>
      <c r="C23" s="15">
        <f>SUM(C4:C22)</f>
        <v>0</v>
      </c>
      <c r="D23" s="14">
        <f>SUM(D4:D22)</f>
        <v>0</v>
      </c>
    </row>
    <row r="25" spans="1:4" x14ac:dyDescent="0.35">
      <c r="A25" s="4" t="s">
        <v>43</v>
      </c>
    </row>
  </sheetData>
  <sheetProtection algorithmName="SHA-512" hashValue="Zt6AUS5tNS83If1JT28ATCV/WeVamlF83//acoLStiuOGJxzThOt3+DZr96fZhOYL/3EWzacnUTJOW8VoaFuMg==" saltValue="ofwVWu/Gon7dXXr/pbTpOA==" spinCount="100000" sheet="1" objects="1" scenarios="1"/>
  <mergeCells count="2">
    <mergeCell ref="A1:D1"/>
    <mergeCell ref="A2:D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68B9A924C50B4E83B552A1AE49283C" ma:contentTypeVersion="19" ma:contentTypeDescription="Create a new document." ma:contentTypeScope="" ma:versionID="e774c7c6cff465eae078012968b450a0">
  <xsd:schema xmlns:xsd="http://www.w3.org/2001/XMLSchema" xmlns:xs="http://www.w3.org/2001/XMLSchema" xmlns:p="http://schemas.microsoft.com/office/2006/metadata/properties" xmlns:ns2="6cc6ac48-9972-4fdd-8495-0ab5ba7fdac9" xmlns:ns3="c7223b7f-d29a-40a7-89e9-7fcbaea795a5" targetNamespace="http://schemas.microsoft.com/office/2006/metadata/properties" ma:root="true" ma:fieldsID="7db5eaa7de2acae595c6a83760ac33c5" ns2:_="" ns3:_="">
    <xsd:import namespace="6cc6ac48-9972-4fdd-8495-0ab5ba7fdac9"/>
    <xsd:import namespace="c7223b7f-d29a-40a7-89e9-7fcbaea795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c6ac48-9972-4fdd-8495-0ab5ba7fda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223b7f-d29a-40a7-89e9-7fcbaea795a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8f9811a-a3aa-4310-8b92-739ca5225cd4}" ma:internalName="TaxCatchAll" ma:showField="CatchAllData" ma:web="c7223b7f-d29a-40a7-89e9-7fcbaea795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223b7f-d29a-40a7-89e9-7fcbaea795a5" xsi:nil="true"/>
    <lcf76f155ced4ddcb4097134ff3c332f xmlns="6cc6ac48-9972-4fdd-8495-0ab5ba7fda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ACA513B-BDEA-4C30-9BC7-35B9309543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c6ac48-9972-4fdd-8495-0ab5ba7fdac9"/>
    <ds:schemaRef ds:uri="c7223b7f-d29a-40a7-89e9-7fcbaea795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5330A3-826E-4E8C-A70D-29E1F01587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14A6B1-6E0A-4C5B-9C5B-67465371FFDB}">
  <ds:schemaRefs>
    <ds:schemaRef ds:uri="http://schemas.microsoft.com/office/2006/metadata/properties"/>
    <ds:schemaRef ds:uri="http://schemas.microsoft.com/office/infopath/2007/PartnerControls"/>
    <ds:schemaRef ds:uri="c7223b7f-d29a-40a7-89e9-7fcbaea795a5"/>
    <ds:schemaRef ds:uri="6cc6ac48-9972-4fdd-8495-0ab5ba7fdac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Final Milestones</vt:lpstr>
      <vt:lpstr>Final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Horne, Marc (EOED)</dc:creator>
  <cp:lastModifiedBy>Thomas, Elijah (EOED IT)</cp:lastModifiedBy>
  <dcterms:created xsi:type="dcterms:W3CDTF">2025-09-26T18:49:26Z</dcterms:created>
  <dcterms:modified xsi:type="dcterms:W3CDTF">2026-05-26T11:10:03Z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0x0101009868B9A924C50B4E83B552A1AE49283C</vt:lpwstr>
  </property>
</Properties>
</file>