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massgov.sharepoint.com/sites/DEP-BAW/BAW_Main/SWM/MRFs/MRF RFIs/Responses 2025/"/>
    </mc:Choice>
  </mc:AlternateContent>
  <xr:revisionPtr revIDLastSave="154" documentId="11_5793249CF52278BB010AEC081C2852025E641169" xr6:coauthVersionLast="47" xr6:coauthVersionMax="47" xr10:uidLastSave="{0393D3C6-B5A5-46F6-895E-AF3F81176A53}"/>
  <bookViews>
    <workbookView xWindow="28680" yWindow="-120" windowWidth="29040" windowHeight="15720" firstSheet="6" activeTab="9" xr2:uid="{00000000-000D-0000-FFFF-FFFF00000000}"/>
  </bookViews>
  <sheets>
    <sheet name="Notes" sheetId="2" r:id="rId1"/>
    <sheet name="Casella Auburn_2025" sheetId="1" r:id="rId2"/>
    <sheet name="Casella Charlestown_2025" sheetId="10" r:id="rId3"/>
    <sheet name="EL Harvey Westborough_2025" sheetId="9" r:id="rId4"/>
    <sheet name="Republic Brockton_2025" sheetId="8" r:id="rId5"/>
    <sheet name="Republic Peabody_2025" sheetId="7" r:id="rId6"/>
    <sheet name="Waste Management Avon_2025" sheetId="6" r:id="rId7"/>
    <sheet name="Waste Management Billerica_2025" sheetId="5" r:id="rId8"/>
    <sheet name="Waste Management Springfie_2025" sheetId="4" r:id="rId9"/>
    <sheet name="ZWS Rochester" sheetId="3"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<sst xmlns="http://schemas.openxmlformats.org/spreadsheetml/2006/main" count="426" uniqueCount="149">
  <si>
    <t>Attachment C - MassDEP Request for Information</t>
  </si>
  <si>
    <t>Data on Outgoing  Tonnage - Calendar  Year 2025</t>
  </si>
  <si>
    <t>Facility Name: Casella Auburn</t>
  </si>
  <si>
    <t>Material Category</t>
  </si>
  <si>
    <t>Tons</t>
  </si>
  <si>
    <t>Receiving Country or  State (if in US, list state(s))</t>
  </si>
  <si>
    <t>Type of Market Outlet (for glass only)</t>
  </si>
  <si>
    <t>Comments</t>
  </si>
  <si>
    <t>Mixed  Paper #54</t>
  </si>
  <si>
    <t>NJ, MA, NJ, MI, OH, FL, MD, CA</t>
  </si>
  <si>
    <t> </t>
  </si>
  <si>
    <t>Sorted Residential Paper #56</t>
  </si>
  <si>
    <t>Cardboard</t>
  </si>
  <si>
    <t>NY, MD, MA, CT, NJ, MI, IL, Canada</t>
  </si>
  <si>
    <t>Glass - First Market Outlet Type</t>
  </si>
  <si>
    <t>NC, PA</t>
  </si>
  <si>
    <t>Bottle  Production</t>
  </si>
  <si>
    <t>via Willimantic Rail Transfer</t>
  </si>
  <si>
    <t>Glass - Second Market Outlet Type</t>
  </si>
  <si>
    <t>MA</t>
  </si>
  <si>
    <t>Processed glass aggregate</t>
  </si>
  <si>
    <t>Regular and 3/8" minus</t>
  </si>
  <si>
    <t>Aluminum</t>
  </si>
  <si>
    <t>NY, MI</t>
  </si>
  <si>
    <t>Steel/Tin Cans</t>
  </si>
  <si>
    <t>NY</t>
  </si>
  <si>
    <t>PET #1 Plastic</t>
  </si>
  <si>
    <t>GA, NC, NY, OH, PA, MD, NJ</t>
  </si>
  <si>
    <t>Natural HDPE #2 Plastic</t>
  </si>
  <si>
    <t xml:space="preserve">AL, NJ, MI, NY, </t>
  </si>
  <si>
    <t>Colored HDPE #2 Plastic</t>
  </si>
  <si>
    <t>MA, MI, NY, OH</t>
  </si>
  <si>
    <t>Polypropylene #5 Plastic</t>
  </si>
  <si>
    <t xml:space="preserve">Commingled Plastics </t>
  </si>
  <si>
    <t>Other - please specify in comments</t>
  </si>
  <si>
    <t>AL, MO, NY, TX, OH, Canada</t>
  </si>
  <si>
    <t>Mixed Rigid Plastics</t>
  </si>
  <si>
    <t>CT, MA</t>
  </si>
  <si>
    <t>Scrap Metal</t>
  </si>
  <si>
    <t>MA, Canada</t>
  </si>
  <si>
    <t>Sorted Office Paper</t>
  </si>
  <si>
    <t>Sorted White Ledger</t>
  </si>
  <si>
    <t>CT</t>
  </si>
  <si>
    <t>Wood Pallets</t>
  </si>
  <si>
    <t>Coated Book</t>
  </si>
  <si>
    <t>NJ</t>
  </si>
  <si>
    <t>LDPE</t>
  </si>
  <si>
    <t>3-7 Plastics</t>
  </si>
  <si>
    <t>HDPE Mixed</t>
  </si>
  <si>
    <t>Residue Sent for Solid Waste Disposal</t>
  </si>
  <si>
    <t>MA, VT, OH, VA</t>
  </si>
  <si>
    <t xml:space="preserve">Facility Name: Casella Charlestown </t>
  </si>
  <si>
    <t>India, SE Asia</t>
  </si>
  <si>
    <t>Canada, Thailand, New York</t>
  </si>
  <si>
    <t>NH</t>
  </si>
  <si>
    <t>PA</t>
  </si>
  <si>
    <t>NC</t>
  </si>
  <si>
    <t>AL, NC</t>
  </si>
  <si>
    <t>Al, NC</t>
  </si>
  <si>
    <t>AL</t>
  </si>
  <si>
    <t xml:space="preserve">MA, SE Asia, India, </t>
  </si>
  <si>
    <t>high grades</t>
  </si>
  <si>
    <t>OH, VT</t>
  </si>
  <si>
    <t xml:space="preserve"> </t>
  </si>
  <si>
    <t>Materials Accepted Non Single Stream - Inbound</t>
  </si>
  <si>
    <t>OCC</t>
  </si>
  <si>
    <t>Paper</t>
  </si>
  <si>
    <t>Plastic</t>
  </si>
  <si>
    <t xml:space="preserve">Facility Name: EL Harvey Westborough </t>
  </si>
  <si>
    <t>NY, MA</t>
  </si>
  <si>
    <t>CT, MA, NJ, NY</t>
  </si>
  <si>
    <t>CT, NY, MA</t>
  </si>
  <si>
    <t>Daily cover/landfill-based use</t>
  </si>
  <si>
    <t>MA, NY</t>
  </si>
  <si>
    <t>CT, NY</t>
  </si>
  <si>
    <t>Compost</t>
  </si>
  <si>
    <t>LDPE #4 Plastic</t>
  </si>
  <si>
    <t>NH, NJ</t>
  </si>
  <si>
    <t>Electronics</t>
  </si>
  <si>
    <t>AL, NY, OH, VA, MA</t>
  </si>
  <si>
    <t>Facility Name: Republic Brockton 2025</t>
  </si>
  <si>
    <t xml:space="preserve"> India</t>
  </si>
  <si>
    <t>Domestic Market</t>
  </si>
  <si>
    <t>India / MA</t>
  </si>
  <si>
    <t>NC, IN</t>
  </si>
  <si>
    <t>PA, IN</t>
  </si>
  <si>
    <t>Rigid Containers</t>
  </si>
  <si>
    <t>LDPE Boat wrap</t>
  </si>
  <si>
    <t xml:space="preserve"> Wood Pallets</t>
  </si>
  <si>
    <t xml:space="preserve">Facility Name: Republic Peabody </t>
  </si>
  <si>
    <t>India</t>
  </si>
  <si>
    <t>India/ MA</t>
  </si>
  <si>
    <t>SMI, CT</t>
  </si>
  <si>
    <t>Glass to Sand, NH</t>
  </si>
  <si>
    <t>Sent to Casella (KTI)</t>
  </si>
  <si>
    <t>Wax Coated OCC</t>
  </si>
  <si>
    <t>Peabody Landfill</t>
  </si>
  <si>
    <t>landfill cover</t>
  </si>
  <si>
    <t>Glass - Third Market Outlet Type</t>
  </si>
  <si>
    <t>Facility Name: Waste Management Avon</t>
  </si>
  <si>
    <t>USA: OH</t>
  </si>
  <si>
    <t>USA: MA, CT, NY
Canada, India, Thailand, Malaysia, China</t>
  </si>
  <si>
    <t>USA: MA, NH, ME</t>
  </si>
  <si>
    <t>USA: KY, IL</t>
  </si>
  <si>
    <t>USA: MA, PA, IL, WVa</t>
  </si>
  <si>
    <t>USA: AL, GA, NC, IN</t>
  </si>
  <si>
    <t>USA: NC, PA, AL, OH</t>
  </si>
  <si>
    <t>USA: PA, NJ, AL, OH</t>
  </si>
  <si>
    <t>USA: AL, OH
Canada</t>
  </si>
  <si>
    <t>USA: NJ, MA, NY
Canada</t>
  </si>
  <si>
    <t>USA: NJ</t>
  </si>
  <si>
    <t>Film</t>
  </si>
  <si>
    <t>USA: MA</t>
  </si>
  <si>
    <t>USA: MA, CT</t>
  </si>
  <si>
    <t>Single Stream Loose</t>
  </si>
  <si>
    <t>USA: MA, NH, OH</t>
  </si>
  <si>
    <t xml:space="preserve">Facility Name: Waste Management Billerica </t>
  </si>
  <si>
    <t>NY, India</t>
  </si>
  <si>
    <t>Vietnam, India, China, Malaysia, Canada, NY</t>
  </si>
  <si>
    <t>KY</t>
  </si>
  <si>
    <t>MA, IA, GA, AL</t>
  </si>
  <si>
    <t>OH</t>
  </si>
  <si>
    <t>OH, PA</t>
  </si>
  <si>
    <t>Canada, OH</t>
  </si>
  <si>
    <t>Mixed Rigid plastic</t>
  </si>
  <si>
    <t xml:space="preserve">MA </t>
  </si>
  <si>
    <t>wood</t>
  </si>
  <si>
    <t>scrap steel</t>
  </si>
  <si>
    <t>Escrap</t>
  </si>
  <si>
    <t>NH, MA</t>
  </si>
  <si>
    <t>Facility Name: Waste Management Springfield</t>
  </si>
  <si>
    <t>OH/MA</t>
  </si>
  <si>
    <t>Canada</t>
  </si>
  <si>
    <t>NC/GA/AL/NJ</t>
  </si>
  <si>
    <t>MA/OH</t>
  </si>
  <si>
    <t>MI/OH</t>
  </si>
  <si>
    <t>PA /AL /OH USA/Canada</t>
  </si>
  <si>
    <t>MA/FL</t>
  </si>
  <si>
    <t>Gable Top Containers</t>
  </si>
  <si>
    <t>Rigid Plastics</t>
  </si>
  <si>
    <t>Loose scrap metal</t>
  </si>
  <si>
    <t>Facility Name: ZWS Rochester</t>
  </si>
  <si>
    <t>New York</t>
  </si>
  <si>
    <t>N/A</t>
  </si>
  <si>
    <t>Massachusetts</t>
  </si>
  <si>
    <t>Cat food cans</t>
  </si>
  <si>
    <t>UBC</t>
  </si>
  <si>
    <t>Metal</t>
  </si>
  <si>
    <t xml:space="preserve">The data in this spreadsheet was submitted by material recovery facility operators in response to a formal request for information from the Massachusetts Department of Environmental Protection.  This data is for calendar year 2025. Because of the specific information request, this data may vary slightly from data reported in each facility's annual report.  In cases where facilities accepted incoming materials other than mixed single stream recycling, that is reflected in tabs labeled "Inbound".  This data was submitted with certification statements which are posted with the data.  In some cases, these statements provide additional information on each facility.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</si>
</sst>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wrapText="1"/>
    </xf>
    <xf numFmtId="0" fontId="0" fillId="2" borderId="0" xfId="0" applyFill="1"/>
    <xf numFmtId="0" fontId="0" fillId="0" borderId="0" xfId="0" applyAlignment="1">
      <alignment wrapText="1"/>
    </xf>
    <xf numFmtId="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62B6-D388-49C8-88C0-1EE12F3FCFE5}">
  <dimension ref="A1"/>
  <sheetViews>
    <sheetView workbookViewId="0"/>
  </sheetViews>
  <sheetFormatPr defaultRowHeight="15" x14ac:dyDescent="0.25"/>
  <cols>
    <col min="1" max="1" width="119.42578125" customWidth="1"/>
  </cols>
  <sheetData>
    <row r="1" spans="1:1" ht="90" x14ac:dyDescent="0.25">
      <c r="A1" s="4" t="s">
        <v>148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F638-103F-4028-80A8-FD4395F8ED86}">
  <dimension ref="A1:E19"/>
  <sheetViews>
    <sheetView tabSelected="1" workbookViewId="0">
      <selection activeCell="B21" sqref="B21"/>
    </sheetView>
  </sheetViews>
  <sheetFormatPr defaultRowHeight="15" x14ac:dyDescent="0.25"/>
  <cols>
    <col min="1" max="1" width="45.28515625" bestFit="1" customWidth="1"/>
    <col min="2" max="2" width="18" customWidth="1"/>
    <col min="3" max="3" width="30.140625" customWidth="1"/>
    <col min="4" max="4" width="28" bestFit="1" customWidth="1"/>
    <col min="5" max="5" width="38.42578125" customWidth="1"/>
  </cols>
  <sheetData>
    <row r="1" spans="1:5" x14ac:dyDescent="0.25">
      <c r="A1" s="1" t="s">
        <v>0</v>
      </c>
    </row>
    <row r="2" spans="1:5" x14ac:dyDescent="0.25">
      <c r="A2" s="1" t="s">
        <v>1</v>
      </c>
    </row>
    <row r="3" spans="1:5" x14ac:dyDescent="0.25">
      <c r="A3" s="1" t="s">
        <v>141</v>
      </c>
      <c r="B3" s="1"/>
    </row>
    <row r="4" spans="1:5" ht="30" x14ac:dyDescent="0.25">
      <c r="A4" s="1" t="s">
        <v>3</v>
      </c>
      <c r="B4" s="1" t="s">
        <v>4</v>
      </c>
      <c r="C4" s="2" t="s">
        <v>5</v>
      </c>
      <c r="D4" s="2" t="s">
        <v>6</v>
      </c>
      <c r="E4" s="1" t="s">
        <v>7</v>
      </c>
    </row>
    <row r="5" spans="1:5" x14ac:dyDescent="0.25">
      <c r="A5" t="s">
        <v>8</v>
      </c>
      <c r="B5" s="5">
        <v>11945</v>
      </c>
      <c r="C5" t="s">
        <v>142</v>
      </c>
      <c r="D5" s="3"/>
    </row>
    <row r="6" spans="1:5" x14ac:dyDescent="0.25">
      <c r="A6" t="s">
        <v>11</v>
      </c>
      <c r="B6" s="5">
        <v>0</v>
      </c>
      <c r="C6" t="s">
        <v>143</v>
      </c>
      <c r="D6" s="3"/>
    </row>
    <row r="7" spans="1:5" x14ac:dyDescent="0.25">
      <c r="A7" t="s">
        <v>12</v>
      </c>
      <c r="B7" s="5">
        <v>22662</v>
      </c>
      <c r="C7" t="s">
        <v>142</v>
      </c>
      <c r="D7" s="3"/>
    </row>
    <row r="8" spans="1:5" x14ac:dyDescent="0.25">
      <c r="A8" t="s">
        <v>14</v>
      </c>
      <c r="B8" s="5">
        <v>3598</v>
      </c>
      <c r="C8" t="s">
        <v>144</v>
      </c>
      <c r="D8" t="s">
        <v>72</v>
      </c>
    </row>
    <row r="9" spans="1:5" x14ac:dyDescent="0.25">
      <c r="A9" t="s">
        <v>18</v>
      </c>
      <c r="B9" s="5">
        <v>0</v>
      </c>
      <c r="C9" t="s">
        <v>143</v>
      </c>
    </row>
    <row r="10" spans="1:5" x14ac:dyDescent="0.25">
      <c r="A10" t="s">
        <v>22</v>
      </c>
      <c r="B10" s="5">
        <v>46</v>
      </c>
      <c r="C10" t="s">
        <v>142</v>
      </c>
      <c r="D10" s="3"/>
      <c r="E10" t="s">
        <v>145</v>
      </c>
    </row>
    <row r="11" spans="1:5" x14ac:dyDescent="0.25">
      <c r="A11" t="s">
        <v>24</v>
      </c>
      <c r="B11" s="5">
        <v>819</v>
      </c>
      <c r="C11" t="s">
        <v>142</v>
      </c>
      <c r="D11" s="3"/>
    </row>
    <row r="12" spans="1:5" x14ac:dyDescent="0.25">
      <c r="A12" t="s">
        <v>26</v>
      </c>
      <c r="B12" s="5">
        <v>2140</v>
      </c>
      <c r="C12" t="s">
        <v>142</v>
      </c>
      <c r="D12" s="3"/>
    </row>
    <row r="13" spans="1:5" x14ac:dyDescent="0.25">
      <c r="A13" t="s">
        <v>28</v>
      </c>
      <c r="B13" s="5">
        <v>417</v>
      </c>
      <c r="C13" t="s">
        <v>142</v>
      </c>
      <c r="D13" s="3"/>
    </row>
    <row r="14" spans="1:5" x14ac:dyDescent="0.25">
      <c r="A14" t="s">
        <v>30</v>
      </c>
      <c r="B14" s="5">
        <v>605</v>
      </c>
      <c r="C14" t="s">
        <v>142</v>
      </c>
      <c r="D14" s="3"/>
    </row>
    <row r="15" spans="1:5" x14ac:dyDescent="0.25">
      <c r="A15" t="s">
        <v>32</v>
      </c>
      <c r="B15" s="5">
        <v>101</v>
      </c>
      <c r="C15" t="s">
        <v>142</v>
      </c>
      <c r="D15" s="3"/>
    </row>
    <row r="16" spans="1:5" x14ac:dyDescent="0.25">
      <c r="A16" t="s">
        <v>33</v>
      </c>
      <c r="B16" s="5">
        <v>243</v>
      </c>
      <c r="C16" t="s">
        <v>142</v>
      </c>
      <c r="D16" s="3"/>
    </row>
    <row r="17" spans="1:5" x14ac:dyDescent="0.25">
      <c r="A17" t="s">
        <v>34</v>
      </c>
      <c r="B17" s="5">
        <v>335</v>
      </c>
      <c r="C17" t="s">
        <v>142</v>
      </c>
      <c r="D17" s="3"/>
      <c r="E17" t="s">
        <v>146</v>
      </c>
    </row>
    <row r="18" spans="1:5" x14ac:dyDescent="0.25">
      <c r="A18" t="s">
        <v>34</v>
      </c>
      <c r="B18" s="5">
        <v>337</v>
      </c>
      <c r="C18" t="s">
        <v>142</v>
      </c>
      <c r="D18" s="3"/>
      <c r="E18" t="s">
        <v>147</v>
      </c>
    </row>
    <row r="19" spans="1:5" x14ac:dyDescent="0.25">
      <c r="A19" t="s">
        <v>49</v>
      </c>
      <c r="B19" s="5">
        <v>11195</v>
      </c>
      <c r="C19" t="s">
        <v>144</v>
      </c>
      <c r="D19" s="3"/>
    </row>
  </sheetData>
  <dataValidations count="1">
    <dataValidation type="list" allowBlank="1" showInputMessage="1" showErrorMessage="1" sqref="D8:D9" xr:uid="{1136C310-B508-4F84-B1C0-47EF6129FFF0}">
      <formula1>"Bottle  Production,Fiberglass production,Processed glass aggregate,Daily cover/landfill-based use, Other-specify in comments column"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workbookViewId="0">
      <selection activeCell="E2" sqref="E2"/>
    </sheetView>
  </sheetViews>
  <sheetFormatPr defaultRowHeight="15" x14ac:dyDescent="0.25"/>
  <cols>
    <col min="1" max="1" width="45.28515625" bestFit="1" customWidth="1"/>
    <col min="2" max="2" width="18" customWidth="1"/>
    <col min="3" max="3" width="31.5703125" bestFit="1" customWidth="1"/>
    <col min="4" max="4" width="23.85546875" customWidth="1"/>
    <col min="5" max="5" width="38.42578125" customWidth="1"/>
  </cols>
  <sheetData>
    <row r="1" spans="1:5" x14ac:dyDescent="0.25">
      <c r="A1" s="1" t="s">
        <v>0</v>
      </c>
    </row>
    <row r="2" spans="1:5" x14ac:dyDescent="0.25">
      <c r="A2" s="1" t="s">
        <v>1</v>
      </c>
    </row>
    <row r="3" spans="1:5" x14ac:dyDescent="0.25">
      <c r="A3" s="1" t="s">
        <v>2</v>
      </c>
      <c r="B3" s="1"/>
    </row>
    <row r="4" spans="1:5" ht="30" x14ac:dyDescent="0.25">
      <c r="A4" s="1" t="s">
        <v>3</v>
      </c>
      <c r="B4" s="1" t="s">
        <v>4</v>
      </c>
      <c r="C4" s="2" t="s">
        <v>5</v>
      </c>
      <c r="D4" s="2" t="s">
        <v>6</v>
      </c>
      <c r="E4" s="1" t="s">
        <v>7</v>
      </c>
    </row>
    <row r="5" spans="1:5" x14ac:dyDescent="0.25">
      <c r="A5" t="s">
        <v>8</v>
      </c>
      <c r="B5" s="5">
        <v>20300.150000000001</v>
      </c>
      <c r="C5" t="s">
        <v>9</v>
      </c>
      <c r="D5" s="3" t="s">
        <v>10</v>
      </c>
    </row>
    <row r="6" spans="1:5" x14ac:dyDescent="0.25">
      <c r="A6" t="s">
        <v>11</v>
      </c>
      <c r="B6" s="5">
        <v>0</v>
      </c>
      <c r="D6" s="3" t="s">
        <v>10</v>
      </c>
    </row>
    <row r="7" spans="1:5" x14ac:dyDescent="0.25">
      <c r="A7" t="s">
        <v>12</v>
      </c>
      <c r="B7" s="5">
        <v>51134.37</v>
      </c>
      <c r="C7" t="s">
        <v>13</v>
      </c>
      <c r="D7" s="3" t="s">
        <v>10</v>
      </c>
    </row>
    <row r="8" spans="1:5" x14ac:dyDescent="0.25">
      <c r="A8" t="s">
        <v>14</v>
      </c>
      <c r="B8" s="5">
        <v>8999.7099999999991</v>
      </c>
      <c r="C8" t="s">
        <v>15</v>
      </c>
      <c r="D8" t="s">
        <v>16</v>
      </c>
      <c r="E8" t="s">
        <v>17</v>
      </c>
    </row>
    <row r="9" spans="1:5" x14ac:dyDescent="0.25">
      <c r="A9" t="s">
        <v>18</v>
      </c>
      <c r="B9" s="5">
        <v>4814.28</v>
      </c>
      <c r="C9" t="s">
        <v>19</v>
      </c>
      <c r="D9" t="s">
        <v>20</v>
      </c>
      <c r="E9" t="s">
        <v>21</v>
      </c>
    </row>
    <row r="10" spans="1:5" x14ac:dyDescent="0.25">
      <c r="A10" t="s">
        <v>22</v>
      </c>
      <c r="B10" s="5">
        <v>995.31</v>
      </c>
      <c r="C10" t="s">
        <v>23</v>
      </c>
      <c r="D10" s="3" t="s">
        <v>10</v>
      </c>
    </row>
    <row r="11" spans="1:5" x14ac:dyDescent="0.25">
      <c r="A11" t="s">
        <v>24</v>
      </c>
      <c r="B11" s="5">
        <v>2212.1999999999998</v>
      </c>
      <c r="C11" t="s">
        <v>25</v>
      </c>
      <c r="D11" s="3" t="s">
        <v>10</v>
      </c>
    </row>
    <row r="12" spans="1:5" x14ac:dyDescent="0.25">
      <c r="A12" t="s">
        <v>26</v>
      </c>
      <c r="B12" s="5">
        <v>5884.48</v>
      </c>
      <c r="C12" t="s">
        <v>27</v>
      </c>
      <c r="D12" s="3" t="s">
        <v>10</v>
      </c>
    </row>
    <row r="13" spans="1:5" x14ac:dyDescent="0.25">
      <c r="A13" t="s">
        <v>28</v>
      </c>
      <c r="B13" s="5">
        <v>1125.3800000000001</v>
      </c>
      <c r="C13" t="s">
        <v>29</v>
      </c>
      <c r="D13" s="3" t="s">
        <v>10</v>
      </c>
    </row>
    <row r="14" spans="1:5" x14ac:dyDescent="0.25">
      <c r="A14" t="s">
        <v>30</v>
      </c>
      <c r="B14" s="5">
        <v>1516.66</v>
      </c>
      <c r="C14" t="s">
        <v>31</v>
      </c>
      <c r="D14" s="3" t="s">
        <v>10</v>
      </c>
    </row>
    <row r="15" spans="1:5" x14ac:dyDescent="0.25">
      <c r="A15" t="s">
        <v>32</v>
      </c>
      <c r="B15" s="5">
        <v>0</v>
      </c>
      <c r="D15" s="3" t="s">
        <v>10</v>
      </c>
    </row>
    <row r="16" spans="1:5" x14ac:dyDescent="0.25">
      <c r="A16" t="s">
        <v>33</v>
      </c>
      <c r="B16" s="5">
        <v>0</v>
      </c>
      <c r="D16" s="3" t="s">
        <v>10</v>
      </c>
    </row>
    <row r="17" spans="1:5" x14ac:dyDescent="0.25">
      <c r="A17" t="s">
        <v>34</v>
      </c>
      <c r="B17" s="5">
        <v>1241.77</v>
      </c>
      <c r="C17" t="s">
        <v>35</v>
      </c>
      <c r="D17" s="3"/>
      <c r="E17" t="s">
        <v>36</v>
      </c>
    </row>
    <row r="18" spans="1:5" x14ac:dyDescent="0.25">
      <c r="A18" t="s">
        <v>34</v>
      </c>
      <c r="B18" s="5">
        <v>1253.44</v>
      </c>
      <c r="C18" t="s">
        <v>37</v>
      </c>
      <c r="D18" s="3" t="s">
        <v>10</v>
      </c>
      <c r="E18" t="s">
        <v>38</v>
      </c>
    </row>
    <row r="19" spans="1:5" x14ac:dyDescent="0.25">
      <c r="A19" t="s">
        <v>34</v>
      </c>
      <c r="B19" s="5">
        <v>568.96</v>
      </c>
      <c r="C19" t="s">
        <v>39</v>
      </c>
      <c r="D19" s="3" t="s">
        <v>10</v>
      </c>
      <c r="E19" t="s">
        <v>40</v>
      </c>
    </row>
    <row r="20" spans="1:5" x14ac:dyDescent="0.25">
      <c r="A20" t="s">
        <v>34</v>
      </c>
      <c r="B20" s="5">
        <v>41.96</v>
      </c>
      <c r="C20" t="s">
        <v>19</v>
      </c>
      <c r="D20" s="3" t="s">
        <v>10</v>
      </c>
      <c r="E20" t="s">
        <v>41</v>
      </c>
    </row>
    <row r="21" spans="1:5" x14ac:dyDescent="0.25">
      <c r="A21" t="s">
        <v>34</v>
      </c>
      <c r="B21" s="5">
        <v>5.87</v>
      </c>
      <c r="C21" t="s">
        <v>42</v>
      </c>
      <c r="D21" s="3" t="s">
        <v>10</v>
      </c>
      <c r="E21" t="s">
        <v>43</v>
      </c>
    </row>
    <row r="22" spans="1:5" x14ac:dyDescent="0.25">
      <c r="A22" t="s">
        <v>34</v>
      </c>
      <c r="B22" s="5">
        <v>23.5</v>
      </c>
      <c r="C22" t="s">
        <v>19</v>
      </c>
      <c r="D22" s="3" t="s">
        <v>10</v>
      </c>
      <c r="E22" t="s">
        <v>44</v>
      </c>
    </row>
    <row r="23" spans="1:5" x14ac:dyDescent="0.25">
      <c r="A23" t="s">
        <v>34</v>
      </c>
      <c r="B23" s="5">
        <v>179.58</v>
      </c>
      <c r="C23" t="s">
        <v>45</v>
      </c>
      <c r="D23" s="3" t="s">
        <v>10</v>
      </c>
      <c r="E23" t="s">
        <v>46</v>
      </c>
    </row>
    <row r="24" spans="1:5" x14ac:dyDescent="0.25">
      <c r="A24" t="s">
        <v>34</v>
      </c>
      <c r="B24" s="5">
        <v>8.09</v>
      </c>
      <c r="C24" t="s">
        <v>25</v>
      </c>
      <c r="D24" s="3" t="s">
        <v>10</v>
      </c>
      <c r="E24" t="s">
        <v>47</v>
      </c>
    </row>
    <row r="25" spans="1:5" x14ac:dyDescent="0.25">
      <c r="A25" t="s">
        <v>34</v>
      </c>
      <c r="B25" s="5">
        <v>21.84</v>
      </c>
      <c r="C25" t="s">
        <v>45</v>
      </c>
      <c r="D25" s="3" t="s">
        <v>10</v>
      </c>
      <c r="E25" t="s">
        <v>48</v>
      </c>
    </row>
    <row r="26" spans="1:5" x14ac:dyDescent="0.25">
      <c r="A26" t="s">
        <v>49</v>
      </c>
      <c r="B26" s="5">
        <v>18120.07</v>
      </c>
      <c r="C26" t="s">
        <v>50</v>
      </c>
      <c r="D26" s="3" t="s">
        <v>10</v>
      </c>
    </row>
  </sheetData>
  <dataValidations count="1">
    <dataValidation type="list" allowBlank="1" showInputMessage="1" showErrorMessage="1" sqref="D8:D9" xr:uid="{1ABA47B2-0A84-416A-9F99-9EDFFCD23109}">
      <formula1>"Bottle  Production,Fiberglass production,Processed glass aggregate,Daily cover/landfill-based use, Other-specify in comments column"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EA88-510A-465F-9AE7-AFC4CAF01F4E}">
  <dimension ref="A1:E26"/>
  <sheetViews>
    <sheetView workbookViewId="0">
      <selection activeCell="E21" sqref="E21"/>
    </sheetView>
  </sheetViews>
  <sheetFormatPr defaultRowHeight="15" x14ac:dyDescent="0.25"/>
  <cols>
    <col min="1" max="1" width="45.28515625" bestFit="1" customWidth="1"/>
    <col min="2" max="2" width="18" customWidth="1"/>
    <col min="3" max="3" width="30.140625" customWidth="1"/>
    <col min="4" max="4" width="23.85546875" customWidth="1"/>
    <col min="5" max="5" width="38.42578125" customWidth="1"/>
  </cols>
  <sheetData>
    <row r="1" spans="1:5" x14ac:dyDescent="0.25">
      <c r="A1" s="1" t="s">
        <v>0</v>
      </c>
    </row>
    <row r="2" spans="1:5" x14ac:dyDescent="0.25">
      <c r="A2" s="1" t="s">
        <v>1</v>
      </c>
    </row>
    <row r="3" spans="1:5" x14ac:dyDescent="0.25">
      <c r="A3" s="1" t="s">
        <v>51</v>
      </c>
      <c r="B3" s="1"/>
    </row>
    <row r="4" spans="1:5" ht="30" x14ac:dyDescent="0.25">
      <c r="A4" s="1" t="s">
        <v>3</v>
      </c>
      <c r="B4" s="1" t="s">
        <v>4</v>
      </c>
      <c r="C4" s="2" t="s">
        <v>5</v>
      </c>
      <c r="D4" s="2" t="s">
        <v>6</v>
      </c>
      <c r="E4" s="1" t="s">
        <v>7</v>
      </c>
    </row>
    <row r="5" spans="1:5" x14ac:dyDescent="0.25">
      <c r="A5" t="s">
        <v>8</v>
      </c>
      <c r="B5" s="5">
        <v>33394</v>
      </c>
      <c r="C5" t="s">
        <v>52</v>
      </c>
      <c r="D5" s="3"/>
    </row>
    <row r="6" spans="1:5" x14ac:dyDescent="0.25">
      <c r="A6" t="s">
        <v>11</v>
      </c>
      <c r="B6" s="5">
        <v>4080</v>
      </c>
      <c r="C6" t="s">
        <v>52</v>
      </c>
      <c r="D6" s="3"/>
    </row>
    <row r="7" spans="1:5" x14ac:dyDescent="0.25">
      <c r="A7" t="s">
        <v>12</v>
      </c>
      <c r="B7" s="5">
        <v>77903</v>
      </c>
      <c r="C7" t="s">
        <v>53</v>
      </c>
      <c r="D7" s="3"/>
    </row>
    <row r="8" spans="1:5" x14ac:dyDescent="0.25">
      <c r="A8" t="s">
        <v>14</v>
      </c>
      <c r="B8" s="5">
        <v>21870</v>
      </c>
      <c r="C8" t="s">
        <v>54</v>
      </c>
      <c r="D8" t="s">
        <v>20</v>
      </c>
    </row>
    <row r="9" spans="1:5" x14ac:dyDescent="0.25">
      <c r="A9" t="s">
        <v>18</v>
      </c>
      <c r="B9" s="5"/>
    </row>
    <row r="10" spans="1:5" x14ac:dyDescent="0.25">
      <c r="A10" t="s">
        <v>22</v>
      </c>
      <c r="B10" s="5">
        <v>1420</v>
      </c>
      <c r="C10" t="s">
        <v>25</v>
      </c>
      <c r="D10" s="3"/>
    </row>
    <row r="11" spans="1:5" x14ac:dyDescent="0.25">
      <c r="A11" t="s">
        <v>24</v>
      </c>
      <c r="B11" s="5">
        <v>1559</v>
      </c>
      <c r="C11" t="s">
        <v>55</v>
      </c>
      <c r="D11" s="3"/>
    </row>
    <row r="12" spans="1:5" x14ac:dyDescent="0.25">
      <c r="A12" t="s">
        <v>26</v>
      </c>
      <c r="B12" s="5">
        <v>7827</v>
      </c>
      <c r="C12" t="s">
        <v>56</v>
      </c>
      <c r="D12" s="3"/>
    </row>
    <row r="13" spans="1:5" x14ac:dyDescent="0.25">
      <c r="A13" t="s">
        <v>28</v>
      </c>
      <c r="B13" s="5">
        <v>734</v>
      </c>
      <c r="C13" t="s">
        <v>57</v>
      </c>
      <c r="D13" s="3"/>
    </row>
    <row r="14" spans="1:5" x14ac:dyDescent="0.25">
      <c r="A14" t="s">
        <v>30</v>
      </c>
      <c r="B14" s="5">
        <v>1715</v>
      </c>
      <c r="C14" t="s">
        <v>58</v>
      </c>
      <c r="D14" s="3"/>
    </row>
    <row r="15" spans="1:5" x14ac:dyDescent="0.25">
      <c r="A15" t="s">
        <v>32</v>
      </c>
      <c r="B15" s="5">
        <v>1375</v>
      </c>
      <c r="C15" t="s">
        <v>59</v>
      </c>
      <c r="D15" s="3"/>
    </row>
    <row r="16" spans="1:5" x14ac:dyDescent="0.25">
      <c r="A16" t="s">
        <v>33</v>
      </c>
      <c r="B16" s="5">
        <v>454</v>
      </c>
      <c r="C16" t="s">
        <v>25</v>
      </c>
      <c r="D16" s="3"/>
    </row>
    <row r="17" spans="1:5" x14ac:dyDescent="0.25">
      <c r="A17" t="s">
        <v>34</v>
      </c>
      <c r="B17" s="5">
        <v>1607</v>
      </c>
      <c r="C17" t="s">
        <v>19</v>
      </c>
      <c r="D17" s="3"/>
      <c r="E17" t="s">
        <v>38</v>
      </c>
    </row>
    <row r="18" spans="1:5" x14ac:dyDescent="0.25">
      <c r="A18" t="s">
        <v>34</v>
      </c>
      <c r="B18" s="5">
        <v>370</v>
      </c>
      <c r="C18" t="s">
        <v>60</v>
      </c>
      <c r="D18" s="3"/>
      <c r="E18" t="s">
        <v>61</v>
      </c>
    </row>
    <row r="19" spans="1:5" x14ac:dyDescent="0.25">
      <c r="A19" t="s">
        <v>49</v>
      </c>
      <c r="B19" s="5">
        <v>37632</v>
      </c>
      <c r="C19" t="s">
        <v>62</v>
      </c>
      <c r="D19" s="3"/>
    </row>
    <row r="20" spans="1:5" x14ac:dyDescent="0.25">
      <c r="B20" s="5"/>
    </row>
    <row r="21" spans="1:5" x14ac:dyDescent="0.25">
      <c r="A21" t="s">
        <v>63</v>
      </c>
      <c r="B21" s="5"/>
    </row>
    <row r="22" spans="1:5" x14ac:dyDescent="0.25">
      <c r="B22" s="5"/>
    </row>
    <row r="23" spans="1:5" x14ac:dyDescent="0.25">
      <c r="A23" s="1" t="s">
        <v>64</v>
      </c>
      <c r="B23" s="5"/>
    </row>
    <row r="24" spans="1:5" x14ac:dyDescent="0.25">
      <c r="A24" t="s">
        <v>65</v>
      </c>
      <c r="B24" s="5">
        <v>12976</v>
      </c>
    </row>
    <row r="25" spans="1:5" x14ac:dyDescent="0.25">
      <c r="A25" t="s">
        <v>66</v>
      </c>
      <c r="B25" s="5">
        <v>1987</v>
      </c>
    </row>
    <row r="26" spans="1:5" x14ac:dyDescent="0.25">
      <c r="A26" t="s">
        <v>67</v>
      </c>
      <c r="B26" s="5">
        <v>1868</v>
      </c>
    </row>
  </sheetData>
  <dataValidations count="1">
    <dataValidation type="list" allowBlank="1" showInputMessage="1" showErrorMessage="1" sqref="D8:D9" xr:uid="{34DFE03B-341A-4428-BEE1-C0FAAF9436D1}">
      <formula1>"Bottle  Production,Fiberglass production,Processed glass aggregate,Daily cover/landfill-based use, Other-specify in comments column"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D9FF-4278-4F03-82F2-DA799E694D56}">
  <dimension ref="A1:E20"/>
  <sheetViews>
    <sheetView workbookViewId="0">
      <selection activeCell="E24" sqref="E24"/>
    </sheetView>
  </sheetViews>
  <sheetFormatPr defaultRowHeight="15" x14ac:dyDescent="0.25"/>
  <cols>
    <col min="1" max="1" width="45.28515625" bestFit="1" customWidth="1"/>
    <col min="2" max="2" width="18" customWidth="1"/>
    <col min="3" max="3" width="30.140625" customWidth="1"/>
    <col min="4" max="4" width="28" bestFit="1" customWidth="1"/>
    <col min="5" max="5" width="38.42578125" customWidth="1"/>
  </cols>
  <sheetData>
    <row r="1" spans="1:5" x14ac:dyDescent="0.25">
      <c r="A1" s="1" t="s">
        <v>0</v>
      </c>
    </row>
    <row r="2" spans="1:5" x14ac:dyDescent="0.25">
      <c r="A2" s="1" t="s">
        <v>1</v>
      </c>
    </row>
    <row r="3" spans="1:5" x14ac:dyDescent="0.25">
      <c r="A3" s="1" t="s">
        <v>68</v>
      </c>
      <c r="B3" s="1"/>
    </row>
    <row r="4" spans="1:5" ht="30" x14ac:dyDescent="0.25">
      <c r="A4" s="1" t="s">
        <v>3</v>
      </c>
      <c r="B4" s="1" t="s">
        <v>4</v>
      </c>
      <c r="C4" s="2" t="s">
        <v>5</v>
      </c>
      <c r="D4" s="2" t="s">
        <v>6</v>
      </c>
      <c r="E4" s="1" t="s">
        <v>7</v>
      </c>
    </row>
    <row r="5" spans="1:5" x14ac:dyDescent="0.25">
      <c r="A5" t="s">
        <v>8</v>
      </c>
      <c r="B5" s="5">
        <v>733</v>
      </c>
      <c r="C5" t="s">
        <v>69</v>
      </c>
      <c r="D5" s="3"/>
    </row>
    <row r="6" spans="1:5" x14ac:dyDescent="0.25">
      <c r="A6" t="s">
        <v>11</v>
      </c>
      <c r="B6" s="5">
        <v>18341</v>
      </c>
      <c r="C6" t="s">
        <v>70</v>
      </c>
      <c r="D6" s="3"/>
    </row>
    <row r="7" spans="1:5" x14ac:dyDescent="0.25">
      <c r="A7" t="s">
        <v>12</v>
      </c>
      <c r="B7" s="5">
        <v>35103</v>
      </c>
      <c r="C7" t="s">
        <v>71</v>
      </c>
      <c r="D7" s="3"/>
    </row>
    <row r="8" spans="1:5" x14ac:dyDescent="0.25">
      <c r="A8" t="s">
        <v>14</v>
      </c>
      <c r="B8" s="5">
        <v>5426</v>
      </c>
      <c r="C8" t="s">
        <v>19</v>
      </c>
      <c r="D8" t="s">
        <v>72</v>
      </c>
    </row>
    <row r="9" spans="1:5" x14ac:dyDescent="0.25">
      <c r="A9" t="s">
        <v>18</v>
      </c>
      <c r="B9" s="5"/>
    </row>
    <row r="10" spans="1:5" x14ac:dyDescent="0.25">
      <c r="A10" t="s">
        <v>22</v>
      </c>
      <c r="B10" s="5">
        <v>144</v>
      </c>
      <c r="C10" t="s">
        <v>73</v>
      </c>
      <c r="D10" s="3"/>
    </row>
    <row r="11" spans="1:5" x14ac:dyDescent="0.25">
      <c r="A11" t="s">
        <v>24</v>
      </c>
      <c r="B11" s="5">
        <v>910</v>
      </c>
      <c r="C11" t="s">
        <v>73</v>
      </c>
      <c r="D11" s="3"/>
    </row>
    <row r="12" spans="1:5" x14ac:dyDescent="0.25">
      <c r="A12" t="s">
        <v>26</v>
      </c>
      <c r="B12" s="5">
        <v>1266</v>
      </c>
      <c r="C12" t="s">
        <v>74</v>
      </c>
      <c r="D12" s="3"/>
    </row>
    <row r="13" spans="1:5" x14ac:dyDescent="0.25">
      <c r="A13" t="s">
        <v>28</v>
      </c>
      <c r="B13" s="5">
        <v>354</v>
      </c>
      <c r="C13" t="s">
        <v>74</v>
      </c>
      <c r="D13" s="3"/>
    </row>
    <row r="14" spans="1:5" x14ac:dyDescent="0.25">
      <c r="A14" t="s">
        <v>30</v>
      </c>
      <c r="B14" s="5">
        <v>351</v>
      </c>
      <c r="C14" t="s">
        <v>74</v>
      </c>
      <c r="D14" s="3"/>
    </row>
    <row r="15" spans="1:5" x14ac:dyDescent="0.25">
      <c r="A15" t="s">
        <v>32</v>
      </c>
      <c r="B15" s="5"/>
      <c r="C15" t="s">
        <v>42</v>
      </c>
      <c r="D15" s="3"/>
    </row>
    <row r="16" spans="1:5" x14ac:dyDescent="0.25">
      <c r="A16" t="s">
        <v>33</v>
      </c>
      <c r="B16" s="5">
        <v>624</v>
      </c>
      <c r="C16" t="s">
        <v>74</v>
      </c>
      <c r="D16" s="3"/>
    </row>
    <row r="17" spans="1:5" x14ac:dyDescent="0.25">
      <c r="A17" t="s">
        <v>34</v>
      </c>
      <c r="B17" s="5">
        <v>1277</v>
      </c>
      <c r="C17" t="s">
        <v>19</v>
      </c>
      <c r="D17" s="3"/>
      <c r="E17" t="s">
        <v>75</v>
      </c>
    </row>
    <row r="18" spans="1:5" x14ac:dyDescent="0.25">
      <c r="A18" t="s">
        <v>34</v>
      </c>
      <c r="B18" s="5">
        <v>56</v>
      </c>
      <c r="C18" t="s">
        <v>74</v>
      </c>
      <c r="D18" s="3"/>
      <c r="E18" t="s">
        <v>76</v>
      </c>
    </row>
    <row r="19" spans="1:5" x14ac:dyDescent="0.25">
      <c r="A19" t="s">
        <v>34</v>
      </c>
      <c r="B19" s="5">
        <v>43</v>
      </c>
      <c r="C19" t="s">
        <v>77</v>
      </c>
      <c r="D19" s="3"/>
      <c r="E19" t="s">
        <v>78</v>
      </c>
    </row>
    <row r="20" spans="1:5" x14ac:dyDescent="0.25">
      <c r="A20" t="s">
        <v>49</v>
      </c>
      <c r="B20" s="5">
        <v>20755</v>
      </c>
      <c r="C20" t="s">
        <v>79</v>
      </c>
      <c r="D20" s="3"/>
    </row>
  </sheetData>
  <dataValidations count="1">
    <dataValidation type="list" allowBlank="1" showInputMessage="1" showErrorMessage="1" sqref="D8:D9" xr:uid="{CF3865B7-9E2C-4821-81BC-552FF9C208DF}">
      <formula1>"Bottle  Production,Fiberglass production,Processed glass aggregate,Daily cover/landfill-based use, Other-specify in comments column"</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3319D-AC3E-4506-A486-DC1D16303FCB}">
  <dimension ref="A1:E20"/>
  <sheetViews>
    <sheetView workbookViewId="0">
      <selection activeCell="C19" sqref="C19"/>
    </sheetView>
  </sheetViews>
  <sheetFormatPr defaultRowHeight="15" x14ac:dyDescent="0.25"/>
  <cols>
    <col min="1" max="1" width="45.28515625" bestFit="1" customWidth="1"/>
    <col min="2" max="2" width="18" customWidth="1"/>
    <col min="3" max="3" width="30.140625" customWidth="1"/>
    <col min="4" max="4" width="28" bestFit="1" customWidth="1"/>
    <col min="5" max="5" width="38.42578125" customWidth="1"/>
  </cols>
  <sheetData>
    <row r="1" spans="1:5" x14ac:dyDescent="0.25">
      <c r="A1" s="1" t="s">
        <v>0</v>
      </c>
    </row>
    <row r="2" spans="1:5" x14ac:dyDescent="0.25">
      <c r="A2" s="1" t="s">
        <v>1</v>
      </c>
    </row>
    <row r="3" spans="1:5" x14ac:dyDescent="0.25">
      <c r="A3" s="1" t="s">
        <v>80</v>
      </c>
      <c r="B3" s="1"/>
    </row>
    <row r="4" spans="1:5" ht="30" x14ac:dyDescent="0.25">
      <c r="A4" s="1" t="s">
        <v>3</v>
      </c>
      <c r="B4" s="1" t="s">
        <v>4</v>
      </c>
      <c r="C4" s="2" t="s">
        <v>5</v>
      </c>
      <c r="D4" s="2" t="s">
        <v>6</v>
      </c>
      <c r="E4" s="1" t="s">
        <v>7</v>
      </c>
    </row>
    <row r="5" spans="1:5" x14ac:dyDescent="0.25">
      <c r="A5" t="s">
        <v>8</v>
      </c>
      <c r="B5" s="5">
        <v>1682.11</v>
      </c>
      <c r="C5" t="s">
        <v>81</v>
      </c>
      <c r="D5" s="3"/>
    </row>
    <row r="6" spans="1:5" x14ac:dyDescent="0.25">
      <c r="A6" t="s">
        <v>11</v>
      </c>
      <c r="B6" s="5">
        <v>8800.74</v>
      </c>
      <c r="C6" t="s">
        <v>82</v>
      </c>
      <c r="D6" s="3"/>
    </row>
    <row r="7" spans="1:5" x14ac:dyDescent="0.25">
      <c r="A7" t="s">
        <v>12</v>
      </c>
      <c r="B7" s="5">
        <v>15504.43</v>
      </c>
      <c r="C7" t="s">
        <v>83</v>
      </c>
      <c r="D7" s="3"/>
    </row>
    <row r="8" spans="1:5" x14ac:dyDescent="0.25">
      <c r="A8" t="s">
        <v>14</v>
      </c>
      <c r="B8" s="5">
        <v>85.17</v>
      </c>
      <c r="D8" t="s">
        <v>72</v>
      </c>
    </row>
    <row r="9" spans="1:5" x14ac:dyDescent="0.25">
      <c r="A9" t="s">
        <v>18</v>
      </c>
      <c r="B9" s="5"/>
    </row>
    <row r="10" spans="1:5" x14ac:dyDescent="0.25">
      <c r="A10" t="s">
        <v>22</v>
      </c>
      <c r="B10" s="5">
        <v>43.97</v>
      </c>
      <c r="C10" t="s">
        <v>25</v>
      </c>
      <c r="D10" s="3"/>
    </row>
    <row r="11" spans="1:5" x14ac:dyDescent="0.25">
      <c r="A11" t="s">
        <v>24</v>
      </c>
      <c r="B11" s="5">
        <v>98.6</v>
      </c>
      <c r="C11" t="s">
        <v>55</v>
      </c>
      <c r="D11" s="3"/>
    </row>
    <row r="12" spans="1:5" x14ac:dyDescent="0.25">
      <c r="A12" t="s">
        <v>26</v>
      </c>
      <c r="B12" s="5">
        <v>169.9</v>
      </c>
      <c r="C12" t="s">
        <v>84</v>
      </c>
      <c r="D12" s="3"/>
    </row>
    <row r="13" spans="1:5" x14ac:dyDescent="0.25">
      <c r="A13" t="s">
        <v>28</v>
      </c>
      <c r="B13" s="5">
        <v>51.97</v>
      </c>
      <c r="C13" t="s">
        <v>85</v>
      </c>
      <c r="D13" s="3"/>
    </row>
    <row r="14" spans="1:5" x14ac:dyDescent="0.25">
      <c r="A14" t="s">
        <v>30</v>
      </c>
      <c r="B14" s="5">
        <v>29.94</v>
      </c>
      <c r="C14" t="s">
        <v>85</v>
      </c>
      <c r="D14" s="3"/>
    </row>
    <row r="15" spans="1:5" x14ac:dyDescent="0.25">
      <c r="A15" t="s">
        <v>32</v>
      </c>
      <c r="B15" s="5">
        <v>0</v>
      </c>
      <c r="D15" s="3"/>
    </row>
    <row r="16" spans="1:5" x14ac:dyDescent="0.25">
      <c r="A16" t="s">
        <v>33</v>
      </c>
      <c r="B16" s="5">
        <v>0</v>
      </c>
      <c r="D16" s="3"/>
    </row>
    <row r="17" spans="1:5" x14ac:dyDescent="0.25">
      <c r="A17" t="s">
        <v>34</v>
      </c>
      <c r="B17" s="5">
        <v>103.09</v>
      </c>
      <c r="C17" t="s">
        <v>25</v>
      </c>
      <c r="D17" s="3"/>
      <c r="E17" t="s">
        <v>86</v>
      </c>
    </row>
    <row r="18" spans="1:5" x14ac:dyDescent="0.25">
      <c r="A18" t="s">
        <v>34</v>
      </c>
      <c r="B18" s="5">
        <v>62.39</v>
      </c>
      <c r="C18" t="s">
        <v>25</v>
      </c>
      <c r="D18" s="3"/>
      <c r="E18" t="s">
        <v>87</v>
      </c>
    </row>
    <row r="19" spans="1:5" x14ac:dyDescent="0.25">
      <c r="A19" t="s">
        <v>34</v>
      </c>
      <c r="B19" s="5">
        <v>33.26</v>
      </c>
      <c r="C19" t="s">
        <v>82</v>
      </c>
      <c r="D19" s="3"/>
      <c r="E19" t="s">
        <v>88</v>
      </c>
    </row>
    <row r="20" spans="1:5" x14ac:dyDescent="0.25">
      <c r="A20" t="s">
        <v>49</v>
      </c>
      <c r="B20" s="5">
        <v>1276.6199999999999</v>
      </c>
      <c r="C20" t="s">
        <v>19</v>
      </c>
      <c r="D20" s="3"/>
    </row>
  </sheetData>
  <dataValidations count="1">
    <dataValidation type="list" allowBlank="1" showInputMessage="1" showErrorMessage="1" sqref="D8:D9" xr:uid="{BBE522CC-0DB9-4A37-ADF2-21FB29544633}">
      <formula1>"Bottle  Production,Fiberglass production,Processed glass aggregate,Daily cover/landfill-based use, Other-specify in comments column"</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3F81C-DFB5-4A75-8E68-548E780E322E}">
  <dimension ref="A1:E20"/>
  <sheetViews>
    <sheetView topLeftCell="A4" workbookViewId="0">
      <selection activeCell="B17" sqref="B17"/>
    </sheetView>
  </sheetViews>
  <sheetFormatPr defaultRowHeight="15" x14ac:dyDescent="0.25"/>
  <cols>
    <col min="1" max="1" width="45.28515625" bestFit="1" customWidth="1"/>
    <col min="2" max="2" width="18" customWidth="1"/>
    <col min="3" max="3" width="30.140625" customWidth="1"/>
    <col min="4" max="4" width="23.85546875" customWidth="1"/>
    <col min="5" max="5" width="38.42578125" customWidth="1"/>
  </cols>
  <sheetData>
    <row r="1" spans="1:5" x14ac:dyDescent="0.25">
      <c r="A1" s="1" t="s">
        <v>0</v>
      </c>
    </row>
    <row r="2" spans="1:5" x14ac:dyDescent="0.25">
      <c r="A2" s="1" t="s">
        <v>1</v>
      </c>
    </row>
    <row r="3" spans="1:5" x14ac:dyDescent="0.25">
      <c r="A3" s="1" t="s">
        <v>89</v>
      </c>
      <c r="B3" s="1"/>
    </row>
    <row r="4" spans="1:5" ht="30" x14ac:dyDescent="0.25">
      <c r="A4" s="1" t="s">
        <v>3</v>
      </c>
      <c r="B4" s="1" t="s">
        <v>4</v>
      </c>
      <c r="C4" s="2" t="s">
        <v>5</v>
      </c>
      <c r="D4" s="2" t="s">
        <v>6</v>
      </c>
      <c r="E4" s="1" t="s">
        <v>7</v>
      </c>
    </row>
    <row r="5" spans="1:5" x14ac:dyDescent="0.25">
      <c r="A5" t="s">
        <v>8</v>
      </c>
      <c r="B5" s="5">
        <v>5467.88</v>
      </c>
      <c r="C5" t="s">
        <v>90</v>
      </c>
      <c r="D5" s="3"/>
    </row>
    <row r="6" spans="1:5" x14ac:dyDescent="0.25">
      <c r="A6" t="s">
        <v>11</v>
      </c>
      <c r="B6" s="5"/>
      <c r="D6" s="3"/>
    </row>
    <row r="7" spans="1:5" x14ac:dyDescent="0.25">
      <c r="A7" t="s">
        <v>12</v>
      </c>
      <c r="B7" s="5">
        <v>5847.88</v>
      </c>
      <c r="C7" t="s">
        <v>91</v>
      </c>
      <c r="D7" s="3"/>
    </row>
    <row r="8" spans="1:5" x14ac:dyDescent="0.25">
      <c r="A8" t="s">
        <v>14</v>
      </c>
      <c r="B8" s="5">
        <v>528.36</v>
      </c>
      <c r="C8" t="s">
        <v>92</v>
      </c>
      <c r="D8" t="s">
        <v>20</v>
      </c>
    </row>
    <row r="9" spans="1:5" x14ac:dyDescent="0.25">
      <c r="A9" t="s">
        <v>18</v>
      </c>
      <c r="B9" s="5">
        <v>595.1</v>
      </c>
      <c r="C9" t="s">
        <v>93</v>
      </c>
      <c r="D9" t="s">
        <v>20</v>
      </c>
    </row>
    <row r="10" spans="1:5" x14ac:dyDescent="0.25">
      <c r="A10" t="s">
        <v>22</v>
      </c>
      <c r="B10" s="5">
        <v>78.25</v>
      </c>
      <c r="C10" t="s">
        <v>25</v>
      </c>
      <c r="D10" s="3"/>
    </row>
    <row r="11" spans="1:5" x14ac:dyDescent="0.25">
      <c r="A11" t="s">
        <v>24</v>
      </c>
      <c r="B11" s="5">
        <v>268.18</v>
      </c>
      <c r="C11" t="s">
        <v>55</v>
      </c>
      <c r="D11" s="3"/>
    </row>
    <row r="12" spans="1:5" x14ac:dyDescent="0.25">
      <c r="A12" t="s">
        <v>26</v>
      </c>
      <c r="B12" s="5">
        <v>405.94</v>
      </c>
      <c r="C12" t="s">
        <v>84</v>
      </c>
      <c r="D12" s="3"/>
    </row>
    <row r="13" spans="1:5" x14ac:dyDescent="0.25">
      <c r="A13" t="s">
        <v>28</v>
      </c>
      <c r="B13" s="5">
        <v>108.68</v>
      </c>
      <c r="C13" t="s">
        <v>85</v>
      </c>
      <c r="D13" s="3"/>
    </row>
    <row r="14" spans="1:5" x14ac:dyDescent="0.25">
      <c r="A14" t="s">
        <v>30</v>
      </c>
      <c r="B14" s="5">
        <v>154.21</v>
      </c>
      <c r="C14" t="s">
        <v>85</v>
      </c>
      <c r="D14" s="3"/>
    </row>
    <row r="15" spans="1:5" x14ac:dyDescent="0.25">
      <c r="A15" t="s">
        <v>32</v>
      </c>
      <c r="B15" s="5"/>
      <c r="D15" s="3"/>
    </row>
    <row r="16" spans="1:5" x14ac:dyDescent="0.25">
      <c r="A16" t="s">
        <v>33</v>
      </c>
      <c r="B16" s="5"/>
      <c r="D16" s="3"/>
    </row>
    <row r="17" spans="1:5" x14ac:dyDescent="0.25">
      <c r="A17" t="s">
        <v>34</v>
      </c>
      <c r="B17" s="5">
        <v>6983.62</v>
      </c>
      <c r="C17" t="s">
        <v>94</v>
      </c>
      <c r="D17" s="3"/>
    </row>
    <row r="18" spans="1:5" x14ac:dyDescent="0.25">
      <c r="A18" t="s">
        <v>34</v>
      </c>
      <c r="B18" s="5">
        <v>52.98</v>
      </c>
      <c r="C18" t="s">
        <v>19</v>
      </c>
      <c r="D18" s="3"/>
      <c r="E18" t="s">
        <v>95</v>
      </c>
    </row>
    <row r="19" spans="1:5" x14ac:dyDescent="0.25">
      <c r="A19" t="s">
        <v>34</v>
      </c>
      <c r="B19" s="5">
        <v>586.74</v>
      </c>
      <c r="C19" t="s">
        <v>96</v>
      </c>
      <c r="D19" t="s">
        <v>97</v>
      </c>
      <c r="E19" t="s">
        <v>98</v>
      </c>
    </row>
    <row r="20" spans="1:5" x14ac:dyDescent="0.25">
      <c r="A20" t="s">
        <v>49</v>
      </c>
      <c r="B20" s="5">
        <v>2622.97</v>
      </c>
      <c r="C20" t="s">
        <v>19</v>
      </c>
      <c r="D20" s="3"/>
    </row>
  </sheetData>
  <dataValidations count="1">
    <dataValidation type="list" allowBlank="1" showInputMessage="1" showErrorMessage="1" sqref="D8:D9" xr:uid="{FA1B0C97-65C8-40F8-A764-656E7A4E3C6A}">
      <formula1>"Bottle  Production,Fiberglass production,Processed glass aggregate,Daily cover/landfill-based use, Other-specify in comments column"</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4A7A-2F9E-4C7F-B9C2-00C02C7B0107}">
  <dimension ref="A1:E20"/>
  <sheetViews>
    <sheetView workbookViewId="0">
      <selection activeCell="C19" sqref="C19"/>
    </sheetView>
  </sheetViews>
  <sheetFormatPr defaultRowHeight="15" x14ac:dyDescent="0.25"/>
  <cols>
    <col min="1" max="1" width="45.28515625" bestFit="1" customWidth="1"/>
    <col min="2" max="2" width="18" customWidth="1"/>
    <col min="3" max="3" width="30.140625" customWidth="1"/>
    <col min="4" max="4" width="23.85546875" customWidth="1"/>
    <col min="5" max="5" width="38.42578125" customWidth="1"/>
  </cols>
  <sheetData>
    <row r="1" spans="1:5" x14ac:dyDescent="0.25">
      <c r="A1" s="1" t="s">
        <v>0</v>
      </c>
    </row>
    <row r="2" spans="1:5" x14ac:dyDescent="0.25">
      <c r="A2" s="1" t="s">
        <v>1</v>
      </c>
    </row>
    <row r="3" spans="1:5" x14ac:dyDescent="0.25">
      <c r="A3" s="1" t="s">
        <v>99</v>
      </c>
      <c r="B3" s="1"/>
    </row>
    <row r="4" spans="1:5" ht="30" x14ac:dyDescent="0.25">
      <c r="A4" s="1" t="s">
        <v>3</v>
      </c>
      <c r="B4" s="1" t="s">
        <v>4</v>
      </c>
      <c r="C4" s="2" t="s">
        <v>5</v>
      </c>
      <c r="D4" s="2" t="s">
        <v>6</v>
      </c>
      <c r="E4" s="1" t="s">
        <v>7</v>
      </c>
    </row>
    <row r="5" spans="1:5" x14ac:dyDescent="0.25">
      <c r="A5" t="s">
        <v>8</v>
      </c>
      <c r="B5" s="5">
        <v>12756.136999999993</v>
      </c>
      <c r="C5" t="s">
        <v>100</v>
      </c>
      <c r="D5" s="3"/>
    </row>
    <row r="6" spans="1:5" x14ac:dyDescent="0.25">
      <c r="A6" t="s">
        <v>11</v>
      </c>
      <c r="B6" s="5"/>
      <c r="D6" s="3"/>
    </row>
    <row r="7" spans="1:5" ht="45" x14ac:dyDescent="0.25">
      <c r="A7" t="s">
        <v>12</v>
      </c>
      <c r="B7" s="5">
        <v>56264.255500000028</v>
      </c>
      <c r="C7" s="4" t="s">
        <v>101</v>
      </c>
      <c r="D7" s="3"/>
    </row>
    <row r="8" spans="1:5" x14ac:dyDescent="0.25">
      <c r="A8" t="s">
        <v>14</v>
      </c>
      <c r="B8" s="5">
        <v>10982.821999999995</v>
      </c>
      <c r="C8" t="s">
        <v>102</v>
      </c>
      <c r="D8" t="s">
        <v>20</v>
      </c>
    </row>
    <row r="9" spans="1:5" x14ac:dyDescent="0.25">
      <c r="A9" t="s">
        <v>18</v>
      </c>
      <c r="B9" s="5"/>
    </row>
    <row r="10" spans="1:5" x14ac:dyDescent="0.25">
      <c r="A10" t="s">
        <v>22</v>
      </c>
      <c r="B10" s="5">
        <v>618.79300000000001</v>
      </c>
      <c r="C10" t="s">
        <v>103</v>
      </c>
      <c r="D10" s="3"/>
    </row>
    <row r="11" spans="1:5" x14ac:dyDescent="0.25">
      <c r="A11" t="s">
        <v>24</v>
      </c>
      <c r="B11" s="5">
        <v>1006.04</v>
      </c>
      <c r="C11" t="s">
        <v>104</v>
      </c>
      <c r="D11" s="3"/>
    </row>
    <row r="12" spans="1:5" x14ac:dyDescent="0.25">
      <c r="A12" t="s">
        <v>26</v>
      </c>
      <c r="B12" s="5">
        <v>3392.8800000000006</v>
      </c>
      <c r="C12" t="s">
        <v>105</v>
      </c>
      <c r="D12" s="3"/>
    </row>
    <row r="13" spans="1:5" x14ac:dyDescent="0.25">
      <c r="A13" t="s">
        <v>28</v>
      </c>
      <c r="B13" s="5">
        <v>157.24</v>
      </c>
      <c r="C13" t="s">
        <v>106</v>
      </c>
      <c r="D13" s="3"/>
    </row>
    <row r="14" spans="1:5" x14ac:dyDescent="0.25">
      <c r="A14" t="s">
        <v>30</v>
      </c>
      <c r="B14" s="5">
        <v>705.6099999999999</v>
      </c>
      <c r="C14" t="s">
        <v>107</v>
      </c>
      <c r="D14" s="3"/>
    </row>
    <row r="15" spans="1:5" x14ac:dyDescent="0.25">
      <c r="A15" t="s">
        <v>32</v>
      </c>
      <c r="B15" s="5">
        <v>714.85249999999996</v>
      </c>
      <c r="C15" t="s">
        <v>108</v>
      </c>
      <c r="D15" s="3"/>
    </row>
    <row r="16" spans="1:5" x14ac:dyDescent="0.25">
      <c r="A16" t="s">
        <v>33</v>
      </c>
      <c r="B16" s="5">
        <v>485.75</v>
      </c>
      <c r="C16" t="s">
        <v>109</v>
      </c>
      <c r="D16" s="3"/>
    </row>
    <row r="17" spans="1:5" x14ac:dyDescent="0.25">
      <c r="A17" t="s">
        <v>34</v>
      </c>
      <c r="B17" s="5">
        <v>18.259999999999998</v>
      </c>
      <c r="C17" t="s">
        <v>110</v>
      </c>
      <c r="D17" s="3"/>
      <c r="E17" t="s">
        <v>111</v>
      </c>
    </row>
    <row r="18" spans="1:5" x14ac:dyDescent="0.25">
      <c r="A18" t="s">
        <v>34</v>
      </c>
      <c r="B18" s="5">
        <v>360.09999999999997</v>
      </c>
      <c r="C18" t="s">
        <v>112</v>
      </c>
      <c r="D18" s="3"/>
      <c r="E18" t="s">
        <v>38</v>
      </c>
    </row>
    <row r="19" spans="1:5" x14ac:dyDescent="0.25">
      <c r="A19" t="s">
        <v>34</v>
      </c>
      <c r="B19" s="5">
        <v>262.08999999999997</v>
      </c>
      <c r="C19" t="s">
        <v>113</v>
      </c>
      <c r="D19" s="3"/>
      <c r="E19" t="s">
        <v>114</v>
      </c>
    </row>
    <row r="20" spans="1:5" x14ac:dyDescent="0.25">
      <c r="A20" t="s">
        <v>49</v>
      </c>
      <c r="B20" s="5">
        <v>13594.070000000014</v>
      </c>
      <c r="C20" t="s">
        <v>115</v>
      </c>
      <c r="D20" s="3"/>
    </row>
  </sheetData>
  <dataValidations count="1">
    <dataValidation type="list" allowBlank="1" showInputMessage="1" showErrorMessage="1" sqref="D8:D9" xr:uid="{E3AE9276-6C1E-44E4-9A2C-CE88EB11F4AA}">
      <formula1>"Bottle  Production,Fiberglass production,Processed glass aggregate,Daily cover/landfill-based use, Other-specify in comments column"</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2F1C9-A5FF-4834-98C4-FEAC86ECF250}">
  <dimension ref="A1:E21"/>
  <sheetViews>
    <sheetView workbookViewId="0">
      <selection activeCell="C7" sqref="C7"/>
    </sheetView>
  </sheetViews>
  <sheetFormatPr defaultRowHeight="15" x14ac:dyDescent="0.25"/>
  <cols>
    <col min="1" max="1" width="45.28515625" bestFit="1" customWidth="1"/>
    <col min="2" max="2" width="18" customWidth="1"/>
    <col min="3" max="3" width="40.5703125" bestFit="1" customWidth="1"/>
    <col min="4" max="4" width="28" bestFit="1" customWidth="1"/>
    <col min="5" max="5" width="38.42578125" customWidth="1"/>
  </cols>
  <sheetData>
    <row r="1" spans="1:5" x14ac:dyDescent="0.25">
      <c r="A1" s="1" t="s">
        <v>0</v>
      </c>
    </row>
    <row r="2" spans="1:5" x14ac:dyDescent="0.25">
      <c r="A2" s="1" t="s">
        <v>1</v>
      </c>
    </row>
    <row r="3" spans="1:5" x14ac:dyDescent="0.25">
      <c r="A3" s="1" t="s">
        <v>116</v>
      </c>
      <c r="B3" s="1"/>
    </row>
    <row r="4" spans="1:5" ht="30" x14ac:dyDescent="0.25">
      <c r="A4" s="1" t="s">
        <v>3</v>
      </c>
      <c r="B4" s="1" t="s">
        <v>4</v>
      </c>
      <c r="C4" s="2" t="s">
        <v>5</v>
      </c>
      <c r="D4" s="2" t="s">
        <v>6</v>
      </c>
      <c r="E4" s="1" t="s">
        <v>7</v>
      </c>
    </row>
    <row r="5" spans="1:5" x14ac:dyDescent="0.25">
      <c r="A5" t="s">
        <v>8</v>
      </c>
      <c r="B5" s="5">
        <v>15614.22</v>
      </c>
      <c r="C5" t="s">
        <v>117</v>
      </c>
      <c r="D5" s="3"/>
    </row>
    <row r="6" spans="1:5" x14ac:dyDescent="0.25">
      <c r="A6" t="s">
        <v>11</v>
      </c>
      <c r="B6" s="5">
        <v>0</v>
      </c>
      <c r="D6" s="3"/>
    </row>
    <row r="7" spans="1:5" x14ac:dyDescent="0.25">
      <c r="A7" t="s">
        <v>12</v>
      </c>
      <c r="B7" s="5">
        <v>31737.35</v>
      </c>
      <c r="C7" t="s">
        <v>118</v>
      </c>
      <c r="D7" s="3"/>
    </row>
    <row r="8" spans="1:5" x14ac:dyDescent="0.25">
      <c r="A8" t="s">
        <v>14</v>
      </c>
      <c r="B8" s="5">
        <v>1406.47</v>
      </c>
      <c r="C8" t="s">
        <v>54</v>
      </c>
      <c r="D8" t="s">
        <v>20</v>
      </c>
    </row>
    <row r="9" spans="1:5" x14ac:dyDescent="0.25">
      <c r="A9" t="s">
        <v>18</v>
      </c>
      <c r="B9" s="5">
        <v>12085.57</v>
      </c>
      <c r="C9" t="s">
        <v>54</v>
      </c>
      <c r="D9" t="s">
        <v>72</v>
      </c>
    </row>
    <row r="10" spans="1:5" x14ac:dyDescent="0.25">
      <c r="A10" t="s">
        <v>22</v>
      </c>
      <c r="B10" s="5">
        <v>1170.71</v>
      </c>
      <c r="C10" t="s">
        <v>119</v>
      </c>
      <c r="D10" s="3"/>
    </row>
    <row r="11" spans="1:5" x14ac:dyDescent="0.25">
      <c r="A11" t="s">
        <v>24</v>
      </c>
      <c r="B11" s="5">
        <v>1351.18</v>
      </c>
      <c r="C11" t="s">
        <v>55</v>
      </c>
      <c r="D11" s="3"/>
    </row>
    <row r="12" spans="1:5" x14ac:dyDescent="0.25">
      <c r="A12" t="s">
        <v>26</v>
      </c>
      <c r="B12" s="5">
        <v>3014.07</v>
      </c>
      <c r="C12" t="s">
        <v>120</v>
      </c>
      <c r="D12" s="3"/>
    </row>
    <row r="13" spans="1:5" x14ac:dyDescent="0.25">
      <c r="A13" t="s">
        <v>28</v>
      </c>
      <c r="B13" s="5">
        <v>422.89</v>
      </c>
      <c r="C13" t="s">
        <v>121</v>
      </c>
      <c r="D13" s="3"/>
    </row>
    <row r="14" spans="1:5" x14ac:dyDescent="0.25">
      <c r="A14" t="s">
        <v>30</v>
      </c>
      <c r="B14" s="5">
        <v>1142.82</v>
      </c>
      <c r="C14" t="s">
        <v>122</v>
      </c>
      <c r="D14" s="3"/>
    </row>
    <row r="15" spans="1:5" x14ac:dyDescent="0.25">
      <c r="A15" t="s">
        <v>32</v>
      </c>
      <c r="B15" s="5">
        <v>1088.6600000000001</v>
      </c>
      <c r="C15" t="s">
        <v>123</v>
      </c>
      <c r="D15" s="3"/>
    </row>
    <row r="16" spans="1:5" x14ac:dyDescent="0.25">
      <c r="A16" t="s">
        <v>33</v>
      </c>
      <c r="B16" s="5">
        <v>0</v>
      </c>
      <c r="D16" s="3"/>
    </row>
    <row r="17" spans="1:5" x14ac:dyDescent="0.25">
      <c r="A17" t="s">
        <v>34</v>
      </c>
      <c r="B17" s="5">
        <v>510.24</v>
      </c>
      <c r="C17" t="s">
        <v>56</v>
      </c>
      <c r="D17" s="3"/>
      <c r="E17" t="s">
        <v>124</v>
      </c>
    </row>
    <row r="18" spans="1:5" x14ac:dyDescent="0.25">
      <c r="A18" t="s">
        <v>34</v>
      </c>
      <c r="B18" s="5">
        <v>11.35</v>
      </c>
      <c r="C18" t="s">
        <v>125</v>
      </c>
      <c r="D18" s="3"/>
      <c r="E18" t="s">
        <v>126</v>
      </c>
    </row>
    <row r="19" spans="1:5" x14ac:dyDescent="0.25">
      <c r="A19" t="s">
        <v>34</v>
      </c>
      <c r="B19" s="5">
        <v>444.13</v>
      </c>
      <c r="C19" t="s">
        <v>19</v>
      </c>
      <c r="D19" s="3"/>
      <c r="E19" t="s">
        <v>127</v>
      </c>
    </row>
    <row r="20" spans="1:5" x14ac:dyDescent="0.25">
      <c r="A20" t="s">
        <v>34</v>
      </c>
      <c r="B20" s="5">
        <v>19.78</v>
      </c>
      <c r="C20" t="s">
        <v>54</v>
      </c>
      <c r="D20" s="3"/>
      <c r="E20" t="s">
        <v>128</v>
      </c>
    </row>
    <row r="21" spans="1:5" x14ac:dyDescent="0.25">
      <c r="A21" t="s">
        <v>49</v>
      </c>
      <c r="B21" s="5">
        <v>16724.240000000002</v>
      </c>
      <c r="C21" t="s">
        <v>129</v>
      </c>
      <c r="D21" s="3"/>
    </row>
  </sheetData>
  <dataValidations count="1">
    <dataValidation type="list" allowBlank="1" showInputMessage="1" showErrorMessage="1" sqref="D8:D9" xr:uid="{2C7635B5-86BD-4039-B282-4F6D253F1C6E}">
      <formula1>"Bottle  Production,Fiberglass production,Processed glass aggregate,Daily cover/landfill-based use, Other-specify in comments column"</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4A405-16ED-4C64-94A8-FECF5A45EE5B}">
  <dimension ref="A1:E20"/>
  <sheetViews>
    <sheetView workbookViewId="0">
      <selection activeCell="B21" sqref="B21"/>
    </sheetView>
  </sheetViews>
  <sheetFormatPr defaultRowHeight="15" x14ac:dyDescent="0.25"/>
  <cols>
    <col min="1" max="1" width="45.28515625" bestFit="1" customWidth="1"/>
    <col min="2" max="2" width="18" customWidth="1"/>
    <col min="3" max="3" width="30.140625" customWidth="1"/>
    <col min="4" max="4" width="28" bestFit="1" customWidth="1"/>
    <col min="5" max="5" width="38.42578125" customWidth="1"/>
  </cols>
  <sheetData>
    <row r="1" spans="1:5" x14ac:dyDescent="0.25">
      <c r="A1" s="1" t="s">
        <v>0</v>
      </c>
    </row>
    <row r="2" spans="1:5" x14ac:dyDescent="0.25">
      <c r="A2" s="1" t="s">
        <v>1</v>
      </c>
    </row>
    <row r="3" spans="1:5" x14ac:dyDescent="0.25">
      <c r="A3" s="1" t="s">
        <v>130</v>
      </c>
      <c r="B3" s="1"/>
    </row>
    <row r="4" spans="1:5" ht="30" x14ac:dyDescent="0.25">
      <c r="A4" s="1" t="s">
        <v>3</v>
      </c>
      <c r="B4" s="1" t="s">
        <v>4</v>
      </c>
      <c r="C4" s="2" t="s">
        <v>5</v>
      </c>
      <c r="D4" s="2" t="s">
        <v>6</v>
      </c>
      <c r="E4" s="1" t="s">
        <v>7</v>
      </c>
    </row>
    <row r="5" spans="1:5" x14ac:dyDescent="0.25">
      <c r="A5" t="s">
        <v>8</v>
      </c>
      <c r="B5" s="5">
        <v>3726</v>
      </c>
      <c r="C5" t="s">
        <v>131</v>
      </c>
      <c r="D5" s="3"/>
    </row>
    <row r="6" spans="1:5" x14ac:dyDescent="0.25">
      <c r="A6" t="s">
        <v>11</v>
      </c>
      <c r="B6" s="5">
        <v>0</v>
      </c>
      <c r="D6" s="3"/>
    </row>
    <row r="7" spans="1:5" x14ac:dyDescent="0.25">
      <c r="A7" t="s">
        <v>12</v>
      </c>
      <c r="B7" s="5">
        <v>5752</v>
      </c>
      <c r="C7" t="s">
        <v>42</v>
      </c>
      <c r="D7" s="3"/>
    </row>
    <row r="8" spans="1:5" x14ac:dyDescent="0.25">
      <c r="A8" t="s">
        <v>14</v>
      </c>
      <c r="B8" s="5">
        <v>2011</v>
      </c>
      <c r="C8" t="s">
        <v>42</v>
      </c>
      <c r="D8" t="s">
        <v>16</v>
      </c>
    </row>
    <row r="9" spans="1:5" x14ac:dyDescent="0.25">
      <c r="A9" t="s">
        <v>18</v>
      </c>
      <c r="B9" s="5">
        <v>1005</v>
      </c>
      <c r="C9" t="s">
        <v>55</v>
      </c>
      <c r="D9" t="s">
        <v>72</v>
      </c>
    </row>
    <row r="10" spans="1:5" x14ac:dyDescent="0.25">
      <c r="A10" t="s">
        <v>22</v>
      </c>
      <c r="B10" s="5">
        <v>215</v>
      </c>
      <c r="C10" t="s">
        <v>55</v>
      </c>
      <c r="D10" s="3"/>
    </row>
    <row r="11" spans="1:5" x14ac:dyDescent="0.25">
      <c r="A11" t="s">
        <v>24</v>
      </c>
      <c r="B11" s="5">
        <v>475</v>
      </c>
      <c r="C11" t="s">
        <v>132</v>
      </c>
      <c r="D11" s="3"/>
    </row>
    <row r="12" spans="1:5" x14ac:dyDescent="0.25">
      <c r="A12" t="s">
        <v>26</v>
      </c>
      <c r="B12" s="5">
        <v>752</v>
      </c>
      <c r="C12" t="s">
        <v>133</v>
      </c>
      <c r="D12" s="3"/>
    </row>
    <row r="13" spans="1:5" x14ac:dyDescent="0.25">
      <c r="A13" t="s">
        <v>28</v>
      </c>
      <c r="B13" s="5">
        <v>202</v>
      </c>
      <c r="C13" t="s">
        <v>134</v>
      </c>
      <c r="D13" s="3"/>
    </row>
    <row r="14" spans="1:5" x14ac:dyDescent="0.25">
      <c r="A14" t="s">
        <v>30</v>
      </c>
      <c r="B14" s="5">
        <v>250</v>
      </c>
      <c r="C14" t="s">
        <v>135</v>
      </c>
      <c r="D14" s="3"/>
    </row>
    <row r="15" spans="1:5" x14ac:dyDescent="0.25">
      <c r="A15" t="s">
        <v>32</v>
      </c>
      <c r="B15" s="5">
        <v>216</v>
      </c>
      <c r="C15" t="s">
        <v>136</v>
      </c>
      <c r="D15" s="3"/>
    </row>
    <row r="16" spans="1:5" x14ac:dyDescent="0.25">
      <c r="A16" t="s">
        <v>33</v>
      </c>
      <c r="B16" s="5">
        <v>32</v>
      </c>
      <c r="C16" t="s">
        <v>19</v>
      </c>
      <c r="D16" s="3"/>
    </row>
    <row r="17" spans="1:5" x14ac:dyDescent="0.25">
      <c r="A17" t="s">
        <v>34</v>
      </c>
      <c r="B17" s="5">
        <v>35</v>
      </c>
      <c r="C17" t="s">
        <v>137</v>
      </c>
      <c r="D17" s="3"/>
      <c r="E17" t="s">
        <v>138</v>
      </c>
    </row>
    <row r="18" spans="1:5" x14ac:dyDescent="0.25">
      <c r="A18" t="s">
        <v>34</v>
      </c>
      <c r="B18" s="5">
        <v>66</v>
      </c>
      <c r="C18" t="s">
        <v>19</v>
      </c>
      <c r="D18" s="3"/>
      <c r="E18" t="s">
        <v>139</v>
      </c>
    </row>
    <row r="19" spans="1:5" x14ac:dyDescent="0.25">
      <c r="A19" t="s">
        <v>34</v>
      </c>
      <c r="B19" s="5">
        <v>102</v>
      </c>
      <c r="C19" t="s">
        <v>19</v>
      </c>
      <c r="D19" s="3"/>
      <c r="E19" t="s">
        <v>140</v>
      </c>
    </row>
    <row r="20" spans="1:5" x14ac:dyDescent="0.25">
      <c r="A20" t="s">
        <v>49</v>
      </c>
      <c r="B20" s="5">
        <v>1023</v>
      </c>
      <c r="C20" t="s">
        <v>19</v>
      </c>
      <c r="D20" s="3"/>
    </row>
  </sheetData>
  <dataValidations count="1">
    <dataValidation type="list" allowBlank="1" showInputMessage="1" showErrorMessage="1" sqref="D8:D9" xr:uid="{AC5B5482-F6B8-436B-91AE-1A9394650903}">
      <formula1>"Bottle  Production,Fiberglass production,Processed glass aggregate,Daily cover/landfill-based use, Other-specify in comments column"</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7" ma:contentTypeDescription="Create a new document." ma:contentTypeScope="" ma:versionID="c2de8e4aedf3a64398d3e9a65f250a37">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8e8ec5aa9b22f5a68f20a8e15c0df424"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81CB32-D3E1-48FC-B139-5F76541D4146}">
  <ds:schemaRef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www.w3.org/XML/1998/namespace"/>
    <ds:schemaRef ds:uri="http://purl.org/dc/terms/"/>
    <ds:schemaRef ds:uri="a63a9c72-e43b-4077-bbd1-fe0cd88be8b0"/>
    <ds:schemaRef ds:uri="http://schemas.openxmlformats.org/package/2006/metadata/core-properties"/>
    <ds:schemaRef ds:uri="4c833433-5196-423e-bc5e-12e70e78a05e"/>
    <ds:schemaRef ds:uri="http://purl.org/dc/dcmitype/"/>
  </ds:schemaRefs>
</ds:datastoreItem>
</file>

<file path=customXml/itemProps2.xml><?xml version="1.0" encoding="utf-8"?>
<ds:datastoreItem xmlns:ds="http://schemas.openxmlformats.org/officeDocument/2006/customXml" ds:itemID="{E0D8AEC5-7BA5-443F-B49C-D359BCAD32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833433-5196-423e-bc5e-12e70e78a05e"/>
    <ds:schemaRef ds:uri="a63a9c72-e43b-4077-bbd1-fe0cd88be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99EAA6-5096-4D91-82AA-5A905B917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Casella Auburn_2025</vt:lpstr>
      <vt:lpstr>Casella Charlestown_2025</vt:lpstr>
      <vt:lpstr>EL Harvey Westborough_2025</vt:lpstr>
      <vt:lpstr>Republic Brockton_2025</vt:lpstr>
      <vt:lpstr>Republic Peabody_2025</vt:lpstr>
      <vt:lpstr>Waste Management Avon_2025</vt:lpstr>
      <vt:lpstr>Waste Management Billerica_2025</vt:lpstr>
      <vt:lpstr>Waste Management Springfie_2025</vt:lpstr>
      <vt:lpstr>ZWS Rochester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Fischer, John (DEP)</cp:lastModifiedBy>
  <cp:revision/>
  <dcterms:created xsi:type="dcterms:W3CDTF">2026-05-14T17:45:33Z</dcterms:created>
  <dcterms:modified xsi:type="dcterms:W3CDTF">2026-07-31T16:18:29Z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0x010100C4D0C3021FA97D4C83490FBFBBDDEB2D</vt:lpwstr>
  </property>
  <property fmtid="{D5CDD505-2E9C-101B-9397-08002B2CF9AE}" pid="3" name="MediaServiceImageTags">
    <vt:lpwstr/>
  </property>
</Properties>
</file>