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0" yWindow="-15" windowWidth="19155" windowHeight="11055"/>
  </bookViews>
  <sheets>
    <sheet name="Class I and SCOs" sheetId="4" r:id="rId1"/>
    <sheet name="Class II and APS" sheetId="1" r:id="rId2"/>
  </sheets>
  <calcPr calcId="145621"/>
</workbook>
</file>

<file path=xl/calcChain.xml><?xml version="1.0" encoding="utf-8"?>
<calcChain xmlns="http://schemas.openxmlformats.org/spreadsheetml/2006/main">
  <c r="H35" i="4" l="1"/>
  <c r="H34" i="4"/>
  <c r="H33" i="4"/>
  <c r="H32" i="4" l="1"/>
  <c r="H31" i="4"/>
  <c r="H30" i="4"/>
  <c r="H29" i="4" l="1"/>
  <c r="H28" i="4" l="1"/>
  <c r="H27" i="4"/>
  <c r="H26" i="4" l="1"/>
  <c r="H25" i="4"/>
  <c r="H24" i="4"/>
</calcChain>
</file>

<file path=xl/sharedStrings.xml><?xml version="1.0" encoding="utf-8"?>
<sst xmlns="http://schemas.openxmlformats.org/spreadsheetml/2006/main" count="116" uniqueCount="26">
  <si>
    <t>Year</t>
  </si>
  <si>
    <t>RPS Class I (net)</t>
  </si>
  <si>
    <t>N/A</t>
  </si>
  <si>
    <t>TBD</t>
  </si>
  <si>
    <t>Before 1/1/2009</t>
  </si>
  <si>
    <t>After 1/1/2009</t>
  </si>
  <si>
    <t>After 6/7/2013</t>
  </si>
  <si>
    <t>After 4/25/2014</t>
  </si>
  <si>
    <t>After 6/28/2013</t>
  </si>
  <si>
    <t>Solar Carve-Out I</t>
  </si>
  <si>
    <t>Exemptions for Load Under Contract</t>
  </si>
  <si>
    <t>Minimum Standard</t>
  </si>
  <si>
    <t>Solar Carve-Out II</t>
  </si>
  <si>
    <t>RPS Class I (including Carve-Outs)</t>
  </si>
  <si>
    <t>RPS Class I and Solar Carve-Out Minimum Standards *</t>
  </si>
  <si>
    <t>* Class II and APS Minimum Standards on separate worksheet</t>
  </si>
  <si>
    <t>RPS Class II and APS Minimum Standards</t>
  </si>
  <si>
    <t>RPS Class II Renewables</t>
  </si>
  <si>
    <t>RPS Class II Waste Energy</t>
  </si>
  <si>
    <t>APS</t>
  </si>
  <si>
    <t>After 5/8/2016</t>
  </si>
  <si>
    <t>On or before 4/25/2014</t>
  </si>
  <si>
    <t>On or before 6/28/2013</t>
  </si>
  <si>
    <t>After 4/25/2014 and on or before 5/8/2016</t>
  </si>
  <si>
    <t>On or before 6/7/2013</t>
  </si>
  <si>
    <t>Guideline Version Date: September 5,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</si>
</sst>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%"/>
    <numFmt numFmtId="165" formatCode="0.0%"/>
    <numFmt numFmtId="166" formatCode="0.000000%"/>
  </numFmts>
  <fonts count="10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8"/>
      <color rgb="FF222222"/>
      <name val="Arial"/>
      <family val="2"/>
    </font>
    <font>
      <b/>
      <sz val="9"/>
      <color rgb="FF222222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222222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0" tint="-0.1499984740745262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BFCC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BFCC2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E5E0EC"/>
        <bgColor rgb="FF000000"/>
      </patternFill>
    </fill>
    <fill>
      <patternFill patternType="solid">
        <fgColor rgb="FFC5D9F1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5" fontId="1" fillId="6" borderId="11" xfId="0" applyNumberFormat="1" applyFont="1" applyFill="1" applyBorder="1" applyAlignment="1">
      <alignment horizontal="center" vertical="center" wrapText="1"/>
    </xf>
    <xf numFmtId="165" fontId="1" fillId="6" borderId="12" xfId="0" applyNumberFormat="1" applyFont="1" applyFill="1" applyBorder="1" applyAlignment="1">
      <alignment horizontal="center" vertical="center" wrapText="1"/>
    </xf>
    <xf numFmtId="165" fontId="1" fillId="8" borderId="7" xfId="0" applyNumberFormat="1" applyFont="1" applyFill="1" applyBorder="1" applyAlignment="1">
      <alignment horizontal="center" vertical="center" wrapText="1"/>
    </xf>
    <xf numFmtId="164" fontId="1" fillId="8" borderId="4" xfId="0" applyNumberFormat="1" applyFont="1" applyFill="1" applyBorder="1" applyAlignment="1">
      <alignment horizontal="center" vertical="center" wrapText="1"/>
    </xf>
    <xf numFmtId="165" fontId="1" fillId="8" borderId="3" xfId="0" applyNumberFormat="1" applyFont="1" applyFill="1" applyBorder="1" applyAlignment="1">
      <alignment horizontal="center" vertical="center" wrapText="1"/>
    </xf>
    <xf numFmtId="165" fontId="1" fillId="9" borderId="15" xfId="0" applyNumberFormat="1" applyFont="1" applyFill="1" applyBorder="1" applyAlignment="1">
      <alignment horizontal="center" vertical="center" wrapText="1"/>
    </xf>
    <xf numFmtId="165" fontId="1" fillId="9" borderId="16" xfId="0" applyNumberFormat="1" applyFont="1" applyFill="1" applyBorder="1" applyAlignment="1">
      <alignment horizontal="center" vertical="center" wrapText="1"/>
    </xf>
    <xf numFmtId="164" fontId="1" fillId="9" borderId="16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65" fontId="1" fillId="6" borderId="17" xfId="0" applyNumberFormat="1" applyFont="1" applyFill="1" applyBorder="1" applyAlignment="1">
      <alignment horizontal="center" vertical="center" wrapText="1"/>
    </xf>
    <xf numFmtId="164" fontId="1" fillId="8" borderId="18" xfId="0" applyNumberFormat="1" applyFont="1" applyFill="1" applyBorder="1" applyAlignment="1">
      <alignment horizontal="center" vertical="center" wrapText="1"/>
    </xf>
    <xf numFmtId="165" fontId="1" fillId="9" borderId="17" xfId="0" applyNumberFormat="1" applyFont="1" applyFill="1" applyBorder="1" applyAlignment="1">
      <alignment horizontal="center" vertical="center" wrapText="1"/>
    </xf>
    <xf numFmtId="165" fontId="1" fillId="8" borderId="19" xfId="0" applyNumberFormat="1" applyFont="1" applyFill="1" applyBorder="1" applyAlignment="1">
      <alignment horizontal="center" vertical="center" wrapText="1"/>
    </xf>
    <xf numFmtId="164" fontId="1" fillId="9" borderId="17" xfId="0" applyNumberFormat="1" applyFont="1" applyFill="1" applyBorder="1" applyAlignment="1">
      <alignment horizontal="center" vertical="center" wrapText="1"/>
    </xf>
    <xf numFmtId="164" fontId="2" fillId="8" borderId="8" xfId="0" applyNumberFormat="1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164" fontId="2" fillId="8" borderId="18" xfId="0" applyNumberFormat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164" fontId="1" fillId="4" borderId="19" xfId="0" applyNumberFormat="1" applyFont="1" applyFill="1" applyBorder="1" applyAlignment="1">
      <alignment horizontal="center" vertical="center" wrapText="1"/>
    </xf>
    <xf numFmtId="164" fontId="1" fillId="9" borderId="13" xfId="0" applyNumberFormat="1" applyFont="1" applyFill="1" applyBorder="1" applyAlignment="1">
      <alignment horizontal="center" vertical="center" wrapText="1"/>
    </xf>
    <xf numFmtId="165" fontId="1" fillId="6" borderId="10" xfId="0" applyNumberFormat="1" applyFont="1" applyFill="1" applyBorder="1" applyAlignment="1">
      <alignment horizontal="center" vertical="center" wrapText="1"/>
    </xf>
    <xf numFmtId="164" fontId="1" fillId="9" borderId="14" xfId="0" applyNumberFormat="1" applyFont="1" applyFill="1" applyBorder="1" applyAlignment="1">
      <alignment horizontal="center" vertical="center" wrapText="1"/>
    </xf>
    <xf numFmtId="164" fontId="1" fillId="8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65" fontId="1" fillId="8" borderId="5" xfId="0" applyNumberFormat="1" applyFont="1" applyFill="1" applyBorder="1" applyAlignment="1">
      <alignment horizontal="center" vertical="center" wrapText="1"/>
    </xf>
    <xf numFmtId="164" fontId="1" fillId="8" borderId="6" xfId="0" applyNumberFormat="1" applyFont="1" applyFill="1" applyBorder="1" applyAlignment="1">
      <alignment horizontal="center" vertical="center" wrapText="1"/>
    </xf>
    <xf numFmtId="165" fontId="1" fillId="4" borderId="5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0" fontId="1" fillId="7" borderId="10" xfId="0" applyNumberFormat="1" applyFont="1" applyFill="1" applyBorder="1" applyAlignment="1">
      <alignment horizontal="center" vertical="center" wrapText="1"/>
    </xf>
    <xf numFmtId="10" fontId="1" fillId="7" borderId="14" xfId="0" applyNumberFormat="1" applyFont="1" applyFill="1" applyBorder="1" applyAlignment="1">
      <alignment horizontal="center" vertical="center" wrapText="1"/>
    </xf>
    <xf numFmtId="164" fontId="1" fillId="8" borderId="22" xfId="0" applyNumberFormat="1" applyFont="1" applyFill="1" applyBorder="1" applyAlignment="1">
      <alignment horizontal="center" vertical="center" wrapText="1"/>
    </xf>
    <xf numFmtId="0" fontId="0" fillId="10" borderId="0" xfId="0" applyFill="1"/>
    <xf numFmtId="166" fontId="0" fillId="10" borderId="0" xfId="0" applyNumberFormat="1" applyFill="1"/>
    <xf numFmtId="0" fontId="6" fillId="6" borderId="9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8" fillId="15" borderId="13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center" vertical="center" wrapText="1"/>
    </xf>
    <xf numFmtId="10" fontId="1" fillId="8" borderId="10" xfId="0" applyNumberFormat="1" applyFont="1" applyFill="1" applyBorder="1" applyAlignment="1">
      <alignment horizontal="center" vertical="center" wrapText="1"/>
    </xf>
    <xf numFmtId="10" fontId="1" fillId="8" borderId="9" xfId="0" applyNumberFormat="1" applyFont="1" applyFill="1" applyBorder="1" applyAlignment="1">
      <alignment horizontal="center" vertical="center" wrapText="1"/>
    </xf>
    <xf numFmtId="10" fontId="1" fillId="5" borderId="9" xfId="0" applyNumberFormat="1" applyFont="1" applyFill="1" applyBorder="1" applyAlignment="1">
      <alignment horizontal="center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10" fontId="1" fillId="7" borderId="13" xfId="0" applyNumberFormat="1" applyFont="1" applyFill="1" applyBorder="1" applyAlignment="1">
      <alignment horizontal="center" vertical="center" wrapText="1"/>
    </xf>
    <xf numFmtId="164" fontId="1" fillId="8" borderId="24" xfId="0" applyNumberFormat="1" applyFont="1" applyFill="1" applyBorder="1" applyAlignment="1">
      <alignment horizontal="center" vertical="center" wrapText="1"/>
    </xf>
    <xf numFmtId="164" fontId="1" fillId="8" borderId="25" xfId="0" applyNumberFormat="1" applyFont="1" applyFill="1" applyBorder="1" applyAlignment="1">
      <alignment horizontal="center" vertical="center" wrapText="1"/>
    </xf>
    <xf numFmtId="165" fontId="1" fillId="4" borderId="19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5" fontId="1" fillId="8" borderId="1" xfId="0" applyNumberFormat="1" applyFont="1" applyFill="1" applyBorder="1" applyAlignment="1">
      <alignment horizontal="center" vertical="center" wrapText="1"/>
    </xf>
    <xf numFmtId="165" fontId="1" fillId="4" borderId="5" xfId="0" applyNumberFormat="1" applyFont="1" applyFill="1" applyBorder="1" applyAlignment="1">
      <alignment horizontal="center" wrapText="1"/>
    </xf>
    <xf numFmtId="164" fontId="1" fillId="8" borderId="26" xfId="0" applyNumberFormat="1" applyFont="1" applyFill="1" applyBorder="1" applyAlignment="1">
      <alignment horizontal="center" vertical="center" wrapText="1"/>
    </xf>
    <xf numFmtId="164" fontId="1" fillId="9" borderId="23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wrapText="1"/>
    </xf>
    <xf numFmtId="165" fontId="1" fillId="4" borderId="3" xfId="0" applyNumberFormat="1" applyFont="1" applyFill="1" applyBorder="1" applyAlignment="1">
      <alignment horizontal="center" wrapText="1"/>
    </xf>
    <xf numFmtId="165" fontId="1" fillId="8" borderId="1" xfId="0" applyNumberFormat="1" applyFont="1" applyFill="1" applyBorder="1" applyAlignment="1">
      <alignment horizontal="center" vertical="center" wrapText="1"/>
    </xf>
    <xf numFmtId="165" fontId="1" fillId="6" borderId="21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5" fontId="1" fillId="8" borderId="19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5" fontId="1" fillId="8" borderId="5" xfId="0" applyNumberFormat="1" applyFont="1" applyFill="1" applyBorder="1" applyAlignment="1">
      <alignment horizontal="center" vertical="center" wrapText="1"/>
    </xf>
    <xf numFmtId="165" fontId="1" fillId="8" borderId="1" xfId="0" applyNumberFormat="1" applyFont="1" applyFill="1" applyBorder="1" applyAlignment="1">
      <alignment horizontal="center" vertical="center" wrapText="1"/>
    </xf>
    <xf numFmtId="164" fontId="1" fillId="8" borderId="28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4" fontId="1" fillId="8" borderId="21" xfId="0" applyNumberFormat="1" applyFont="1" applyFill="1" applyBorder="1" applyAlignment="1">
      <alignment horizontal="center" vertical="center" wrapText="1"/>
    </xf>
    <xf numFmtId="10" fontId="1" fillId="5" borderId="21" xfId="0" applyNumberFormat="1" applyFont="1" applyFill="1" applyBorder="1" applyAlignment="1">
      <alignment horizontal="center" vertical="center" wrapText="1"/>
    </xf>
    <xf numFmtId="10" fontId="1" fillId="7" borderId="31" xfId="0" applyNumberFormat="1" applyFont="1" applyFill="1" applyBorder="1" applyAlignment="1">
      <alignment horizontal="center" vertical="center" wrapText="1"/>
    </xf>
    <xf numFmtId="165" fontId="1" fillId="2" borderId="34" xfId="0" applyNumberFormat="1" applyFont="1" applyFill="1" applyBorder="1" applyAlignment="1">
      <alignment horizontal="center" vertical="center" wrapText="1"/>
    </xf>
    <xf numFmtId="165" fontId="1" fillId="2" borderId="30" xfId="0" applyNumberFormat="1" applyFont="1" applyFill="1" applyBorder="1" applyAlignment="1">
      <alignment horizontal="center" vertical="center" wrapText="1"/>
    </xf>
    <xf numFmtId="10" fontId="1" fillId="5" borderId="35" xfId="0" applyNumberFormat="1" applyFont="1" applyFill="1" applyBorder="1" applyAlignment="1">
      <alignment horizontal="center" vertical="center" wrapText="1"/>
    </xf>
    <xf numFmtId="10" fontId="1" fillId="5" borderId="36" xfId="0" applyNumberFormat="1" applyFont="1" applyFill="1" applyBorder="1" applyAlignment="1">
      <alignment horizontal="center" vertical="center" wrapText="1"/>
    </xf>
    <xf numFmtId="10" fontId="1" fillId="7" borderId="28" xfId="0" applyNumberFormat="1" applyFont="1" applyFill="1" applyBorder="1" applyAlignment="1">
      <alignment horizontal="center" vertical="center" wrapText="1"/>
    </xf>
    <xf numFmtId="10" fontId="1" fillId="7" borderId="22" xfId="0" applyNumberFormat="1" applyFont="1" applyFill="1" applyBorder="1" applyAlignment="1">
      <alignment horizontal="center" vertical="center" wrapText="1"/>
    </xf>
    <xf numFmtId="165" fontId="1" fillId="4" borderId="19" xfId="0" applyNumberFormat="1" applyFont="1" applyFill="1" applyBorder="1" applyAlignment="1">
      <alignment horizontal="center" wrapText="1"/>
    </xf>
    <xf numFmtId="164" fontId="1" fillId="8" borderId="38" xfId="0" applyNumberFormat="1" applyFont="1" applyFill="1" applyBorder="1" applyAlignment="1">
      <alignment horizontal="center" vertical="center" wrapText="1"/>
    </xf>
    <xf numFmtId="164" fontId="1" fillId="4" borderId="38" xfId="0" applyNumberFormat="1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165" fontId="1" fillId="8" borderId="41" xfId="0" applyNumberFormat="1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0" fillId="10" borderId="31" xfId="0" applyFill="1" applyBorder="1" applyAlignment="1">
      <alignment horizont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65" fontId="1" fillId="6" borderId="20" xfId="0" applyNumberFormat="1" applyFont="1" applyFill="1" applyBorder="1" applyAlignment="1">
      <alignment horizontal="center" vertical="center" wrapText="1"/>
    </xf>
    <xf numFmtId="165" fontId="1" fillId="6" borderId="21" xfId="0" applyNumberFormat="1" applyFont="1" applyFill="1" applyBorder="1" applyAlignment="1">
      <alignment horizontal="center" vertical="center" wrapText="1"/>
    </xf>
    <xf numFmtId="165" fontId="1" fillId="6" borderId="22" xfId="0" applyNumberFormat="1" applyFont="1" applyFill="1" applyBorder="1" applyAlignment="1">
      <alignment horizontal="center" vertical="center" wrapText="1"/>
    </xf>
    <xf numFmtId="165" fontId="1" fillId="8" borderId="3" xfId="0" applyNumberFormat="1" applyFont="1" applyFill="1" applyBorder="1" applyAlignment="1">
      <alignment horizontal="center" vertical="center" wrapText="1"/>
    </xf>
    <xf numFmtId="165" fontId="1" fillId="8" borderId="19" xfId="0" applyNumberFormat="1" applyFont="1" applyFill="1" applyBorder="1" applyAlignment="1">
      <alignment horizontal="center" vertical="center" wrapText="1"/>
    </xf>
    <xf numFmtId="164" fontId="1" fillId="8" borderId="37" xfId="0" applyNumberFormat="1" applyFont="1" applyFill="1" applyBorder="1" applyAlignment="1">
      <alignment horizontal="center" vertical="center" wrapText="1"/>
    </xf>
    <xf numFmtId="164" fontId="1" fillId="8" borderId="18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165" fontId="1" fillId="6" borderId="9" xfId="0" applyNumberFormat="1" applyFont="1" applyFill="1" applyBorder="1" applyAlignment="1">
      <alignment horizontal="center" vertical="center" wrapText="1"/>
    </xf>
    <xf numFmtId="165" fontId="1" fillId="6" borderId="12" xfId="0" applyNumberFormat="1" applyFont="1" applyFill="1" applyBorder="1" applyAlignment="1">
      <alignment horizontal="center" vertical="center" wrapText="1"/>
    </xf>
    <xf numFmtId="165" fontId="1" fillId="6" borderId="10" xfId="0" applyNumberFormat="1" applyFont="1" applyFill="1" applyBorder="1" applyAlignment="1">
      <alignment horizontal="center" vertical="center" wrapText="1"/>
    </xf>
    <xf numFmtId="164" fontId="1" fillId="8" borderId="27" xfId="0" applyNumberFormat="1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/>
    </xf>
    <xf numFmtId="0" fontId="0" fillId="10" borderId="0" xfId="0" applyFill="1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5" fontId="1" fillId="8" borderId="1" xfId="0" applyNumberFormat="1" applyFont="1" applyFill="1" applyBorder="1" applyAlignment="1">
      <alignment horizontal="center" vertical="center" wrapText="1"/>
    </xf>
    <xf numFmtId="165" fontId="1" fillId="8" borderId="5" xfId="0" applyNumberFormat="1" applyFont="1" applyFill="1" applyBorder="1" applyAlignment="1">
      <alignment horizontal="center" vertical="center" wrapText="1"/>
    </xf>
    <xf numFmtId="164" fontId="1" fillId="8" borderId="2" xfId="0" applyNumberFormat="1" applyFont="1" applyFill="1" applyBorder="1" applyAlignment="1">
      <alignment horizontal="center" vertical="center" wrapText="1"/>
    </xf>
    <xf numFmtId="164" fontId="1" fillId="8" borderId="6" xfId="0" applyNumberFormat="1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/>
  </sheetViews>
  <sheetFormatPr defaultRowHeight="15" x14ac:dyDescent="0.25"/>
  <cols>
    <col min="1" max="1" width="2.85546875" style="47" customWidth="1"/>
    <col min="2" max="2" width="9.140625" style="47"/>
    <col min="3" max="3" width="14.7109375" style="47" customWidth="1"/>
    <col min="4" max="4" width="20.140625" style="47" bestFit="1" customWidth="1"/>
    <col min="5" max="5" width="18" style="47" bestFit="1" customWidth="1"/>
    <col min="6" max="6" width="36" style="47" bestFit="1" customWidth="1"/>
    <col min="7" max="7" width="17.42578125" style="47" bestFit="1" customWidth="1"/>
    <col min="8" max="8" width="14" style="47" customWidth="1"/>
    <col min="9" max="9" width="34.140625" style="47" bestFit="1" customWidth="1"/>
    <col min="10" max="10" width="30.28515625" style="47" bestFit="1" customWidth="1"/>
    <col min="11" max="11" width="22" style="47" customWidth="1"/>
    <col min="12" max="16384" width="9.140625" style="47"/>
  </cols>
  <sheetData>
    <row r="1" spans="1:8" x14ac:dyDescent="0.25">
      <c r="A1" s="66" t="s">
        <v>25</v>
      </c>
    </row>
    <row r="2" spans="1:8" x14ac:dyDescent="0.25">
      <c r="B2" s="136" t="s">
        <v>14</v>
      </c>
      <c r="C2" s="136"/>
      <c r="D2" s="136"/>
      <c r="E2" s="136"/>
      <c r="F2" s="136"/>
      <c r="G2" s="136"/>
      <c r="H2" s="136"/>
    </row>
    <row r="3" spans="1:8" x14ac:dyDescent="0.25">
      <c r="B3" s="136"/>
      <c r="C3" s="136"/>
      <c r="D3" s="136"/>
      <c r="E3" s="136"/>
      <c r="F3" s="136"/>
      <c r="G3" s="136"/>
      <c r="H3" s="136"/>
    </row>
    <row r="4" spans="1:8" ht="15.75" thickBot="1" x14ac:dyDescent="0.3">
      <c r="B4" s="136"/>
      <c r="C4" s="136"/>
      <c r="D4" s="136"/>
      <c r="E4" s="136"/>
      <c r="F4" s="136"/>
      <c r="G4" s="136"/>
      <c r="H4" s="136"/>
    </row>
    <row r="5" spans="1:8" ht="39.75" customHeight="1" x14ac:dyDescent="0.25">
      <c r="B5" s="128" t="s">
        <v>0</v>
      </c>
      <c r="C5" s="49" t="s">
        <v>13</v>
      </c>
      <c r="D5" s="130" t="s">
        <v>9</v>
      </c>
      <c r="E5" s="131"/>
      <c r="F5" s="119" t="s">
        <v>12</v>
      </c>
      <c r="G5" s="120"/>
      <c r="H5" s="50" t="s">
        <v>1</v>
      </c>
    </row>
    <row r="6" spans="1:8" ht="24.75" thickBot="1" x14ac:dyDescent="0.3">
      <c r="B6" s="129"/>
      <c r="C6" s="36" t="s">
        <v>11</v>
      </c>
      <c r="D6" s="37" t="s">
        <v>10</v>
      </c>
      <c r="E6" s="38" t="s">
        <v>11</v>
      </c>
      <c r="F6" s="39" t="s">
        <v>10</v>
      </c>
      <c r="G6" s="40" t="s">
        <v>11</v>
      </c>
      <c r="H6" s="41" t="s">
        <v>11</v>
      </c>
    </row>
    <row r="7" spans="1:8" x14ac:dyDescent="0.25">
      <c r="B7" s="1">
        <v>2003</v>
      </c>
      <c r="C7" s="3">
        <v>0.01</v>
      </c>
      <c r="D7" s="5"/>
      <c r="E7" s="20" t="s">
        <v>2</v>
      </c>
      <c r="F7" s="11"/>
      <c r="G7" s="23" t="s">
        <v>2</v>
      </c>
      <c r="H7" s="8">
        <v>0.01</v>
      </c>
    </row>
    <row r="8" spans="1:8" x14ac:dyDescent="0.25">
      <c r="B8" s="2">
        <v>2004</v>
      </c>
      <c r="C8" s="4">
        <v>1.4999999999999999E-2</v>
      </c>
      <c r="D8" s="7"/>
      <c r="E8" s="21" t="s">
        <v>2</v>
      </c>
      <c r="F8" s="12"/>
      <c r="G8" s="24" t="s">
        <v>2</v>
      </c>
      <c r="H8" s="9">
        <v>1.4999999999999999E-2</v>
      </c>
    </row>
    <row r="9" spans="1:8" x14ac:dyDescent="0.25">
      <c r="B9" s="2">
        <v>2005</v>
      </c>
      <c r="C9" s="4">
        <v>0.02</v>
      </c>
      <c r="D9" s="7"/>
      <c r="E9" s="21" t="s">
        <v>2</v>
      </c>
      <c r="F9" s="12"/>
      <c r="G9" s="24" t="s">
        <v>2</v>
      </c>
      <c r="H9" s="9">
        <v>0.02</v>
      </c>
    </row>
    <row r="10" spans="1:8" x14ac:dyDescent="0.25">
      <c r="B10" s="2">
        <v>2006</v>
      </c>
      <c r="C10" s="4">
        <v>2.5000000000000001E-2</v>
      </c>
      <c r="D10" s="7"/>
      <c r="E10" s="21" t="s">
        <v>2</v>
      </c>
      <c r="F10" s="12"/>
      <c r="G10" s="24" t="s">
        <v>2</v>
      </c>
      <c r="H10" s="9">
        <v>2.5000000000000001E-2</v>
      </c>
    </row>
    <row r="11" spans="1:8" x14ac:dyDescent="0.25">
      <c r="B11" s="2">
        <v>2007</v>
      </c>
      <c r="C11" s="4">
        <v>0.03</v>
      </c>
      <c r="D11" s="7"/>
      <c r="E11" s="21" t="s">
        <v>2</v>
      </c>
      <c r="F11" s="12"/>
      <c r="G11" s="24" t="s">
        <v>2</v>
      </c>
      <c r="H11" s="9">
        <v>0.03</v>
      </c>
    </row>
    <row r="12" spans="1:8" x14ac:dyDescent="0.25">
      <c r="B12" s="2">
        <v>2008</v>
      </c>
      <c r="C12" s="4">
        <v>3.5000000000000003E-2</v>
      </c>
      <c r="D12" s="7"/>
      <c r="E12" s="21" t="s">
        <v>2</v>
      </c>
      <c r="F12" s="12"/>
      <c r="G12" s="24" t="s">
        <v>2</v>
      </c>
      <c r="H12" s="9">
        <v>3.5000000000000003E-2</v>
      </c>
    </row>
    <row r="13" spans="1:8" x14ac:dyDescent="0.25">
      <c r="B13" s="14">
        <v>2009</v>
      </c>
      <c r="C13" s="15">
        <v>0.04</v>
      </c>
      <c r="D13" s="7"/>
      <c r="E13" s="22" t="s">
        <v>2</v>
      </c>
      <c r="F13" s="12"/>
      <c r="G13" s="25" t="s">
        <v>2</v>
      </c>
      <c r="H13" s="17">
        <v>0.04</v>
      </c>
    </row>
    <row r="14" spans="1:8" x14ac:dyDescent="0.25">
      <c r="B14" s="14">
        <v>2010</v>
      </c>
      <c r="C14" s="15">
        <v>0.05</v>
      </c>
      <c r="D14" s="18"/>
      <c r="E14" s="16">
        <v>6.7900000000000002E-4</v>
      </c>
      <c r="F14" s="12"/>
      <c r="G14" s="25" t="s">
        <v>2</v>
      </c>
      <c r="H14" s="19">
        <v>4.9320999999999997E-2</v>
      </c>
    </row>
    <row r="15" spans="1:8" x14ac:dyDescent="0.25">
      <c r="B15" s="14">
        <v>2011</v>
      </c>
      <c r="C15" s="15">
        <v>0.06</v>
      </c>
      <c r="D15" s="18"/>
      <c r="E15" s="16">
        <v>1.627E-3</v>
      </c>
      <c r="F15" s="12"/>
      <c r="G15" s="25" t="s">
        <v>2</v>
      </c>
      <c r="H15" s="19">
        <v>5.8373000000000001E-2</v>
      </c>
    </row>
    <row r="16" spans="1:8" ht="15.75" thickBot="1" x14ac:dyDescent="0.3">
      <c r="B16" s="14">
        <v>2012</v>
      </c>
      <c r="C16" s="15">
        <v>7.0000000000000007E-2</v>
      </c>
      <c r="D16" s="18"/>
      <c r="E16" s="16">
        <v>1.6299999999999999E-3</v>
      </c>
      <c r="F16" s="26"/>
      <c r="G16" s="25" t="s">
        <v>2</v>
      </c>
      <c r="H16" s="19">
        <v>6.837E-2</v>
      </c>
    </row>
    <row r="17" spans="2:9" x14ac:dyDescent="0.25">
      <c r="B17" s="125">
        <v>2013</v>
      </c>
      <c r="C17" s="132">
        <v>0.08</v>
      </c>
      <c r="D17" s="73" t="s">
        <v>24</v>
      </c>
      <c r="E17" s="30">
        <v>2.7439999999999999E-3</v>
      </c>
      <c r="F17" s="121"/>
      <c r="G17" s="138" t="s">
        <v>2</v>
      </c>
      <c r="H17" s="27">
        <v>7.7256000000000005E-2</v>
      </c>
      <c r="I17" s="48"/>
    </row>
    <row r="18" spans="2:9" ht="15.75" thickBot="1" x14ac:dyDescent="0.3">
      <c r="B18" s="127"/>
      <c r="C18" s="134"/>
      <c r="D18" s="32" t="s">
        <v>6</v>
      </c>
      <c r="E18" s="33">
        <v>3.833E-3</v>
      </c>
      <c r="F18" s="122"/>
      <c r="G18" s="139"/>
      <c r="H18" s="29">
        <v>7.6166999999999999E-2</v>
      </c>
    </row>
    <row r="19" spans="2:9" x14ac:dyDescent="0.25">
      <c r="B19" s="125">
        <v>2014</v>
      </c>
      <c r="C19" s="132">
        <v>0.09</v>
      </c>
      <c r="D19" s="140"/>
      <c r="E19" s="142">
        <v>9.4809999999999998E-3</v>
      </c>
      <c r="F19" s="71" t="s">
        <v>21</v>
      </c>
      <c r="G19" s="31">
        <v>0</v>
      </c>
      <c r="H19" s="27">
        <v>8.0518999999999993E-2</v>
      </c>
      <c r="I19" s="48"/>
    </row>
    <row r="20" spans="2:9" ht="15.75" thickBot="1" x14ac:dyDescent="0.3">
      <c r="B20" s="127"/>
      <c r="C20" s="134"/>
      <c r="D20" s="141"/>
      <c r="E20" s="143"/>
      <c r="F20" s="34" t="s">
        <v>7</v>
      </c>
      <c r="G20" s="35">
        <v>8.43E-4</v>
      </c>
      <c r="H20" s="29">
        <v>7.9675999999999997E-2</v>
      </c>
    </row>
    <row r="21" spans="2:9" x14ac:dyDescent="0.25">
      <c r="B21" s="125">
        <v>2015</v>
      </c>
      <c r="C21" s="132">
        <v>0.1</v>
      </c>
      <c r="D21" s="73" t="s">
        <v>22</v>
      </c>
      <c r="E21" s="30">
        <v>1.5358999999999999E-2</v>
      </c>
      <c r="F21" s="123" t="s">
        <v>21</v>
      </c>
      <c r="G21" s="31">
        <v>0</v>
      </c>
      <c r="H21" s="27">
        <v>8.4640999999999994E-2</v>
      </c>
    </row>
    <row r="22" spans="2:9" x14ac:dyDescent="0.25">
      <c r="B22" s="126"/>
      <c r="C22" s="133"/>
      <c r="D22" s="115" t="s">
        <v>8</v>
      </c>
      <c r="E22" s="6">
        <v>2.1441999999999999E-2</v>
      </c>
      <c r="F22" s="124"/>
      <c r="G22" s="13">
        <v>0</v>
      </c>
      <c r="H22" s="10">
        <v>7.8558000000000003E-2</v>
      </c>
    </row>
    <row r="23" spans="2:9" ht="15.75" thickBot="1" x14ac:dyDescent="0.3">
      <c r="B23" s="127"/>
      <c r="C23" s="134"/>
      <c r="D23" s="141"/>
      <c r="E23" s="33">
        <v>2.1441999999999999E-2</v>
      </c>
      <c r="F23" s="64" t="s">
        <v>7</v>
      </c>
      <c r="G23" s="65">
        <v>3.2880000000000001E-3</v>
      </c>
      <c r="H23" s="29">
        <v>7.5270000000000004E-2</v>
      </c>
    </row>
    <row r="24" spans="2:9" x14ac:dyDescent="0.25">
      <c r="B24" s="109">
        <v>2016</v>
      </c>
      <c r="C24" s="112">
        <v>0.11</v>
      </c>
      <c r="D24" s="73" t="s">
        <v>22</v>
      </c>
      <c r="E24" s="62">
        <v>9.8010000000000007E-3</v>
      </c>
      <c r="F24" s="123" t="s">
        <v>21</v>
      </c>
      <c r="G24" s="31">
        <v>0</v>
      </c>
      <c r="H24" s="27">
        <f>C24-E24-G24</f>
        <v>0.100199</v>
      </c>
    </row>
    <row r="25" spans="2:9" x14ac:dyDescent="0.25">
      <c r="B25" s="110"/>
      <c r="C25" s="113"/>
      <c r="D25" s="115" t="s">
        <v>8</v>
      </c>
      <c r="E25" s="63">
        <v>1.7568E-2</v>
      </c>
      <c r="F25" s="124"/>
      <c r="G25" s="13">
        <v>0</v>
      </c>
      <c r="H25" s="10">
        <f>C24-E25-G25</f>
        <v>9.2432E-2</v>
      </c>
    </row>
    <row r="26" spans="2:9" ht="15.75" thickBot="1" x14ac:dyDescent="0.3">
      <c r="B26" s="110"/>
      <c r="C26" s="113"/>
      <c r="D26" s="116"/>
      <c r="E26" s="69">
        <v>1.7568E-2</v>
      </c>
      <c r="F26" s="64" t="s">
        <v>7</v>
      </c>
      <c r="G26" s="65">
        <v>7.8510000000000003E-3</v>
      </c>
      <c r="H26" s="70">
        <f>C24-E26-G26</f>
        <v>8.4581000000000003E-2</v>
      </c>
    </row>
    <row r="27" spans="2:9" x14ac:dyDescent="0.25">
      <c r="B27" s="125">
        <v>2017</v>
      </c>
      <c r="C27" s="132">
        <v>0.12</v>
      </c>
      <c r="D27" s="67" t="s">
        <v>22</v>
      </c>
      <c r="E27" s="62">
        <v>9.861E-3</v>
      </c>
      <c r="F27" s="71" t="s">
        <v>21</v>
      </c>
      <c r="G27" s="31">
        <v>0</v>
      </c>
      <c r="H27" s="27">
        <f>C27-E27-G27</f>
        <v>0.110139</v>
      </c>
    </row>
    <row r="28" spans="2:9" x14ac:dyDescent="0.25">
      <c r="B28" s="126"/>
      <c r="C28" s="133"/>
      <c r="D28" s="115" t="s">
        <v>8</v>
      </c>
      <c r="E28" s="118">
        <v>1.6313000000000001E-2</v>
      </c>
      <c r="F28" s="72" t="s">
        <v>23</v>
      </c>
      <c r="G28" s="13">
        <v>2.0197E-2</v>
      </c>
      <c r="H28" s="10">
        <f>C27-E28-G28</f>
        <v>8.3490000000000009E-2</v>
      </c>
    </row>
    <row r="29" spans="2:9" ht="15.75" thickBot="1" x14ac:dyDescent="0.3">
      <c r="B29" s="127"/>
      <c r="C29" s="134"/>
      <c r="D29" s="141"/>
      <c r="E29" s="135"/>
      <c r="F29" s="68" t="s">
        <v>20</v>
      </c>
      <c r="G29" s="35">
        <v>2.8628000000000001E-2</v>
      </c>
      <c r="H29" s="29">
        <f>C27-E28-G29</f>
        <v>7.5059000000000001E-2</v>
      </c>
    </row>
    <row r="30" spans="2:9" x14ac:dyDescent="0.25">
      <c r="B30" s="109">
        <v>2018</v>
      </c>
      <c r="C30" s="112">
        <v>0.13</v>
      </c>
      <c r="D30" s="73" t="s">
        <v>22</v>
      </c>
      <c r="E30" s="62">
        <v>1.1410999999999999E-2</v>
      </c>
      <c r="F30" s="71" t="s">
        <v>21</v>
      </c>
      <c r="G30" s="31">
        <v>0</v>
      </c>
      <c r="H30" s="27">
        <f>C30-E30-G30</f>
        <v>0.118589</v>
      </c>
    </row>
    <row r="31" spans="2:9" x14ac:dyDescent="0.25">
      <c r="B31" s="110"/>
      <c r="C31" s="113"/>
      <c r="D31" s="115" t="s">
        <v>8</v>
      </c>
      <c r="E31" s="118">
        <v>1.7902999999999999E-2</v>
      </c>
      <c r="F31" s="72" t="s">
        <v>23</v>
      </c>
      <c r="G31" s="13">
        <v>2.6823E-2</v>
      </c>
      <c r="H31" s="10">
        <f>C30-E31-G31</f>
        <v>8.5274000000000003E-2</v>
      </c>
    </row>
    <row r="32" spans="2:9" ht="15.75" thickBot="1" x14ac:dyDescent="0.3">
      <c r="B32" s="110"/>
      <c r="C32" s="113"/>
      <c r="D32" s="116"/>
      <c r="E32" s="117"/>
      <c r="F32" s="92" t="s">
        <v>20</v>
      </c>
      <c r="G32" s="65">
        <v>4.0682999999999997E-2</v>
      </c>
      <c r="H32" s="70">
        <f>C30-E31-G32</f>
        <v>7.1414000000000005E-2</v>
      </c>
    </row>
    <row r="33" spans="1:8" x14ac:dyDescent="0.25">
      <c r="B33" s="109">
        <v>2019</v>
      </c>
      <c r="C33" s="112">
        <v>0.14000000000000001</v>
      </c>
      <c r="D33" s="79" t="s">
        <v>22</v>
      </c>
      <c r="E33" s="93">
        <v>1.0978E-2</v>
      </c>
      <c r="F33" s="71" t="s">
        <v>21</v>
      </c>
      <c r="G33" s="94">
        <v>0</v>
      </c>
      <c r="H33" s="27">
        <f>C33-E33-G33</f>
        <v>0.12902200000000003</v>
      </c>
    </row>
    <row r="34" spans="1:8" x14ac:dyDescent="0.25">
      <c r="B34" s="110"/>
      <c r="C34" s="113"/>
      <c r="D34" s="115" t="s">
        <v>8</v>
      </c>
      <c r="E34" s="117">
        <v>1.7485000000000001E-2</v>
      </c>
      <c r="F34" s="72" t="s">
        <v>23</v>
      </c>
      <c r="G34" s="65">
        <v>2.3196000000000001E-2</v>
      </c>
      <c r="H34" s="10">
        <f>C33-E34-G34</f>
        <v>9.9319000000000018E-2</v>
      </c>
    </row>
    <row r="35" spans="1:8" ht="15.75" thickBot="1" x14ac:dyDescent="0.3">
      <c r="B35" s="111"/>
      <c r="C35" s="114"/>
      <c r="D35" s="116"/>
      <c r="E35" s="117"/>
      <c r="F35" s="92" t="s">
        <v>20</v>
      </c>
      <c r="G35" s="65">
        <v>3.9141000000000002E-2</v>
      </c>
      <c r="H35" s="70">
        <f>C33-E34-G35</f>
        <v>8.3374000000000004E-2</v>
      </c>
    </row>
    <row r="36" spans="1:8" x14ac:dyDescent="0.25">
      <c r="A36" s="108"/>
      <c r="B36" s="75">
        <v>2020</v>
      </c>
      <c r="C36" s="74">
        <v>0.16</v>
      </c>
      <c r="D36" s="100"/>
      <c r="E36" s="101" t="s">
        <v>3</v>
      </c>
      <c r="F36" s="102"/>
      <c r="G36" s="103" t="s">
        <v>3</v>
      </c>
      <c r="H36" s="104" t="s">
        <v>3</v>
      </c>
    </row>
    <row r="37" spans="1:8" x14ac:dyDescent="0.25">
      <c r="A37" s="108"/>
      <c r="B37" s="14">
        <v>2021</v>
      </c>
      <c r="C37" s="15">
        <v>0.18</v>
      </c>
      <c r="D37" s="76"/>
      <c r="E37" s="97" t="s">
        <v>3</v>
      </c>
      <c r="F37" s="95"/>
      <c r="G37" s="99" t="s">
        <v>3</v>
      </c>
      <c r="H37" s="105" t="s">
        <v>3</v>
      </c>
    </row>
    <row r="38" spans="1:8" x14ac:dyDescent="0.25">
      <c r="A38" s="108"/>
      <c r="B38" s="14">
        <v>2022</v>
      </c>
      <c r="C38" s="15">
        <v>0.2</v>
      </c>
      <c r="D38" s="76"/>
      <c r="E38" s="97" t="s">
        <v>3</v>
      </c>
      <c r="F38" s="95"/>
      <c r="G38" s="99" t="s">
        <v>3</v>
      </c>
      <c r="H38" s="105" t="s">
        <v>3</v>
      </c>
    </row>
    <row r="39" spans="1:8" x14ac:dyDescent="0.25">
      <c r="A39" s="108"/>
      <c r="B39" s="14">
        <v>2023</v>
      </c>
      <c r="C39" s="15">
        <v>0.22</v>
      </c>
      <c r="D39" s="76"/>
      <c r="E39" s="97" t="s">
        <v>3</v>
      </c>
      <c r="F39" s="95"/>
      <c r="G39" s="99" t="s">
        <v>3</v>
      </c>
      <c r="H39" s="105" t="s">
        <v>3</v>
      </c>
    </row>
    <row r="40" spans="1:8" x14ac:dyDescent="0.25">
      <c r="A40" s="108"/>
      <c r="B40" s="14">
        <v>2024</v>
      </c>
      <c r="C40" s="15">
        <v>0.24</v>
      </c>
      <c r="D40" s="76"/>
      <c r="E40" s="97" t="s">
        <v>3</v>
      </c>
      <c r="F40" s="95"/>
      <c r="G40" s="99" t="s">
        <v>3</v>
      </c>
      <c r="H40" s="105" t="s">
        <v>3</v>
      </c>
    </row>
    <row r="41" spans="1:8" ht="15.75" thickBot="1" x14ac:dyDescent="0.3">
      <c r="A41" s="108"/>
      <c r="B41" s="77">
        <v>2025</v>
      </c>
      <c r="C41" s="28">
        <v>0.26</v>
      </c>
      <c r="D41" s="78"/>
      <c r="E41" s="98" t="s">
        <v>3</v>
      </c>
      <c r="F41" s="96"/>
      <c r="G41" s="106" t="s">
        <v>3</v>
      </c>
      <c r="H41" s="107" t="s">
        <v>3</v>
      </c>
    </row>
    <row r="42" spans="1:8" x14ac:dyDescent="0.25">
      <c r="B42" s="137" t="s">
        <v>15</v>
      </c>
      <c r="C42" s="137"/>
      <c r="D42" s="137"/>
      <c r="E42" s="137"/>
      <c r="F42" s="137"/>
      <c r="G42" s="137"/>
      <c r="H42" s="137"/>
    </row>
  </sheetData>
  <mergeCells count="34">
    <mergeCell ref="B2:H4"/>
    <mergeCell ref="B42:H42"/>
    <mergeCell ref="G17:G18"/>
    <mergeCell ref="B19:B20"/>
    <mergeCell ref="C19:C20"/>
    <mergeCell ref="D19:D20"/>
    <mergeCell ref="E19:E20"/>
    <mergeCell ref="B21:B23"/>
    <mergeCell ref="C21:C23"/>
    <mergeCell ref="F21:F22"/>
    <mergeCell ref="D22:D23"/>
    <mergeCell ref="B17:B18"/>
    <mergeCell ref="C17:C18"/>
    <mergeCell ref="D28:D29"/>
    <mergeCell ref="B30:B32"/>
    <mergeCell ref="C30:C32"/>
    <mergeCell ref="B27:B29"/>
    <mergeCell ref="B5:B6"/>
    <mergeCell ref="D5:E5"/>
    <mergeCell ref="C27:C29"/>
    <mergeCell ref="E28:E29"/>
    <mergeCell ref="B24:B26"/>
    <mergeCell ref="D31:D32"/>
    <mergeCell ref="E31:E32"/>
    <mergeCell ref="F5:G5"/>
    <mergeCell ref="F17:F18"/>
    <mergeCell ref="C24:C26"/>
    <mergeCell ref="D25:D26"/>
    <mergeCell ref="F24:F25"/>
    <mergeCell ref="A36:A41"/>
    <mergeCell ref="B33:B35"/>
    <mergeCell ref="C33:C35"/>
    <mergeCell ref="D34:D35"/>
    <mergeCell ref="E34:E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topLeftCell="A7" zoomScaleNormal="100" workbookViewId="0">
      <selection activeCell="J28" sqref="J28"/>
    </sheetView>
  </sheetViews>
  <sheetFormatPr defaultRowHeight="15" x14ac:dyDescent="0.25"/>
  <cols>
    <col min="1" max="1" width="2.85546875" style="47" customWidth="1"/>
    <col min="2" max="2" width="9.140625" style="47"/>
    <col min="3" max="3" width="16.140625" style="47" customWidth="1"/>
    <col min="4" max="6" width="14.7109375" style="47" customWidth="1"/>
    <col min="7" max="16384" width="9.140625" style="47"/>
  </cols>
  <sheetData>
    <row r="1" spans="2:6" ht="15" customHeight="1" x14ac:dyDescent="0.25">
      <c r="B1" s="144" t="s">
        <v>16</v>
      </c>
      <c r="C1" s="144"/>
      <c r="D1" s="144"/>
      <c r="E1" s="144"/>
      <c r="F1" s="144"/>
    </row>
    <row r="2" spans="2:6" x14ac:dyDescent="0.25">
      <c r="B2" s="144"/>
      <c r="C2" s="144"/>
      <c r="D2" s="144"/>
      <c r="E2" s="144"/>
      <c r="F2" s="144"/>
    </row>
    <row r="3" spans="2:6" ht="15.75" customHeight="1" thickBot="1" x14ac:dyDescent="0.3">
      <c r="B3" s="144"/>
      <c r="C3" s="144"/>
      <c r="D3" s="144"/>
      <c r="E3" s="144"/>
      <c r="F3" s="144"/>
    </row>
    <row r="4" spans="2:6" ht="32.25" customHeight="1" x14ac:dyDescent="0.25">
      <c r="B4" s="145" t="s">
        <v>0</v>
      </c>
      <c r="C4" s="147" t="s">
        <v>10</v>
      </c>
      <c r="D4" s="51" t="s">
        <v>17</v>
      </c>
      <c r="E4" s="52" t="s">
        <v>18</v>
      </c>
      <c r="F4" s="53" t="s">
        <v>19</v>
      </c>
    </row>
    <row r="5" spans="2:6" ht="34.5" customHeight="1" thickBot="1" x14ac:dyDescent="0.3">
      <c r="B5" s="146"/>
      <c r="C5" s="148"/>
      <c r="D5" s="54" t="s">
        <v>11</v>
      </c>
      <c r="E5" s="55" t="s">
        <v>11</v>
      </c>
      <c r="F5" s="56" t="s">
        <v>11</v>
      </c>
    </row>
    <row r="6" spans="2:6" ht="18" customHeight="1" x14ac:dyDescent="0.25">
      <c r="B6" s="125">
        <v>2009</v>
      </c>
      <c r="C6" s="42" t="s">
        <v>4</v>
      </c>
      <c r="D6" s="58">
        <v>0</v>
      </c>
      <c r="E6" s="59">
        <v>0</v>
      </c>
      <c r="F6" s="61">
        <v>0</v>
      </c>
    </row>
    <row r="7" spans="2:6" ht="18" customHeight="1" thickBot="1" x14ac:dyDescent="0.3">
      <c r="B7" s="127"/>
      <c r="C7" s="43" t="s">
        <v>5</v>
      </c>
      <c r="D7" s="57">
        <v>3.5999999999999997E-2</v>
      </c>
      <c r="E7" s="60">
        <v>3.5000000000000003E-2</v>
      </c>
      <c r="F7" s="45">
        <v>0.01</v>
      </c>
    </row>
    <row r="8" spans="2:6" ht="18" customHeight="1" x14ac:dyDescent="0.25">
      <c r="B8" s="125">
        <v>2010</v>
      </c>
      <c r="C8" s="42" t="s">
        <v>4</v>
      </c>
      <c r="D8" s="58">
        <v>0</v>
      </c>
      <c r="E8" s="59">
        <v>0</v>
      </c>
      <c r="F8" s="61">
        <v>0</v>
      </c>
    </row>
    <row r="9" spans="2:6" ht="18" customHeight="1" thickBot="1" x14ac:dyDescent="0.3">
      <c r="B9" s="127"/>
      <c r="C9" s="43" t="s">
        <v>5</v>
      </c>
      <c r="D9" s="57">
        <v>3.5999999999999997E-2</v>
      </c>
      <c r="E9" s="60">
        <v>3.5000000000000003E-2</v>
      </c>
      <c r="F9" s="45">
        <v>1.4999999999999999E-2</v>
      </c>
    </row>
    <row r="10" spans="2:6" ht="18" customHeight="1" x14ac:dyDescent="0.25">
      <c r="B10" s="125">
        <v>2011</v>
      </c>
      <c r="C10" s="42" t="s">
        <v>4</v>
      </c>
      <c r="D10" s="58">
        <v>0</v>
      </c>
      <c r="E10" s="59">
        <v>0</v>
      </c>
      <c r="F10" s="61">
        <v>0</v>
      </c>
    </row>
    <row r="11" spans="2:6" ht="18" customHeight="1" thickBot="1" x14ac:dyDescent="0.3">
      <c r="B11" s="127"/>
      <c r="C11" s="43" t="s">
        <v>5</v>
      </c>
      <c r="D11" s="57">
        <v>3.5999999999999997E-2</v>
      </c>
      <c r="E11" s="60">
        <v>3.5000000000000003E-2</v>
      </c>
      <c r="F11" s="45">
        <v>0.02</v>
      </c>
    </row>
    <row r="12" spans="2:6" ht="18" customHeight="1" x14ac:dyDescent="0.25">
      <c r="B12" s="125">
        <v>2012</v>
      </c>
      <c r="C12" s="42" t="s">
        <v>4</v>
      </c>
      <c r="D12" s="58">
        <v>0</v>
      </c>
      <c r="E12" s="59">
        <v>0</v>
      </c>
      <c r="F12" s="61">
        <v>0</v>
      </c>
    </row>
    <row r="13" spans="2:6" ht="18" customHeight="1" thickBot="1" x14ac:dyDescent="0.3">
      <c r="B13" s="127"/>
      <c r="C13" s="43" t="s">
        <v>5</v>
      </c>
      <c r="D13" s="57">
        <v>3.5999999999999997E-2</v>
      </c>
      <c r="E13" s="60">
        <v>3.5000000000000003E-2</v>
      </c>
      <c r="F13" s="45">
        <v>2.5000000000000001E-2</v>
      </c>
    </row>
    <row r="14" spans="2:6" ht="18" customHeight="1" x14ac:dyDescent="0.25">
      <c r="B14" s="125">
        <v>2013</v>
      </c>
      <c r="C14" s="42" t="s">
        <v>4</v>
      </c>
      <c r="D14" s="58">
        <v>0</v>
      </c>
      <c r="E14" s="59">
        <v>0</v>
      </c>
      <c r="F14" s="61">
        <v>0</v>
      </c>
    </row>
    <row r="15" spans="2:6" ht="18" customHeight="1" thickBot="1" x14ac:dyDescent="0.3">
      <c r="B15" s="127"/>
      <c r="C15" s="43" t="s">
        <v>5</v>
      </c>
      <c r="D15" s="57">
        <v>1.4999999999999999E-2</v>
      </c>
      <c r="E15" s="60">
        <v>3.5000000000000003E-2</v>
      </c>
      <c r="F15" s="45">
        <v>0.03</v>
      </c>
    </row>
    <row r="16" spans="2:6" ht="18" customHeight="1" x14ac:dyDescent="0.25">
      <c r="B16" s="125">
        <v>2014</v>
      </c>
      <c r="C16" s="42" t="s">
        <v>4</v>
      </c>
      <c r="D16" s="58">
        <v>0</v>
      </c>
      <c r="E16" s="59">
        <v>0</v>
      </c>
      <c r="F16" s="61">
        <v>0</v>
      </c>
    </row>
    <row r="17" spans="2:6" ht="18" customHeight="1" thickBot="1" x14ac:dyDescent="0.3">
      <c r="B17" s="127"/>
      <c r="C17" s="43" t="s">
        <v>5</v>
      </c>
      <c r="D17" s="57">
        <v>1.7500000000000002E-2</v>
      </c>
      <c r="E17" s="60">
        <v>3.5000000000000003E-2</v>
      </c>
      <c r="F17" s="45">
        <v>3.5000000000000003E-2</v>
      </c>
    </row>
    <row r="18" spans="2:6" ht="18" customHeight="1" x14ac:dyDescent="0.25">
      <c r="B18" s="109">
        <v>2015</v>
      </c>
      <c r="C18" s="42" t="s">
        <v>4</v>
      </c>
      <c r="D18" s="58">
        <v>0</v>
      </c>
      <c r="E18" s="59">
        <v>0</v>
      </c>
      <c r="F18" s="61">
        <v>0</v>
      </c>
    </row>
    <row r="19" spans="2:6" ht="18" customHeight="1" thickBot="1" x14ac:dyDescent="0.3">
      <c r="B19" s="111"/>
      <c r="C19" s="43" t="s">
        <v>5</v>
      </c>
      <c r="D19" s="57">
        <v>0.02</v>
      </c>
      <c r="E19" s="60">
        <v>3.5000000000000003E-2</v>
      </c>
      <c r="F19" s="44">
        <v>3.7499999999999999E-2</v>
      </c>
    </row>
    <row r="20" spans="2:6" ht="18" customHeight="1" x14ac:dyDescent="0.25">
      <c r="B20" s="109">
        <v>2016</v>
      </c>
      <c r="C20" s="42" t="s">
        <v>4</v>
      </c>
      <c r="D20" s="58">
        <v>0</v>
      </c>
      <c r="E20" s="59">
        <v>0</v>
      </c>
      <c r="F20" s="61">
        <v>0</v>
      </c>
    </row>
    <row r="21" spans="2:6" ht="18" customHeight="1" thickBot="1" x14ac:dyDescent="0.3">
      <c r="B21" s="111"/>
      <c r="C21" s="82" t="s">
        <v>5</v>
      </c>
      <c r="D21" s="83">
        <v>2.531935986917936E-2</v>
      </c>
      <c r="E21" s="84">
        <v>3.5000000000000003E-2</v>
      </c>
      <c r="F21" s="85">
        <v>0.04</v>
      </c>
    </row>
    <row r="22" spans="2:6" ht="18" customHeight="1" thickBot="1" x14ac:dyDescent="0.3">
      <c r="B22" s="81">
        <v>2017</v>
      </c>
      <c r="C22" s="86" t="s">
        <v>2</v>
      </c>
      <c r="D22" s="80">
        <v>2.5909000000000001E-2</v>
      </c>
      <c r="E22" s="88">
        <v>3.5000000000000003E-2</v>
      </c>
      <c r="F22" s="90">
        <v>4.2500000000000003E-2</v>
      </c>
    </row>
    <row r="23" spans="2:6" ht="18" customHeight="1" thickBot="1" x14ac:dyDescent="0.3">
      <c r="B23" s="81">
        <v>2018</v>
      </c>
      <c r="C23" s="86" t="s">
        <v>2</v>
      </c>
      <c r="D23" s="80">
        <v>2.6155000000000001E-2</v>
      </c>
      <c r="E23" s="88">
        <v>3.5000000000000003E-2</v>
      </c>
      <c r="F23" s="90">
        <v>4.4999999999999998E-2</v>
      </c>
    </row>
    <row r="24" spans="2:6" ht="18" customHeight="1" thickBot="1" x14ac:dyDescent="0.3">
      <c r="B24" s="81">
        <v>2019</v>
      </c>
      <c r="C24" s="86" t="s">
        <v>2</v>
      </c>
      <c r="D24" s="80">
        <v>2.6883000000000001E-2</v>
      </c>
      <c r="E24" s="88">
        <v>3.5000000000000003E-2</v>
      </c>
      <c r="F24" s="90">
        <v>4.7500000000000001E-2</v>
      </c>
    </row>
    <row r="25" spans="2:6" ht="18" customHeight="1" thickBot="1" x14ac:dyDescent="0.3">
      <c r="B25" s="81">
        <v>2020</v>
      </c>
      <c r="C25" s="87" t="s">
        <v>2</v>
      </c>
      <c r="D25" s="46">
        <v>3.2056000000000001E-2</v>
      </c>
      <c r="E25" s="89">
        <v>3.5000000000000003E-2</v>
      </c>
      <c r="F25" s="91">
        <v>0.05</v>
      </c>
    </row>
    <row r="26" spans="2:6" ht="18" customHeight="1" thickBot="1" x14ac:dyDescent="0.3">
      <c r="B26" s="81">
        <v>2021</v>
      </c>
      <c r="C26" s="87" t="s">
        <v>2</v>
      </c>
      <c r="D26" s="46" t="s">
        <v>3</v>
      </c>
      <c r="E26" s="89">
        <v>3.5000000000000003E-2</v>
      </c>
      <c r="F26" s="91">
        <v>5.2499999999999998E-2</v>
      </c>
    </row>
    <row r="27" spans="2:6" ht="18" customHeight="1" thickBot="1" x14ac:dyDescent="0.3">
      <c r="B27" s="81">
        <v>2022</v>
      </c>
      <c r="C27" s="87" t="s">
        <v>2</v>
      </c>
      <c r="D27" s="46" t="s">
        <v>3</v>
      </c>
      <c r="E27" s="89">
        <v>3.5000000000000003E-2</v>
      </c>
      <c r="F27" s="90">
        <v>5.5E-2</v>
      </c>
    </row>
    <row r="28" spans="2:6" ht="18" customHeight="1" thickBot="1" x14ac:dyDescent="0.3">
      <c r="B28" s="81">
        <v>2023</v>
      </c>
      <c r="C28" s="87" t="s">
        <v>2</v>
      </c>
      <c r="D28" s="46" t="s">
        <v>3</v>
      </c>
      <c r="E28" s="89">
        <v>3.5000000000000003E-2</v>
      </c>
      <c r="F28" s="91">
        <v>5.7500000000000002E-2</v>
      </c>
    </row>
    <row r="29" spans="2:6" ht="18" customHeight="1" thickBot="1" x14ac:dyDescent="0.3">
      <c r="B29" s="81">
        <v>2024</v>
      </c>
      <c r="C29" s="87" t="s">
        <v>2</v>
      </c>
      <c r="D29" s="46" t="s">
        <v>3</v>
      </c>
      <c r="E29" s="89">
        <v>3.5000000000000003E-2</v>
      </c>
      <c r="F29" s="91">
        <v>0.06</v>
      </c>
    </row>
    <row r="30" spans="2:6" ht="18" customHeight="1" thickBot="1" x14ac:dyDescent="0.3">
      <c r="B30" s="81">
        <v>2025</v>
      </c>
      <c r="C30" s="87" t="s">
        <v>2</v>
      </c>
      <c r="D30" s="46" t="s">
        <v>3</v>
      </c>
      <c r="E30" s="89">
        <v>3.5000000000000003E-2</v>
      </c>
      <c r="F30" s="90">
        <v>6.25E-2</v>
      </c>
    </row>
  </sheetData>
  <mergeCells count="11">
    <mergeCell ref="B20:B21"/>
    <mergeCell ref="B6:B7"/>
    <mergeCell ref="B8:B9"/>
    <mergeCell ref="B10:B11"/>
    <mergeCell ref="B12:B13"/>
    <mergeCell ref="B1:F3"/>
    <mergeCell ref="B4:B5"/>
    <mergeCell ref="C4:C5"/>
    <mergeCell ref="B18:B19"/>
    <mergeCell ref="B16:B17"/>
    <mergeCell ref="B14:B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 I and SCOs</vt:lpstr>
      <vt:lpstr>Class II and APS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Judge</dc:creator>
  <cp:lastModifiedBy>Kaitlin Kelly</cp:lastModifiedBy>
  <dcterms:created xsi:type="dcterms:W3CDTF">2014-08-28T14:42:05Z</dcterms:created>
  <dcterms:modified xsi:type="dcterms:W3CDTF">2018-09-05T18:17:14Z</dcterms:modified>
</cp:coreProperties>
</file>