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h\Documents\CRR 2018 Counts\Final Results by Line\Final Results Excel\"/>
    </mc:Choice>
  </mc:AlternateContent>
  <bookViews>
    <workbookView xWindow="-135" yWindow="105" windowWidth="19305" windowHeight="8130" activeTab="1"/>
  </bookViews>
  <sheets>
    <sheet name="Inbound" sheetId="1" r:id="rId1"/>
    <sheet name="Outbound" sheetId="2" r:id="rId2"/>
    <sheet name="Count Dates" sheetId="3" r:id="rId3"/>
  </sheets>
  <definedNames>
    <definedName name="NE_Inbound">Inbound!$A$3:$CA$40</definedName>
    <definedName name="NE_Outbound">Outbound!$A$3:$CA$40</definedName>
    <definedName name="_xlnm.Print_Area" localSheetId="0">Inbound!$A$3:$CA$40</definedName>
    <definedName name="_xlnm.Print_Area" localSheetId="1">Outbound!$A$3:$CA$40</definedName>
  </definedNames>
  <calcPr calcId="152511"/>
</workbook>
</file>

<file path=xl/calcChain.xml><?xml version="1.0" encoding="utf-8"?>
<calcChain xmlns="http://schemas.openxmlformats.org/spreadsheetml/2006/main">
  <c r="BW24" i="1" l="1"/>
</calcChain>
</file>

<file path=xl/sharedStrings.xml><?xml version="1.0" encoding="utf-8"?>
<sst xmlns="http://schemas.openxmlformats.org/spreadsheetml/2006/main" count="683" uniqueCount="83">
  <si>
    <t>Needham Heights</t>
  </si>
  <si>
    <t>Needham Center</t>
  </si>
  <si>
    <t>Needham Junction</t>
  </si>
  <si>
    <t>Hersey</t>
  </si>
  <si>
    <t>West Roxbury</t>
  </si>
  <si>
    <t>Highland</t>
  </si>
  <si>
    <t>Bellevue</t>
  </si>
  <si>
    <t>Roslindale Village</t>
  </si>
  <si>
    <t>Forest Hills</t>
  </si>
  <si>
    <t>Ruggles</t>
  </si>
  <si>
    <t>Back Bay</t>
  </si>
  <si>
    <t>South Station</t>
  </si>
  <si>
    <t>Offs</t>
  </si>
  <si>
    <t>AM Peak</t>
  </si>
  <si>
    <t>Ons</t>
  </si>
  <si>
    <t>PM Peak</t>
  </si>
  <si>
    <t>Platform Counts</t>
  </si>
  <si>
    <t>Date</t>
  </si>
  <si>
    <t>On Board</t>
  </si>
  <si>
    <t>Inbound Train</t>
  </si>
  <si>
    <t>Outbound Train</t>
  </si>
  <si>
    <t>Back Bay (1&amp;3)</t>
  </si>
  <si>
    <t>Back Bay (2)</t>
  </si>
  <si>
    <t>Train</t>
  </si>
  <si>
    <t>Station</t>
  </si>
  <si>
    <t>Total Riders</t>
  </si>
  <si>
    <t>Maximum Load</t>
  </si>
  <si>
    <t>Max. Load Point</t>
  </si>
  <si>
    <t>Scheduled</t>
  </si>
  <si>
    <t>Time (AM)</t>
  </si>
  <si>
    <t>Time (PM)</t>
  </si>
  <si>
    <t>Notes:</t>
  </si>
  <si>
    <r>
      <t xml:space="preserve">     </t>
    </r>
    <r>
      <rPr>
        <sz val="10"/>
        <color theme="1"/>
        <rFont val="Calibri"/>
        <family val="2"/>
      </rPr>
      <t xml:space="preserve">“ </t>
    </r>
    <r>
      <rPr>
        <sz val="10"/>
        <color theme="1"/>
        <rFont val="Arial"/>
        <family val="2"/>
      </rPr>
      <t xml:space="preserve">f 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before time indicates train stops only on request</t>
    </r>
  </si>
  <si>
    <t>Page NE-1</t>
  </si>
  <si>
    <t>Page NE-2</t>
  </si>
  <si>
    <t>Page NE-3</t>
  </si>
  <si>
    <t>Page NE-4</t>
  </si>
  <si>
    <t>Page NE-5</t>
  </si>
  <si>
    <t>Page NE-6</t>
  </si>
  <si>
    <t>Page NE-7</t>
  </si>
  <si>
    <t>Page NE-8</t>
  </si>
  <si>
    <t xml:space="preserve">WEEKDAY BOARDINGS, ALIGHTINGS, AND LOADS BY TRAIN AND STATION </t>
  </si>
  <si>
    <r>
      <t xml:space="preserve">MBTA NEEDHAM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INBOUND</t>
    </r>
  </si>
  <si>
    <r>
      <t xml:space="preserve">MBTA NEEDHAM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OUTBOUND</t>
    </r>
  </si>
  <si>
    <t xml:space="preserve">          SUMMARY BY TIME PERIOD</t>
  </si>
  <si>
    <t xml:space="preserve">    Trains 600–608</t>
  </si>
  <si>
    <t xml:space="preserve">    Trains 610–616</t>
  </si>
  <si>
    <t xml:space="preserve">    Trains 618–622</t>
  </si>
  <si>
    <t xml:space="preserve">            AM Peak</t>
  </si>
  <si>
    <t xml:space="preserve">            Midday</t>
  </si>
  <si>
    <t xml:space="preserve">          PM Peak</t>
  </si>
  <si>
    <t xml:space="preserve">          Evening</t>
  </si>
  <si>
    <t xml:space="preserve">          All Day </t>
  </si>
  <si>
    <t>Interzone Pct.</t>
  </si>
  <si>
    <t xml:space="preserve">       before Forest Hills</t>
  </si>
  <si>
    <t xml:space="preserve">      after Forest Hills</t>
  </si>
  <si>
    <t>S. Sta. Offs/Max. Load</t>
  </si>
  <si>
    <t>S. Sta. Ons/Max. Load</t>
  </si>
  <si>
    <t>Interzone Pct. = Percent of offs</t>
  </si>
  <si>
    <t>Interzone Pct. = Percent of ons</t>
  </si>
  <si>
    <t xml:space="preserve">    INTERZONE PERCENT (Percent of Offs before Forest Hills)</t>
  </si>
  <si>
    <t xml:space="preserve">       INTERZONE PERCENT (Percent of Ons after Forest Hills)</t>
  </si>
  <si>
    <t xml:space="preserve">     Times are based on schedule effective 11/20/17</t>
  </si>
  <si>
    <t xml:space="preserve">    Trains 624–630</t>
  </si>
  <si>
    <t xml:space="preserve">    Trains 600–630</t>
  </si>
  <si>
    <t xml:space="preserve">    Trains 601–605</t>
  </si>
  <si>
    <t xml:space="preserve">    Trains 607–613</t>
  </si>
  <si>
    <t xml:space="preserve">    Trains 615–623</t>
  </si>
  <si>
    <t xml:space="preserve">    Trains 625–631</t>
  </si>
  <si>
    <t xml:space="preserve">    Trains 601–631</t>
  </si>
  <si>
    <t>Roslindale</t>
  </si>
  <si>
    <t>6/6 &amp; 6/14/18</t>
  </si>
  <si>
    <t>6/6, 6/13 &amp; 6/14/18</t>
  </si>
  <si>
    <t>6/4, 6/13 &amp; 6/25/18</t>
  </si>
  <si>
    <t>6/12 &amp; 6/14/18</t>
  </si>
  <si>
    <t>—</t>
  </si>
  <si>
    <r>
      <t xml:space="preserve"> </t>
    </r>
    <r>
      <rPr>
        <sz val="10"/>
        <color theme="1"/>
        <rFont val="Calibri"/>
        <family val="2"/>
      </rPr>
      <t>“</t>
    </r>
    <r>
      <rPr>
        <sz val="10"/>
        <color theme="1"/>
        <rFont val="Arial"/>
        <family val="2"/>
      </rPr>
      <t>—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indicates train does not serve this station, or item not applicable</t>
    </r>
  </si>
  <si>
    <t>12:05 PM</t>
  </si>
  <si>
    <t xml:space="preserve"> </t>
  </si>
  <si>
    <t>Spring/Fall 2018 CTPS Commuter Rail Passenger Counts</t>
  </si>
  <si>
    <r>
      <t xml:space="preserve"> </t>
    </r>
    <r>
      <rPr>
        <sz val="10"/>
        <color theme="1"/>
        <rFont val="Arial"/>
        <family val="2"/>
      </rPr>
      <t>S. Sta. Offs/Max. Load</t>
    </r>
    <r>
      <rPr>
        <sz val="10"/>
        <color theme="1"/>
        <rFont val="Arial"/>
        <family val="2"/>
      </rPr>
      <t xml:space="preserve"> = South Station alightings/maximum load on train</t>
    </r>
  </si>
  <si>
    <t>S. Sta. Ons/Max. Load = South Station boardings/maximum load on train</t>
  </si>
  <si>
    <t>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</si>
</sst>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:mm;@"/>
    <numFmt numFmtId="165" formatCode="0.0%\ "/>
    <numFmt numFmtId="166" formatCode="0\ "/>
    <numFmt numFmtId="167" formatCode="#,##0\ "/>
    <numFmt numFmtId="168" formatCode="0.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/>
    <xf numFmtId="20" fontId="3" fillId="0" borderId="0" xfId="0" applyNumberFormat="1" applyFont="1"/>
    <xf numFmtId="2" fontId="3" fillId="0" borderId="0" xfId="0" applyNumberFormat="1" applyFont="1"/>
    <xf numFmtId="0" fontId="5" fillId="0" borderId="1" xfId="0" applyFont="1" applyBorder="1" applyAlignment="1">
      <alignment horizontal="right"/>
    </xf>
    <xf numFmtId="0" fontId="3" fillId="0" borderId="2" xfId="0" applyFont="1" applyBorder="1" applyAlignment="1"/>
    <xf numFmtId="0" fontId="5" fillId="0" borderId="1" xfId="0" applyFont="1" applyBorder="1" applyAlignment="1">
      <alignment horizontal="left"/>
    </xf>
    <xf numFmtId="0" fontId="3" fillId="0" borderId="3" xfId="0" applyFont="1" applyBorder="1"/>
    <xf numFmtId="0" fontId="3" fillId="0" borderId="5" xfId="0" applyFont="1" applyBorder="1"/>
    <xf numFmtId="0" fontId="5" fillId="0" borderId="6" xfId="0" applyFont="1" applyBorder="1" applyAlignment="1"/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5" fillId="0" borderId="9" xfId="0" applyFont="1" applyBorder="1" applyAlignment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 applyAlignment="1"/>
    <xf numFmtId="0" fontId="3" fillId="0" borderId="8" xfId="0" applyFont="1" applyBorder="1" applyAlignment="1">
      <alignment vertical="center" wrapText="1"/>
    </xf>
    <xf numFmtId="0" fontId="5" fillId="0" borderId="8" xfId="0" applyFont="1" applyFill="1" applyBorder="1" applyAlignment="1"/>
    <xf numFmtId="0" fontId="5" fillId="0" borderId="5" xfId="0" applyFont="1" applyBorder="1" applyAlignment="1"/>
    <xf numFmtId="0" fontId="5" fillId="0" borderId="0" xfId="0" applyFont="1" applyBorder="1"/>
    <xf numFmtId="0" fontId="2" fillId="0" borderId="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right"/>
    </xf>
    <xf numFmtId="166" fontId="5" fillId="0" borderId="10" xfId="0" applyNumberFormat="1" applyFont="1" applyBorder="1" applyAlignment="1">
      <alignment horizontal="right"/>
    </xf>
    <xf numFmtId="0" fontId="3" fillId="0" borderId="0" xfId="0" applyFont="1" applyBorder="1"/>
    <xf numFmtId="20" fontId="3" fillId="0" borderId="5" xfId="0" applyNumberFormat="1" applyFont="1" applyBorder="1" applyAlignment="1"/>
    <xf numFmtId="0" fontId="3" fillId="0" borderId="11" xfId="0" applyFont="1" applyBorder="1"/>
    <xf numFmtId="0" fontId="3" fillId="0" borderId="11" xfId="0" applyFont="1" applyBorder="1" applyAlignment="1">
      <alignment horizontal="right"/>
    </xf>
    <xf numFmtId="0" fontId="3" fillId="0" borderId="6" xfId="0" applyFont="1" applyBorder="1"/>
    <xf numFmtId="0" fontId="3" fillId="0" borderId="12" xfId="0" applyFont="1" applyBorder="1"/>
    <xf numFmtId="0" fontId="3" fillId="0" borderId="13" xfId="0" applyFont="1" applyBorder="1"/>
    <xf numFmtId="164" fontId="3" fillId="0" borderId="5" xfId="0" applyNumberFormat="1" applyFont="1" applyBorder="1"/>
    <xf numFmtId="20" fontId="3" fillId="0" borderId="5" xfId="0" applyNumberFormat="1" applyFont="1" applyBorder="1"/>
    <xf numFmtId="0" fontId="3" fillId="0" borderId="14" xfId="0" applyFont="1" applyBorder="1"/>
    <xf numFmtId="0" fontId="0" fillId="0" borderId="6" xfId="0" applyBorder="1"/>
    <xf numFmtId="0" fontId="0" fillId="0" borderId="12" xfId="0" applyBorder="1"/>
    <xf numFmtId="0" fontId="3" fillId="0" borderId="0" xfId="0" quotePrefix="1" applyFont="1" applyBorder="1"/>
    <xf numFmtId="0" fontId="5" fillId="0" borderId="4" xfId="0" applyFont="1" applyBorder="1"/>
    <xf numFmtId="0" fontId="5" fillId="0" borderId="13" xfId="0" applyFont="1" applyBorder="1"/>
    <xf numFmtId="0" fontId="2" fillId="0" borderId="13" xfId="0" applyFont="1" applyBorder="1"/>
    <xf numFmtId="0" fontId="5" fillId="0" borderId="5" xfId="0" applyFont="1" applyBorder="1"/>
    <xf numFmtId="3" fontId="3" fillId="0" borderId="5" xfId="0" applyNumberFormat="1" applyFont="1" applyBorder="1"/>
    <xf numFmtId="167" fontId="3" fillId="0" borderId="11" xfId="0" applyNumberFormat="1" applyFont="1" applyBorder="1"/>
    <xf numFmtId="166" fontId="3" fillId="0" borderId="11" xfId="0" applyNumberFormat="1" applyFont="1" applyBorder="1"/>
    <xf numFmtId="3" fontId="3" fillId="0" borderId="4" xfId="0" applyNumberFormat="1" applyFont="1" applyBorder="1"/>
    <xf numFmtId="3" fontId="5" fillId="0" borderId="6" xfId="0" applyNumberFormat="1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Fill="1" applyBorder="1" applyAlignment="1">
      <alignment horizontal="left"/>
    </xf>
    <xf numFmtId="0" fontId="5" fillId="0" borderId="6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>
      <alignment horizontal="center"/>
    </xf>
    <xf numFmtId="166" fontId="3" fillId="0" borderId="0" xfId="0" applyNumberFormat="1" applyFont="1"/>
    <xf numFmtId="3" fontId="3" fillId="0" borderId="0" xfId="0" applyNumberFormat="1" applyFont="1"/>
    <xf numFmtId="166" fontId="0" fillId="0" borderId="0" xfId="0" applyNumberFormat="1"/>
    <xf numFmtId="3" fontId="0" fillId="0" borderId="0" xfId="0" applyNumberFormat="1"/>
    <xf numFmtId="0" fontId="4" fillId="0" borderId="8" xfId="0" applyFont="1" applyBorder="1"/>
    <xf numFmtId="168" fontId="2" fillId="0" borderId="0" xfId="0" applyNumberFormat="1" applyFont="1"/>
    <xf numFmtId="0" fontId="2" fillId="0" borderId="0" xfId="0" applyFont="1"/>
    <xf numFmtId="168" fontId="0" fillId="0" borderId="2" xfId="0" applyNumberFormat="1" applyBorder="1"/>
    <xf numFmtId="165" fontId="3" fillId="0" borderId="3" xfId="0" applyNumberFormat="1" applyFont="1" applyBorder="1" applyAlignment="1"/>
    <xf numFmtId="0" fontId="0" fillId="0" borderId="5" xfId="0" applyBorder="1"/>
    <xf numFmtId="0" fontId="3" fillId="0" borderId="9" xfId="0" applyFont="1" applyBorder="1"/>
    <xf numFmtId="0" fontId="3" fillId="0" borderId="0" xfId="0" applyFont="1" applyAlignment="1">
      <alignment horizontal="center"/>
    </xf>
    <xf numFmtId="0" fontId="5" fillId="0" borderId="10" xfId="0" applyFont="1" applyBorder="1"/>
    <xf numFmtId="164" fontId="3" fillId="0" borderId="4" xfId="0" applyNumberFormat="1" applyFont="1" applyBorder="1"/>
    <xf numFmtId="0" fontId="5" fillId="0" borderId="12" xfId="0" applyFont="1" applyBorder="1"/>
    <xf numFmtId="3" fontId="3" fillId="0" borderId="11" xfId="0" applyNumberFormat="1" applyFont="1" applyBorder="1"/>
    <xf numFmtId="168" fontId="3" fillId="0" borderId="10" xfId="0" applyNumberFormat="1" applyFont="1" applyBorder="1" applyAlignment="1"/>
    <xf numFmtId="9" fontId="3" fillId="0" borderId="11" xfId="0" applyNumberFormat="1" applyFont="1" applyBorder="1" applyAlignment="1"/>
    <xf numFmtId="3" fontId="5" fillId="0" borderId="10" xfId="0" applyNumberFormat="1" applyFont="1" applyBorder="1"/>
    <xf numFmtId="20" fontId="3" fillId="0" borderId="4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20" fontId="3" fillId="0" borderId="5" xfId="0" quotePrefix="1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6" fontId="5" fillId="0" borderId="11" xfId="0" applyNumberFormat="1" applyFont="1" applyBorder="1" applyAlignment="1">
      <alignment horizontal="right"/>
    </xf>
    <xf numFmtId="166" fontId="3" fillId="0" borderId="4" xfId="0" applyNumberFormat="1" applyFont="1" applyBorder="1"/>
    <xf numFmtId="166" fontId="3" fillId="0" borderId="5" xfId="0" applyNumberFormat="1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8" fillId="0" borderId="5" xfId="0" applyFont="1" applyBorder="1"/>
    <xf numFmtId="168" fontId="3" fillId="0" borderId="11" xfId="0" applyNumberFormat="1" applyFon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B53"/>
  <sheetViews>
    <sheetView topLeftCell="A3" zoomScaleNormal="100" workbookViewId="0">
      <selection activeCell="A3" sqref="A3"/>
    </sheetView>
  </sheetViews>
  <sheetFormatPr defaultRowHeight="15" x14ac:dyDescent="0.25"/>
  <cols>
    <col min="1" max="1" width="17.5703125" style="3" customWidth="1"/>
    <col min="2" max="2" width="9.7109375" style="3" customWidth="1"/>
    <col min="3" max="5" width="6.7109375" style="3" customWidth="1"/>
    <col min="6" max="6" width="9.7109375" style="3" customWidth="1"/>
    <col min="7" max="9" width="6.7109375" style="3" customWidth="1"/>
    <col min="10" max="10" width="9.7109375" style="3" customWidth="1"/>
    <col min="11" max="13" width="6.7109375" style="3" customWidth="1"/>
    <col min="14" max="14" width="9.7109375" style="3" customWidth="1"/>
    <col min="15" max="17" width="6.7109375" style="3" customWidth="1"/>
    <col min="18" max="18" width="9.7109375" style="3" customWidth="1"/>
    <col min="19" max="21" width="6.7109375" style="3" customWidth="1"/>
    <col min="22" max="22" width="17.5703125" style="3" customWidth="1"/>
    <col min="23" max="23" width="9.7109375" style="3" customWidth="1"/>
    <col min="24" max="26" width="6.7109375" style="3" customWidth="1"/>
    <col min="27" max="27" width="9.7109375" style="3" customWidth="1"/>
    <col min="28" max="30" width="6.7109375" style="3" customWidth="1"/>
    <col min="31" max="31" width="9.7109375" style="3" customWidth="1"/>
    <col min="32" max="34" width="6.7109375" style="3" customWidth="1"/>
    <col min="35" max="35" width="9.7109375" style="3" customWidth="1"/>
    <col min="36" max="38" width="6.7109375" style="3" customWidth="1"/>
    <col min="39" max="39" width="9.7109375" style="3" customWidth="1"/>
    <col min="40" max="42" width="6.7109375" style="3" customWidth="1"/>
    <col min="43" max="43" width="17.5703125" style="3" customWidth="1"/>
    <col min="44" max="44" width="9.7109375" style="3" customWidth="1"/>
    <col min="45" max="47" width="6.7109375" style="3" customWidth="1"/>
    <col min="48" max="48" width="9.7109375" style="3" customWidth="1"/>
    <col min="49" max="51" width="6.7109375" style="3" customWidth="1"/>
    <col min="52" max="52" width="9.7109375" style="3" customWidth="1"/>
    <col min="53" max="55" width="6.7109375" style="3" customWidth="1"/>
    <col min="56" max="56" width="9.7109375" style="3" customWidth="1"/>
    <col min="57" max="59" width="6.7109375" style="3" customWidth="1"/>
    <col min="60" max="60" width="9.7109375" style="3" customWidth="1"/>
    <col min="61" max="63" width="6.7109375" style="3" customWidth="1"/>
    <col min="64" max="64" width="17.5703125" style="3" customWidth="1"/>
    <col min="65" max="65" width="9.7109375" style="3" customWidth="1"/>
    <col min="66" max="68" width="6.7109375" style="3" customWidth="1"/>
    <col min="69" max="69" width="0.85546875" style="3" customWidth="1"/>
    <col min="70" max="79" width="9.140625" style="3"/>
    <col min="81" max="81" width="23.85546875" customWidth="1"/>
    <col min="95" max="95" width="23.140625" customWidth="1"/>
    <col min="113" max="113" width="21.85546875" customWidth="1"/>
  </cols>
  <sheetData>
    <row r="3" spans="1:79" x14ac:dyDescent="0.25">
      <c r="A3" s="52"/>
      <c r="B3"/>
      <c r="C3"/>
      <c r="D3"/>
      <c r="E3"/>
      <c r="F3" s="2"/>
      <c r="G3" s="2"/>
      <c r="H3" s="2"/>
      <c r="I3" s="2"/>
      <c r="J3" s="53" t="s">
        <v>42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2"/>
      <c r="W3"/>
      <c r="X3"/>
      <c r="Y3"/>
      <c r="Z3"/>
      <c r="AA3" s="2"/>
      <c r="AB3" s="2"/>
      <c r="AC3" s="2"/>
      <c r="AD3" s="2"/>
      <c r="AE3" s="53" t="s">
        <v>42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52"/>
      <c r="AR3"/>
      <c r="AS3"/>
      <c r="AT3"/>
      <c r="AU3"/>
      <c r="AV3" s="2"/>
      <c r="AW3" s="2"/>
      <c r="AX3" s="2"/>
      <c r="AY3" s="2"/>
      <c r="AZ3" s="53" t="s">
        <v>42</v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52"/>
      <c r="BM3"/>
      <c r="BN3"/>
      <c r="BO3"/>
      <c r="BP3"/>
      <c r="BQ3" s="2"/>
      <c r="BR3" s="2"/>
      <c r="BS3" s="2"/>
      <c r="BT3" s="53" t="s">
        <v>42</v>
      </c>
      <c r="BV3" s="2"/>
      <c r="BW3" s="2"/>
      <c r="BX3" s="2"/>
      <c r="BY3" s="2"/>
    </row>
    <row r="4" spans="1:79" x14ac:dyDescent="0.25">
      <c r="A4" s="26"/>
      <c r="B4" s="1"/>
      <c r="C4" s="2"/>
      <c r="D4" s="2"/>
      <c r="E4"/>
      <c r="F4"/>
      <c r="H4" s="2"/>
      <c r="I4" s="2"/>
      <c r="J4" s="53" t="s">
        <v>41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6"/>
      <c r="W4" s="1"/>
      <c r="X4" s="2"/>
      <c r="Y4" s="2"/>
      <c r="Z4"/>
      <c r="AA4"/>
      <c r="AC4" s="2"/>
      <c r="AD4" s="2"/>
      <c r="AE4" s="53" t="s">
        <v>41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6"/>
      <c r="AR4" s="1"/>
      <c r="AS4" s="2"/>
      <c r="AT4" s="2"/>
      <c r="AU4"/>
      <c r="AV4"/>
      <c r="AX4" s="2"/>
      <c r="AY4" s="2"/>
      <c r="AZ4" s="53" t="s">
        <v>41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6"/>
      <c r="BM4" s="1"/>
      <c r="BN4" s="2"/>
      <c r="BO4" s="2"/>
      <c r="BP4"/>
      <c r="BQ4"/>
      <c r="BS4" s="2"/>
      <c r="BT4" s="53" t="s">
        <v>41</v>
      </c>
      <c r="BV4" s="2"/>
      <c r="BW4" s="2"/>
      <c r="BX4" s="2"/>
      <c r="BY4" s="2"/>
    </row>
    <row r="5" spans="1:79" x14ac:dyDescent="0.25">
      <c r="A5" s="26"/>
      <c r="B5" s="1"/>
      <c r="C5" s="2"/>
      <c r="D5" s="2"/>
      <c r="E5" s="54"/>
      <c r="F5"/>
      <c r="G5"/>
      <c r="H5" s="2"/>
      <c r="I5" s="2"/>
      <c r="J5" s="55" t="s">
        <v>79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6"/>
      <c r="W5" s="1"/>
      <c r="X5" s="2"/>
      <c r="Y5" s="2"/>
      <c r="Z5" s="54"/>
      <c r="AA5"/>
      <c r="AB5"/>
      <c r="AC5" s="2"/>
      <c r="AD5" s="2"/>
      <c r="AE5" s="55" t="s">
        <v>79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6"/>
      <c r="AR5" s="1"/>
      <c r="AS5" s="2"/>
      <c r="AT5" s="2"/>
      <c r="AU5" s="54"/>
      <c r="AV5"/>
      <c r="AW5"/>
      <c r="AX5" s="2"/>
      <c r="AY5" s="2"/>
      <c r="AZ5" s="55" t="s">
        <v>79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6"/>
      <c r="BM5" s="1"/>
      <c r="BN5" s="2"/>
      <c r="BO5" s="2"/>
      <c r="BP5" s="54"/>
      <c r="BQ5"/>
      <c r="BR5"/>
      <c r="BS5" s="2"/>
      <c r="BT5" s="55" t="s">
        <v>79</v>
      </c>
      <c r="BV5" s="2"/>
      <c r="BW5" s="2"/>
      <c r="BX5" s="2"/>
      <c r="BY5" s="2"/>
    </row>
    <row r="6" spans="1:79" x14ac:dyDescent="0.25">
      <c r="A6" s="1"/>
      <c r="G6" s="4"/>
      <c r="V6" s="1"/>
      <c r="AQ6" s="1"/>
      <c r="BL6" s="1"/>
    </row>
    <row r="7" spans="1:79" x14ac:dyDescent="0.25">
      <c r="A7" s="2"/>
      <c r="V7" s="2"/>
      <c r="AQ7" s="2"/>
      <c r="BL7" s="2"/>
      <c r="BU7" s="21" t="s">
        <v>44</v>
      </c>
    </row>
    <row r="8" spans="1:79" x14ac:dyDescent="0.25">
      <c r="A8" s="12"/>
      <c r="B8" s="7"/>
      <c r="C8" s="6" t="s">
        <v>23</v>
      </c>
      <c r="D8" s="8">
        <v>600</v>
      </c>
      <c r="E8" s="9"/>
      <c r="F8" s="7"/>
      <c r="G8" s="6" t="s">
        <v>23</v>
      </c>
      <c r="H8" s="8">
        <v>602</v>
      </c>
      <c r="I8" s="9"/>
      <c r="J8" s="7"/>
      <c r="K8" s="6" t="s">
        <v>23</v>
      </c>
      <c r="L8" s="8">
        <v>604</v>
      </c>
      <c r="M8" s="9"/>
      <c r="N8" s="7"/>
      <c r="O8" s="6" t="s">
        <v>23</v>
      </c>
      <c r="P8" s="8">
        <v>606</v>
      </c>
      <c r="Q8" s="9"/>
      <c r="R8" s="7"/>
      <c r="S8" s="6" t="s">
        <v>23</v>
      </c>
      <c r="T8" s="8">
        <v>608</v>
      </c>
      <c r="U8" s="9"/>
      <c r="V8" s="12"/>
      <c r="W8" s="7"/>
      <c r="X8" s="6" t="s">
        <v>23</v>
      </c>
      <c r="Y8" s="8">
        <v>610</v>
      </c>
      <c r="Z8" s="9"/>
      <c r="AA8" s="7"/>
      <c r="AB8" s="6" t="s">
        <v>23</v>
      </c>
      <c r="AC8" s="8">
        <v>612</v>
      </c>
      <c r="AD8" s="9"/>
      <c r="AE8" s="7"/>
      <c r="AF8" s="6" t="s">
        <v>23</v>
      </c>
      <c r="AG8" s="8">
        <v>614</v>
      </c>
      <c r="AH8" s="9"/>
      <c r="AI8" s="7"/>
      <c r="AJ8" s="6" t="s">
        <v>23</v>
      </c>
      <c r="AK8" s="8">
        <v>616</v>
      </c>
      <c r="AL8" s="9"/>
      <c r="AM8" s="7"/>
      <c r="AN8" s="6" t="s">
        <v>23</v>
      </c>
      <c r="AO8" s="8">
        <v>618</v>
      </c>
      <c r="AP8" s="9"/>
      <c r="AQ8" s="12"/>
      <c r="AR8" s="7"/>
      <c r="AS8" s="6" t="s">
        <v>23</v>
      </c>
      <c r="AT8" s="8">
        <v>620</v>
      </c>
      <c r="AU8" s="9"/>
      <c r="AV8" s="7"/>
      <c r="AW8" s="6" t="s">
        <v>23</v>
      </c>
      <c r="AX8" s="8">
        <v>622</v>
      </c>
      <c r="AY8" s="9"/>
      <c r="AZ8" s="7"/>
      <c r="BA8" s="6" t="s">
        <v>23</v>
      </c>
      <c r="BB8" s="8">
        <v>624</v>
      </c>
      <c r="BC8" s="9"/>
      <c r="BD8" s="7"/>
      <c r="BE8" s="6" t="s">
        <v>23</v>
      </c>
      <c r="BF8" s="8">
        <v>626</v>
      </c>
      <c r="BG8" s="9"/>
      <c r="BH8" s="7"/>
      <c r="BI8" s="6" t="s">
        <v>23</v>
      </c>
      <c r="BJ8" s="8">
        <v>628</v>
      </c>
      <c r="BK8" s="9"/>
      <c r="BL8" s="12"/>
      <c r="BM8" s="7"/>
      <c r="BN8" s="6" t="s">
        <v>23</v>
      </c>
      <c r="BO8" s="8">
        <v>630</v>
      </c>
      <c r="BP8" s="9"/>
      <c r="BR8" s="39" t="s">
        <v>48</v>
      </c>
      <c r="BS8" s="40"/>
      <c r="BT8" s="39" t="s">
        <v>49</v>
      </c>
      <c r="BU8" s="40"/>
      <c r="BV8" s="39" t="s">
        <v>50</v>
      </c>
      <c r="BW8" s="40"/>
      <c r="BX8" s="39" t="s">
        <v>51</v>
      </c>
      <c r="BY8" s="40"/>
      <c r="BZ8" s="39" t="s">
        <v>52</v>
      </c>
      <c r="CA8" s="41"/>
    </row>
    <row r="9" spans="1:79" x14ac:dyDescent="0.25">
      <c r="A9" s="13"/>
      <c r="B9" s="20" t="s">
        <v>28</v>
      </c>
      <c r="C9" s="21"/>
      <c r="D9" s="22"/>
      <c r="E9" s="23"/>
      <c r="F9" s="20" t="s">
        <v>28</v>
      </c>
      <c r="G9" s="21"/>
      <c r="H9" s="22"/>
      <c r="I9" s="23"/>
      <c r="J9" s="20" t="s">
        <v>28</v>
      </c>
      <c r="K9" s="21"/>
      <c r="L9" s="22"/>
      <c r="M9" s="23"/>
      <c r="N9" s="20" t="s">
        <v>28</v>
      </c>
      <c r="O9" s="21"/>
      <c r="P9" s="22"/>
      <c r="Q9" s="23"/>
      <c r="R9" s="20" t="s">
        <v>28</v>
      </c>
      <c r="S9" s="21"/>
      <c r="T9" s="22"/>
      <c r="U9" s="23"/>
      <c r="V9" s="13"/>
      <c r="W9" s="20" t="s">
        <v>28</v>
      </c>
      <c r="X9" s="21"/>
      <c r="Y9" s="22"/>
      <c r="Z9" s="23"/>
      <c r="AA9" s="20" t="s">
        <v>28</v>
      </c>
      <c r="AB9" s="21"/>
      <c r="AC9" s="22"/>
      <c r="AD9" s="23"/>
      <c r="AE9" s="20" t="s">
        <v>28</v>
      </c>
      <c r="AF9" s="21"/>
      <c r="AG9" s="22"/>
      <c r="AH9" s="23"/>
      <c r="AI9" s="20" t="s">
        <v>28</v>
      </c>
      <c r="AJ9" s="21"/>
      <c r="AK9" s="22"/>
      <c r="AL9" s="23"/>
      <c r="AM9" s="20" t="s">
        <v>28</v>
      </c>
      <c r="AN9" s="21"/>
      <c r="AO9" s="22"/>
      <c r="AP9" s="23"/>
      <c r="AQ9" s="13"/>
      <c r="AR9" s="20" t="s">
        <v>28</v>
      </c>
      <c r="AS9" s="21"/>
      <c r="AT9" s="22"/>
      <c r="AU9" s="23"/>
      <c r="AV9" s="20" t="s">
        <v>28</v>
      </c>
      <c r="AW9" s="21"/>
      <c r="AX9" s="22"/>
      <c r="AY9" s="23"/>
      <c r="AZ9" s="20" t="s">
        <v>28</v>
      </c>
      <c r="BA9" s="21"/>
      <c r="BB9" s="22"/>
      <c r="BC9" s="23"/>
      <c r="BD9" s="20" t="s">
        <v>28</v>
      </c>
      <c r="BE9" s="21"/>
      <c r="BF9" s="22"/>
      <c r="BG9" s="23"/>
      <c r="BH9" s="20" t="s">
        <v>28</v>
      </c>
      <c r="BI9" s="21"/>
      <c r="BJ9" s="22"/>
      <c r="BK9" s="23"/>
      <c r="BL9" s="13"/>
      <c r="BM9" s="20" t="s">
        <v>28</v>
      </c>
      <c r="BN9" s="21"/>
      <c r="BO9" s="22"/>
      <c r="BP9" s="23"/>
      <c r="BR9" s="42" t="s">
        <v>45</v>
      </c>
      <c r="BS9" s="23"/>
      <c r="BT9" s="42" t="s">
        <v>46</v>
      </c>
      <c r="BU9" s="23"/>
      <c r="BV9" s="42" t="s">
        <v>47</v>
      </c>
      <c r="BW9" s="23"/>
      <c r="BX9" s="42" t="s">
        <v>63</v>
      </c>
      <c r="BY9" s="23"/>
      <c r="BZ9" s="42" t="s">
        <v>64</v>
      </c>
      <c r="CA9" s="23"/>
    </row>
    <row r="10" spans="1:79" x14ac:dyDescent="0.25">
      <c r="A10" s="14" t="s">
        <v>24</v>
      </c>
      <c r="B10" s="11" t="s">
        <v>29</v>
      </c>
      <c r="C10" s="24" t="s">
        <v>14</v>
      </c>
      <c r="D10" s="24" t="s">
        <v>12</v>
      </c>
      <c r="E10" s="25" t="s">
        <v>82</v>
      </c>
      <c r="F10" s="11" t="s">
        <v>29</v>
      </c>
      <c r="G10" s="24" t="s">
        <v>14</v>
      </c>
      <c r="H10" s="24" t="s">
        <v>12</v>
      </c>
      <c r="I10" s="25" t="s">
        <v>82</v>
      </c>
      <c r="J10" s="11" t="s">
        <v>29</v>
      </c>
      <c r="K10" s="24" t="s">
        <v>14</v>
      </c>
      <c r="L10" s="24" t="s">
        <v>12</v>
      </c>
      <c r="M10" s="25" t="s">
        <v>82</v>
      </c>
      <c r="N10" s="11" t="s">
        <v>29</v>
      </c>
      <c r="O10" s="24" t="s">
        <v>14</v>
      </c>
      <c r="P10" s="24" t="s">
        <v>12</v>
      </c>
      <c r="Q10" s="25" t="s">
        <v>82</v>
      </c>
      <c r="R10" s="11" t="s">
        <v>29</v>
      </c>
      <c r="S10" s="24" t="s">
        <v>14</v>
      </c>
      <c r="T10" s="24" t="s">
        <v>12</v>
      </c>
      <c r="U10" s="25" t="s">
        <v>82</v>
      </c>
      <c r="V10" s="14" t="s">
        <v>24</v>
      </c>
      <c r="W10" s="11" t="s">
        <v>29</v>
      </c>
      <c r="X10" s="24" t="s">
        <v>14</v>
      </c>
      <c r="Y10" s="24" t="s">
        <v>12</v>
      </c>
      <c r="Z10" s="25" t="s">
        <v>82</v>
      </c>
      <c r="AA10" s="11" t="s">
        <v>29</v>
      </c>
      <c r="AB10" s="24" t="s">
        <v>14</v>
      </c>
      <c r="AC10" s="24" t="s">
        <v>12</v>
      </c>
      <c r="AD10" s="25" t="s">
        <v>82</v>
      </c>
      <c r="AE10" s="11" t="s">
        <v>30</v>
      </c>
      <c r="AF10" s="24" t="s">
        <v>14</v>
      </c>
      <c r="AG10" s="24" t="s">
        <v>12</v>
      </c>
      <c r="AH10" s="25" t="s">
        <v>82</v>
      </c>
      <c r="AI10" s="11" t="s">
        <v>30</v>
      </c>
      <c r="AJ10" s="24" t="s">
        <v>14</v>
      </c>
      <c r="AK10" s="24" t="s">
        <v>12</v>
      </c>
      <c r="AL10" s="25" t="s">
        <v>82</v>
      </c>
      <c r="AM10" s="11" t="s">
        <v>30</v>
      </c>
      <c r="AN10" s="24" t="s">
        <v>14</v>
      </c>
      <c r="AO10" s="24" t="s">
        <v>12</v>
      </c>
      <c r="AP10" s="25" t="s">
        <v>82</v>
      </c>
      <c r="AQ10" s="14" t="s">
        <v>24</v>
      </c>
      <c r="AR10" s="11" t="s">
        <v>30</v>
      </c>
      <c r="AS10" s="24" t="s">
        <v>14</v>
      </c>
      <c r="AT10" s="24" t="s">
        <v>12</v>
      </c>
      <c r="AU10" s="25" t="s">
        <v>82</v>
      </c>
      <c r="AV10" s="11" t="s">
        <v>30</v>
      </c>
      <c r="AW10" s="24" t="s">
        <v>14</v>
      </c>
      <c r="AX10" s="24" t="s">
        <v>12</v>
      </c>
      <c r="AY10" s="25" t="s">
        <v>82</v>
      </c>
      <c r="AZ10" s="11" t="s">
        <v>30</v>
      </c>
      <c r="BA10" s="24" t="s">
        <v>14</v>
      </c>
      <c r="BB10" s="24" t="s">
        <v>12</v>
      </c>
      <c r="BC10" s="25" t="s">
        <v>82</v>
      </c>
      <c r="BD10" s="11" t="s">
        <v>30</v>
      </c>
      <c r="BE10" s="24" t="s">
        <v>14</v>
      </c>
      <c r="BF10" s="24" t="s">
        <v>12</v>
      </c>
      <c r="BG10" s="25" t="s">
        <v>82</v>
      </c>
      <c r="BH10" s="11" t="s">
        <v>30</v>
      </c>
      <c r="BI10" s="24" t="s">
        <v>14</v>
      </c>
      <c r="BJ10" s="24" t="s">
        <v>12</v>
      </c>
      <c r="BK10" s="25" t="s">
        <v>82</v>
      </c>
      <c r="BL10" s="14" t="s">
        <v>24</v>
      </c>
      <c r="BM10" s="11" t="s">
        <v>30</v>
      </c>
      <c r="BN10" s="24" t="s">
        <v>14</v>
      </c>
      <c r="BO10" s="24" t="s">
        <v>12</v>
      </c>
      <c r="BP10" s="25" t="s">
        <v>82</v>
      </c>
      <c r="BR10" s="81" t="s">
        <v>14</v>
      </c>
      <c r="BS10" s="82" t="s">
        <v>12</v>
      </c>
      <c r="BT10" s="81" t="s">
        <v>14</v>
      </c>
      <c r="BU10" s="82" t="s">
        <v>12</v>
      </c>
      <c r="BV10" s="81" t="s">
        <v>14</v>
      </c>
      <c r="BW10" s="82" t="s">
        <v>12</v>
      </c>
      <c r="BX10" s="81" t="s">
        <v>14</v>
      </c>
      <c r="BY10" s="82" t="s">
        <v>12</v>
      </c>
      <c r="BZ10" s="81" t="s">
        <v>14</v>
      </c>
      <c r="CA10" s="82" t="s">
        <v>12</v>
      </c>
    </row>
    <row r="11" spans="1:79" ht="15" customHeight="1" x14ac:dyDescent="0.25">
      <c r="A11" s="17" t="s">
        <v>0</v>
      </c>
      <c r="B11" s="27">
        <v>0.25347222222222221</v>
      </c>
      <c r="C11" s="26">
        <v>15</v>
      </c>
      <c r="D11" s="76" t="s">
        <v>75</v>
      </c>
      <c r="E11" s="32">
        <v>15</v>
      </c>
      <c r="F11" s="27">
        <v>0.27777777777777779</v>
      </c>
      <c r="G11" s="26">
        <v>41</v>
      </c>
      <c r="H11" s="76" t="s">
        <v>75</v>
      </c>
      <c r="I11" s="32">
        <v>41</v>
      </c>
      <c r="J11" s="27">
        <v>0.31388888888888888</v>
      </c>
      <c r="K11" s="26">
        <v>94</v>
      </c>
      <c r="L11" s="76" t="s">
        <v>75</v>
      </c>
      <c r="M11" s="32">
        <v>94</v>
      </c>
      <c r="N11" s="27">
        <v>0.3347222222222222</v>
      </c>
      <c r="O11" s="26">
        <v>79</v>
      </c>
      <c r="P11" s="76" t="s">
        <v>75</v>
      </c>
      <c r="Q11" s="32">
        <v>79</v>
      </c>
      <c r="R11" s="27">
        <v>0.36458333333333331</v>
      </c>
      <c r="S11" s="26">
        <v>30</v>
      </c>
      <c r="T11" s="76" t="s">
        <v>75</v>
      </c>
      <c r="U11" s="32">
        <v>30</v>
      </c>
      <c r="V11" s="17" t="s">
        <v>0</v>
      </c>
      <c r="W11" s="27">
        <v>0.4201388888888889</v>
      </c>
      <c r="X11" s="26">
        <v>7</v>
      </c>
      <c r="Y11" s="76" t="s">
        <v>75</v>
      </c>
      <c r="Z11" s="32">
        <v>7</v>
      </c>
      <c r="AA11" s="27">
        <v>0.46180555555555558</v>
      </c>
      <c r="AB11" s="26">
        <v>10</v>
      </c>
      <c r="AC11" s="76" t="s">
        <v>75</v>
      </c>
      <c r="AD11" s="32">
        <v>10</v>
      </c>
      <c r="AE11" s="27">
        <v>0.53472222222222221</v>
      </c>
      <c r="AF11" s="26">
        <v>7</v>
      </c>
      <c r="AG11" s="76" t="s">
        <v>75</v>
      </c>
      <c r="AH11" s="32">
        <v>7</v>
      </c>
      <c r="AI11" s="33">
        <v>0.11805555555555557</v>
      </c>
      <c r="AJ11" s="26">
        <v>2</v>
      </c>
      <c r="AK11" s="76" t="s">
        <v>75</v>
      </c>
      <c r="AL11" s="32">
        <v>2</v>
      </c>
      <c r="AM11" s="33">
        <v>0.16319444444444445</v>
      </c>
      <c r="AN11" s="26">
        <v>5</v>
      </c>
      <c r="AO11" s="76" t="s">
        <v>75</v>
      </c>
      <c r="AP11" s="32">
        <v>5</v>
      </c>
      <c r="AQ11" s="17" t="s">
        <v>0</v>
      </c>
      <c r="AR11" s="33">
        <v>0.21111111111111111</v>
      </c>
      <c r="AS11" s="26">
        <v>14</v>
      </c>
      <c r="AT11" s="76" t="s">
        <v>75</v>
      </c>
      <c r="AU11" s="32">
        <v>14</v>
      </c>
      <c r="AV11" s="33">
        <v>0.2388888888888889</v>
      </c>
      <c r="AW11" s="26">
        <v>8</v>
      </c>
      <c r="AX11" s="76" t="s">
        <v>75</v>
      </c>
      <c r="AY11" s="32">
        <v>8</v>
      </c>
      <c r="AZ11" s="33">
        <v>0.2673611111111111</v>
      </c>
      <c r="BA11" s="26">
        <v>13</v>
      </c>
      <c r="BB11" s="76" t="s">
        <v>75</v>
      </c>
      <c r="BC11" s="32">
        <v>13</v>
      </c>
      <c r="BD11" s="33">
        <v>0.3263888888888889</v>
      </c>
      <c r="BE11" s="26">
        <v>2</v>
      </c>
      <c r="BF11" s="76" t="s">
        <v>75</v>
      </c>
      <c r="BG11" s="32">
        <v>2</v>
      </c>
      <c r="BH11" s="33">
        <v>0.35902777777777778</v>
      </c>
      <c r="BI11" s="26">
        <v>1</v>
      </c>
      <c r="BJ11" s="76" t="s">
        <v>75</v>
      </c>
      <c r="BK11" s="32">
        <v>1</v>
      </c>
      <c r="BL11" s="17" t="s">
        <v>0</v>
      </c>
      <c r="BM11" s="69">
        <v>0.41805555555555557</v>
      </c>
      <c r="BN11" s="35">
        <v>1</v>
      </c>
      <c r="BO11" s="76" t="s">
        <v>75</v>
      </c>
      <c r="BP11" s="32">
        <v>1</v>
      </c>
      <c r="BR11" s="15">
        <v>259</v>
      </c>
      <c r="BS11" s="77" t="s">
        <v>75</v>
      </c>
      <c r="BT11" s="83">
        <v>26</v>
      </c>
      <c r="BU11" s="77" t="s">
        <v>75</v>
      </c>
      <c r="BV11" s="46">
        <v>27</v>
      </c>
      <c r="BW11" s="77" t="s">
        <v>75</v>
      </c>
      <c r="BX11" s="46">
        <v>17</v>
      </c>
      <c r="BY11" s="77" t="s">
        <v>75</v>
      </c>
      <c r="BZ11" s="46">
        <v>329</v>
      </c>
      <c r="CA11" s="77" t="s">
        <v>75</v>
      </c>
    </row>
    <row r="12" spans="1:79" x14ac:dyDescent="0.25">
      <c r="A12" s="17" t="s">
        <v>1</v>
      </c>
      <c r="B12" s="27">
        <v>0.25625000000000003</v>
      </c>
      <c r="C12" s="26">
        <v>17</v>
      </c>
      <c r="D12" s="26">
        <v>0</v>
      </c>
      <c r="E12" s="28">
        <v>32</v>
      </c>
      <c r="F12" s="27">
        <v>0.28055555555555556</v>
      </c>
      <c r="G12" s="26">
        <v>27</v>
      </c>
      <c r="H12" s="26">
        <v>0</v>
      </c>
      <c r="I12" s="28">
        <v>68</v>
      </c>
      <c r="J12" s="27">
        <v>0.31666666666666665</v>
      </c>
      <c r="K12" s="26">
        <v>47</v>
      </c>
      <c r="L12" s="26">
        <v>0</v>
      </c>
      <c r="M12" s="28">
        <v>141</v>
      </c>
      <c r="N12" s="27">
        <v>0.33749999999999997</v>
      </c>
      <c r="O12" s="26">
        <v>44</v>
      </c>
      <c r="P12" s="26">
        <v>0</v>
      </c>
      <c r="Q12" s="28">
        <v>123</v>
      </c>
      <c r="R12" s="27">
        <v>0.36736111111111108</v>
      </c>
      <c r="S12" s="26">
        <v>25</v>
      </c>
      <c r="T12" s="26">
        <v>0</v>
      </c>
      <c r="U12" s="28">
        <v>55</v>
      </c>
      <c r="V12" s="17" t="s">
        <v>1</v>
      </c>
      <c r="W12" s="27">
        <v>0.42291666666666666</v>
      </c>
      <c r="X12" s="26">
        <v>6</v>
      </c>
      <c r="Y12" s="26">
        <v>0</v>
      </c>
      <c r="Z12" s="28">
        <v>13</v>
      </c>
      <c r="AA12" s="27">
        <v>0.46458333333333335</v>
      </c>
      <c r="AB12" s="26">
        <v>8</v>
      </c>
      <c r="AC12" s="26">
        <v>0</v>
      </c>
      <c r="AD12" s="28">
        <v>18</v>
      </c>
      <c r="AE12" s="27">
        <v>0.53749999999999998</v>
      </c>
      <c r="AF12" s="26">
        <v>5</v>
      </c>
      <c r="AG12" s="26">
        <v>0</v>
      </c>
      <c r="AH12" s="28">
        <v>12</v>
      </c>
      <c r="AI12" s="33">
        <v>0.12083333333333333</v>
      </c>
      <c r="AJ12" s="26">
        <v>23</v>
      </c>
      <c r="AK12" s="26">
        <v>0</v>
      </c>
      <c r="AL12" s="28">
        <v>25</v>
      </c>
      <c r="AM12" s="33">
        <v>0.16597222222222222</v>
      </c>
      <c r="AN12" s="26">
        <v>10</v>
      </c>
      <c r="AO12" s="26">
        <v>0</v>
      </c>
      <c r="AP12" s="28">
        <v>15</v>
      </c>
      <c r="AQ12" s="17" t="s">
        <v>1</v>
      </c>
      <c r="AR12" s="76" t="s">
        <v>75</v>
      </c>
      <c r="AS12" s="76" t="s">
        <v>75</v>
      </c>
      <c r="AT12" s="76" t="s">
        <v>75</v>
      </c>
      <c r="AU12" s="28">
        <v>14</v>
      </c>
      <c r="AV12" s="33">
        <v>0.24166666666666667</v>
      </c>
      <c r="AW12" s="26">
        <v>2</v>
      </c>
      <c r="AX12" s="26">
        <v>0</v>
      </c>
      <c r="AY12" s="28">
        <v>10</v>
      </c>
      <c r="AZ12" s="33">
        <v>0.27013888888888887</v>
      </c>
      <c r="BA12" s="26">
        <v>1</v>
      </c>
      <c r="BB12" s="26">
        <v>0</v>
      </c>
      <c r="BC12" s="28">
        <v>14</v>
      </c>
      <c r="BD12" s="33">
        <v>0.32916666666666666</v>
      </c>
      <c r="BE12" s="26">
        <v>2</v>
      </c>
      <c r="BF12" s="26">
        <v>0</v>
      </c>
      <c r="BG12" s="28">
        <v>4</v>
      </c>
      <c r="BH12" s="33">
        <v>0.36180555555555555</v>
      </c>
      <c r="BI12" s="26">
        <v>2</v>
      </c>
      <c r="BJ12" s="26">
        <v>0</v>
      </c>
      <c r="BK12" s="28">
        <v>3</v>
      </c>
      <c r="BL12" s="17" t="s">
        <v>1</v>
      </c>
      <c r="BM12" s="33">
        <v>0.42083333333333334</v>
      </c>
      <c r="BN12" s="26">
        <v>4</v>
      </c>
      <c r="BO12" s="26">
        <v>0</v>
      </c>
      <c r="BP12" s="28">
        <v>5</v>
      </c>
      <c r="BR12" s="10">
        <v>160</v>
      </c>
      <c r="BS12" s="28">
        <v>0</v>
      </c>
      <c r="BT12" s="84">
        <v>42</v>
      </c>
      <c r="BU12" s="45">
        <v>0</v>
      </c>
      <c r="BV12" s="43">
        <v>12</v>
      </c>
      <c r="BW12" s="71">
        <v>0</v>
      </c>
      <c r="BX12" s="43">
        <v>9</v>
      </c>
      <c r="BY12" s="71">
        <v>0</v>
      </c>
      <c r="BZ12" s="43">
        <v>223</v>
      </c>
      <c r="CA12" s="71">
        <v>0</v>
      </c>
    </row>
    <row r="13" spans="1:79" x14ac:dyDescent="0.25">
      <c r="A13" s="18" t="s">
        <v>2</v>
      </c>
      <c r="B13" s="27">
        <v>0.25972222222222224</v>
      </c>
      <c r="C13" s="26">
        <v>58</v>
      </c>
      <c r="D13" s="26">
        <v>0</v>
      </c>
      <c r="E13" s="28">
        <v>90</v>
      </c>
      <c r="F13" s="27">
        <v>0.28402777777777777</v>
      </c>
      <c r="G13" s="26">
        <v>101</v>
      </c>
      <c r="H13" s="26">
        <v>0</v>
      </c>
      <c r="I13" s="28">
        <v>169</v>
      </c>
      <c r="J13" s="27">
        <v>0.32013888888888892</v>
      </c>
      <c r="K13" s="26">
        <v>90</v>
      </c>
      <c r="L13" s="26">
        <v>0</v>
      </c>
      <c r="M13" s="28">
        <v>231</v>
      </c>
      <c r="N13" s="27">
        <v>0.34097222222222223</v>
      </c>
      <c r="O13" s="26">
        <v>46</v>
      </c>
      <c r="P13" s="26">
        <v>0</v>
      </c>
      <c r="Q13" s="28">
        <v>169</v>
      </c>
      <c r="R13" s="27">
        <v>0.37083333333333335</v>
      </c>
      <c r="S13" s="26">
        <v>25</v>
      </c>
      <c r="T13" s="26">
        <v>0</v>
      </c>
      <c r="U13" s="28">
        <v>80</v>
      </c>
      <c r="V13" s="18" t="s">
        <v>2</v>
      </c>
      <c r="W13" s="27">
        <v>0.42569444444444443</v>
      </c>
      <c r="X13" s="26">
        <v>12</v>
      </c>
      <c r="Y13" s="26">
        <v>0</v>
      </c>
      <c r="Z13" s="28">
        <v>25</v>
      </c>
      <c r="AA13" s="27">
        <v>0.46736111111111112</v>
      </c>
      <c r="AB13" s="26">
        <v>5</v>
      </c>
      <c r="AC13" s="26">
        <v>0</v>
      </c>
      <c r="AD13" s="28">
        <v>23</v>
      </c>
      <c r="AE13" s="27">
        <v>0.54027777777777775</v>
      </c>
      <c r="AF13" s="26">
        <v>6</v>
      </c>
      <c r="AG13" s="26">
        <v>0</v>
      </c>
      <c r="AH13" s="28">
        <v>18</v>
      </c>
      <c r="AI13" s="33">
        <v>0.12361111111111112</v>
      </c>
      <c r="AJ13" s="26">
        <v>2</v>
      </c>
      <c r="AK13" s="26">
        <v>0</v>
      </c>
      <c r="AL13" s="28">
        <v>27</v>
      </c>
      <c r="AM13" s="33">
        <v>0.16874999999999998</v>
      </c>
      <c r="AN13" s="26">
        <v>4</v>
      </c>
      <c r="AO13" s="26">
        <v>0</v>
      </c>
      <c r="AP13" s="28">
        <v>19</v>
      </c>
      <c r="AQ13" s="18" t="s">
        <v>2</v>
      </c>
      <c r="AR13" s="76" t="s">
        <v>75</v>
      </c>
      <c r="AS13" s="76" t="s">
        <v>75</v>
      </c>
      <c r="AT13" s="76" t="s">
        <v>75</v>
      </c>
      <c r="AU13" s="28">
        <v>14</v>
      </c>
      <c r="AV13" s="33">
        <v>0.24444444444444446</v>
      </c>
      <c r="AW13" s="26">
        <v>9</v>
      </c>
      <c r="AX13" s="26">
        <v>0</v>
      </c>
      <c r="AY13" s="28">
        <v>19</v>
      </c>
      <c r="AZ13" s="33">
        <v>0.27291666666666664</v>
      </c>
      <c r="BA13" s="26">
        <v>3</v>
      </c>
      <c r="BB13" s="26">
        <v>0</v>
      </c>
      <c r="BC13" s="28">
        <v>17</v>
      </c>
      <c r="BD13" s="33">
        <v>0.33194444444444443</v>
      </c>
      <c r="BE13" s="26">
        <v>1</v>
      </c>
      <c r="BF13" s="26">
        <v>0</v>
      </c>
      <c r="BG13" s="28">
        <v>5</v>
      </c>
      <c r="BH13" s="33">
        <v>0.36458333333333331</v>
      </c>
      <c r="BI13" s="26">
        <v>4</v>
      </c>
      <c r="BJ13" s="26">
        <v>0</v>
      </c>
      <c r="BK13" s="28">
        <v>7</v>
      </c>
      <c r="BL13" s="18" t="s">
        <v>2</v>
      </c>
      <c r="BM13" s="33">
        <v>0.4236111111111111</v>
      </c>
      <c r="BN13" s="26">
        <v>0</v>
      </c>
      <c r="BO13" s="26">
        <v>0</v>
      </c>
      <c r="BP13" s="28">
        <v>5</v>
      </c>
      <c r="BR13" s="10">
        <v>320</v>
      </c>
      <c r="BS13" s="28">
        <v>0</v>
      </c>
      <c r="BT13" s="84">
        <v>25</v>
      </c>
      <c r="BU13" s="45">
        <v>0</v>
      </c>
      <c r="BV13" s="43">
        <v>13</v>
      </c>
      <c r="BW13" s="71">
        <v>0</v>
      </c>
      <c r="BX13" s="43">
        <v>8</v>
      </c>
      <c r="BY13" s="71">
        <v>0</v>
      </c>
      <c r="BZ13" s="43">
        <v>366</v>
      </c>
      <c r="CA13" s="71">
        <v>0</v>
      </c>
    </row>
    <row r="14" spans="1:79" x14ac:dyDescent="0.25">
      <c r="A14" s="17" t="s">
        <v>3</v>
      </c>
      <c r="B14" s="27">
        <v>0.26180555555555557</v>
      </c>
      <c r="C14" s="26">
        <v>48</v>
      </c>
      <c r="D14" s="26">
        <v>0</v>
      </c>
      <c r="E14" s="28">
        <v>138</v>
      </c>
      <c r="F14" s="27">
        <v>0.28611111111111115</v>
      </c>
      <c r="G14" s="26">
        <v>100</v>
      </c>
      <c r="H14" s="26">
        <v>0</v>
      </c>
      <c r="I14" s="28">
        <v>269</v>
      </c>
      <c r="J14" s="27">
        <v>0.32222222222222224</v>
      </c>
      <c r="K14" s="26">
        <v>142</v>
      </c>
      <c r="L14" s="26">
        <v>0</v>
      </c>
      <c r="M14" s="28">
        <v>373</v>
      </c>
      <c r="N14" s="27">
        <v>0.34375</v>
      </c>
      <c r="O14" s="26">
        <v>146</v>
      </c>
      <c r="P14" s="26">
        <v>0</v>
      </c>
      <c r="Q14" s="28">
        <v>315</v>
      </c>
      <c r="R14" s="27">
        <v>0.37291666666666662</v>
      </c>
      <c r="S14" s="26">
        <v>44</v>
      </c>
      <c r="T14" s="26">
        <v>0</v>
      </c>
      <c r="U14" s="28">
        <v>124</v>
      </c>
      <c r="V14" s="17" t="s">
        <v>3</v>
      </c>
      <c r="W14" s="27">
        <v>0.42777777777777781</v>
      </c>
      <c r="X14" s="26">
        <v>12</v>
      </c>
      <c r="Y14" s="26">
        <v>0</v>
      </c>
      <c r="Z14" s="28">
        <v>37</v>
      </c>
      <c r="AA14" s="27">
        <v>0.4694444444444445</v>
      </c>
      <c r="AB14" s="26">
        <v>6</v>
      </c>
      <c r="AC14" s="26">
        <v>0</v>
      </c>
      <c r="AD14" s="28">
        <v>29</v>
      </c>
      <c r="AE14" s="33">
        <v>4.2361111111111106E-2</v>
      </c>
      <c r="AF14" s="26">
        <v>4</v>
      </c>
      <c r="AG14" s="26">
        <v>0</v>
      </c>
      <c r="AH14" s="28">
        <v>22</v>
      </c>
      <c r="AI14" s="33">
        <v>0.12569444444444444</v>
      </c>
      <c r="AJ14" s="26">
        <v>11</v>
      </c>
      <c r="AK14" s="26">
        <v>0</v>
      </c>
      <c r="AL14" s="28">
        <v>38</v>
      </c>
      <c r="AM14" s="78" t="s">
        <v>75</v>
      </c>
      <c r="AN14" s="76" t="s">
        <v>75</v>
      </c>
      <c r="AO14" s="76" t="s">
        <v>75</v>
      </c>
      <c r="AP14" s="28">
        <v>19</v>
      </c>
      <c r="AQ14" s="17" t="s">
        <v>3</v>
      </c>
      <c r="AR14" s="76" t="s">
        <v>75</v>
      </c>
      <c r="AS14" s="76" t="s">
        <v>75</v>
      </c>
      <c r="AT14" s="76" t="s">
        <v>75</v>
      </c>
      <c r="AU14" s="28">
        <v>14</v>
      </c>
      <c r="AV14" s="76" t="s">
        <v>75</v>
      </c>
      <c r="AW14" s="76" t="s">
        <v>75</v>
      </c>
      <c r="AX14" s="76" t="s">
        <v>75</v>
      </c>
      <c r="AY14" s="28">
        <v>19</v>
      </c>
      <c r="AZ14" s="33">
        <v>0.27499999999999997</v>
      </c>
      <c r="BA14" s="26">
        <v>5</v>
      </c>
      <c r="BB14" s="26">
        <v>0</v>
      </c>
      <c r="BC14" s="28">
        <v>22</v>
      </c>
      <c r="BD14" s="33">
        <v>0.3354166666666667</v>
      </c>
      <c r="BE14" s="26">
        <v>3</v>
      </c>
      <c r="BF14" s="26">
        <v>0</v>
      </c>
      <c r="BG14" s="28">
        <v>8</v>
      </c>
      <c r="BH14" s="33">
        <v>0.3666666666666667</v>
      </c>
      <c r="BI14" s="26">
        <v>1</v>
      </c>
      <c r="BJ14" s="26">
        <v>0</v>
      </c>
      <c r="BK14" s="28">
        <v>8</v>
      </c>
      <c r="BL14" s="17" t="s">
        <v>3</v>
      </c>
      <c r="BM14" s="33">
        <v>0.42569444444444443</v>
      </c>
      <c r="BN14" s="26">
        <v>0</v>
      </c>
      <c r="BO14" s="26">
        <v>0</v>
      </c>
      <c r="BP14" s="28">
        <v>5</v>
      </c>
      <c r="BR14" s="10">
        <v>480</v>
      </c>
      <c r="BS14" s="28">
        <v>0</v>
      </c>
      <c r="BT14" s="84">
        <v>33</v>
      </c>
      <c r="BU14" s="45">
        <v>0</v>
      </c>
      <c r="BV14" s="43">
        <v>0</v>
      </c>
      <c r="BW14" s="71">
        <v>0</v>
      </c>
      <c r="BX14" s="43">
        <v>9</v>
      </c>
      <c r="BY14" s="71">
        <v>0</v>
      </c>
      <c r="BZ14" s="43">
        <v>522</v>
      </c>
      <c r="CA14" s="71">
        <v>0</v>
      </c>
    </row>
    <row r="15" spans="1:79" x14ac:dyDescent="0.25">
      <c r="A15" s="17" t="s">
        <v>4</v>
      </c>
      <c r="B15" s="27">
        <v>0.26597222222222222</v>
      </c>
      <c r="C15" s="26">
        <v>56</v>
      </c>
      <c r="D15" s="26">
        <v>2</v>
      </c>
      <c r="E15" s="28">
        <v>192</v>
      </c>
      <c r="F15" s="27">
        <v>0.2902777777777778</v>
      </c>
      <c r="G15" s="26">
        <v>82</v>
      </c>
      <c r="H15" s="26">
        <v>8</v>
      </c>
      <c r="I15" s="28">
        <v>343</v>
      </c>
      <c r="J15" s="27">
        <v>0.3263888888888889</v>
      </c>
      <c r="K15" s="26">
        <v>108</v>
      </c>
      <c r="L15" s="26">
        <v>2</v>
      </c>
      <c r="M15" s="28">
        <v>479</v>
      </c>
      <c r="N15" s="27">
        <v>0.34791666666666665</v>
      </c>
      <c r="O15" s="26">
        <v>61</v>
      </c>
      <c r="P15" s="26">
        <v>0</v>
      </c>
      <c r="Q15" s="28">
        <v>376</v>
      </c>
      <c r="R15" s="27">
        <v>0.37708333333333338</v>
      </c>
      <c r="S15" s="26">
        <v>56</v>
      </c>
      <c r="T15" s="26">
        <v>0</v>
      </c>
      <c r="U15" s="28">
        <v>180</v>
      </c>
      <c r="V15" s="17" t="s">
        <v>4</v>
      </c>
      <c r="W15" s="27">
        <v>0.43124999999999997</v>
      </c>
      <c r="X15" s="26">
        <v>12</v>
      </c>
      <c r="Y15" s="26">
        <v>0</v>
      </c>
      <c r="Z15" s="28">
        <v>49</v>
      </c>
      <c r="AA15" s="27">
        <v>0.47291666666666665</v>
      </c>
      <c r="AB15" s="26">
        <v>5</v>
      </c>
      <c r="AC15" s="26">
        <v>0</v>
      </c>
      <c r="AD15" s="28">
        <v>34</v>
      </c>
      <c r="AE15" s="33">
        <v>4.5833333333333337E-2</v>
      </c>
      <c r="AF15" s="26">
        <v>3</v>
      </c>
      <c r="AG15" s="26">
        <v>0</v>
      </c>
      <c r="AH15" s="28">
        <v>25</v>
      </c>
      <c r="AI15" s="33">
        <v>0.12916666666666668</v>
      </c>
      <c r="AJ15" s="26">
        <v>21</v>
      </c>
      <c r="AK15" s="26">
        <v>2</v>
      </c>
      <c r="AL15" s="28">
        <v>57</v>
      </c>
      <c r="AM15" s="33">
        <v>0.17291666666666669</v>
      </c>
      <c r="AN15" s="26">
        <v>10</v>
      </c>
      <c r="AO15" s="26">
        <v>1</v>
      </c>
      <c r="AP15" s="28">
        <v>28</v>
      </c>
      <c r="AQ15" s="17" t="s">
        <v>4</v>
      </c>
      <c r="AR15" s="33">
        <v>0.22083333333333333</v>
      </c>
      <c r="AS15" s="26">
        <v>9</v>
      </c>
      <c r="AT15" s="26">
        <v>1</v>
      </c>
      <c r="AU15" s="28">
        <v>22</v>
      </c>
      <c r="AV15" s="33">
        <v>0.24930555555555556</v>
      </c>
      <c r="AW15" s="26">
        <v>6</v>
      </c>
      <c r="AX15" s="26">
        <v>1</v>
      </c>
      <c r="AY15" s="28">
        <v>24</v>
      </c>
      <c r="AZ15" s="34">
        <v>0.27847222222222223</v>
      </c>
      <c r="BA15" s="26">
        <v>1</v>
      </c>
      <c r="BB15" s="26">
        <v>0</v>
      </c>
      <c r="BC15" s="28">
        <v>23</v>
      </c>
      <c r="BD15" s="33">
        <v>0.33888888888888885</v>
      </c>
      <c r="BE15" s="26">
        <v>0</v>
      </c>
      <c r="BF15" s="26">
        <v>1</v>
      </c>
      <c r="BG15" s="28">
        <v>7</v>
      </c>
      <c r="BH15" s="33">
        <v>0.37013888888888885</v>
      </c>
      <c r="BI15" s="26">
        <v>0</v>
      </c>
      <c r="BJ15" s="26">
        <v>0</v>
      </c>
      <c r="BK15" s="28">
        <v>8</v>
      </c>
      <c r="BL15" s="17" t="s">
        <v>4</v>
      </c>
      <c r="BM15" s="33">
        <v>0.43263888888888885</v>
      </c>
      <c r="BN15" s="26">
        <v>3</v>
      </c>
      <c r="BO15" s="26">
        <v>0</v>
      </c>
      <c r="BP15" s="28">
        <v>8</v>
      </c>
      <c r="BR15" s="10">
        <v>363</v>
      </c>
      <c r="BS15" s="28">
        <v>12</v>
      </c>
      <c r="BT15" s="84">
        <v>41</v>
      </c>
      <c r="BU15" s="45">
        <v>2</v>
      </c>
      <c r="BV15" s="43">
        <v>25</v>
      </c>
      <c r="BW15" s="71">
        <v>3</v>
      </c>
      <c r="BX15" s="43">
        <v>4</v>
      </c>
      <c r="BY15" s="71">
        <v>1</v>
      </c>
      <c r="BZ15" s="43">
        <v>433</v>
      </c>
      <c r="CA15" s="71">
        <v>18</v>
      </c>
    </row>
    <row r="16" spans="1:79" x14ac:dyDescent="0.25">
      <c r="A16" s="17" t="s">
        <v>5</v>
      </c>
      <c r="B16" s="27">
        <v>0.26805555555555555</v>
      </c>
      <c r="C16" s="26">
        <v>59</v>
      </c>
      <c r="D16" s="26">
        <v>0</v>
      </c>
      <c r="E16" s="28">
        <v>251</v>
      </c>
      <c r="F16" s="27">
        <v>0.29236111111111113</v>
      </c>
      <c r="G16" s="26">
        <v>74</v>
      </c>
      <c r="H16" s="26">
        <v>0</v>
      </c>
      <c r="I16" s="28">
        <v>417</v>
      </c>
      <c r="J16" s="27">
        <v>0.32847222222222222</v>
      </c>
      <c r="K16" s="26">
        <v>110</v>
      </c>
      <c r="L16" s="26">
        <v>0</v>
      </c>
      <c r="M16" s="28">
        <v>589</v>
      </c>
      <c r="N16" s="27">
        <v>0.35000000000000003</v>
      </c>
      <c r="O16" s="26">
        <v>84</v>
      </c>
      <c r="P16" s="26">
        <v>0</v>
      </c>
      <c r="Q16" s="28">
        <v>460</v>
      </c>
      <c r="R16" s="27">
        <v>0.37916666666666665</v>
      </c>
      <c r="S16" s="26">
        <v>39</v>
      </c>
      <c r="T16" s="26">
        <v>0</v>
      </c>
      <c r="U16" s="28">
        <v>219</v>
      </c>
      <c r="V16" s="17" t="s">
        <v>5</v>
      </c>
      <c r="W16" s="27">
        <v>0.43263888888888885</v>
      </c>
      <c r="X16" s="26">
        <v>10</v>
      </c>
      <c r="Y16" s="26">
        <v>0</v>
      </c>
      <c r="Z16" s="28">
        <v>59</v>
      </c>
      <c r="AA16" s="27">
        <v>0.47430555555555554</v>
      </c>
      <c r="AB16" s="26">
        <v>9</v>
      </c>
      <c r="AC16" s="26">
        <v>0</v>
      </c>
      <c r="AD16" s="28">
        <v>43</v>
      </c>
      <c r="AE16" s="33">
        <v>4.7222222222222221E-2</v>
      </c>
      <c r="AF16" s="26">
        <v>2</v>
      </c>
      <c r="AG16" s="26">
        <v>0</v>
      </c>
      <c r="AH16" s="28">
        <v>27</v>
      </c>
      <c r="AI16" s="33">
        <v>0.13055555555555556</v>
      </c>
      <c r="AJ16" s="26">
        <v>1</v>
      </c>
      <c r="AK16" s="26">
        <v>1</v>
      </c>
      <c r="AL16" s="28">
        <v>57</v>
      </c>
      <c r="AM16" s="78" t="s">
        <v>75</v>
      </c>
      <c r="AN16" s="76" t="s">
        <v>75</v>
      </c>
      <c r="AO16" s="76" t="s">
        <v>75</v>
      </c>
      <c r="AP16" s="28">
        <v>28</v>
      </c>
      <c r="AQ16" s="17" t="s">
        <v>5</v>
      </c>
      <c r="AR16" s="33">
        <v>0.22222222222222221</v>
      </c>
      <c r="AS16" s="26">
        <v>1</v>
      </c>
      <c r="AT16" s="26">
        <v>0</v>
      </c>
      <c r="AU16" s="28">
        <v>23</v>
      </c>
      <c r="AV16" s="76" t="s">
        <v>75</v>
      </c>
      <c r="AW16" s="76" t="s">
        <v>75</v>
      </c>
      <c r="AX16" s="76" t="s">
        <v>75</v>
      </c>
      <c r="AY16" s="28">
        <v>24</v>
      </c>
      <c r="AZ16" s="33">
        <v>0.27986111111111112</v>
      </c>
      <c r="BA16" s="26">
        <v>1</v>
      </c>
      <c r="BB16" s="26">
        <v>0</v>
      </c>
      <c r="BC16" s="28">
        <v>24</v>
      </c>
      <c r="BD16" s="33">
        <v>0.34027777777777773</v>
      </c>
      <c r="BE16" s="26">
        <v>0</v>
      </c>
      <c r="BF16" s="26">
        <v>0</v>
      </c>
      <c r="BG16" s="28">
        <v>7</v>
      </c>
      <c r="BH16" s="33">
        <v>0.37152777777777773</v>
      </c>
      <c r="BI16" s="26">
        <v>0</v>
      </c>
      <c r="BJ16" s="26">
        <v>1</v>
      </c>
      <c r="BK16" s="28">
        <v>7</v>
      </c>
      <c r="BL16" s="17" t="s">
        <v>5</v>
      </c>
      <c r="BM16" s="33">
        <v>0.43402777777777773</v>
      </c>
      <c r="BN16" s="26">
        <v>1</v>
      </c>
      <c r="BO16" s="26">
        <v>0</v>
      </c>
      <c r="BP16" s="28">
        <v>9</v>
      </c>
      <c r="BR16" s="10">
        <v>366</v>
      </c>
      <c r="BS16" s="28">
        <v>0</v>
      </c>
      <c r="BT16" s="84">
        <v>22</v>
      </c>
      <c r="BU16" s="45">
        <v>1</v>
      </c>
      <c r="BV16" s="43">
        <v>1</v>
      </c>
      <c r="BW16" s="71">
        <v>0</v>
      </c>
      <c r="BX16" s="43">
        <v>2</v>
      </c>
      <c r="BY16" s="71">
        <v>1</v>
      </c>
      <c r="BZ16" s="43">
        <v>391</v>
      </c>
      <c r="CA16" s="71">
        <v>2</v>
      </c>
    </row>
    <row r="17" spans="1:79" x14ac:dyDescent="0.25">
      <c r="A17" s="17" t="s">
        <v>6</v>
      </c>
      <c r="B17" s="27">
        <v>0.27083333333333331</v>
      </c>
      <c r="C17" s="26">
        <v>61</v>
      </c>
      <c r="D17" s="26">
        <v>0</v>
      </c>
      <c r="E17" s="28">
        <v>312</v>
      </c>
      <c r="F17" s="27">
        <v>0.2951388888888889</v>
      </c>
      <c r="G17" s="26">
        <v>72</v>
      </c>
      <c r="H17" s="26">
        <v>0</v>
      </c>
      <c r="I17" s="28">
        <v>489</v>
      </c>
      <c r="J17" s="27">
        <v>0.33124999999999999</v>
      </c>
      <c r="K17" s="26">
        <v>71</v>
      </c>
      <c r="L17" s="26">
        <v>0</v>
      </c>
      <c r="M17" s="28">
        <v>660</v>
      </c>
      <c r="N17" s="27">
        <v>0.35138888888888892</v>
      </c>
      <c r="O17" s="26">
        <v>77</v>
      </c>
      <c r="P17" s="26">
        <v>0</v>
      </c>
      <c r="Q17" s="28">
        <v>537</v>
      </c>
      <c r="R17" s="27">
        <v>0.38194444444444442</v>
      </c>
      <c r="S17" s="26">
        <v>32</v>
      </c>
      <c r="T17" s="26">
        <v>0</v>
      </c>
      <c r="U17" s="28">
        <v>251</v>
      </c>
      <c r="V17" s="17" t="s">
        <v>6</v>
      </c>
      <c r="W17" s="27">
        <v>0.43402777777777773</v>
      </c>
      <c r="X17" s="26">
        <v>8</v>
      </c>
      <c r="Y17" s="26">
        <v>0</v>
      </c>
      <c r="Z17" s="28">
        <v>67</v>
      </c>
      <c r="AA17" s="27">
        <v>0.47569444444444442</v>
      </c>
      <c r="AB17" s="26">
        <v>7</v>
      </c>
      <c r="AC17" s="26">
        <v>0</v>
      </c>
      <c r="AD17" s="28">
        <v>50</v>
      </c>
      <c r="AE17" s="33">
        <v>4.8611111111111112E-2</v>
      </c>
      <c r="AF17" s="26">
        <v>2</v>
      </c>
      <c r="AG17" s="26">
        <v>0</v>
      </c>
      <c r="AH17" s="28">
        <v>29</v>
      </c>
      <c r="AI17" s="33">
        <v>0.13194444444444445</v>
      </c>
      <c r="AJ17" s="26">
        <v>3</v>
      </c>
      <c r="AK17" s="26">
        <v>0</v>
      </c>
      <c r="AL17" s="28">
        <v>60</v>
      </c>
      <c r="AM17" s="78" t="s">
        <v>75</v>
      </c>
      <c r="AN17" s="76" t="s">
        <v>75</v>
      </c>
      <c r="AO17" s="76" t="s">
        <v>75</v>
      </c>
      <c r="AP17" s="28">
        <v>28</v>
      </c>
      <c r="AQ17" s="17" t="s">
        <v>6</v>
      </c>
      <c r="AR17" s="33">
        <v>0.22361111111111109</v>
      </c>
      <c r="AS17" s="26">
        <v>3</v>
      </c>
      <c r="AT17" s="26">
        <v>0</v>
      </c>
      <c r="AU17" s="28">
        <v>26</v>
      </c>
      <c r="AV17" s="76" t="s">
        <v>75</v>
      </c>
      <c r="AW17" s="76" t="s">
        <v>75</v>
      </c>
      <c r="AX17" s="76" t="s">
        <v>75</v>
      </c>
      <c r="AY17" s="28">
        <v>24</v>
      </c>
      <c r="AZ17" s="33">
        <v>0.28125</v>
      </c>
      <c r="BA17" s="26">
        <v>0</v>
      </c>
      <c r="BB17" s="26">
        <v>0</v>
      </c>
      <c r="BC17" s="28">
        <v>24</v>
      </c>
      <c r="BD17" s="33">
        <v>0.34166666666666662</v>
      </c>
      <c r="BE17" s="26">
        <v>0</v>
      </c>
      <c r="BF17" s="26">
        <v>0</v>
      </c>
      <c r="BG17" s="28">
        <v>7</v>
      </c>
      <c r="BH17" s="33">
        <v>0.37291666666666662</v>
      </c>
      <c r="BI17" s="26">
        <v>0</v>
      </c>
      <c r="BJ17" s="26">
        <v>1</v>
      </c>
      <c r="BK17" s="28">
        <v>6</v>
      </c>
      <c r="BL17" s="17" t="s">
        <v>6</v>
      </c>
      <c r="BM17" s="33">
        <v>0.43541666666666662</v>
      </c>
      <c r="BN17" s="26">
        <v>1</v>
      </c>
      <c r="BO17" s="26">
        <v>0</v>
      </c>
      <c r="BP17" s="28">
        <v>10</v>
      </c>
      <c r="BR17" s="10">
        <v>313</v>
      </c>
      <c r="BS17" s="28">
        <v>0</v>
      </c>
      <c r="BT17" s="84">
        <v>20</v>
      </c>
      <c r="BU17" s="45">
        <v>0</v>
      </c>
      <c r="BV17" s="43">
        <v>3</v>
      </c>
      <c r="BW17" s="71">
        <v>0</v>
      </c>
      <c r="BX17" s="43">
        <v>1</v>
      </c>
      <c r="BY17" s="71">
        <v>1</v>
      </c>
      <c r="BZ17" s="43">
        <v>337</v>
      </c>
      <c r="CA17" s="71">
        <v>1</v>
      </c>
    </row>
    <row r="18" spans="1:79" x14ac:dyDescent="0.25">
      <c r="A18" s="17" t="s">
        <v>7</v>
      </c>
      <c r="B18" s="27">
        <v>0.27291666666666664</v>
      </c>
      <c r="C18" s="26">
        <v>44</v>
      </c>
      <c r="D18" s="26">
        <v>0</v>
      </c>
      <c r="E18" s="28">
        <v>356</v>
      </c>
      <c r="F18" s="27">
        <v>0.29722222222222222</v>
      </c>
      <c r="G18" s="26">
        <v>75</v>
      </c>
      <c r="H18" s="26">
        <v>0</v>
      </c>
      <c r="I18" s="28">
        <v>564</v>
      </c>
      <c r="J18" s="27">
        <v>0.33333333333333331</v>
      </c>
      <c r="K18" s="26">
        <v>130</v>
      </c>
      <c r="L18" s="26">
        <v>0</v>
      </c>
      <c r="M18" s="28">
        <v>790</v>
      </c>
      <c r="N18" s="27">
        <v>0.35416666666666669</v>
      </c>
      <c r="O18" s="26">
        <v>96</v>
      </c>
      <c r="P18" s="26">
        <v>0</v>
      </c>
      <c r="Q18" s="28">
        <v>633</v>
      </c>
      <c r="R18" s="27">
        <v>0.3840277777777778</v>
      </c>
      <c r="S18" s="26">
        <v>64</v>
      </c>
      <c r="T18" s="26">
        <v>0</v>
      </c>
      <c r="U18" s="28">
        <v>315</v>
      </c>
      <c r="V18" s="17" t="s">
        <v>7</v>
      </c>
      <c r="W18" s="27">
        <v>0.43611111111111112</v>
      </c>
      <c r="X18" s="26">
        <v>19</v>
      </c>
      <c r="Y18" s="26">
        <v>0</v>
      </c>
      <c r="Z18" s="28">
        <v>86</v>
      </c>
      <c r="AA18" s="27">
        <v>0.4777777777777778</v>
      </c>
      <c r="AB18" s="26">
        <v>13</v>
      </c>
      <c r="AC18" s="26">
        <v>0</v>
      </c>
      <c r="AD18" s="28">
        <v>63</v>
      </c>
      <c r="AE18" s="33">
        <v>5.0694444444444452E-2</v>
      </c>
      <c r="AF18" s="26">
        <v>8</v>
      </c>
      <c r="AG18" s="26">
        <v>2</v>
      </c>
      <c r="AH18" s="28">
        <v>35</v>
      </c>
      <c r="AI18" s="33">
        <v>0.13402777777777777</v>
      </c>
      <c r="AJ18" s="26">
        <v>4</v>
      </c>
      <c r="AK18" s="26">
        <v>6</v>
      </c>
      <c r="AL18" s="28">
        <v>58</v>
      </c>
      <c r="AM18" s="78" t="s">
        <v>75</v>
      </c>
      <c r="AN18" s="76" t="s">
        <v>75</v>
      </c>
      <c r="AO18" s="76" t="s">
        <v>75</v>
      </c>
      <c r="AP18" s="28">
        <v>28</v>
      </c>
      <c r="AQ18" s="17" t="s">
        <v>7</v>
      </c>
      <c r="AR18" s="33">
        <v>0.22569444444444445</v>
      </c>
      <c r="AS18" s="26">
        <v>6</v>
      </c>
      <c r="AT18" s="26">
        <v>1</v>
      </c>
      <c r="AU18" s="28">
        <v>31</v>
      </c>
      <c r="AV18" s="76" t="s">
        <v>75</v>
      </c>
      <c r="AW18" s="76" t="s">
        <v>75</v>
      </c>
      <c r="AX18" s="76" t="s">
        <v>75</v>
      </c>
      <c r="AY18" s="28">
        <v>24</v>
      </c>
      <c r="AZ18" s="33">
        <v>0.28333333333333333</v>
      </c>
      <c r="BA18" s="26">
        <v>1</v>
      </c>
      <c r="BB18" s="26">
        <v>5</v>
      </c>
      <c r="BC18" s="28">
        <v>20</v>
      </c>
      <c r="BD18" s="33">
        <v>0.34375</v>
      </c>
      <c r="BE18" s="26">
        <v>0</v>
      </c>
      <c r="BF18" s="26">
        <v>2</v>
      </c>
      <c r="BG18" s="28">
        <v>5</v>
      </c>
      <c r="BH18" s="33">
        <v>0.375</v>
      </c>
      <c r="BI18" s="26">
        <v>1</v>
      </c>
      <c r="BJ18" s="26">
        <v>2</v>
      </c>
      <c r="BK18" s="28">
        <v>5</v>
      </c>
      <c r="BL18" s="17" t="s">
        <v>7</v>
      </c>
      <c r="BM18" s="33">
        <v>0.4375</v>
      </c>
      <c r="BN18" s="26">
        <v>2</v>
      </c>
      <c r="BO18" s="26">
        <v>3</v>
      </c>
      <c r="BP18" s="28">
        <v>9</v>
      </c>
      <c r="BR18" s="10">
        <v>409</v>
      </c>
      <c r="BS18" s="28">
        <v>0</v>
      </c>
      <c r="BT18" s="84">
        <v>44</v>
      </c>
      <c r="BU18" s="45">
        <v>8</v>
      </c>
      <c r="BV18" s="43">
        <v>6</v>
      </c>
      <c r="BW18" s="71">
        <v>1</v>
      </c>
      <c r="BX18" s="43">
        <v>4</v>
      </c>
      <c r="BY18" s="71">
        <v>12</v>
      </c>
      <c r="BZ18" s="43">
        <v>463</v>
      </c>
      <c r="CA18" s="71">
        <v>21</v>
      </c>
    </row>
    <row r="19" spans="1:79" x14ac:dyDescent="0.25">
      <c r="A19" s="17" t="s">
        <v>8</v>
      </c>
      <c r="B19" s="27">
        <v>0.27499999999999997</v>
      </c>
      <c r="C19" s="26">
        <v>14</v>
      </c>
      <c r="D19" s="26">
        <v>9</v>
      </c>
      <c r="E19" s="28">
        <v>361</v>
      </c>
      <c r="F19" s="27">
        <v>0.29930555555555555</v>
      </c>
      <c r="G19" s="26">
        <v>24</v>
      </c>
      <c r="H19" s="26">
        <v>0</v>
      </c>
      <c r="I19" s="28">
        <v>588</v>
      </c>
      <c r="J19" s="27">
        <v>0.3354166666666667</v>
      </c>
      <c r="K19" s="26">
        <v>40</v>
      </c>
      <c r="L19" s="26">
        <v>0</v>
      </c>
      <c r="M19" s="28">
        <v>830</v>
      </c>
      <c r="N19" s="27">
        <v>0.35625000000000001</v>
      </c>
      <c r="O19" s="26">
        <v>32</v>
      </c>
      <c r="P19" s="26">
        <v>4</v>
      </c>
      <c r="Q19" s="28">
        <v>661</v>
      </c>
      <c r="R19" s="27">
        <v>0.38611111111111113</v>
      </c>
      <c r="S19" s="26">
        <v>13</v>
      </c>
      <c r="T19" s="26">
        <v>0</v>
      </c>
      <c r="U19" s="28">
        <v>328</v>
      </c>
      <c r="V19" s="17" t="s">
        <v>8</v>
      </c>
      <c r="W19" s="27">
        <v>0.4381944444444445</v>
      </c>
      <c r="X19" s="26">
        <v>2</v>
      </c>
      <c r="Y19" s="26">
        <v>0</v>
      </c>
      <c r="Z19" s="28">
        <v>88</v>
      </c>
      <c r="AA19" s="27">
        <v>0.47986111111111113</v>
      </c>
      <c r="AB19" s="26">
        <v>1</v>
      </c>
      <c r="AC19" s="26">
        <v>0</v>
      </c>
      <c r="AD19" s="28">
        <v>64</v>
      </c>
      <c r="AE19" s="33">
        <v>5.2777777777777778E-2</v>
      </c>
      <c r="AF19" s="26">
        <v>0</v>
      </c>
      <c r="AG19" s="26">
        <v>0</v>
      </c>
      <c r="AH19" s="28">
        <v>35</v>
      </c>
      <c r="AI19" s="33">
        <v>0.1361111111111111</v>
      </c>
      <c r="AJ19" s="26">
        <v>2</v>
      </c>
      <c r="AK19" s="26">
        <v>12</v>
      </c>
      <c r="AL19" s="28">
        <v>48</v>
      </c>
      <c r="AM19" s="78" t="s">
        <v>75</v>
      </c>
      <c r="AN19" s="76" t="s">
        <v>75</v>
      </c>
      <c r="AO19" s="76" t="s">
        <v>75</v>
      </c>
      <c r="AP19" s="28">
        <v>28</v>
      </c>
      <c r="AQ19" s="17" t="s">
        <v>8</v>
      </c>
      <c r="AR19" s="33">
        <v>0.22777777777777777</v>
      </c>
      <c r="AS19" s="26">
        <v>0</v>
      </c>
      <c r="AT19" s="26">
        <v>5</v>
      </c>
      <c r="AU19" s="28">
        <v>26</v>
      </c>
      <c r="AV19" s="76" t="s">
        <v>75</v>
      </c>
      <c r="AW19" s="76" t="s">
        <v>75</v>
      </c>
      <c r="AX19" s="76" t="s">
        <v>75</v>
      </c>
      <c r="AY19" s="28">
        <v>24</v>
      </c>
      <c r="AZ19" s="33">
        <v>0.28680555555555554</v>
      </c>
      <c r="BA19" s="76" t="s">
        <v>75</v>
      </c>
      <c r="BB19" s="76" t="s">
        <v>75</v>
      </c>
      <c r="BC19" s="28">
        <v>20</v>
      </c>
      <c r="BD19" s="33">
        <v>0.34583333333333338</v>
      </c>
      <c r="BE19" s="26">
        <v>0</v>
      </c>
      <c r="BF19" s="26">
        <v>2</v>
      </c>
      <c r="BG19" s="28">
        <v>3</v>
      </c>
      <c r="BH19" s="33">
        <v>0.37708333333333338</v>
      </c>
      <c r="BI19" s="26">
        <v>1</v>
      </c>
      <c r="BJ19" s="26">
        <v>0</v>
      </c>
      <c r="BK19" s="28">
        <v>6</v>
      </c>
      <c r="BL19" s="17" t="s">
        <v>8</v>
      </c>
      <c r="BM19" s="33">
        <v>0.43958333333333338</v>
      </c>
      <c r="BN19" s="26">
        <v>1</v>
      </c>
      <c r="BO19" s="26">
        <v>0</v>
      </c>
      <c r="BP19" s="28">
        <v>10</v>
      </c>
      <c r="BR19" s="10">
        <v>123</v>
      </c>
      <c r="BS19" s="28">
        <v>13</v>
      </c>
      <c r="BT19" s="84">
        <v>5</v>
      </c>
      <c r="BU19" s="45">
        <v>12</v>
      </c>
      <c r="BV19" s="43">
        <v>0</v>
      </c>
      <c r="BW19" s="71">
        <v>5</v>
      </c>
      <c r="BX19" s="43">
        <v>2</v>
      </c>
      <c r="BY19" s="71">
        <v>2</v>
      </c>
      <c r="BZ19" s="43">
        <v>130</v>
      </c>
      <c r="CA19" s="71">
        <v>32</v>
      </c>
    </row>
    <row r="20" spans="1:79" x14ac:dyDescent="0.25">
      <c r="A20" s="17" t="s">
        <v>9</v>
      </c>
      <c r="B20" s="27">
        <v>0.27847222222222223</v>
      </c>
      <c r="C20" s="26">
        <v>1</v>
      </c>
      <c r="D20" s="26">
        <v>166</v>
      </c>
      <c r="E20" s="28">
        <v>196</v>
      </c>
      <c r="F20" s="27">
        <v>0.30277777777777776</v>
      </c>
      <c r="G20" s="26">
        <v>2</v>
      </c>
      <c r="H20" s="26">
        <v>98</v>
      </c>
      <c r="I20" s="28">
        <v>492</v>
      </c>
      <c r="J20" s="27">
        <v>0.33888888888888885</v>
      </c>
      <c r="K20" s="26">
        <v>6</v>
      </c>
      <c r="L20" s="26">
        <v>81</v>
      </c>
      <c r="M20" s="28">
        <v>755</v>
      </c>
      <c r="N20" s="27">
        <v>0.35972222222222222</v>
      </c>
      <c r="O20" s="26">
        <v>2</v>
      </c>
      <c r="P20" s="26">
        <v>76</v>
      </c>
      <c r="Q20" s="28">
        <v>587</v>
      </c>
      <c r="R20" s="27">
        <v>0.38958333333333334</v>
      </c>
      <c r="S20" s="26">
        <v>0</v>
      </c>
      <c r="T20" s="26">
        <v>55</v>
      </c>
      <c r="U20" s="28">
        <v>273</v>
      </c>
      <c r="V20" s="17" t="s">
        <v>9</v>
      </c>
      <c r="W20" s="27">
        <v>0.44166666666666665</v>
      </c>
      <c r="X20" s="26">
        <v>2</v>
      </c>
      <c r="Y20" s="26">
        <v>16</v>
      </c>
      <c r="Z20" s="28">
        <v>74</v>
      </c>
      <c r="AA20" s="27">
        <v>0.48333333333333334</v>
      </c>
      <c r="AB20" s="26">
        <v>0</v>
      </c>
      <c r="AC20" s="26">
        <v>13</v>
      </c>
      <c r="AD20" s="28">
        <v>51</v>
      </c>
      <c r="AE20" s="33">
        <v>5.6250000000000001E-2</v>
      </c>
      <c r="AF20" s="26">
        <v>0</v>
      </c>
      <c r="AG20" s="26">
        <v>7</v>
      </c>
      <c r="AH20" s="28">
        <v>28</v>
      </c>
      <c r="AI20" s="76" t="s">
        <v>75</v>
      </c>
      <c r="AJ20" s="76" t="s">
        <v>75</v>
      </c>
      <c r="AK20" s="76" t="s">
        <v>75</v>
      </c>
      <c r="AL20" s="28">
        <v>48</v>
      </c>
      <c r="AM20" s="78" t="s">
        <v>75</v>
      </c>
      <c r="AN20" s="76" t="s">
        <v>75</v>
      </c>
      <c r="AO20" s="76" t="s">
        <v>75</v>
      </c>
      <c r="AP20" s="28">
        <v>28</v>
      </c>
      <c r="AQ20" s="17" t="s">
        <v>9</v>
      </c>
      <c r="AR20" s="76" t="s">
        <v>75</v>
      </c>
      <c r="AS20" s="76" t="s">
        <v>75</v>
      </c>
      <c r="AT20" s="76" t="s">
        <v>75</v>
      </c>
      <c r="AU20" s="28">
        <v>26</v>
      </c>
      <c r="AV20" s="76" t="s">
        <v>75</v>
      </c>
      <c r="AW20" s="76" t="s">
        <v>75</v>
      </c>
      <c r="AX20" s="76" t="s">
        <v>75</v>
      </c>
      <c r="AY20" s="28">
        <v>24</v>
      </c>
      <c r="AZ20" s="76" t="s">
        <v>75</v>
      </c>
      <c r="BA20" s="76" t="s">
        <v>75</v>
      </c>
      <c r="BB20" s="76" t="s">
        <v>75</v>
      </c>
      <c r="BC20" s="28">
        <v>20</v>
      </c>
      <c r="BD20" s="33">
        <v>0.34930555555555554</v>
      </c>
      <c r="BE20" s="26">
        <v>0</v>
      </c>
      <c r="BF20" s="26">
        <v>0</v>
      </c>
      <c r="BG20" s="28">
        <v>3</v>
      </c>
      <c r="BH20" s="33">
        <v>0.38055555555555554</v>
      </c>
      <c r="BI20" s="26">
        <v>0</v>
      </c>
      <c r="BJ20" s="26">
        <v>2</v>
      </c>
      <c r="BK20" s="28">
        <v>4</v>
      </c>
      <c r="BL20" s="17" t="s">
        <v>9</v>
      </c>
      <c r="BM20" s="33">
        <v>0.44305555555555554</v>
      </c>
      <c r="BN20" s="26">
        <v>0</v>
      </c>
      <c r="BO20" s="26">
        <v>0</v>
      </c>
      <c r="BP20" s="28">
        <v>10</v>
      </c>
      <c r="BR20" s="10">
        <v>11</v>
      </c>
      <c r="BS20" s="28">
        <v>476</v>
      </c>
      <c r="BT20" s="84">
        <v>2</v>
      </c>
      <c r="BU20" s="45">
        <v>36</v>
      </c>
      <c r="BV20" s="43">
        <v>0</v>
      </c>
      <c r="BW20" s="71">
        <v>0</v>
      </c>
      <c r="BX20" s="43">
        <v>0</v>
      </c>
      <c r="BY20" s="71">
        <v>2</v>
      </c>
      <c r="BZ20" s="43">
        <v>13</v>
      </c>
      <c r="CA20" s="71">
        <v>514</v>
      </c>
    </row>
    <row r="21" spans="1:79" x14ac:dyDescent="0.25">
      <c r="A21" s="17" t="s">
        <v>10</v>
      </c>
      <c r="B21" s="27">
        <v>0.28125</v>
      </c>
      <c r="C21" s="26">
        <v>2</v>
      </c>
      <c r="D21" s="26">
        <v>74</v>
      </c>
      <c r="E21" s="28">
        <v>124</v>
      </c>
      <c r="F21" s="27">
        <v>0.30555555555555552</v>
      </c>
      <c r="G21" s="26">
        <v>23</v>
      </c>
      <c r="H21" s="26">
        <v>191</v>
      </c>
      <c r="I21" s="28">
        <v>324</v>
      </c>
      <c r="J21" s="27">
        <v>0.34166666666666662</v>
      </c>
      <c r="K21" s="26">
        <v>6</v>
      </c>
      <c r="L21" s="26">
        <v>275</v>
      </c>
      <c r="M21" s="28">
        <v>486</v>
      </c>
      <c r="N21" s="27">
        <v>0.36249999999999999</v>
      </c>
      <c r="O21" s="26">
        <v>5</v>
      </c>
      <c r="P21" s="26">
        <v>189</v>
      </c>
      <c r="Q21" s="28">
        <v>403</v>
      </c>
      <c r="R21" s="27">
        <v>0.3923611111111111</v>
      </c>
      <c r="S21" s="26">
        <v>1</v>
      </c>
      <c r="T21" s="26">
        <v>88</v>
      </c>
      <c r="U21" s="28">
        <v>186</v>
      </c>
      <c r="V21" s="17" t="s">
        <v>10</v>
      </c>
      <c r="W21" s="27">
        <v>0.44444444444444442</v>
      </c>
      <c r="X21" s="26">
        <v>2</v>
      </c>
      <c r="Y21" s="26">
        <v>22</v>
      </c>
      <c r="Z21" s="28">
        <v>54</v>
      </c>
      <c r="AA21" s="27">
        <v>0.4861111111111111</v>
      </c>
      <c r="AB21" s="26">
        <v>1</v>
      </c>
      <c r="AC21" s="26">
        <v>16</v>
      </c>
      <c r="AD21" s="28">
        <v>36</v>
      </c>
      <c r="AE21" s="33">
        <v>5.9027777777777783E-2</v>
      </c>
      <c r="AF21" s="26">
        <v>2</v>
      </c>
      <c r="AG21" s="26">
        <v>7</v>
      </c>
      <c r="AH21" s="28">
        <v>23</v>
      </c>
      <c r="AI21" s="33">
        <v>0.14166666666666666</v>
      </c>
      <c r="AJ21" s="26">
        <v>4</v>
      </c>
      <c r="AK21" s="26">
        <v>22</v>
      </c>
      <c r="AL21" s="28">
        <v>30</v>
      </c>
      <c r="AM21" s="33">
        <v>0.18194444444444446</v>
      </c>
      <c r="AN21" s="26">
        <v>19</v>
      </c>
      <c r="AO21" s="26">
        <v>8</v>
      </c>
      <c r="AP21" s="28">
        <v>39</v>
      </c>
      <c r="AQ21" s="17" t="s">
        <v>10</v>
      </c>
      <c r="AR21" s="33">
        <v>0.23611111111111113</v>
      </c>
      <c r="AS21" s="26">
        <v>23</v>
      </c>
      <c r="AT21" s="26">
        <v>16</v>
      </c>
      <c r="AU21" s="28">
        <v>33</v>
      </c>
      <c r="AV21" s="33">
        <v>0.26180555555555557</v>
      </c>
      <c r="AW21" s="26">
        <v>10</v>
      </c>
      <c r="AX21" s="26">
        <v>19</v>
      </c>
      <c r="AY21" s="28">
        <v>15</v>
      </c>
      <c r="AZ21" s="33">
        <v>0.29375000000000001</v>
      </c>
      <c r="BA21" s="26">
        <v>1</v>
      </c>
      <c r="BB21" s="26">
        <v>0</v>
      </c>
      <c r="BC21" s="28">
        <v>21</v>
      </c>
      <c r="BD21" s="33">
        <v>0.3520833333333333</v>
      </c>
      <c r="BE21" s="26">
        <v>0</v>
      </c>
      <c r="BF21" s="26">
        <v>0</v>
      </c>
      <c r="BG21" s="28">
        <v>3</v>
      </c>
      <c r="BH21" s="33">
        <v>0.3833333333333333</v>
      </c>
      <c r="BI21" s="26">
        <v>1</v>
      </c>
      <c r="BJ21" s="26">
        <v>2</v>
      </c>
      <c r="BK21" s="28">
        <v>3</v>
      </c>
      <c r="BL21" s="17" t="s">
        <v>10</v>
      </c>
      <c r="BM21" s="33">
        <v>0.4458333333333333</v>
      </c>
      <c r="BN21" s="26">
        <v>0</v>
      </c>
      <c r="BO21" s="26">
        <v>8</v>
      </c>
      <c r="BP21" s="28">
        <v>2</v>
      </c>
      <c r="BR21" s="10">
        <v>37</v>
      </c>
      <c r="BS21" s="28">
        <v>817</v>
      </c>
      <c r="BT21" s="84">
        <v>9</v>
      </c>
      <c r="BU21" s="45">
        <v>67</v>
      </c>
      <c r="BV21" s="43">
        <v>52</v>
      </c>
      <c r="BW21" s="71">
        <v>43</v>
      </c>
      <c r="BX21" s="43">
        <v>2</v>
      </c>
      <c r="BY21" s="71">
        <v>10</v>
      </c>
      <c r="BZ21" s="43">
        <v>100</v>
      </c>
      <c r="CA21" s="71">
        <v>937</v>
      </c>
    </row>
    <row r="22" spans="1:79" x14ac:dyDescent="0.25">
      <c r="A22" s="17" t="s">
        <v>11</v>
      </c>
      <c r="B22" s="27">
        <v>0.28472222222222221</v>
      </c>
      <c r="C22" s="76" t="s">
        <v>75</v>
      </c>
      <c r="D22" s="26">
        <v>124</v>
      </c>
      <c r="E22" s="76" t="s">
        <v>75</v>
      </c>
      <c r="F22" s="27">
        <v>0.30902777777777779</v>
      </c>
      <c r="G22" s="76" t="s">
        <v>75</v>
      </c>
      <c r="H22" s="26">
        <v>324</v>
      </c>
      <c r="I22" s="76" t="s">
        <v>75</v>
      </c>
      <c r="J22" s="27">
        <v>0.34583333333333338</v>
      </c>
      <c r="K22" s="76" t="s">
        <v>75</v>
      </c>
      <c r="L22" s="26">
        <v>486</v>
      </c>
      <c r="M22" s="76" t="s">
        <v>75</v>
      </c>
      <c r="N22" s="27">
        <v>0.3659722222222222</v>
      </c>
      <c r="O22" s="76" t="s">
        <v>75</v>
      </c>
      <c r="P22" s="26">
        <v>403</v>
      </c>
      <c r="Q22" s="76" t="s">
        <v>75</v>
      </c>
      <c r="R22" s="27">
        <v>0.39583333333333331</v>
      </c>
      <c r="S22" s="76" t="s">
        <v>75</v>
      </c>
      <c r="T22" s="26">
        <v>186</v>
      </c>
      <c r="U22" s="29" t="s">
        <v>75</v>
      </c>
      <c r="V22" s="17" t="s">
        <v>11</v>
      </c>
      <c r="W22" s="27">
        <v>0.44791666666666669</v>
      </c>
      <c r="X22" s="76" t="s">
        <v>75</v>
      </c>
      <c r="Y22" s="26">
        <v>54</v>
      </c>
      <c r="Z22" s="76" t="s">
        <v>75</v>
      </c>
      <c r="AA22" s="27">
        <v>0.48958333333333331</v>
      </c>
      <c r="AB22" s="76" t="s">
        <v>75</v>
      </c>
      <c r="AC22" s="26">
        <v>36</v>
      </c>
      <c r="AD22" s="76" t="s">
        <v>75</v>
      </c>
      <c r="AE22" s="33">
        <v>6.25E-2</v>
      </c>
      <c r="AF22" s="76" t="s">
        <v>75</v>
      </c>
      <c r="AG22" s="26">
        <v>23</v>
      </c>
      <c r="AH22" s="76" t="s">
        <v>75</v>
      </c>
      <c r="AI22" s="33">
        <v>0.1451388888888889</v>
      </c>
      <c r="AJ22" s="76" t="s">
        <v>75</v>
      </c>
      <c r="AK22" s="26">
        <v>30</v>
      </c>
      <c r="AL22" s="76" t="s">
        <v>75</v>
      </c>
      <c r="AM22" s="33">
        <v>0.18541666666666667</v>
      </c>
      <c r="AN22" s="76" t="s">
        <v>75</v>
      </c>
      <c r="AO22" s="26">
        <v>39</v>
      </c>
      <c r="AP22" s="29" t="s">
        <v>75</v>
      </c>
      <c r="AQ22" s="17" t="s">
        <v>11</v>
      </c>
      <c r="AR22" s="33">
        <v>0.23958333333333334</v>
      </c>
      <c r="AS22" s="76" t="s">
        <v>75</v>
      </c>
      <c r="AT22" s="26">
        <v>33</v>
      </c>
      <c r="AU22" s="76" t="s">
        <v>75</v>
      </c>
      <c r="AV22" s="33">
        <v>0.26527777777777778</v>
      </c>
      <c r="AW22" s="76" t="s">
        <v>75</v>
      </c>
      <c r="AX22" s="26">
        <v>15</v>
      </c>
      <c r="AY22" s="76" t="s">
        <v>75</v>
      </c>
      <c r="AZ22" s="33">
        <v>0.29583333333333334</v>
      </c>
      <c r="BA22" s="76" t="s">
        <v>75</v>
      </c>
      <c r="BB22" s="26">
        <v>21</v>
      </c>
      <c r="BC22" s="76" t="s">
        <v>75</v>
      </c>
      <c r="BD22" s="33">
        <v>0.35555555555555557</v>
      </c>
      <c r="BE22" s="76" t="s">
        <v>75</v>
      </c>
      <c r="BF22" s="26">
        <v>3</v>
      </c>
      <c r="BG22" s="76" t="s">
        <v>75</v>
      </c>
      <c r="BH22" s="33">
        <v>0.38680555555555557</v>
      </c>
      <c r="BI22" s="76" t="s">
        <v>75</v>
      </c>
      <c r="BJ22" s="26">
        <v>3</v>
      </c>
      <c r="BK22" s="29" t="s">
        <v>75</v>
      </c>
      <c r="BL22" s="17" t="s">
        <v>11</v>
      </c>
      <c r="BM22" s="33">
        <v>0.44930555555555562</v>
      </c>
      <c r="BN22" s="76" t="s">
        <v>75</v>
      </c>
      <c r="BO22" s="26">
        <v>2</v>
      </c>
      <c r="BP22" s="29" t="s">
        <v>75</v>
      </c>
      <c r="BR22" s="78" t="s">
        <v>75</v>
      </c>
      <c r="BS22" s="28">
        <v>1523</v>
      </c>
      <c r="BT22" s="78" t="s">
        <v>75</v>
      </c>
      <c r="BU22" s="45">
        <v>143</v>
      </c>
      <c r="BV22" s="78" t="s">
        <v>75</v>
      </c>
      <c r="BW22" s="71">
        <v>87</v>
      </c>
      <c r="BX22" s="78" t="s">
        <v>75</v>
      </c>
      <c r="BY22" s="71">
        <v>29</v>
      </c>
      <c r="BZ22" s="78" t="s">
        <v>75</v>
      </c>
      <c r="CA22" s="71">
        <v>1782</v>
      </c>
    </row>
    <row r="23" spans="1:79" ht="7.5" customHeight="1" x14ac:dyDescent="0.25">
      <c r="A23" s="13"/>
      <c r="B23" s="10"/>
      <c r="C23" s="26"/>
      <c r="D23" s="26"/>
      <c r="E23" s="28"/>
      <c r="F23" s="10"/>
      <c r="G23" s="26"/>
      <c r="H23" s="26"/>
      <c r="I23" s="28"/>
      <c r="J23" s="10"/>
      <c r="K23" s="26"/>
      <c r="L23" s="26"/>
      <c r="M23" s="28"/>
      <c r="N23" s="10"/>
      <c r="O23" s="26"/>
      <c r="P23" s="26"/>
      <c r="Q23" s="28"/>
      <c r="R23" s="10"/>
      <c r="S23" s="26"/>
      <c r="T23" s="26"/>
      <c r="U23" s="28"/>
      <c r="V23" s="13"/>
      <c r="W23" s="10"/>
      <c r="X23" s="26"/>
      <c r="Y23" s="26"/>
      <c r="Z23" s="28"/>
      <c r="AA23" s="10"/>
      <c r="AB23" s="26"/>
      <c r="AC23" s="26"/>
      <c r="AD23" s="28"/>
      <c r="AE23" s="10"/>
      <c r="AF23" s="26"/>
      <c r="AG23" s="26"/>
      <c r="AH23" s="28"/>
      <c r="AI23" s="10"/>
      <c r="AJ23" s="26"/>
      <c r="AK23" s="26"/>
      <c r="AL23" s="28"/>
      <c r="AM23" s="10"/>
      <c r="AN23" s="26"/>
      <c r="AO23" s="26"/>
      <c r="AP23" s="28"/>
      <c r="AQ23" s="13"/>
      <c r="AR23" s="10"/>
      <c r="AS23" s="26"/>
      <c r="AT23" s="26"/>
      <c r="AU23" s="28"/>
      <c r="AV23" s="10"/>
      <c r="AW23" s="26"/>
      <c r="AX23" s="26"/>
      <c r="AY23" s="28"/>
      <c r="AZ23" s="10"/>
      <c r="BA23" s="26"/>
      <c r="BB23" s="26"/>
      <c r="BC23" s="28"/>
      <c r="BD23" s="10"/>
      <c r="BE23" s="26"/>
      <c r="BF23" s="26"/>
      <c r="BG23" s="28"/>
      <c r="BH23" s="10"/>
      <c r="BI23" s="26"/>
      <c r="BJ23" s="26"/>
      <c r="BK23" s="28"/>
      <c r="BL23" s="13"/>
      <c r="BM23" s="10"/>
      <c r="BN23" s="26"/>
      <c r="BO23" s="26"/>
      <c r="BP23" s="28"/>
      <c r="BR23" s="10"/>
      <c r="BS23" s="28"/>
      <c r="BT23" s="10"/>
      <c r="BU23" s="45"/>
      <c r="BV23" s="43"/>
      <c r="BW23" s="45"/>
      <c r="BX23" s="43"/>
      <c r="BY23" s="45"/>
      <c r="BZ23" s="43"/>
      <c r="CA23" s="44"/>
    </row>
    <row r="24" spans="1:79" x14ac:dyDescent="0.25">
      <c r="A24" s="19" t="s">
        <v>25</v>
      </c>
      <c r="B24" s="42"/>
      <c r="C24" s="21">
        <v>375</v>
      </c>
      <c r="D24" s="21">
        <v>375</v>
      </c>
      <c r="E24" s="23"/>
      <c r="F24" s="42"/>
      <c r="G24" s="21">
        <v>621</v>
      </c>
      <c r="H24" s="21">
        <v>621</v>
      </c>
      <c r="I24" s="23"/>
      <c r="J24" s="42"/>
      <c r="K24" s="21">
        <v>844</v>
      </c>
      <c r="L24" s="21">
        <v>844</v>
      </c>
      <c r="M24" s="23"/>
      <c r="N24" s="42"/>
      <c r="O24" s="21">
        <v>672</v>
      </c>
      <c r="P24" s="21">
        <v>672</v>
      </c>
      <c r="Q24" s="23"/>
      <c r="R24" s="42"/>
      <c r="S24" s="21">
        <v>329</v>
      </c>
      <c r="T24" s="21">
        <v>329</v>
      </c>
      <c r="U24" s="23"/>
      <c r="V24" s="19" t="s">
        <v>25</v>
      </c>
      <c r="W24" s="42"/>
      <c r="X24" s="21">
        <v>92</v>
      </c>
      <c r="Y24" s="21">
        <v>92</v>
      </c>
      <c r="Z24" s="23"/>
      <c r="AA24" s="42"/>
      <c r="AB24" s="21">
        <v>65</v>
      </c>
      <c r="AC24" s="21">
        <v>65</v>
      </c>
      <c r="AD24" s="23"/>
      <c r="AE24" s="42"/>
      <c r="AF24" s="21">
        <v>39</v>
      </c>
      <c r="AG24" s="21">
        <v>39</v>
      </c>
      <c r="AH24" s="23"/>
      <c r="AI24" s="42"/>
      <c r="AJ24" s="21">
        <v>73</v>
      </c>
      <c r="AK24" s="21">
        <v>73</v>
      </c>
      <c r="AL24" s="23"/>
      <c r="AM24" s="42"/>
      <c r="AN24" s="21">
        <v>48</v>
      </c>
      <c r="AO24" s="21">
        <v>48</v>
      </c>
      <c r="AP24" s="23"/>
      <c r="AQ24" s="19" t="s">
        <v>25</v>
      </c>
      <c r="AR24" s="42"/>
      <c r="AS24" s="21">
        <v>56</v>
      </c>
      <c r="AT24" s="21">
        <v>56</v>
      </c>
      <c r="AU24" s="23"/>
      <c r="AV24" s="42"/>
      <c r="AW24" s="21">
        <v>35</v>
      </c>
      <c r="AX24" s="21">
        <v>35</v>
      </c>
      <c r="AY24" s="23"/>
      <c r="AZ24" s="42"/>
      <c r="BA24" s="21">
        <v>26</v>
      </c>
      <c r="BB24" s="21">
        <v>26</v>
      </c>
      <c r="BC24" s="23"/>
      <c r="BD24" s="42"/>
      <c r="BE24" s="21">
        <v>8</v>
      </c>
      <c r="BF24" s="21">
        <v>8</v>
      </c>
      <c r="BG24" s="23"/>
      <c r="BH24" s="42"/>
      <c r="BI24" s="21">
        <v>11</v>
      </c>
      <c r="BJ24" s="21">
        <v>11</v>
      </c>
      <c r="BK24" s="23"/>
      <c r="BL24" s="19" t="s">
        <v>25</v>
      </c>
      <c r="BM24" s="51"/>
      <c r="BN24" s="70">
        <v>13</v>
      </c>
      <c r="BO24" s="70">
        <v>13</v>
      </c>
      <c r="BP24" s="68"/>
      <c r="BR24" s="47">
        <v>2841</v>
      </c>
      <c r="BS24" s="74">
        <v>2841</v>
      </c>
      <c r="BT24" s="51">
        <v>269</v>
      </c>
      <c r="BU24" s="68">
        <v>269</v>
      </c>
      <c r="BV24" s="51">
        <v>139</v>
      </c>
      <c r="BW24" s="68">
        <f>SUM(BW11:BW22)</f>
        <v>139</v>
      </c>
      <c r="BX24" s="51">
        <v>58</v>
      </c>
      <c r="BY24" s="68">
        <v>58</v>
      </c>
      <c r="BZ24" s="47">
        <v>3307</v>
      </c>
      <c r="CA24" s="74">
        <v>3307</v>
      </c>
    </row>
    <row r="25" spans="1:79" x14ac:dyDescent="0.25">
      <c r="A25" s="16"/>
      <c r="B25" s="15"/>
      <c r="C25" s="35"/>
      <c r="D25" s="35"/>
      <c r="E25" s="32"/>
      <c r="F25" s="15"/>
      <c r="G25" s="35"/>
      <c r="H25" s="35"/>
      <c r="I25" s="32"/>
      <c r="J25" s="15"/>
      <c r="K25" s="35"/>
      <c r="L25" s="35"/>
      <c r="M25" s="32"/>
      <c r="N25" s="15"/>
      <c r="O25" s="35"/>
      <c r="P25" s="35"/>
      <c r="Q25" s="32"/>
      <c r="R25" s="15"/>
      <c r="S25" s="35"/>
      <c r="T25" s="35"/>
      <c r="U25" s="32"/>
      <c r="V25" s="16"/>
      <c r="W25" s="15"/>
      <c r="X25" s="35"/>
      <c r="Y25" s="35"/>
      <c r="Z25" s="32"/>
      <c r="AA25" s="15"/>
      <c r="AB25" s="35"/>
      <c r="AC25" s="35"/>
      <c r="AD25" s="32"/>
      <c r="AE25" s="15"/>
      <c r="AF25" s="35"/>
      <c r="AG25" s="35"/>
      <c r="AH25" s="32"/>
      <c r="AI25" s="15"/>
      <c r="AJ25" s="35"/>
      <c r="AK25" s="35"/>
      <c r="AL25" s="32"/>
      <c r="AM25" s="15"/>
      <c r="AN25" s="35"/>
      <c r="AO25" s="35"/>
      <c r="AP25" s="32"/>
      <c r="AQ25" s="16"/>
      <c r="AR25" s="15"/>
      <c r="AS25" s="35"/>
      <c r="AT25" s="35"/>
      <c r="AU25" s="32"/>
      <c r="AV25" s="15"/>
      <c r="AW25" s="35"/>
      <c r="AX25" s="35"/>
      <c r="AY25" s="32"/>
      <c r="AZ25" s="15"/>
      <c r="BA25" s="35"/>
      <c r="BB25" s="35"/>
      <c r="BC25" s="32"/>
      <c r="BD25" s="15"/>
      <c r="BE25" s="35"/>
      <c r="BF25" s="35"/>
      <c r="BG25" s="32"/>
      <c r="BH25" s="15"/>
      <c r="BI25" s="35"/>
      <c r="BJ25" s="35"/>
      <c r="BK25" s="32"/>
      <c r="BL25" s="16"/>
      <c r="BM25" s="15"/>
      <c r="BN25" s="35"/>
      <c r="BO25" s="35"/>
      <c r="BP25" s="32"/>
    </row>
    <row r="26" spans="1:79" x14ac:dyDescent="0.25">
      <c r="A26" s="13" t="s">
        <v>26</v>
      </c>
      <c r="B26" s="10"/>
      <c r="C26" s="26"/>
      <c r="D26" s="26"/>
      <c r="E26" s="28">
        <v>361</v>
      </c>
      <c r="F26" s="10"/>
      <c r="G26" s="26"/>
      <c r="H26" s="26"/>
      <c r="I26" s="28">
        <v>588</v>
      </c>
      <c r="J26" s="10"/>
      <c r="K26" s="26"/>
      <c r="L26" s="26"/>
      <c r="M26" s="28">
        <v>830</v>
      </c>
      <c r="N26" s="10"/>
      <c r="O26" s="26"/>
      <c r="P26" s="26"/>
      <c r="Q26" s="28">
        <v>661</v>
      </c>
      <c r="R26" s="10"/>
      <c r="S26" s="26"/>
      <c r="T26" s="26"/>
      <c r="U26" s="28">
        <v>328</v>
      </c>
      <c r="V26" s="13" t="s">
        <v>26</v>
      </c>
      <c r="W26" s="10"/>
      <c r="X26" s="26"/>
      <c r="Y26" s="26"/>
      <c r="Z26" s="28">
        <v>88</v>
      </c>
      <c r="AA26" s="10"/>
      <c r="AB26" s="26"/>
      <c r="AC26" s="26"/>
      <c r="AD26" s="28">
        <v>64</v>
      </c>
      <c r="AE26" s="10"/>
      <c r="AF26" s="26"/>
      <c r="AG26" s="26"/>
      <c r="AH26" s="28">
        <v>35</v>
      </c>
      <c r="AI26" s="10"/>
      <c r="AJ26" s="26"/>
      <c r="AK26" s="26"/>
      <c r="AL26" s="28">
        <v>60</v>
      </c>
      <c r="AM26" s="10"/>
      <c r="AN26" s="26"/>
      <c r="AO26" s="26"/>
      <c r="AP26" s="28">
        <v>39</v>
      </c>
      <c r="AQ26" s="13" t="s">
        <v>26</v>
      </c>
      <c r="AR26" s="10"/>
      <c r="AS26" s="26"/>
      <c r="AT26" s="26"/>
      <c r="AU26" s="28">
        <v>31</v>
      </c>
      <c r="AV26" s="10"/>
      <c r="AW26" s="26"/>
      <c r="AX26" s="26"/>
      <c r="AY26" s="28">
        <v>24</v>
      </c>
      <c r="AZ26" s="10"/>
      <c r="BA26" s="26"/>
      <c r="BB26" s="26"/>
      <c r="BC26" s="28">
        <v>24</v>
      </c>
      <c r="BD26" s="10"/>
      <c r="BE26" s="26"/>
      <c r="BF26" s="26"/>
      <c r="BG26" s="28">
        <v>8</v>
      </c>
      <c r="BH26" s="10"/>
      <c r="BI26" s="26"/>
      <c r="BJ26" s="26"/>
      <c r="BK26" s="28">
        <v>8</v>
      </c>
      <c r="BL26" s="13" t="s">
        <v>26</v>
      </c>
      <c r="BM26" s="10"/>
      <c r="BN26" s="26"/>
      <c r="BO26" s="26"/>
      <c r="BP26" s="28">
        <v>10</v>
      </c>
    </row>
    <row r="27" spans="1:79" x14ac:dyDescent="0.25">
      <c r="A27" s="13" t="s">
        <v>27</v>
      </c>
      <c r="B27" s="10"/>
      <c r="C27" s="26"/>
      <c r="D27" s="26"/>
      <c r="E27" s="29" t="s">
        <v>8</v>
      </c>
      <c r="F27" s="10"/>
      <c r="G27" s="26"/>
      <c r="H27" s="26"/>
      <c r="I27" s="29" t="s">
        <v>8</v>
      </c>
      <c r="J27" s="10"/>
      <c r="K27" s="26"/>
      <c r="L27" s="26"/>
      <c r="M27" s="29" t="s">
        <v>8</v>
      </c>
      <c r="N27" s="10"/>
      <c r="O27" s="26"/>
      <c r="P27" s="26"/>
      <c r="Q27" s="29" t="s">
        <v>8</v>
      </c>
      <c r="R27" s="10"/>
      <c r="S27" s="26"/>
      <c r="T27" s="26"/>
      <c r="U27" s="29" t="s">
        <v>70</v>
      </c>
      <c r="V27" s="13" t="s">
        <v>27</v>
      </c>
      <c r="W27" s="10"/>
      <c r="X27" s="26"/>
      <c r="Y27" s="26"/>
      <c r="Z27" s="29" t="s">
        <v>8</v>
      </c>
      <c r="AA27" s="10"/>
      <c r="AB27" s="26"/>
      <c r="AC27" s="26"/>
      <c r="AD27" s="29" t="s">
        <v>8</v>
      </c>
      <c r="AE27" s="10"/>
      <c r="AF27" s="26"/>
      <c r="AG27" s="26"/>
      <c r="AH27" s="29" t="s">
        <v>8</v>
      </c>
      <c r="AI27" s="10"/>
      <c r="AJ27" s="26"/>
      <c r="AK27" s="26"/>
      <c r="AL27" s="29" t="s">
        <v>6</v>
      </c>
      <c r="AM27" s="10"/>
      <c r="AN27" s="26"/>
      <c r="AO27" s="26"/>
      <c r="AP27" s="29" t="s">
        <v>10</v>
      </c>
      <c r="AQ27" s="13" t="s">
        <v>27</v>
      </c>
      <c r="AR27" s="10"/>
      <c r="AS27" s="26"/>
      <c r="AT27" s="26"/>
      <c r="AU27" s="29" t="s">
        <v>70</v>
      </c>
      <c r="AV27" s="10"/>
      <c r="AW27" s="26"/>
      <c r="AX27" s="26"/>
      <c r="AY27" s="29" t="s">
        <v>4</v>
      </c>
      <c r="AZ27" s="10"/>
      <c r="BA27" s="26"/>
      <c r="BB27" s="26"/>
      <c r="BC27" s="29" t="s">
        <v>5</v>
      </c>
      <c r="BD27" s="10"/>
      <c r="BE27" s="26"/>
      <c r="BF27" s="26"/>
      <c r="BG27" s="29" t="s">
        <v>3</v>
      </c>
      <c r="BH27" s="10"/>
      <c r="BI27" s="26"/>
      <c r="BJ27" s="26"/>
      <c r="BK27" s="29" t="s">
        <v>3</v>
      </c>
      <c r="BL27" s="13" t="s">
        <v>27</v>
      </c>
      <c r="BM27" s="10"/>
      <c r="BN27" s="26"/>
      <c r="BO27" s="26"/>
      <c r="BP27" s="29" t="s">
        <v>6</v>
      </c>
      <c r="BR27"/>
      <c r="BS27"/>
      <c r="BT27" s="61" t="s">
        <v>60</v>
      </c>
      <c r="BV27" s="62"/>
      <c r="BW27" s="62"/>
      <c r="BX27" s="62"/>
      <c r="BY27"/>
      <c r="BZ27"/>
      <c r="CA27"/>
    </row>
    <row r="28" spans="1:79" x14ac:dyDescent="0.25">
      <c r="A28" s="60" t="s">
        <v>56</v>
      </c>
      <c r="B28" s="10"/>
      <c r="C28" s="26"/>
      <c r="D28" s="26"/>
      <c r="E28" s="90">
        <v>0.42382271468144045</v>
      </c>
      <c r="F28" s="10"/>
      <c r="G28" s="26"/>
      <c r="H28" s="26"/>
      <c r="I28" s="90">
        <v>0.53231292517006801</v>
      </c>
      <c r="J28" s="10"/>
      <c r="K28" s="26"/>
      <c r="L28" s="26"/>
      <c r="M28" s="90">
        <v>0.57951807228915664</v>
      </c>
      <c r="N28" s="10"/>
      <c r="O28" s="26"/>
      <c r="P28" s="26"/>
      <c r="Q28" s="90">
        <v>0.62632375189107414</v>
      </c>
      <c r="R28" s="10"/>
      <c r="S28" s="26"/>
      <c r="T28" s="26"/>
      <c r="U28" s="90">
        <v>0.60365853658536583</v>
      </c>
      <c r="V28" s="60" t="s">
        <v>56</v>
      </c>
      <c r="W28" s="10"/>
      <c r="X28" s="26"/>
      <c r="Y28" s="26"/>
      <c r="Z28" s="90">
        <v>0.61363636363636365</v>
      </c>
      <c r="AA28" s="10"/>
      <c r="AB28" s="26"/>
      <c r="AC28" s="26"/>
      <c r="AD28" s="90">
        <v>0.5625</v>
      </c>
      <c r="AE28" s="10"/>
      <c r="AF28" s="26"/>
      <c r="AG28" s="26"/>
      <c r="AH28" s="90">
        <v>0.65714285714285714</v>
      </c>
      <c r="AI28" s="10"/>
      <c r="AJ28" s="26"/>
      <c r="AK28" s="26"/>
      <c r="AL28" s="90">
        <v>0.5</v>
      </c>
      <c r="AM28" s="10"/>
      <c r="AN28" s="26"/>
      <c r="AO28" s="26"/>
      <c r="AP28" s="73">
        <v>1</v>
      </c>
      <c r="AQ28" s="60" t="s">
        <v>56</v>
      </c>
      <c r="AR28" s="10"/>
      <c r="AS28" s="26"/>
      <c r="AT28" s="26"/>
      <c r="AU28" s="90">
        <v>0.58064516129032262</v>
      </c>
      <c r="AV28" s="10"/>
      <c r="AW28" s="26"/>
      <c r="AX28" s="26"/>
      <c r="AY28" s="90">
        <v>0.625</v>
      </c>
      <c r="AZ28" s="10"/>
      <c r="BA28" s="26"/>
      <c r="BB28" s="26"/>
      <c r="BC28" s="90">
        <v>0.875</v>
      </c>
      <c r="BD28" s="10"/>
      <c r="BE28" s="26"/>
      <c r="BF28" s="26"/>
      <c r="BG28" s="90">
        <v>0.375</v>
      </c>
      <c r="BH28" s="10"/>
      <c r="BI28" s="26"/>
      <c r="BJ28" s="26"/>
      <c r="BK28" s="90">
        <v>0.375</v>
      </c>
      <c r="BL28" s="60" t="s">
        <v>56</v>
      </c>
      <c r="BM28" s="10"/>
      <c r="BN28" s="26"/>
      <c r="BO28" s="26"/>
      <c r="BP28" s="90">
        <v>0.2</v>
      </c>
      <c r="BR28" s="39" t="s">
        <v>48</v>
      </c>
      <c r="BS28" s="40"/>
      <c r="BT28" s="39" t="s">
        <v>49</v>
      </c>
      <c r="BU28" s="40"/>
      <c r="BV28" s="39" t="s">
        <v>50</v>
      </c>
      <c r="BW28" s="40"/>
      <c r="BX28" s="39" t="s">
        <v>51</v>
      </c>
      <c r="BY28" s="40"/>
      <c r="BZ28" s="39" t="s">
        <v>52</v>
      </c>
      <c r="CA28" s="41"/>
    </row>
    <row r="29" spans="1:79" x14ac:dyDescent="0.25">
      <c r="A29" s="66" t="s">
        <v>53</v>
      </c>
      <c r="B29" s="30"/>
      <c r="C29" s="31"/>
      <c r="D29" s="31"/>
      <c r="E29" s="91">
        <v>5.3333333333333332E-3</v>
      </c>
      <c r="F29" s="30"/>
      <c r="G29" s="31"/>
      <c r="H29" s="31"/>
      <c r="I29" s="91">
        <v>1.2903225806451613E-2</v>
      </c>
      <c r="J29" s="30"/>
      <c r="K29" s="31"/>
      <c r="L29" s="31"/>
      <c r="M29" s="91">
        <v>2.3866348448687352E-3</v>
      </c>
      <c r="N29" s="30"/>
      <c r="O29" s="31"/>
      <c r="P29" s="31"/>
      <c r="Q29" s="91">
        <v>0</v>
      </c>
      <c r="R29" s="30"/>
      <c r="S29" s="31"/>
      <c r="T29" s="31"/>
      <c r="U29" s="91">
        <v>0</v>
      </c>
      <c r="V29" s="66" t="s">
        <v>53</v>
      </c>
      <c r="W29" s="30"/>
      <c r="X29" s="31"/>
      <c r="Y29" s="31"/>
      <c r="Z29" s="91">
        <v>0</v>
      </c>
      <c r="AA29" s="30"/>
      <c r="AB29" s="31"/>
      <c r="AC29" s="31"/>
      <c r="AD29" s="91">
        <v>0</v>
      </c>
      <c r="AE29" s="30"/>
      <c r="AF29" s="31"/>
      <c r="AG29" s="31"/>
      <c r="AH29" s="91">
        <v>5.128205128205128E-2</v>
      </c>
      <c r="AI29" s="30"/>
      <c r="AJ29" s="31"/>
      <c r="AK29" s="31"/>
      <c r="AL29" s="91">
        <v>0.12328767123287671</v>
      </c>
      <c r="AM29" s="30"/>
      <c r="AN29" s="31"/>
      <c r="AO29" s="31"/>
      <c r="AP29" s="72">
        <v>2.0833333333333332E-2</v>
      </c>
      <c r="AQ29" s="66" t="s">
        <v>53</v>
      </c>
      <c r="AR29" s="30"/>
      <c r="AS29" s="31"/>
      <c r="AT29" s="31"/>
      <c r="AU29" s="91">
        <v>3.5714285714285712E-2</v>
      </c>
      <c r="AV29" s="30"/>
      <c r="AW29" s="31"/>
      <c r="AX29" s="31"/>
      <c r="AY29" s="91">
        <v>2.8571428571428571E-2</v>
      </c>
      <c r="AZ29" s="30"/>
      <c r="BA29" s="31"/>
      <c r="BB29" s="31"/>
      <c r="BC29" s="91">
        <v>0.19230769230769232</v>
      </c>
      <c r="BD29" s="30"/>
      <c r="BE29" s="31"/>
      <c r="BF29" s="31"/>
      <c r="BG29" s="91">
        <v>0.375</v>
      </c>
      <c r="BH29" s="30"/>
      <c r="BI29" s="31"/>
      <c r="BJ29" s="31"/>
      <c r="BK29" s="91">
        <v>0.36363636363636365</v>
      </c>
      <c r="BL29" s="66" t="s">
        <v>53</v>
      </c>
      <c r="BM29" s="30"/>
      <c r="BN29" s="31"/>
      <c r="BO29" s="31"/>
      <c r="BP29" s="91">
        <v>0.23076923076923078</v>
      </c>
      <c r="BR29" s="63"/>
      <c r="BS29" s="64">
        <v>4.2313117066290554E-3</v>
      </c>
      <c r="BT29" s="63"/>
      <c r="BU29" s="64">
        <v>4.0892193308550186E-2</v>
      </c>
      <c r="BV29" s="63"/>
      <c r="BW29" s="64">
        <v>2.8776978417266189E-2</v>
      </c>
      <c r="BX29" s="63"/>
      <c r="BY29" s="64">
        <v>0.25862068965517243</v>
      </c>
      <c r="BZ29" s="63"/>
      <c r="CA29" s="64">
        <v>1.2719563900666263E-2</v>
      </c>
    </row>
    <row r="31" spans="1:79" x14ac:dyDescent="0.25">
      <c r="A31" s="48" t="s">
        <v>31</v>
      </c>
      <c r="B31" s="3" t="s">
        <v>62</v>
      </c>
      <c r="C31" s="49"/>
      <c r="D31" s="49"/>
      <c r="E31" s="49"/>
      <c r="F31" s="49"/>
      <c r="G31" s="49"/>
      <c r="H31"/>
      <c r="I31" s="50" t="s">
        <v>76</v>
      </c>
      <c r="J31"/>
      <c r="K31" s="49"/>
      <c r="L31" s="49"/>
      <c r="M31" s="49"/>
      <c r="N31" s="49"/>
      <c r="O31" s="49"/>
      <c r="P31" s="49"/>
      <c r="Q31" s="49"/>
      <c r="U31" s="48" t="s">
        <v>58</v>
      </c>
    </row>
    <row r="32" spans="1:79" x14ac:dyDescent="0.25">
      <c r="A32"/>
      <c r="B32" s="50" t="s">
        <v>32</v>
      </c>
      <c r="C32"/>
      <c r="D32"/>
      <c r="E32"/>
      <c r="F32"/>
      <c r="G32"/>
      <c r="H32"/>
      <c r="I32" s="1" t="s">
        <v>80</v>
      </c>
      <c r="J32"/>
      <c r="K32"/>
      <c r="L32"/>
      <c r="M32"/>
      <c r="N32"/>
      <c r="O32"/>
      <c r="P32"/>
      <c r="Q32"/>
      <c r="U32" s="48" t="s">
        <v>54</v>
      </c>
    </row>
    <row r="33" spans="4:80" ht="7.5" customHeight="1" x14ac:dyDescent="0.25"/>
    <row r="34" spans="4:80" x14ac:dyDescent="0.25">
      <c r="F34" s="3" t="s">
        <v>78</v>
      </c>
    </row>
    <row r="35" spans="4:80" x14ac:dyDescent="0.25">
      <c r="D35" s="5"/>
      <c r="H35" s="5"/>
      <c r="L35" s="5"/>
      <c r="P35" s="5"/>
      <c r="T35" s="5"/>
      <c r="U35" s="5"/>
    </row>
    <row r="36" spans="4:80" x14ac:dyDescent="0.25">
      <c r="D36" s="5"/>
      <c r="H36" s="5"/>
      <c r="L36" s="5"/>
      <c r="P36" s="5"/>
      <c r="T36" s="5"/>
      <c r="U36" s="5"/>
      <c r="BL36"/>
    </row>
    <row r="40" spans="4:80" x14ac:dyDescent="0.25">
      <c r="J40" s="3" t="s">
        <v>33</v>
      </c>
      <c r="AE40" s="3" t="s">
        <v>34</v>
      </c>
      <c r="AZ40" s="3" t="s">
        <v>35</v>
      </c>
      <c r="BT40" s="67" t="s">
        <v>36</v>
      </c>
    </row>
    <row r="41" spans="4:80" x14ac:dyDescent="0.25">
      <c r="D41" s="5"/>
      <c r="H41" s="5"/>
      <c r="L41" s="5"/>
      <c r="P41" s="5"/>
      <c r="T41" s="5"/>
      <c r="U41" s="5"/>
    </row>
    <row r="43" spans="4:80" x14ac:dyDescent="0.25">
      <c r="E43" s="56"/>
      <c r="I43" s="56"/>
      <c r="M43" s="56"/>
      <c r="Q43" s="56"/>
      <c r="U43" s="56"/>
      <c r="Z43" s="56"/>
      <c r="AD43" s="56"/>
      <c r="AH43" s="56"/>
      <c r="AL43" s="56"/>
      <c r="AP43" s="56"/>
      <c r="AU43" s="56"/>
      <c r="AY43" s="56"/>
      <c r="BC43" s="56"/>
      <c r="BG43" s="56"/>
      <c r="BK43" s="56"/>
      <c r="BP43" s="56"/>
    </row>
    <row r="44" spans="4:80" x14ac:dyDescent="0.25">
      <c r="CA44" s="57"/>
      <c r="CB44" s="57"/>
    </row>
    <row r="47" spans="4:80" x14ac:dyDescent="0.25">
      <c r="D47" s="5"/>
      <c r="H47" s="5"/>
      <c r="L47" s="5"/>
      <c r="P47" s="5"/>
      <c r="T47" s="5"/>
      <c r="U47" s="5"/>
    </row>
    <row r="48" spans="4:80" x14ac:dyDescent="0.25">
      <c r="D48" s="5"/>
      <c r="H48" s="5"/>
      <c r="L48" s="5"/>
      <c r="P48" s="5"/>
      <c r="T48" s="5"/>
      <c r="U48" s="5"/>
    </row>
    <row r="53" spans="4:21" x14ac:dyDescent="0.25">
      <c r="D53" s="5"/>
      <c r="H53" s="5"/>
      <c r="L53" s="5"/>
      <c r="P53" s="5"/>
      <c r="T53" s="5"/>
      <c r="U53" s="5"/>
    </row>
  </sheetData>
  <sortState columnSort="1" ref="B7:CC21">
    <sortCondition ref="B7:CC7"/>
  </sortState>
  <printOptions horizontalCentered="1"/>
  <pageMargins left="0.45" right="0.4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D61"/>
  <sheetViews>
    <sheetView tabSelected="1" topLeftCell="A3" workbookViewId="0">
      <selection activeCell="A3" sqref="A3"/>
    </sheetView>
  </sheetViews>
  <sheetFormatPr defaultRowHeight="15" x14ac:dyDescent="0.25"/>
  <cols>
    <col min="1" max="1" width="17.5703125" style="3" customWidth="1"/>
    <col min="2" max="2" width="9.7109375" style="3" customWidth="1"/>
    <col min="3" max="5" width="6.7109375" style="3" customWidth="1"/>
    <col min="6" max="6" width="9.7109375" style="3" customWidth="1"/>
    <col min="7" max="9" width="6.7109375" style="3" customWidth="1"/>
    <col min="10" max="10" width="9.7109375" style="3" customWidth="1"/>
    <col min="11" max="13" width="6.7109375" style="3" customWidth="1"/>
    <col min="14" max="14" width="9.7109375" style="3" customWidth="1"/>
    <col min="15" max="17" width="6.7109375" style="3" customWidth="1"/>
    <col min="18" max="18" width="9.7109375" style="3" customWidth="1"/>
    <col min="19" max="21" width="6.7109375" style="3" customWidth="1"/>
    <col min="22" max="22" width="17.5703125" style="3" customWidth="1"/>
    <col min="23" max="23" width="9.7109375" style="3" customWidth="1"/>
    <col min="24" max="26" width="6.7109375" style="3" customWidth="1"/>
    <col min="27" max="27" width="9.7109375" style="3" customWidth="1"/>
    <col min="28" max="30" width="6.7109375" style="3" customWidth="1"/>
    <col min="31" max="31" width="9.7109375" style="3" customWidth="1"/>
    <col min="32" max="34" width="6.7109375" style="3" customWidth="1"/>
    <col min="35" max="35" width="9.7109375" style="3" customWidth="1"/>
    <col min="36" max="38" width="6.7109375" style="3" customWidth="1"/>
    <col min="39" max="39" width="9.7109375" style="3" customWidth="1"/>
    <col min="40" max="42" width="6.7109375" style="3" customWidth="1"/>
    <col min="43" max="43" width="17.5703125" style="3" customWidth="1"/>
    <col min="44" max="44" width="9.7109375" style="3" customWidth="1"/>
    <col min="45" max="47" width="6.7109375" style="3" customWidth="1"/>
    <col min="48" max="48" width="9.7109375" style="3" customWidth="1"/>
    <col min="49" max="51" width="6.7109375" style="3" customWidth="1"/>
    <col min="52" max="52" width="9.7109375" style="3" customWidth="1"/>
    <col min="53" max="55" width="6.7109375" style="3" customWidth="1"/>
    <col min="56" max="56" width="9.7109375" style="3" customWidth="1"/>
    <col min="57" max="59" width="6.7109375" style="3" customWidth="1"/>
    <col min="60" max="60" width="9.7109375" style="3" customWidth="1"/>
    <col min="61" max="63" width="6.7109375" style="3" customWidth="1"/>
    <col min="64" max="64" width="17.5703125" style="3" customWidth="1"/>
    <col min="65" max="65" width="9.7109375" style="3" customWidth="1"/>
    <col min="66" max="68" width="6.7109375" style="3" customWidth="1"/>
    <col min="69" max="69" width="0.85546875" style="3" customWidth="1"/>
    <col min="70" max="82" width="9.140625" style="3"/>
    <col min="100" max="100" width="21.42578125" customWidth="1"/>
    <col min="119" max="119" width="21.42578125" customWidth="1"/>
  </cols>
  <sheetData>
    <row r="3" spans="1:79" x14ac:dyDescent="0.25">
      <c r="A3" s="52"/>
      <c r="B3"/>
      <c r="C3"/>
      <c r="D3"/>
      <c r="E3"/>
      <c r="F3" s="2"/>
      <c r="G3" s="2"/>
      <c r="H3" s="2"/>
      <c r="I3" s="2"/>
      <c r="J3" s="53" t="s">
        <v>43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2"/>
      <c r="W3"/>
      <c r="X3"/>
      <c r="Y3"/>
      <c r="Z3"/>
      <c r="AA3" s="2"/>
      <c r="AB3" s="2"/>
      <c r="AC3" s="2"/>
      <c r="AD3" s="2"/>
      <c r="AE3" s="53" t="s">
        <v>43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52"/>
      <c r="AR3"/>
      <c r="AS3"/>
      <c r="AT3"/>
      <c r="AU3"/>
      <c r="AV3" s="2"/>
      <c r="AW3" s="2"/>
      <c r="AX3" s="2"/>
      <c r="AY3" s="2"/>
      <c r="AZ3" s="53" t="s">
        <v>43</v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52"/>
      <c r="BM3"/>
      <c r="BN3"/>
      <c r="BO3"/>
      <c r="BP3"/>
      <c r="BQ3" s="2"/>
      <c r="BR3" s="2"/>
      <c r="BS3" s="2"/>
      <c r="BT3" s="53" t="s">
        <v>43</v>
      </c>
      <c r="BV3" s="2"/>
      <c r="BW3" s="2"/>
      <c r="BX3" s="2"/>
      <c r="BY3" s="2"/>
    </row>
    <row r="4" spans="1:79" x14ac:dyDescent="0.25">
      <c r="A4" s="26"/>
      <c r="B4" s="1"/>
      <c r="C4" s="2"/>
      <c r="D4" s="2"/>
      <c r="E4"/>
      <c r="F4"/>
      <c r="H4" s="2"/>
      <c r="I4" s="2"/>
      <c r="J4" s="53" t="s">
        <v>41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6"/>
      <c r="W4" s="1"/>
      <c r="X4" s="2"/>
      <c r="Y4" s="2"/>
      <c r="Z4"/>
      <c r="AA4"/>
      <c r="AC4" s="2"/>
      <c r="AD4" s="2"/>
      <c r="AE4" s="53" t="s">
        <v>41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6"/>
      <c r="AR4" s="1"/>
      <c r="AS4" s="2"/>
      <c r="AT4" s="2"/>
      <c r="AU4"/>
      <c r="AV4"/>
      <c r="AX4" s="2"/>
      <c r="AY4" s="2"/>
      <c r="AZ4" s="53" t="s">
        <v>41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6"/>
      <c r="BM4" s="1"/>
      <c r="BN4" s="2"/>
      <c r="BO4" s="2"/>
      <c r="BP4"/>
      <c r="BQ4"/>
      <c r="BS4" s="2"/>
      <c r="BT4" s="53" t="s">
        <v>41</v>
      </c>
      <c r="BV4" s="2"/>
      <c r="BW4" s="2"/>
      <c r="BX4" s="2"/>
      <c r="BY4" s="2"/>
    </row>
    <row r="5" spans="1:79" x14ac:dyDescent="0.25">
      <c r="A5" s="26"/>
      <c r="B5" s="1"/>
      <c r="C5" s="2"/>
      <c r="D5" s="2"/>
      <c r="E5" s="54"/>
      <c r="F5"/>
      <c r="G5"/>
      <c r="H5" s="2"/>
      <c r="I5" s="2"/>
      <c r="J5" s="55" t="s">
        <v>79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6"/>
      <c r="W5" s="1"/>
      <c r="X5" s="2"/>
      <c r="Y5" s="2"/>
      <c r="Z5" s="54"/>
      <c r="AA5"/>
      <c r="AB5"/>
      <c r="AC5" s="2"/>
      <c r="AD5" s="2"/>
      <c r="AE5" s="55" t="s">
        <v>79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6"/>
      <c r="AR5" s="1"/>
      <c r="AS5" s="2"/>
      <c r="AT5" s="2"/>
      <c r="AU5" s="54"/>
      <c r="AV5"/>
      <c r="AW5"/>
      <c r="AX5" s="2"/>
      <c r="AY5" s="2"/>
      <c r="AZ5" s="55" t="s">
        <v>79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6"/>
      <c r="BM5" s="1"/>
      <c r="BN5" s="2"/>
      <c r="BO5" s="2"/>
      <c r="BP5" s="54"/>
      <c r="BQ5"/>
      <c r="BR5"/>
      <c r="BS5" s="2"/>
      <c r="BT5" s="55" t="s">
        <v>79</v>
      </c>
      <c r="BV5" s="2"/>
      <c r="BW5" s="2"/>
      <c r="BX5" s="2"/>
      <c r="BY5" s="2"/>
    </row>
    <row r="6" spans="1:79" x14ac:dyDescent="0.25">
      <c r="A6" s="1"/>
      <c r="F6" s="4"/>
      <c r="V6" s="1"/>
      <c r="AQ6" s="1"/>
      <c r="BL6" s="1"/>
    </row>
    <row r="7" spans="1:79" x14ac:dyDescent="0.25">
      <c r="A7" s="2"/>
      <c r="V7" s="2"/>
      <c r="AQ7" s="2"/>
      <c r="BL7" s="2"/>
      <c r="BU7" s="21" t="s">
        <v>44</v>
      </c>
    </row>
    <row r="8" spans="1:79" x14ac:dyDescent="0.25">
      <c r="A8" s="12"/>
      <c r="B8" s="7"/>
      <c r="C8" s="6" t="s">
        <v>23</v>
      </c>
      <c r="D8" s="8">
        <v>601</v>
      </c>
      <c r="E8" s="9"/>
      <c r="F8" s="7"/>
      <c r="G8" s="6" t="s">
        <v>23</v>
      </c>
      <c r="H8" s="8">
        <v>603</v>
      </c>
      <c r="I8" s="9"/>
      <c r="J8" s="7"/>
      <c r="K8" s="6" t="s">
        <v>23</v>
      </c>
      <c r="L8" s="8">
        <v>605</v>
      </c>
      <c r="M8" s="9"/>
      <c r="N8" s="7"/>
      <c r="O8" s="6" t="s">
        <v>23</v>
      </c>
      <c r="P8" s="8">
        <v>607</v>
      </c>
      <c r="Q8" s="9"/>
      <c r="R8" s="7"/>
      <c r="S8" s="6" t="s">
        <v>23</v>
      </c>
      <c r="T8" s="8">
        <v>609</v>
      </c>
      <c r="U8" s="9"/>
      <c r="V8" s="12"/>
      <c r="W8" s="7"/>
      <c r="X8" s="6" t="s">
        <v>23</v>
      </c>
      <c r="Y8" s="8">
        <v>611</v>
      </c>
      <c r="Z8" s="9"/>
      <c r="AA8" s="7"/>
      <c r="AB8" s="6" t="s">
        <v>23</v>
      </c>
      <c r="AC8" s="8">
        <v>613</v>
      </c>
      <c r="AD8" s="9"/>
      <c r="AE8" s="7"/>
      <c r="AF8" s="6" t="s">
        <v>23</v>
      </c>
      <c r="AG8" s="8">
        <v>615</v>
      </c>
      <c r="AH8" s="9"/>
      <c r="AI8" s="7"/>
      <c r="AJ8" s="6" t="s">
        <v>23</v>
      </c>
      <c r="AK8" s="8">
        <v>617</v>
      </c>
      <c r="AL8" s="9"/>
      <c r="AM8" s="7"/>
      <c r="AN8" s="6" t="s">
        <v>23</v>
      </c>
      <c r="AO8" s="8">
        <v>619</v>
      </c>
      <c r="AP8" s="9"/>
      <c r="AQ8" s="12"/>
      <c r="AR8" s="7"/>
      <c r="AS8" s="6" t="s">
        <v>23</v>
      </c>
      <c r="AT8" s="8">
        <v>621</v>
      </c>
      <c r="AU8" s="9"/>
      <c r="AV8" s="7"/>
      <c r="AW8" s="6" t="s">
        <v>23</v>
      </c>
      <c r="AX8" s="8">
        <v>623</v>
      </c>
      <c r="AY8" s="9"/>
      <c r="AZ8" s="7"/>
      <c r="BA8" s="6" t="s">
        <v>23</v>
      </c>
      <c r="BB8" s="8">
        <v>625</v>
      </c>
      <c r="BC8" s="9"/>
      <c r="BD8" s="7"/>
      <c r="BE8" s="6" t="s">
        <v>23</v>
      </c>
      <c r="BF8" s="8">
        <v>627</v>
      </c>
      <c r="BG8" s="9"/>
      <c r="BH8" s="7"/>
      <c r="BI8" s="6" t="s">
        <v>23</v>
      </c>
      <c r="BJ8" s="8">
        <v>629</v>
      </c>
      <c r="BK8" s="9"/>
      <c r="BL8" s="12"/>
      <c r="BM8" s="7"/>
      <c r="BN8" s="6" t="s">
        <v>23</v>
      </c>
      <c r="BO8" s="8">
        <v>631</v>
      </c>
      <c r="BP8" s="9"/>
      <c r="BR8" s="39" t="s">
        <v>48</v>
      </c>
      <c r="BS8" s="40"/>
      <c r="BT8" s="39" t="s">
        <v>49</v>
      </c>
      <c r="BU8" s="40"/>
      <c r="BV8" s="39" t="s">
        <v>50</v>
      </c>
      <c r="BW8" s="40"/>
      <c r="BX8" s="39" t="s">
        <v>51</v>
      </c>
      <c r="BY8" s="40"/>
      <c r="BZ8" s="39" t="s">
        <v>52</v>
      </c>
      <c r="CA8" s="41"/>
    </row>
    <row r="9" spans="1:79" x14ac:dyDescent="0.25">
      <c r="A9" s="13"/>
      <c r="B9" s="20" t="s">
        <v>28</v>
      </c>
      <c r="C9" s="21"/>
      <c r="D9" s="22"/>
      <c r="E9" s="23"/>
      <c r="F9" s="20" t="s">
        <v>28</v>
      </c>
      <c r="G9" s="21"/>
      <c r="H9" s="22"/>
      <c r="I9" s="23"/>
      <c r="J9" s="20" t="s">
        <v>28</v>
      </c>
      <c r="K9" s="21"/>
      <c r="L9" s="22"/>
      <c r="M9" s="23"/>
      <c r="N9" s="20" t="s">
        <v>28</v>
      </c>
      <c r="O9" s="21"/>
      <c r="P9" s="22"/>
      <c r="Q9" s="23"/>
      <c r="R9" s="20" t="s">
        <v>28</v>
      </c>
      <c r="S9" s="21"/>
      <c r="T9" s="22"/>
      <c r="U9" s="23"/>
      <c r="V9" s="13"/>
      <c r="W9" s="20" t="s">
        <v>28</v>
      </c>
      <c r="X9" s="21"/>
      <c r="Y9" s="22"/>
      <c r="Z9" s="23"/>
      <c r="AA9" s="20" t="s">
        <v>28</v>
      </c>
      <c r="AB9" s="21"/>
      <c r="AC9" s="22"/>
      <c r="AD9" s="23"/>
      <c r="AE9" s="20" t="s">
        <v>28</v>
      </c>
      <c r="AF9" s="21"/>
      <c r="AG9" s="22"/>
      <c r="AH9" s="23"/>
      <c r="AI9" s="20" t="s">
        <v>28</v>
      </c>
      <c r="AJ9" s="21"/>
      <c r="AK9" s="22"/>
      <c r="AL9" s="23"/>
      <c r="AM9" s="20" t="s">
        <v>28</v>
      </c>
      <c r="AN9" s="21"/>
      <c r="AO9" s="22"/>
      <c r="AP9" s="23"/>
      <c r="AQ9" s="13"/>
      <c r="AR9" s="20" t="s">
        <v>28</v>
      </c>
      <c r="AS9" s="21"/>
      <c r="AT9" s="22"/>
      <c r="AU9" s="23"/>
      <c r="AV9" s="20" t="s">
        <v>28</v>
      </c>
      <c r="AW9" s="21"/>
      <c r="AX9" s="22"/>
      <c r="AY9" s="23"/>
      <c r="AZ9" s="20" t="s">
        <v>28</v>
      </c>
      <c r="BA9" s="21"/>
      <c r="BB9" s="22"/>
      <c r="BC9" s="23"/>
      <c r="BD9" s="20" t="s">
        <v>28</v>
      </c>
      <c r="BE9" s="21"/>
      <c r="BF9" s="22"/>
      <c r="BG9" s="23"/>
      <c r="BH9" s="20" t="s">
        <v>28</v>
      </c>
      <c r="BI9" s="21"/>
      <c r="BJ9" s="22"/>
      <c r="BK9" s="23"/>
      <c r="BL9" s="13"/>
      <c r="BM9" s="20" t="s">
        <v>28</v>
      </c>
      <c r="BN9" s="21"/>
      <c r="BO9" s="22"/>
      <c r="BP9" s="23"/>
      <c r="BR9" s="42" t="s">
        <v>65</v>
      </c>
      <c r="BS9" s="23"/>
      <c r="BT9" s="42" t="s">
        <v>66</v>
      </c>
      <c r="BU9" s="23"/>
      <c r="BV9" s="42" t="s">
        <v>67</v>
      </c>
      <c r="BW9" s="23"/>
      <c r="BX9" s="42" t="s">
        <v>68</v>
      </c>
      <c r="BY9" s="23"/>
      <c r="BZ9" s="42" t="s">
        <v>69</v>
      </c>
      <c r="CA9" s="23"/>
    </row>
    <row r="10" spans="1:79" x14ac:dyDescent="0.25">
      <c r="A10" s="14" t="s">
        <v>24</v>
      </c>
      <c r="B10" s="11" t="s">
        <v>29</v>
      </c>
      <c r="C10" s="24" t="s">
        <v>14</v>
      </c>
      <c r="D10" s="24" t="s">
        <v>12</v>
      </c>
      <c r="E10" s="25" t="s">
        <v>82</v>
      </c>
      <c r="F10" s="11" t="s">
        <v>29</v>
      </c>
      <c r="G10" s="24" t="s">
        <v>14</v>
      </c>
      <c r="H10" s="24" t="s">
        <v>12</v>
      </c>
      <c r="I10" s="25" t="s">
        <v>82</v>
      </c>
      <c r="J10" s="11" t="s">
        <v>29</v>
      </c>
      <c r="K10" s="24" t="s">
        <v>14</v>
      </c>
      <c r="L10" s="24" t="s">
        <v>12</v>
      </c>
      <c r="M10" s="25" t="s">
        <v>82</v>
      </c>
      <c r="N10" s="11" t="s">
        <v>29</v>
      </c>
      <c r="O10" s="24" t="s">
        <v>14</v>
      </c>
      <c r="P10" s="24" t="s">
        <v>12</v>
      </c>
      <c r="Q10" s="25" t="s">
        <v>82</v>
      </c>
      <c r="R10" s="11" t="s">
        <v>29</v>
      </c>
      <c r="S10" s="24" t="s">
        <v>14</v>
      </c>
      <c r="T10" s="24" t="s">
        <v>12</v>
      </c>
      <c r="U10" s="25" t="s">
        <v>82</v>
      </c>
      <c r="V10" s="14" t="s">
        <v>24</v>
      </c>
      <c r="W10" s="11" t="s">
        <v>30</v>
      </c>
      <c r="X10" s="24" t="s">
        <v>14</v>
      </c>
      <c r="Y10" s="24" t="s">
        <v>12</v>
      </c>
      <c r="Z10" s="25" t="s">
        <v>82</v>
      </c>
      <c r="AA10" s="11" t="s">
        <v>30</v>
      </c>
      <c r="AB10" s="24" t="s">
        <v>14</v>
      </c>
      <c r="AC10" s="24" t="s">
        <v>12</v>
      </c>
      <c r="AD10" s="25" t="s">
        <v>82</v>
      </c>
      <c r="AE10" s="11" t="s">
        <v>30</v>
      </c>
      <c r="AF10" s="24" t="s">
        <v>14</v>
      </c>
      <c r="AG10" s="24" t="s">
        <v>12</v>
      </c>
      <c r="AH10" s="25" t="s">
        <v>82</v>
      </c>
      <c r="AI10" s="11" t="s">
        <v>30</v>
      </c>
      <c r="AJ10" s="24" t="s">
        <v>14</v>
      </c>
      <c r="AK10" s="24" t="s">
        <v>12</v>
      </c>
      <c r="AL10" s="25" t="s">
        <v>82</v>
      </c>
      <c r="AM10" s="11" t="s">
        <v>30</v>
      </c>
      <c r="AN10" s="24" t="s">
        <v>14</v>
      </c>
      <c r="AO10" s="24" t="s">
        <v>12</v>
      </c>
      <c r="AP10" s="25" t="s">
        <v>82</v>
      </c>
      <c r="AQ10" s="14" t="s">
        <v>24</v>
      </c>
      <c r="AR10" s="11" t="s">
        <v>30</v>
      </c>
      <c r="AS10" s="24" t="s">
        <v>14</v>
      </c>
      <c r="AT10" s="24" t="s">
        <v>12</v>
      </c>
      <c r="AU10" s="25" t="s">
        <v>82</v>
      </c>
      <c r="AV10" s="11" t="s">
        <v>30</v>
      </c>
      <c r="AW10" s="24" t="s">
        <v>14</v>
      </c>
      <c r="AX10" s="24" t="s">
        <v>12</v>
      </c>
      <c r="AY10" s="25" t="s">
        <v>82</v>
      </c>
      <c r="AZ10" s="11" t="s">
        <v>30</v>
      </c>
      <c r="BA10" s="24" t="s">
        <v>14</v>
      </c>
      <c r="BB10" s="24" t="s">
        <v>12</v>
      </c>
      <c r="BC10" s="25" t="s">
        <v>82</v>
      </c>
      <c r="BD10" s="11" t="s">
        <v>30</v>
      </c>
      <c r="BE10" s="24" t="s">
        <v>14</v>
      </c>
      <c r="BF10" s="24" t="s">
        <v>12</v>
      </c>
      <c r="BG10" s="25" t="s">
        <v>82</v>
      </c>
      <c r="BH10" s="11" t="s">
        <v>30</v>
      </c>
      <c r="BI10" s="24" t="s">
        <v>14</v>
      </c>
      <c r="BJ10" s="24" t="s">
        <v>12</v>
      </c>
      <c r="BK10" s="25" t="s">
        <v>82</v>
      </c>
      <c r="BL10" s="14" t="s">
        <v>24</v>
      </c>
      <c r="BM10" s="11" t="s">
        <v>30</v>
      </c>
      <c r="BN10" s="24" t="s">
        <v>14</v>
      </c>
      <c r="BO10" s="24" t="s">
        <v>12</v>
      </c>
      <c r="BP10" s="25" t="s">
        <v>82</v>
      </c>
      <c r="BR10" s="81" t="s">
        <v>14</v>
      </c>
      <c r="BS10" s="82" t="s">
        <v>12</v>
      </c>
      <c r="BT10" s="81" t="s">
        <v>14</v>
      </c>
      <c r="BU10" s="82" t="s">
        <v>12</v>
      </c>
      <c r="BV10" s="81" t="s">
        <v>14</v>
      </c>
      <c r="BW10" s="82" t="s">
        <v>12</v>
      </c>
      <c r="BX10" s="81" t="s">
        <v>14</v>
      </c>
      <c r="BY10" s="82" t="s">
        <v>12</v>
      </c>
      <c r="BZ10" s="81" t="s">
        <v>14</v>
      </c>
      <c r="CA10" s="82" t="s">
        <v>12</v>
      </c>
    </row>
    <row r="11" spans="1:79" x14ac:dyDescent="0.25">
      <c r="A11" s="17" t="s">
        <v>11</v>
      </c>
      <c r="B11" s="27">
        <v>0.2951388888888889</v>
      </c>
      <c r="C11" s="26">
        <v>67</v>
      </c>
      <c r="D11" s="76" t="s">
        <v>75</v>
      </c>
      <c r="E11" s="32">
        <v>67</v>
      </c>
      <c r="F11" s="27">
        <v>0.32777777777777778</v>
      </c>
      <c r="G11" s="26">
        <v>42</v>
      </c>
      <c r="H11" s="76" t="s">
        <v>75</v>
      </c>
      <c r="I11" s="32">
        <v>42</v>
      </c>
      <c r="J11" s="27">
        <v>0.37847222222222227</v>
      </c>
      <c r="K11" s="26">
        <v>38</v>
      </c>
      <c r="L11" s="76" t="s">
        <v>75</v>
      </c>
      <c r="M11" s="32">
        <v>38</v>
      </c>
      <c r="N11" s="27">
        <v>0.41180555555555554</v>
      </c>
      <c r="O11" s="26">
        <v>15</v>
      </c>
      <c r="P11" s="76" t="s">
        <v>75</v>
      </c>
      <c r="Q11" s="32">
        <v>15</v>
      </c>
      <c r="R11" s="27">
        <v>0.49305555555555558</v>
      </c>
      <c r="S11" s="26">
        <v>25</v>
      </c>
      <c r="T11" s="76" t="s">
        <v>75</v>
      </c>
      <c r="U11" s="32">
        <v>25</v>
      </c>
      <c r="V11" s="17" t="s">
        <v>11</v>
      </c>
      <c r="W11" s="34">
        <v>7.7777777777777779E-2</v>
      </c>
      <c r="X11" s="26">
        <v>42</v>
      </c>
      <c r="Y11" s="76" t="s">
        <v>75</v>
      </c>
      <c r="Z11" s="32">
        <v>42</v>
      </c>
      <c r="AA11" s="34">
        <v>0.125</v>
      </c>
      <c r="AB11" s="26">
        <v>83</v>
      </c>
      <c r="AC11" s="76" t="s">
        <v>75</v>
      </c>
      <c r="AD11" s="32">
        <v>83</v>
      </c>
      <c r="AE11" s="34">
        <v>0.17013888888888887</v>
      </c>
      <c r="AF11" s="26">
        <v>61</v>
      </c>
      <c r="AG11" s="76" t="s">
        <v>75</v>
      </c>
      <c r="AH11" s="32">
        <v>61</v>
      </c>
      <c r="AI11" s="34">
        <v>0.19930555555555554</v>
      </c>
      <c r="AJ11" s="26">
        <v>399</v>
      </c>
      <c r="AK11" s="76" t="s">
        <v>75</v>
      </c>
      <c r="AL11" s="32">
        <v>399</v>
      </c>
      <c r="AM11" s="75">
        <v>0.22638888888888889</v>
      </c>
      <c r="AN11" s="26">
        <v>407</v>
      </c>
      <c r="AO11" s="76" t="s">
        <v>75</v>
      </c>
      <c r="AP11" s="32">
        <v>407</v>
      </c>
      <c r="AQ11" s="17" t="s">
        <v>11</v>
      </c>
      <c r="AR11" s="34">
        <v>0.24861111111111112</v>
      </c>
      <c r="AS11" s="26">
        <v>369</v>
      </c>
      <c r="AT11" s="76" t="s">
        <v>75</v>
      </c>
      <c r="AU11" s="32">
        <v>369</v>
      </c>
      <c r="AV11" s="34">
        <v>0.27499999999999997</v>
      </c>
      <c r="AW11" s="26">
        <v>183</v>
      </c>
      <c r="AX11" s="76" t="s">
        <v>75</v>
      </c>
      <c r="AY11" s="32">
        <v>183</v>
      </c>
      <c r="AZ11" s="34">
        <v>0.3125</v>
      </c>
      <c r="BA11" s="26">
        <v>122</v>
      </c>
      <c r="BB11" s="76" t="s">
        <v>75</v>
      </c>
      <c r="BC11" s="32">
        <v>122</v>
      </c>
      <c r="BD11" s="34">
        <v>0.36805555555555558</v>
      </c>
      <c r="BE11" s="26">
        <v>55</v>
      </c>
      <c r="BF11" s="76" t="s">
        <v>75</v>
      </c>
      <c r="BG11" s="32">
        <v>55</v>
      </c>
      <c r="BH11" s="34">
        <v>0.40972222222222227</v>
      </c>
      <c r="BI11" s="26">
        <v>23</v>
      </c>
      <c r="BJ11" s="76" t="s">
        <v>75</v>
      </c>
      <c r="BK11" s="32">
        <v>23</v>
      </c>
      <c r="BL11" s="17" t="s">
        <v>11</v>
      </c>
      <c r="BM11" s="75">
        <v>0.47222222222222227</v>
      </c>
      <c r="BN11" s="35">
        <v>6</v>
      </c>
      <c r="BO11" s="79" t="s">
        <v>75</v>
      </c>
      <c r="BP11" s="32">
        <v>6</v>
      </c>
      <c r="BR11" s="46">
        <v>147</v>
      </c>
      <c r="BS11" s="77" t="s">
        <v>75</v>
      </c>
      <c r="BT11" s="46">
        <v>165</v>
      </c>
      <c r="BU11" s="77" t="s">
        <v>75</v>
      </c>
      <c r="BV11" s="46">
        <v>1419</v>
      </c>
      <c r="BW11" s="77" t="s">
        <v>75</v>
      </c>
      <c r="BX11" s="46">
        <v>206</v>
      </c>
      <c r="BY11" s="77" t="s">
        <v>75</v>
      </c>
      <c r="BZ11" s="46">
        <v>1937</v>
      </c>
      <c r="CA11" s="77" t="s">
        <v>75</v>
      </c>
    </row>
    <row r="12" spans="1:79" x14ac:dyDescent="0.25">
      <c r="A12" s="17" t="s">
        <v>10</v>
      </c>
      <c r="B12" s="27">
        <v>0.2986111111111111</v>
      </c>
      <c r="C12" s="26">
        <v>2</v>
      </c>
      <c r="D12" s="26">
        <v>24</v>
      </c>
      <c r="E12" s="28">
        <v>45</v>
      </c>
      <c r="F12" s="27">
        <v>0.33124999999999999</v>
      </c>
      <c r="G12" s="26">
        <v>5</v>
      </c>
      <c r="H12" s="26">
        <v>36</v>
      </c>
      <c r="I12" s="28">
        <v>11</v>
      </c>
      <c r="J12" s="27">
        <v>0.38194444444444442</v>
      </c>
      <c r="K12" s="26">
        <v>8</v>
      </c>
      <c r="L12" s="26">
        <v>24</v>
      </c>
      <c r="M12" s="28">
        <v>22</v>
      </c>
      <c r="N12" s="27">
        <v>0.4152777777777778</v>
      </c>
      <c r="O12" s="26">
        <v>2</v>
      </c>
      <c r="P12" s="26">
        <v>6</v>
      </c>
      <c r="Q12" s="28">
        <v>11</v>
      </c>
      <c r="R12" s="27">
        <v>0.49652777777777773</v>
      </c>
      <c r="S12" s="26">
        <v>8</v>
      </c>
      <c r="T12" s="26">
        <v>4</v>
      </c>
      <c r="U12" s="28">
        <v>29</v>
      </c>
      <c r="V12" s="17" t="s">
        <v>10</v>
      </c>
      <c r="W12" s="34">
        <v>8.1250000000000003E-2</v>
      </c>
      <c r="X12" s="26">
        <v>17</v>
      </c>
      <c r="Y12" s="26">
        <v>0</v>
      </c>
      <c r="Z12" s="28">
        <v>59</v>
      </c>
      <c r="AA12" s="34">
        <v>0.12847222222222221</v>
      </c>
      <c r="AB12" s="26">
        <v>36</v>
      </c>
      <c r="AC12" s="26">
        <v>2</v>
      </c>
      <c r="AD12" s="28">
        <v>117</v>
      </c>
      <c r="AE12" s="34">
        <v>0.17361111111111113</v>
      </c>
      <c r="AF12" s="26">
        <v>129</v>
      </c>
      <c r="AG12" s="26">
        <v>3</v>
      </c>
      <c r="AH12" s="28">
        <v>187</v>
      </c>
      <c r="AI12" s="34">
        <v>0.20277777777777781</v>
      </c>
      <c r="AJ12" s="26">
        <v>177</v>
      </c>
      <c r="AK12" s="26">
        <v>2</v>
      </c>
      <c r="AL12" s="28">
        <v>574</v>
      </c>
      <c r="AM12" s="34">
        <v>0.2298611111111111</v>
      </c>
      <c r="AN12" s="26">
        <v>237</v>
      </c>
      <c r="AO12" s="26">
        <v>12</v>
      </c>
      <c r="AP12" s="28">
        <v>632</v>
      </c>
      <c r="AQ12" s="17" t="s">
        <v>10</v>
      </c>
      <c r="AR12" s="34">
        <v>0.25208333333333333</v>
      </c>
      <c r="AS12" s="26">
        <v>100</v>
      </c>
      <c r="AT12" s="26">
        <v>9</v>
      </c>
      <c r="AU12" s="28">
        <v>460</v>
      </c>
      <c r="AV12" s="34">
        <v>0.27847222222222223</v>
      </c>
      <c r="AW12" s="26">
        <v>73</v>
      </c>
      <c r="AX12" s="26">
        <v>4</v>
      </c>
      <c r="AY12" s="28">
        <v>252</v>
      </c>
      <c r="AZ12" s="34">
        <v>0.31597222222222221</v>
      </c>
      <c r="BA12" s="26">
        <v>48</v>
      </c>
      <c r="BB12" s="26">
        <v>1</v>
      </c>
      <c r="BC12" s="28">
        <v>169</v>
      </c>
      <c r="BD12" s="34">
        <v>0.37152777777777773</v>
      </c>
      <c r="BE12" s="26">
        <v>27</v>
      </c>
      <c r="BF12" s="26">
        <v>1</v>
      </c>
      <c r="BG12" s="28">
        <v>81</v>
      </c>
      <c r="BH12" s="34">
        <v>0.41319444444444442</v>
      </c>
      <c r="BI12" s="26">
        <v>17</v>
      </c>
      <c r="BJ12" s="26">
        <v>2</v>
      </c>
      <c r="BK12" s="28">
        <v>38</v>
      </c>
      <c r="BL12" s="17" t="s">
        <v>10</v>
      </c>
      <c r="BM12" s="34">
        <v>0.47569444444444442</v>
      </c>
      <c r="BN12" s="26">
        <v>5</v>
      </c>
      <c r="BO12" s="26">
        <v>0</v>
      </c>
      <c r="BP12" s="28">
        <v>11</v>
      </c>
      <c r="BR12" s="43">
        <v>15</v>
      </c>
      <c r="BS12" s="71">
        <v>84</v>
      </c>
      <c r="BT12" s="43">
        <v>63</v>
      </c>
      <c r="BU12" s="71">
        <v>12</v>
      </c>
      <c r="BV12" s="43">
        <v>716</v>
      </c>
      <c r="BW12" s="71">
        <v>30</v>
      </c>
      <c r="BX12" s="43">
        <v>97</v>
      </c>
      <c r="BY12" s="71">
        <v>4</v>
      </c>
      <c r="BZ12" s="43">
        <v>891</v>
      </c>
      <c r="CA12" s="71">
        <v>130</v>
      </c>
    </row>
    <row r="13" spans="1:79" x14ac:dyDescent="0.25">
      <c r="A13" s="17" t="s">
        <v>9</v>
      </c>
      <c r="B13" s="76" t="s">
        <v>75</v>
      </c>
      <c r="C13" s="76" t="s">
        <v>75</v>
      </c>
      <c r="D13" s="76" t="s">
        <v>75</v>
      </c>
      <c r="E13" s="28">
        <v>45</v>
      </c>
      <c r="F13" s="76" t="s">
        <v>75</v>
      </c>
      <c r="G13" s="76" t="s">
        <v>75</v>
      </c>
      <c r="H13" s="76" t="s">
        <v>75</v>
      </c>
      <c r="I13" s="28">
        <v>11</v>
      </c>
      <c r="J13" s="76" t="s">
        <v>75</v>
      </c>
      <c r="K13" s="76" t="s">
        <v>75</v>
      </c>
      <c r="L13" s="76" t="s">
        <v>75</v>
      </c>
      <c r="M13" s="28">
        <v>22</v>
      </c>
      <c r="N13" s="27">
        <v>0.41805555555555557</v>
      </c>
      <c r="O13" s="38">
        <v>4</v>
      </c>
      <c r="P13" s="76">
        <v>0</v>
      </c>
      <c r="Q13" s="28">
        <v>15</v>
      </c>
      <c r="R13" s="27">
        <v>0.4993055555555555</v>
      </c>
      <c r="S13" s="38">
        <v>4</v>
      </c>
      <c r="T13" s="38">
        <v>0</v>
      </c>
      <c r="U13" s="28">
        <v>33</v>
      </c>
      <c r="V13" s="17" t="s">
        <v>9</v>
      </c>
      <c r="W13" s="34">
        <v>8.4027777777777771E-2</v>
      </c>
      <c r="X13" s="38">
        <v>22</v>
      </c>
      <c r="Y13" s="38">
        <v>0</v>
      </c>
      <c r="Z13" s="28">
        <v>81</v>
      </c>
      <c r="AA13" s="34">
        <v>0.13125000000000001</v>
      </c>
      <c r="AB13" s="38">
        <v>129</v>
      </c>
      <c r="AC13" s="38">
        <v>1</v>
      </c>
      <c r="AD13" s="28">
        <v>245</v>
      </c>
      <c r="AE13" s="34">
        <v>0.1763888888888889</v>
      </c>
      <c r="AF13" s="38">
        <v>107</v>
      </c>
      <c r="AG13" s="38">
        <v>0</v>
      </c>
      <c r="AH13" s="28">
        <v>294</v>
      </c>
      <c r="AI13" s="34">
        <v>0.20555555555555557</v>
      </c>
      <c r="AJ13" s="38">
        <v>62</v>
      </c>
      <c r="AK13" s="38">
        <v>0</v>
      </c>
      <c r="AL13" s="28">
        <v>636</v>
      </c>
      <c r="AM13" s="34">
        <v>0.23263888888888887</v>
      </c>
      <c r="AN13" s="38">
        <v>104</v>
      </c>
      <c r="AO13" s="38">
        <v>2</v>
      </c>
      <c r="AP13" s="28">
        <v>734</v>
      </c>
      <c r="AQ13" s="17" t="s">
        <v>9</v>
      </c>
      <c r="AR13" s="34">
        <v>0.25486111111111109</v>
      </c>
      <c r="AS13" s="38">
        <v>41</v>
      </c>
      <c r="AT13" s="38">
        <v>7</v>
      </c>
      <c r="AU13" s="28">
        <v>494</v>
      </c>
      <c r="AV13" s="34">
        <v>0.28125</v>
      </c>
      <c r="AW13" s="38">
        <v>11</v>
      </c>
      <c r="AX13" s="38">
        <v>5</v>
      </c>
      <c r="AY13" s="28">
        <v>258</v>
      </c>
      <c r="AZ13" s="34">
        <v>0.31875000000000003</v>
      </c>
      <c r="BA13" s="38">
        <v>9</v>
      </c>
      <c r="BB13" s="38">
        <v>2</v>
      </c>
      <c r="BC13" s="28">
        <v>176</v>
      </c>
      <c r="BD13" s="34">
        <v>0.3743055555555555</v>
      </c>
      <c r="BE13" s="38">
        <v>5</v>
      </c>
      <c r="BF13" s="38">
        <v>0</v>
      </c>
      <c r="BG13" s="28">
        <v>86</v>
      </c>
      <c r="BH13" s="34">
        <v>0.41597222222222219</v>
      </c>
      <c r="BI13" s="38">
        <v>7</v>
      </c>
      <c r="BJ13" s="38">
        <v>0</v>
      </c>
      <c r="BK13" s="28">
        <v>45</v>
      </c>
      <c r="BL13" s="17" t="s">
        <v>9</v>
      </c>
      <c r="BM13" s="34">
        <v>0.47847222222222219</v>
      </c>
      <c r="BN13" s="38">
        <v>1</v>
      </c>
      <c r="BO13" s="38">
        <v>0</v>
      </c>
      <c r="BP13" s="28">
        <v>12</v>
      </c>
      <c r="BR13" s="43">
        <v>0</v>
      </c>
      <c r="BS13" s="71">
        <v>0</v>
      </c>
      <c r="BT13" s="43">
        <v>159</v>
      </c>
      <c r="BU13" s="71">
        <v>1</v>
      </c>
      <c r="BV13" s="43">
        <v>325</v>
      </c>
      <c r="BW13" s="71">
        <v>14</v>
      </c>
      <c r="BX13" s="43">
        <v>22</v>
      </c>
      <c r="BY13" s="71">
        <v>2</v>
      </c>
      <c r="BZ13" s="43">
        <v>506</v>
      </c>
      <c r="CA13" s="71">
        <v>17</v>
      </c>
    </row>
    <row r="14" spans="1:79" x14ac:dyDescent="0.25">
      <c r="A14" s="17" t="s">
        <v>8</v>
      </c>
      <c r="B14" s="27">
        <v>0.3034722222222222</v>
      </c>
      <c r="C14" s="26">
        <v>7</v>
      </c>
      <c r="D14" s="26">
        <v>2</v>
      </c>
      <c r="E14" s="28">
        <v>50</v>
      </c>
      <c r="F14" s="76" t="s">
        <v>75</v>
      </c>
      <c r="G14" s="76" t="s">
        <v>75</v>
      </c>
      <c r="H14" s="76" t="s">
        <v>75</v>
      </c>
      <c r="I14" s="28">
        <v>11</v>
      </c>
      <c r="J14" s="27">
        <v>0.38750000000000001</v>
      </c>
      <c r="K14" s="26">
        <v>0</v>
      </c>
      <c r="L14" s="26">
        <v>0</v>
      </c>
      <c r="M14" s="28">
        <v>22</v>
      </c>
      <c r="N14" s="27">
        <v>0.42222222222222222</v>
      </c>
      <c r="O14" s="26">
        <v>0</v>
      </c>
      <c r="P14" s="26">
        <v>0</v>
      </c>
      <c r="Q14" s="28">
        <v>15</v>
      </c>
      <c r="R14" s="80" t="s">
        <v>77</v>
      </c>
      <c r="S14" s="26">
        <v>0</v>
      </c>
      <c r="T14" s="26">
        <v>2</v>
      </c>
      <c r="U14" s="28">
        <v>31</v>
      </c>
      <c r="V14" s="17" t="s">
        <v>8</v>
      </c>
      <c r="W14" s="34">
        <v>8.819444444444445E-2</v>
      </c>
      <c r="X14" s="26">
        <v>0</v>
      </c>
      <c r="Y14" s="26">
        <v>4</v>
      </c>
      <c r="Z14" s="28">
        <v>77</v>
      </c>
      <c r="AA14" s="34">
        <v>0.13541666666666666</v>
      </c>
      <c r="AB14" s="26">
        <v>1</v>
      </c>
      <c r="AC14" s="26">
        <v>10</v>
      </c>
      <c r="AD14" s="28">
        <v>236</v>
      </c>
      <c r="AE14" s="34">
        <v>0.18055555555555555</v>
      </c>
      <c r="AF14" s="26">
        <v>1</v>
      </c>
      <c r="AG14" s="26">
        <v>16</v>
      </c>
      <c r="AH14" s="28">
        <v>279</v>
      </c>
      <c r="AI14" s="34">
        <v>0.20972222222222223</v>
      </c>
      <c r="AJ14" s="26">
        <v>1</v>
      </c>
      <c r="AK14" s="26">
        <v>29</v>
      </c>
      <c r="AL14" s="28">
        <v>608</v>
      </c>
      <c r="AM14" s="34">
        <v>0.23680555555555557</v>
      </c>
      <c r="AN14" s="26">
        <v>1</v>
      </c>
      <c r="AO14" s="26">
        <v>31</v>
      </c>
      <c r="AP14" s="28">
        <v>704</v>
      </c>
      <c r="AQ14" s="17" t="s">
        <v>8</v>
      </c>
      <c r="AR14" s="34">
        <v>0.2590277777777778</v>
      </c>
      <c r="AS14" s="26">
        <v>0</v>
      </c>
      <c r="AT14" s="26">
        <v>27</v>
      </c>
      <c r="AU14" s="28">
        <v>467</v>
      </c>
      <c r="AV14" s="34">
        <v>0.28541666666666665</v>
      </c>
      <c r="AW14">
        <v>1</v>
      </c>
      <c r="AX14">
        <v>19</v>
      </c>
      <c r="AY14" s="28">
        <v>240</v>
      </c>
      <c r="AZ14" s="34">
        <v>0.32291666666666669</v>
      </c>
      <c r="BA14" s="26">
        <v>0</v>
      </c>
      <c r="BB14" s="26">
        <v>8</v>
      </c>
      <c r="BC14" s="28">
        <v>168</v>
      </c>
      <c r="BD14" s="34">
        <v>0.37847222222222227</v>
      </c>
      <c r="BE14" s="26">
        <v>0</v>
      </c>
      <c r="BF14" s="26">
        <v>1</v>
      </c>
      <c r="BG14" s="28">
        <v>85</v>
      </c>
      <c r="BH14" s="34">
        <v>0.4201388888888889</v>
      </c>
      <c r="BI14" s="26">
        <v>0</v>
      </c>
      <c r="BJ14" s="26">
        <v>2</v>
      </c>
      <c r="BK14" s="28">
        <v>43</v>
      </c>
      <c r="BL14" s="17" t="s">
        <v>8</v>
      </c>
      <c r="BM14" s="34">
        <v>0.4826388888888889</v>
      </c>
      <c r="BN14" s="26">
        <v>0</v>
      </c>
      <c r="BO14" s="26">
        <v>1</v>
      </c>
      <c r="BP14" s="28">
        <v>11</v>
      </c>
      <c r="BR14" s="43">
        <v>7</v>
      </c>
      <c r="BS14" s="71">
        <v>2</v>
      </c>
      <c r="BT14" s="43">
        <v>1</v>
      </c>
      <c r="BU14" s="71">
        <v>16</v>
      </c>
      <c r="BV14" s="43">
        <v>4</v>
      </c>
      <c r="BW14" s="71">
        <v>122</v>
      </c>
      <c r="BX14" s="43">
        <v>0</v>
      </c>
      <c r="BY14" s="71">
        <v>12</v>
      </c>
      <c r="BZ14" s="43">
        <v>12</v>
      </c>
      <c r="CA14" s="71">
        <v>152</v>
      </c>
    </row>
    <row r="15" spans="1:79" x14ac:dyDescent="0.25">
      <c r="A15" s="17" t="s">
        <v>7</v>
      </c>
      <c r="B15" s="27">
        <v>0.30555555555555552</v>
      </c>
      <c r="C15" s="26">
        <v>6</v>
      </c>
      <c r="D15" s="26">
        <v>2</v>
      </c>
      <c r="E15" s="28">
        <v>54</v>
      </c>
      <c r="F15" s="76" t="s">
        <v>75</v>
      </c>
      <c r="G15" s="76" t="s">
        <v>75</v>
      </c>
      <c r="H15" s="76" t="s">
        <v>75</v>
      </c>
      <c r="I15" s="28">
        <v>11</v>
      </c>
      <c r="J15" s="27">
        <v>0.38958333333333334</v>
      </c>
      <c r="K15" s="26">
        <v>2</v>
      </c>
      <c r="L15" s="26">
        <v>0</v>
      </c>
      <c r="M15" s="28">
        <v>24</v>
      </c>
      <c r="N15" s="27">
        <v>0.42430555555555555</v>
      </c>
      <c r="O15" s="26">
        <v>1</v>
      </c>
      <c r="P15" s="26">
        <v>2</v>
      </c>
      <c r="Q15" s="28">
        <v>14</v>
      </c>
      <c r="R15" s="27">
        <v>0.50555555555555554</v>
      </c>
      <c r="S15" s="26">
        <v>0</v>
      </c>
      <c r="T15" s="26">
        <v>1</v>
      </c>
      <c r="U15" s="28">
        <v>30</v>
      </c>
      <c r="V15" s="17" t="s">
        <v>7</v>
      </c>
      <c r="W15" s="34">
        <v>9.0277777777777776E-2</v>
      </c>
      <c r="X15" s="26">
        <v>0</v>
      </c>
      <c r="Y15" s="26">
        <v>12</v>
      </c>
      <c r="Z15" s="28">
        <v>65</v>
      </c>
      <c r="AA15" s="34">
        <v>0.13749999999999998</v>
      </c>
      <c r="AB15" s="26">
        <v>2</v>
      </c>
      <c r="AC15" s="26">
        <v>33</v>
      </c>
      <c r="AD15" s="28">
        <v>205</v>
      </c>
      <c r="AE15" s="34">
        <v>0.18402777777777779</v>
      </c>
      <c r="AF15" s="26">
        <v>1</v>
      </c>
      <c r="AG15" s="26">
        <v>42</v>
      </c>
      <c r="AH15" s="28">
        <v>238</v>
      </c>
      <c r="AI15" s="34">
        <v>0.21319444444444444</v>
      </c>
      <c r="AJ15" s="26">
        <v>3</v>
      </c>
      <c r="AK15" s="26">
        <v>74</v>
      </c>
      <c r="AL15" s="28">
        <v>537</v>
      </c>
      <c r="AM15" s="34">
        <v>0.24097222222222223</v>
      </c>
      <c r="AN15" s="26">
        <v>1</v>
      </c>
      <c r="AO15" s="26">
        <v>85</v>
      </c>
      <c r="AP15" s="28">
        <v>620</v>
      </c>
      <c r="AQ15" s="17" t="s">
        <v>7</v>
      </c>
      <c r="AR15" s="34">
        <v>0.26250000000000001</v>
      </c>
      <c r="AS15" s="26">
        <v>0</v>
      </c>
      <c r="AT15" s="26">
        <v>54</v>
      </c>
      <c r="AU15" s="28">
        <v>413</v>
      </c>
      <c r="AV15" s="34">
        <v>0.28888888888888892</v>
      </c>
      <c r="AW15">
        <v>0</v>
      </c>
      <c r="AX15">
        <v>43</v>
      </c>
      <c r="AY15" s="28">
        <v>197</v>
      </c>
      <c r="AZ15" s="34">
        <v>0.32500000000000001</v>
      </c>
      <c r="BA15" s="26">
        <v>0</v>
      </c>
      <c r="BB15" s="26">
        <v>37</v>
      </c>
      <c r="BC15" s="28">
        <v>131</v>
      </c>
      <c r="BD15" s="34">
        <v>0.38055555555555554</v>
      </c>
      <c r="BE15" s="26">
        <v>0</v>
      </c>
      <c r="BF15" s="26">
        <v>14</v>
      </c>
      <c r="BG15" s="28">
        <v>71</v>
      </c>
      <c r="BH15" s="34">
        <v>0.42222222222222222</v>
      </c>
      <c r="BI15" s="26">
        <v>0</v>
      </c>
      <c r="BJ15" s="26">
        <v>6</v>
      </c>
      <c r="BK15" s="28">
        <v>37</v>
      </c>
      <c r="BL15" s="17" t="s">
        <v>7</v>
      </c>
      <c r="BM15" s="34">
        <v>0.48472222222222222</v>
      </c>
      <c r="BN15" s="26">
        <v>0</v>
      </c>
      <c r="BO15" s="26">
        <v>4</v>
      </c>
      <c r="BP15" s="28">
        <v>7</v>
      </c>
      <c r="BR15" s="43">
        <v>8</v>
      </c>
      <c r="BS15" s="71">
        <v>2</v>
      </c>
      <c r="BT15" s="43">
        <v>3</v>
      </c>
      <c r="BU15" s="71">
        <v>48</v>
      </c>
      <c r="BV15" s="43">
        <v>5</v>
      </c>
      <c r="BW15" s="71">
        <v>298</v>
      </c>
      <c r="BX15" s="43">
        <v>0</v>
      </c>
      <c r="BY15" s="71">
        <v>61</v>
      </c>
      <c r="BZ15" s="43">
        <v>16</v>
      </c>
      <c r="CA15" s="71">
        <v>409</v>
      </c>
    </row>
    <row r="16" spans="1:79" x14ac:dyDescent="0.25">
      <c r="A16" s="17" t="s">
        <v>6</v>
      </c>
      <c r="B16" s="27">
        <v>0.30763888888888891</v>
      </c>
      <c r="C16" s="26">
        <v>1</v>
      </c>
      <c r="D16" s="26">
        <v>1</v>
      </c>
      <c r="E16" s="28">
        <v>54</v>
      </c>
      <c r="F16" s="76" t="s">
        <v>75</v>
      </c>
      <c r="G16" s="76" t="s">
        <v>75</v>
      </c>
      <c r="H16" s="76" t="s">
        <v>75</v>
      </c>
      <c r="I16" s="28">
        <v>11</v>
      </c>
      <c r="J16" s="27">
        <v>0.39166666666666666</v>
      </c>
      <c r="K16" s="26">
        <v>0</v>
      </c>
      <c r="L16" s="26">
        <v>1</v>
      </c>
      <c r="M16" s="28">
        <v>23</v>
      </c>
      <c r="N16" s="27">
        <v>0.42638888888888887</v>
      </c>
      <c r="O16" s="26">
        <v>0</v>
      </c>
      <c r="P16" s="76">
        <v>0</v>
      </c>
      <c r="Q16" s="28">
        <v>14</v>
      </c>
      <c r="R16" s="27">
        <v>0.50763888888888886</v>
      </c>
      <c r="S16" s="26">
        <v>0</v>
      </c>
      <c r="T16" s="26">
        <v>5</v>
      </c>
      <c r="U16" s="28">
        <v>25</v>
      </c>
      <c r="V16" s="17" t="s">
        <v>6</v>
      </c>
      <c r="W16" s="34">
        <v>9.2361111111111116E-2</v>
      </c>
      <c r="X16" s="26">
        <v>0</v>
      </c>
      <c r="Y16" s="26">
        <v>8</v>
      </c>
      <c r="Z16" s="28">
        <v>57</v>
      </c>
      <c r="AA16" s="34">
        <v>0.13958333333333334</v>
      </c>
      <c r="AB16" s="26">
        <v>0</v>
      </c>
      <c r="AC16" s="26">
        <v>32</v>
      </c>
      <c r="AD16" s="28">
        <v>173</v>
      </c>
      <c r="AE16" s="34">
        <v>0.18611111111111112</v>
      </c>
      <c r="AF16" s="26">
        <v>0</v>
      </c>
      <c r="AG16" s="26">
        <v>41</v>
      </c>
      <c r="AH16" s="28">
        <v>197</v>
      </c>
      <c r="AI16" s="34">
        <v>0.21527777777777779</v>
      </c>
      <c r="AJ16" s="26">
        <v>2</v>
      </c>
      <c r="AK16" s="26">
        <v>47</v>
      </c>
      <c r="AL16" s="28">
        <v>492</v>
      </c>
      <c r="AM16" s="34">
        <v>0.24305555555555555</v>
      </c>
      <c r="AN16" s="26">
        <v>0</v>
      </c>
      <c r="AO16" s="26">
        <v>92</v>
      </c>
      <c r="AP16" s="28">
        <v>528</v>
      </c>
      <c r="AQ16" s="17" t="s">
        <v>6</v>
      </c>
      <c r="AR16" s="34">
        <v>0.26458333333333334</v>
      </c>
      <c r="AS16" s="26">
        <v>0</v>
      </c>
      <c r="AT16" s="26">
        <v>54</v>
      </c>
      <c r="AU16" s="28">
        <v>359</v>
      </c>
      <c r="AV16" s="34">
        <v>0.29097222222222224</v>
      </c>
      <c r="AW16">
        <v>0</v>
      </c>
      <c r="AX16">
        <v>27</v>
      </c>
      <c r="AY16" s="28">
        <v>170</v>
      </c>
      <c r="AZ16" s="34">
        <v>0.32708333333333334</v>
      </c>
      <c r="BA16" s="26">
        <v>0</v>
      </c>
      <c r="BB16" s="26">
        <v>24</v>
      </c>
      <c r="BC16" s="28">
        <v>107</v>
      </c>
      <c r="BD16" s="34">
        <v>0.38263888888888892</v>
      </c>
      <c r="BE16" s="26">
        <v>0</v>
      </c>
      <c r="BF16" s="26">
        <v>7</v>
      </c>
      <c r="BG16" s="28">
        <v>64</v>
      </c>
      <c r="BH16" s="34">
        <v>0.42430555555555555</v>
      </c>
      <c r="BI16" s="26">
        <v>0</v>
      </c>
      <c r="BJ16" s="26">
        <v>3</v>
      </c>
      <c r="BK16" s="28">
        <v>34</v>
      </c>
      <c r="BL16" s="17" t="s">
        <v>6</v>
      </c>
      <c r="BM16" s="34">
        <v>0.48680555555555555</v>
      </c>
      <c r="BN16" s="26">
        <v>0</v>
      </c>
      <c r="BO16" s="26">
        <v>1</v>
      </c>
      <c r="BP16" s="28">
        <v>6</v>
      </c>
      <c r="BR16" s="43">
        <v>1</v>
      </c>
      <c r="BS16" s="71">
        <v>2</v>
      </c>
      <c r="BT16" s="43">
        <v>0</v>
      </c>
      <c r="BU16" s="71">
        <v>45</v>
      </c>
      <c r="BV16" s="43">
        <v>2</v>
      </c>
      <c r="BW16" s="71">
        <v>261</v>
      </c>
      <c r="BX16" s="43">
        <v>0</v>
      </c>
      <c r="BY16" s="71">
        <v>35</v>
      </c>
      <c r="BZ16" s="43">
        <v>3</v>
      </c>
      <c r="CA16" s="71">
        <v>343</v>
      </c>
    </row>
    <row r="17" spans="1:82" x14ac:dyDescent="0.25">
      <c r="A17" s="17" t="s">
        <v>5</v>
      </c>
      <c r="B17" s="27">
        <v>0.30902777777777779</v>
      </c>
      <c r="C17" s="26">
        <v>0</v>
      </c>
      <c r="D17" s="26">
        <v>0</v>
      </c>
      <c r="E17" s="28">
        <v>54</v>
      </c>
      <c r="F17" s="76" t="s">
        <v>75</v>
      </c>
      <c r="G17" s="76" t="s">
        <v>75</v>
      </c>
      <c r="H17" s="76" t="s">
        <v>75</v>
      </c>
      <c r="I17" s="28">
        <v>11</v>
      </c>
      <c r="J17" s="27">
        <v>0.39305555555555555</v>
      </c>
      <c r="K17" s="26">
        <v>0</v>
      </c>
      <c r="L17" s="26">
        <v>1</v>
      </c>
      <c r="M17" s="28">
        <v>22</v>
      </c>
      <c r="N17" s="27">
        <v>0.42777777777777781</v>
      </c>
      <c r="O17" s="26">
        <v>1</v>
      </c>
      <c r="P17" s="26">
        <v>2</v>
      </c>
      <c r="Q17" s="28">
        <v>13</v>
      </c>
      <c r="R17" s="27">
        <v>0.50902777777777775</v>
      </c>
      <c r="S17" s="26">
        <v>0</v>
      </c>
      <c r="T17" s="26">
        <v>6</v>
      </c>
      <c r="U17" s="28">
        <v>19</v>
      </c>
      <c r="V17" s="17" t="s">
        <v>5</v>
      </c>
      <c r="W17" s="34">
        <v>9.375E-2</v>
      </c>
      <c r="X17" s="26">
        <v>0</v>
      </c>
      <c r="Y17" s="26">
        <v>9</v>
      </c>
      <c r="Z17" s="28">
        <v>48</v>
      </c>
      <c r="AA17" s="34">
        <v>0.14097222222222222</v>
      </c>
      <c r="AB17" s="26">
        <v>0</v>
      </c>
      <c r="AC17" s="26">
        <v>65</v>
      </c>
      <c r="AD17" s="28">
        <v>108</v>
      </c>
      <c r="AE17" s="34">
        <v>0.1875</v>
      </c>
      <c r="AF17" s="26">
        <v>0</v>
      </c>
      <c r="AG17" s="26">
        <v>28</v>
      </c>
      <c r="AH17" s="28">
        <v>169</v>
      </c>
      <c r="AI17" s="34">
        <v>0.21666666666666667</v>
      </c>
      <c r="AJ17" s="26">
        <v>1</v>
      </c>
      <c r="AK17" s="26">
        <v>96</v>
      </c>
      <c r="AL17" s="28">
        <v>397</v>
      </c>
      <c r="AM17" s="34">
        <v>0.24444444444444446</v>
      </c>
      <c r="AN17" s="26">
        <v>0</v>
      </c>
      <c r="AO17" s="26">
        <v>105</v>
      </c>
      <c r="AP17" s="28">
        <v>423</v>
      </c>
      <c r="AQ17" s="17" t="s">
        <v>5</v>
      </c>
      <c r="AR17" s="34">
        <v>0.26597222222222222</v>
      </c>
      <c r="AS17" s="26">
        <v>0</v>
      </c>
      <c r="AT17" s="26">
        <v>56</v>
      </c>
      <c r="AU17" s="28">
        <v>303</v>
      </c>
      <c r="AV17" s="34">
        <v>0.29236111111111113</v>
      </c>
      <c r="AW17">
        <v>0</v>
      </c>
      <c r="AX17">
        <v>37</v>
      </c>
      <c r="AY17" s="28">
        <v>133</v>
      </c>
      <c r="AZ17" s="34">
        <v>0.32847222222222222</v>
      </c>
      <c r="BA17" s="26">
        <v>0</v>
      </c>
      <c r="BB17" s="26">
        <v>27</v>
      </c>
      <c r="BC17" s="28">
        <v>80</v>
      </c>
      <c r="BD17" s="34">
        <v>0.3840277777777778</v>
      </c>
      <c r="BE17" s="26">
        <v>0</v>
      </c>
      <c r="BF17" s="26">
        <v>11</v>
      </c>
      <c r="BG17" s="28">
        <v>53</v>
      </c>
      <c r="BH17" s="34">
        <v>0.42569444444444443</v>
      </c>
      <c r="BI17" s="26">
        <v>1</v>
      </c>
      <c r="BJ17" s="26">
        <v>5</v>
      </c>
      <c r="BK17" s="28">
        <v>30</v>
      </c>
      <c r="BL17" s="17" t="s">
        <v>5</v>
      </c>
      <c r="BM17" s="34">
        <v>0.48819444444444443</v>
      </c>
      <c r="BN17" s="26">
        <v>0</v>
      </c>
      <c r="BO17" s="26">
        <v>1</v>
      </c>
      <c r="BP17" s="28">
        <v>5</v>
      </c>
      <c r="BR17" s="43">
        <v>0</v>
      </c>
      <c r="BS17" s="71">
        <v>1</v>
      </c>
      <c r="BT17" s="43">
        <v>1</v>
      </c>
      <c r="BU17" s="71">
        <v>82</v>
      </c>
      <c r="BV17" s="43">
        <v>1</v>
      </c>
      <c r="BW17" s="71">
        <v>322</v>
      </c>
      <c r="BX17" s="43">
        <v>1</v>
      </c>
      <c r="BY17" s="71">
        <v>44</v>
      </c>
      <c r="BZ17" s="43">
        <v>3</v>
      </c>
      <c r="CA17" s="71">
        <v>449</v>
      </c>
    </row>
    <row r="18" spans="1:82" x14ac:dyDescent="0.25">
      <c r="A18" s="17" t="s">
        <v>4</v>
      </c>
      <c r="B18" s="27">
        <v>0.31041666666666667</v>
      </c>
      <c r="C18" s="26">
        <v>1</v>
      </c>
      <c r="D18" s="26">
        <v>22</v>
      </c>
      <c r="E18" s="28">
        <v>33</v>
      </c>
      <c r="F18" s="27">
        <v>0.33958333333333335</v>
      </c>
      <c r="G18" s="26">
        <v>0</v>
      </c>
      <c r="H18" s="26">
        <v>3</v>
      </c>
      <c r="I18" s="28">
        <v>8</v>
      </c>
      <c r="J18" s="27">
        <v>0.39513888888888887</v>
      </c>
      <c r="K18" s="26">
        <v>0</v>
      </c>
      <c r="L18" s="26">
        <v>4</v>
      </c>
      <c r="M18" s="28">
        <v>18</v>
      </c>
      <c r="N18" s="27">
        <v>0.4291666666666667</v>
      </c>
      <c r="O18" s="26">
        <v>2</v>
      </c>
      <c r="P18" s="76">
        <v>0</v>
      </c>
      <c r="Q18" s="28">
        <v>15</v>
      </c>
      <c r="R18" s="27">
        <v>0.51041666666666663</v>
      </c>
      <c r="S18" s="26">
        <v>0</v>
      </c>
      <c r="T18" s="26">
        <v>3</v>
      </c>
      <c r="U18" s="28">
        <v>16</v>
      </c>
      <c r="V18" s="17" t="s">
        <v>4</v>
      </c>
      <c r="W18" s="34">
        <v>9.5138888888888884E-2</v>
      </c>
      <c r="X18" s="26">
        <v>0</v>
      </c>
      <c r="Y18" s="26">
        <v>6</v>
      </c>
      <c r="Z18" s="28">
        <v>42</v>
      </c>
      <c r="AA18" s="34">
        <v>0.1423611111111111</v>
      </c>
      <c r="AB18" s="26">
        <v>3</v>
      </c>
      <c r="AC18" s="26">
        <v>49</v>
      </c>
      <c r="AD18" s="28">
        <v>62</v>
      </c>
      <c r="AE18" s="34">
        <v>0.18888888888888888</v>
      </c>
      <c r="AF18" s="26">
        <v>3</v>
      </c>
      <c r="AG18" s="26">
        <v>53</v>
      </c>
      <c r="AH18" s="28">
        <v>119</v>
      </c>
      <c r="AI18" s="34">
        <v>0.21805555555555556</v>
      </c>
      <c r="AJ18" s="26">
        <v>1</v>
      </c>
      <c r="AK18" s="26">
        <v>92</v>
      </c>
      <c r="AL18" s="28">
        <v>306</v>
      </c>
      <c r="AM18" s="34">
        <v>0.24583333333333335</v>
      </c>
      <c r="AN18" s="26">
        <v>1</v>
      </c>
      <c r="AO18" s="26">
        <v>84</v>
      </c>
      <c r="AP18" s="28">
        <v>340</v>
      </c>
      <c r="AQ18" s="17" t="s">
        <v>4</v>
      </c>
      <c r="AR18" s="34">
        <v>0.2673611111111111</v>
      </c>
      <c r="AS18" s="26">
        <v>0</v>
      </c>
      <c r="AT18" s="26">
        <v>57</v>
      </c>
      <c r="AU18" s="28">
        <v>246</v>
      </c>
      <c r="AV18" s="34">
        <v>0.29375000000000001</v>
      </c>
      <c r="AW18">
        <v>0</v>
      </c>
      <c r="AX18">
        <v>5</v>
      </c>
      <c r="AY18" s="28">
        <v>128</v>
      </c>
      <c r="AZ18" s="34">
        <v>0.3298611111111111</v>
      </c>
      <c r="BA18" s="26">
        <v>0</v>
      </c>
      <c r="BB18" s="26">
        <v>20</v>
      </c>
      <c r="BC18" s="28">
        <v>60</v>
      </c>
      <c r="BD18" s="34">
        <v>0.38541666666666669</v>
      </c>
      <c r="BE18" s="26">
        <v>0</v>
      </c>
      <c r="BF18" s="26">
        <v>10</v>
      </c>
      <c r="BG18" s="28">
        <v>43</v>
      </c>
      <c r="BH18" s="34">
        <v>0.42708333333333331</v>
      </c>
      <c r="BI18" s="26">
        <v>0</v>
      </c>
      <c r="BJ18" s="26">
        <v>7</v>
      </c>
      <c r="BK18" s="28">
        <v>23</v>
      </c>
      <c r="BL18" s="17" t="s">
        <v>4</v>
      </c>
      <c r="BM18" s="34">
        <v>0.48958333333333331</v>
      </c>
      <c r="BN18" s="26">
        <v>0</v>
      </c>
      <c r="BO18" s="26">
        <v>1</v>
      </c>
      <c r="BP18" s="28">
        <v>4</v>
      </c>
      <c r="BR18" s="43">
        <v>1</v>
      </c>
      <c r="BS18" s="71">
        <v>29</v>
      </c>
      <c r="BT18" s="43">
        <v>5</v>
      </c>
      <c r="BU18" s="71">
        <v>58</v>
      </c>
      <c r="BV18" s="43">
        <v>5</v>
      </c>
      <c r="BW18" s="71">
        <v>291</v>
      </c>
      <c r="BX18" s="43">
        <v>0</v>
      </c>
      <c r="BY18" s="71">
        <v>38</v>
      </c>
      <c r="BZ18" s="43">
        <v>11</v>
      </c>
      <c r="CA18" s="71">
        <v>416</v>
      </c>
    </row>
    <row r="19" spans="1:82" x14ac:dyDescent="0.25">
      <c r="A19" s="17" t="s">
        <v>3</v>
      </c>
      <c r="B19" s="27">
        <v>0.31388888888888888</v>
      </c>
      <c r="C19" s="26">
        <v>0</v>
      </c>
      <c r="D19" s="26">
        <v>9</v>
      </c>
      <c r="E19" s="28">
        <v>24</v>
      </c>
      <c r="F19" s="76" t="s">
        <v>75</v>
      </c>
      <c r="G19" s="26">
        <v>0</v>
      </c>
      <c r="H19" s="26">
        <v>0</v>
      </c>
      <c r="I19" s="28">
        <v>8</v>
      </c>
      <c r="J19" s="27">
        <v>0.39861111111111108</v>
      </c>
      <c r="K19" s="26">
        <v>0</v>
      </c>
      <c r="L19" s="26">
        <v>0</v>
      </c>
      <c r="M19" s="28">
        <v>18</v>
      </c>
      <c r="N19" s="27">
        <v>0.43402777777777773</v>
      </c>
      <c r="O19" s="26">
        <v>0</v>
      </c>
      <c r="P19" s="26">
        <v>2</v>
      </c>
      <c r="Q19" s="28">
        <v>13</v>
      </c>
      <c r="R19" s="27">
        <v>0.51388888888888895</v>
      </c>
      <c r="S19" s="26">
        <v>0</v>
      </c>
      <c r="T19" s="26">
        <v>2</v>
      </c>
      <c r="U19" s="28">
        <v>14</v>
      </c>
      <c r="V19" s="17" t="s">
        <v>3</v>
      </c>
      <c r="W19" s="34">
        <v>9.8611111111111108E-2</v>
      </c>
      <c r="X19" s="26">
        <v>0</v>
      </c>
      <c r="Y19" s="26">
        <v>12</v>
      </c>
      <c r="Z19" s="28">
        <v>30</v>
      </c>
      <c r="AA19" s="34">
        <v>0.14583333333333334</v>
      </c>
      <c r="AB19" s="26">
        <v>0</v>
      </c>
      <c r="AC19" s="26">
        <v>23</v>
      </c>
      <c r="AD19" s="28">
        <v>39</v>
      </c>
      <c r="AE19" s="34">
        <v>0.19236111111111112</v>
      </c>
      <c r="AF19" s="26">
        <v>0</v>
      </c>
      <c r="AG19" s="26">
        <v>53</v>
      </c>
      <c r="AH19" s="28">
        <v>66</v>
      </c>
      <c r="AI19" s="34">
        <v>0.22222222222222221</v>
      </c>
      <c r="AJ19" s="26">
        <v>2</v>
      </c>
      <c r="AK19" s="26">
        <v>132</v>
      </c>
      <c r="AL19" s="28">
        <v>176</v>
      </c>
      <c r="AM19" s="34">
        <v>0.25</v>
      </c>
      <c r="AN19" s="26">
        <v>0</v>
      </c>
      <c r="AO19" s="26">
        <v>135</v>
      </c>
      <c r="AP19" s="28">
        <v>205</v>
      </c>
      <c r="AQ19" s="17" t="s">
        <v>3</v>
      </c>
      <c r="AR19" s="34">
        <v>0.27083333333333331</v>
      </c>
      <c r="AS19" s="26">
        <v>0</v>
      </c>
      <c r="AT19" s="26">
        <v>111</v>
      </c>
      <c r="AU19" s="28">
        <v>135</v>
      </c>
      <c r="AV19" s="34">
        <v>0.29722222222222222</v>
      </c>
      <c r="AW19">
        <v>0</v>
      </c>
      <c r="AX19">
        <v>87</v>
      </c>
      <c r="AY19" s="28">
        <v>41</v>
      </c>
      <c r="AZ19" s="34">
        <v>0.33333333333333331</v>
      </c>
      <c r="BA19" s="26">
        <v>0</v>
      </c>
      <c r="BB19" s="26">
        <v>24</v>
      </c>
      <c r="BC19" s="28">
        <v>36</v>
      </c>
      <c r="BD19" s="34">
        <v>0.3888888888888889</v>
      </c>
      <c r="BE19" s="26">
        <v>0</v>
      </c>
      <c r="BF19" s="26">
        <v>14</v>
      </c>
      <c r="BG19" s="28">
        <v>29</v>
      </c>
      <c r="BH19" s="34">
        <v>0.43055555555555558</v>
      </c>
      <c r="BI19" s="26">
        <v>0</v>
      </c>
      <c r="BJ19" s="26">
        <v>10</v>
      </c>
      <c r="BK19" s="28">
        <v>13</v>
      </c>
      <c r="BL19" s="17" t="s">
        <v>3</v>
      </c>
      <c r="BM19" s="34">
        <v>0.49305555555555558</v>
      </c>
      <c r="BN19" s="26">
        <v>1</v>
      </c>
      <c r="BO19" s="26">
        <v>3</v>
      </c>
      <c r="BP19" s="28">
        <v>2</v>
      </c>
      <c r="BR19" s="43">
        <v>0</v>
      </c>
      <c r="BS19" s="71">
        <v>9</v>
      </c>
      <c r="BT19" s="43">
        <v>0</v>
      </c>
      <c r="BU19" s="71">
        <v>39</v>
      </c>
      <c r="BV19" s="43">
        <v>2</v>
      </c>
      <c r="BW19" s="71">
        <v>518</v>
      </c>
      <c r="BX19" s="43">
        <v>1</v>
      </c>
      <c r="BY19" s="71">
        <v>51</v>
      </c>
      <c r="BZ19" s="43">
        <v>3</v>
      </c>
      <c r="CA19" s="71">
        <v>617</v>
      </c>
    </row>
    <row r="20" spans="1:82" x14ac:dyDescent="0.25">
      <c r="A20" s="18" t="s">
        <v>2</v>
      </c>
      <c r="B20" s="27">
        <v>0.32222222222222224</v>
      </c>
      <c r="C20" s="26">
        <v>0</v>
      </c>
      <c r="D20" s="26">
        <v>8</v>
      </c>
      <c r="E20" s="28">
        <v>16</v>
      </c>
      <c r="F20" s="27">
        <v>0.35069444444444442</v>
      </c>
      <c r="G20" s="26">
        <v>0</v>
      </c>
      <c r="H20" s="26">
        <v>0</v>
      </c>
      <c r="I20" s="28">
        <v>8</v>
      </c>
      <c r="J20" s="27">
        <v>0.39999999999999997</v>
      </c>
      <c r="K20" s="26">
        <v>0</v>
      </c>
      <c r="L20" s="26">
        <v>4</v>
      </c>
      <c r="M20" s="28">
        <v>14</v>
      </c>
      <c r="N20" s="27">
        <v>0.43611111111111112</v>
      </c>
      <c r="O20" s="26">
        <v>0</v>
      </c>
      <c r="P20" s="26">
        <v>4</v>
      </c>
      <c r="Q20" s="28">
        <v>9</v>
      </c>
      <c r="R20" s="27">
        <v>0.51597222222222217</v>
      </c>
      <c r="S20" s="26">
        <v>0</v>
      </c>
      <c r="T20" s="26">
        <v>1</v>
      </c>
      <c r="U20" s="28">
        <v>13</v>
      </c>
      <c r="V20" s="18" t="s">
        <v>2</v>
      </c>
      <c r="W20" s="34">
        <v>0.10069444444444443</v>
      </c>
      <c r="X20" s="26">
        <v>0</v>
      </c>
      <c r="Y20" s="26">
        <v>18</v>
      </c>
      <c r="Z20" s="28">
        <v>12</v>
      </c>
      <c r="AA20" s="34">
        <v>0.14861111111111111</v>
      </c>
      <c r="AB20" s="26">
        <v>0</v>
      </c>
      <c r="AC20" s="26">
        <v>12</v>
      </c>
      <c r="AD20" s="28">
        <v>27</v>
      </c>
      <c r="AE20" s="34">
        <v>0.19513888888888889</v>
      </c>
      <c r="AF20" s="26">
        <v>0</v>
      </c>
      <c r="AG20" s="26">
        <v>32</v>
      </c>
      <c r="AH20" s="28">
        <v>34</v>
      </c>
      <c r="AI20" s="34">
        <v>0.22500000000000001</v>
      </c>
      <c r="AJ20" s="26">
        <v>0</v>
      </c>
      <c r="AK20" s="26">
        <v>65</v>
      </c>
      <c r="AL20" s="28">
        <v>111</v>
      </c>
      <c r="AM20" s="34">
        <v>0.25277777777777777</v>
      </c>
      <c r="AN20" s="26">
        <v>0</v>
      </c>
      <c r="AO20" s="26">
        <v>83</v>
      </c>
      <c r="AP20" s="28">
        <v>122</v>
      </c>
      <c r="AQ20" s="18" t="s">
        <v>2</v>
      </c>
      <c r="AR20" s="34">
        <v>0.27569444444444446</v>
      </c>
      <c r="AS20" s="26">
        <v>0</v>
      </c>
      <c r="AT20" s="26">
        <v>59</v>
      </c>
      <c r="AU20" s="28">
        <v>76</v>
      </c>
      <c r="AV20" s="34">
        <v>0.3</v>
      </c>
      <c r="AW20">
        <v>0</v>
      </c>
      <c r="AX20">
        <v>27</v>
      </c>
      <c r="AY20" s="28">
        <v>14</v>
      </c>
      <c r="AZ20" s="34">
        <v>0.3354166666666667</v>
      </c>
      <c r="BA20" s="26">
        <v>0</v>
      </c>
      <c r="BB20" s="26">
        <v>10</v>
      </c>
      <c r="BC20" s="28">
        <v>26</v>
      </c>
      <c r="BD20" s="34">
        <v>0.39097222222222222</v>
      </c>
      <c r="BE20" s="26">
        <v>0</v>
      </c>
      <c r="BF20" s="26">
        <v>11</v>
      </c>
      <c r="BG20" s="28">
        <v>18</v>
      </c>
      <c r="BH20" s="34">
        <v>0.43263888888888885</v>
      </c>
      <c r="BI20" s="26">
        <v>0</v>
      </c>
      <c r="BJ20" s="26">
        <v>4</v>
      </c>
      <c r="BK20" s="28">
        <v>9</v>
      </c>
      <c r="BL20" s="18" t="s">
        <v>2</v>
      </c>
      <c r="BM20" s="34">
        <v>0.49513888888888885</v>
      </c>
      <c r="BN20" s="26">
        <v>0</v>
      </c>
      <c r="BO20" s="26">
        <v>0</v>
      </c>
      <c r="BP20" s="28">
        <v>2</v>
      </c>
      <c r="BR20" s="43">
        <v>0</v>
      </c>
      <c r="BS20" s="71">
        <v>12</v>
      </c>
      <c r="BT20" s="43">
        <v>0</v>
      </c>
      <c r="BU20" s="71">
        <v>35</v>
      </c>
      <c r="BV20" s="43">
        <v>0</v>
      </c>
      <c r="BW20" s="71">
        <v>266</v>
      </c>
      <c r="BX20" s="43">
        <v>0</v>
      </c>
      <c r="BY20" s="71">
        <v>25</v>
      </c>
      <c r="BZ20" s="43">
        <v>0</v>
      </c>
      <c r="CA20" s="71">
        <v>338</v>
      </c>
    </row>
    <row r="21" spans="1:82" x14ac:dyDescent="0.25">
      <c r="A21" s="17" t="s">
        <v>1</v>
      </c>
      <c r="B21" s="27">
        <v>0.32430555555555557</v>
      </c>
      <c r="C21" s="26">
        <v>0</v>
      </c>
      <c r="D21" s="26">
        <v>8</v>
      </c>
      <c r="E21" s="28">
        <v>8</v>
      </c>
      <c r="F21" s="27">
        <v>0.3527777777777778</v>
      </c>
      <c r="G21" s="26">
        <v>0</v>
      </c>
      <c r="H21" s="26">
        <v>3</v>
      </c>
      <c r="I21" s="28">
        <v>5</v>
      </c>
      <c r="J21" s="27">
        <v>0.40208333333333335</v>
      </c>
      <c r="K21" s="26">
        <v>0</v>
      </c>
      <c r="L21" s="26">
        <v>5</v>
      </c>
      <c r="M21" s="28">
        <v>9</v>
      </c>
      <c r="N21" s="27">
        <v>0.4381944444444445</v>
      </c>
      <c r="O21" s="26">
        <v>0</v>
      </c>
      <c r="P21" s="26">
        <v>6</v>
      </c>
      <c r="Q21" s="28">
        <v>3</v>
      </c>
      <c r="R21" s="27">
        <v>0.5180555555555556</v>
      </c>
      <c r="S21" s="26">
        <v>0</v>
      </c>
      <c r="T21" s="26">
        <v>5</v>
      </c>
      <c r="U21" s="28">
        <v>8</v>
      </c>
      <c r="V21" s="17" t="s">
        <v>1</v>
      </c>
      <c r="W21" s="34">
        <v>0.10277777777777779</v>
      </c>
      <c r="X21" s="26">
        <v>0</v>
      </c>
      <c r="Y21" s="26">
        <v>9</v>
      </c>
      <c r="Z21" s="28">
        <v>3</v>
      </c>
      <c r="AA21" s="34">
        <v>0.15069444444444444</v>
      </c>
      <c r="AB21" s="26">
        <v>1</v>
      </c>
      <c r="AC21" s="26">
        <v>14</v>
      </c>
      <c r="AD21" s="28">
        <v>14</v>
      </c>
      <c r="AE21" s="34">
        <v>0.19722222222222222</v>
      </c>
      <c r="AF21" s="26">
        <v>0</v>
      </c>
      <c r="AG21" s="26">
        <v>19</v>
      </c>
      <c r="AH21" s="28">
        <v>15</v>
      </c>
      <c r="AI21" s="34">
        <v>0.22708333333333333</v>
      </c>
      <c r="AJ21" s="26">
        <v>0</v>
      </c>
      <c r="AK21" s="26">
        <v>46</v>
      </c>
      <c r="AL21" s="28">
        <v>65</v>
      </c>
      <c r="AM21" s="34">
        <v>0.25486111111111109</v>
      </c>
      <c r="AN21" s="26">
        <v>0</v>
      </c>
      <c r="AO21" s="26">
        <v>65</v>
      </c>
      <c r="AP21" s="28">
        <v>57</v>
      </c>
      <c r="AQ21" s="17" t="s">
        <v>1</v>
      </c>
      <c r="AR21" s="34">
        <v>0.27777777777777779</v>
      </c>
      <c r="AS21" s="26">
        <v>0</v>
      </c>
      <c r="AT21" s="26">
        <v>26</v>
      </c>
      <c r="AU21" s="28">
        <v>50</v>
      </c>
      <c r="AV21" s="34">
        <v>0.30208333333333331</v>
      </c>
      <c r="AW21">
        <v>0</v>
      </c>
      <c r="AX21">
        <v>14</v>
      </c>
      <c r="AY21" s="28">
        <v>0</v>
      </c>
      <c r="AZ21" s="34">
        <v>0.33749999999999997</v>
      </c>
      <c r="BA21" s="26">
        <v>0</v>
      </c>
      <c r="BB21" s="26">
        <v>12</v>
      </c>
      <c r="BC21" s="28">
        <v>14</v>
      </c>
      <c r="BD21" s="34">
        <v>0.39305555555555555</v>
      </c>
      <c r="BE21" s="26">
        <v>0</v>
      </c>
      <c r="BF21" s="26">
        <v>11</v>
      </c>
      <c r="BG21" s="28">
        <v>7</v>
      </c>
      <c r="BH21" s="34">
        <v>0.43472222222222223</v>
      </c>
      <c r="BI21" s="26">
        <v>0</v>
      </c>
      <c r="BJ21" s="26">
        <v>1</v>
      </c>
      <c r="BK21" s="28">
        <v>8</v>
      </c>
      <c r="BL21" s="17" t="s">
        <v>1</v>
      </c>
      <c r="BM21" s="34">
        <v>0.49722222222222223</v>
      </c>
      <c r="BN21" s="26">
        <v>0</v>
      </c>
      <c r="BO21" s="26">
        <v>0</v>
      </c>
      <c r="BP21" s="28">
        <v>2</v>
      </c>
      <c r="BR21" s="43">
        <v>0</v>
      </c>
      <c r="BS21" s="71">
        <v>16</v>
      </c>
      <c r="BT21" s="43">
        <v>1</v>
      </c>
      <c r="BU21" s="71">
        <v>34</v>
      </c>
      <c r="BV21" s="43">
        <v>0</v>
      </c>
      <c r="BW21" s="71">
        <v>170</v>
      </c>
      <c r="BX21" s="43">
        <v>0</v>
      </c>
      <c r="BY21" s="71">
        <v>24</v>
      </c>
      <c r="BZ21" s="43">
        <v>1</v>
      </c>
      <c r="CA21" s="71">
        <v>244</v>
      </c>
    </row>
    <row r="22" spans="1:82" x14ac:dyDescent="0.25">
      <c r="A22" s="17" t="s">
        <v>0</v>
      </c>
      <c r="B22" s="27">
        <v>0.32708333333333334</v>
      </c>
      <c r="C22" s="76" t="s">
        <v>75</v>
      </c>
      <c r="D22" s="26">
        <v>8</v>
      </c>
      <c r="E22" s="76" t="s">
        <v>75</v>
      </c>
      <c r="F22" s="27">
        <v>0.35555555555555557</v>
      </c>
      <c r="G22" s="76" t="s">
        <v>75</v>
      </c>
      <c r="H22" s="26">
        <v>5</v>
      </c>
      <c r="I22" s="76" t="s">
        <v>75</v>
      </c>
      <c r="J22" s="27">
        <v>0.40486111111111112</v>
      </c>
      <c r="K22" s="76" t="s">
        <v>75</v>
      </c>
      <c r="L22" s="26">
        <v>9</v>
      </c>
      <c r="M22" s="76" t="s">
        <v>75</v>
      </c>
      <c r="N22" s="27">
        <v>0.44097222222222227</v>
      </c>
      <c r="O22" s="76" t="s">
        <v>75</v>
      </c>
      <c r="P22" s="26">
        <v>3</v>
      </c>
      <c r="Q22" s="76" t="s">
        <v>75</v>
      </c>
      <c r="R22" s="27">
        <v>0.52083333333333337</v>
      </c>
      <c r="S22" s="76" t="s">
        <v>75</v>
      </c>
      <c r="T22" s="26">
        <v>8</v>
      </c>
      <c r="U22" s="29" t="s">
        <v>75</v>
      </c>
      <c r="V22" s="17" t="s">
        <v>0</v>
      </c>
      <c r="W22" s="34">
        <v>0.10625</v>
      </c>
      <c r="X22" s="76" t="s">
        <v>75</v>
      </c>
      <c r="Y22" s="26">
        <v>3</v>
      </c>
      <c r="Z22" s="76" t="s">
        <v>75</v>
      </c>
      <c r="AA22" s="34">
        <v>0.15416666666666667</v>
      </c>
      <c r="AB22" s="76" t="s">
        <v>75</v>
      </c>
      <c r="AC22" s="26">
        <v>14</v>
      </c>
      <c r="AD22" s="76" t="s">
        <v>75</v>
      </c>
      <c r="AE22" s="34">
        <v>0.20069444444444443</v>
      </c>
      <c r="AF22" s="76" t="s">
        <v>75</v>
      </c>
      <c r="AG22" s="26">
        <v>15</v>
      </c>
      <c r="AH22" s="76" t="s">
        <v>75</v>
      </c>
      <c r="AI22" s="34">
        <v>0.23055555555555554</v>
      </c>
      <c r="AJ22" s="76" t="s">
        <v>75</v>
      </c>
      <c r="AK22" s="26">
        <v>65</v>
      </c>
      <c r="AL22" s="76" t="s">
        <v>75</v>
      </c>
      <c r="AM22" s="34">
        <v>0.25833333333333336</v>
      </c>
      <c r="AN22" s="76" t="s">
        <v>75</v>
      </c>
      <c r="AO22" s="26">
        <v>57</v>
      </c>
      <c r="AP22" s="29" t="s">
        <v>75</v>
      </c>
      <c r="AQ22" s="17" t="s">
        <v>0</v>
      </c>
      <c r="AR22" s="34">
        <v>0.28125</v>
      </c>
      <c r="AS22" s="76" t="s">
        <v>75</v>
      </c>
      <c r="AT22" s="26">
        <v>50</v>
      </c>
      <c r="AU22" s="76" t="s">
        <v>75</v>
      </c>
      <c r="AV22" s="34">
        <v>0.30555555555555552</v>
      </c>
      <c r="AW22" s="76" t="s">
        <v>75</v>
      </c>
      <c r="AX22">
        <v>0</v>
      </c>
      <c r="AY22" s="76" t="s">
        <v>75</v>
      </c>
      <c r="AZ22" s="34">
        <v>0.34027777777777773</v>
      </c>
      <c r="BA22" s="76" t="s">
        <v>75</v>
      </c>
      <c r="BB22" s="26">
        <v>14</v>
      </c>
      <c r="BC22" s="76" t="s">
        <v>75</v>
      </c>
      <c r="BD22" s="34">
        <v>0.39583333333333331</v>
      </c>
      <c r="BE22" s="76" t="s">
        <v>75</v>
      </c>
      <c r="BF22" s="26">
        <v>7</v>
      </c>
      <c r="BG22" s="76" t="s">
        <v>75</v>
      </c>
      <c r="BH22" s="34">
        <v>0.4375</v>
      </c>
      <c r="BI22" s="76" t="s">
        <v>75</v>
      </c>
      <c r="BJ22" s="26">
        <v>8</v>
      </c>
      <c r="BK22" s="29" t="s">
        <v>75</v>
      </c>
      <c r="BL22" s="17" t="s">
        <v>0</v>
      </c>
      <c r="BM22" s="34">
        <v>0.5</v>
      </c>
      <c r="BN22" s="76" t="s">
        <v>75</v>
      </c>
      <c r="BO22" s="26">
        <v>2</v>
      </c>
      <c r="BP22" s="29" t="s">
        <v>75</v>
      </c>
      <c r="BR22" s="43">
        <v>0</v>
      </c>
      <c r="BS22" s="71">
        <v>22</v>
      </c>
      <c r="BT22" s="43">
        <v>0</v>
      </c>
      <c r="BU22" s="71">
        <v>28</v>
      </c>
      <c r="BV22" s="43">
        <v>0</v>
      </c>
      <c r="BW22" s="71">
        <v>187</v>
      </c>
      <c r="BX22" s="43">
        <v>0</v>
      </c>
      <c r="BY22" s="71">
        <v>31</v>
      </c>
      <c r="BZ22" s="43">
        <v>0</v>
      </c>
      <c r="CA22" s="71">
        <v>268</v>
      </c>
    </row>
    <row r="23" spans="1:82" ht="7.5" customHeight="1" x14ac:dyDescent="0.25">
      <c r="A23" s="13"/>
      <c r="B23" s="10"/>
      <c r="C23" s="26"/>
      <c r="D23" s="26"/>
      <c r="E23" s="28"/>
      <c r="F23" s="10"/>
      <c r="G23" s="26"/>
      <c r="H23" s="26"/>
      <c r="I23" s="28"/>
      <c r="J23" s="10"/>
      <c r="K23" s="26"/>
      <c r="L23" s="26"/>
      <c r="M23" s="28"/>
      <c r="N23" s="10"/>
      <c r="O23" s="26"/>
      <c r="P23" s="26"/>
      <c r="Q23" s="28"/>
      <c r="R23" s="10"/>
      <c r="S23" s="26"/>
      <c r="T23" s="26"/>
      <c r="U23" s="28"/>
      <c r="V23" s="13"/>
      <c r="W23" s="10"/>
      <c r="X23" s="26"/>
      <c r="Y23" s="26"/>
      <c r="Z23" s="28"/>
      <c r="AA23" s="10"/>
      <c r="AB23" s="26"/>
      <c r="AC23" s="26"/>
      <c r="AD23" s="28"/>
      <c r="AE23" s="10"/>
      <c r="AF23" s="26"/>
      <c r="AG23" s="26"/>
      <c r="AH23" s="28"/>
      <c r="AI23" s="10"/>
      <c r="AJ23" s="26"/>
      <c r="AK23" s="26"/>
      <c r="AL23" s="28"/>
      <c r="AM23" s="10"/>
      <c r="AN23" s="26"/>
      <c r="AO23" s="26"/>
      <c r="AP23" s="28"/>
      <c r="AQ23" s="13"/>
      <c r="AR23" s="10"/>
      <c r="AS23" s="26"/>
      <c r="AT23" s="26"/>
      <c r="AU23" s="28"/>
      <c r="AV23" s="10"/>
      <c r="AW23" s="26"/>
      <c r="AX23" s="26"/>
      <c r="AY23" s="28"/>
      <c r="AZ23" s="10"/>
      <c r="BA23" s="26"/>
      <c r="BB23" s="26"/>
      <c r="BC23" s="28"/>
      <c r="BD23" s="10"/>
      <c r="BE23" s="26"/>
      <c r="BF23" s="26"/>
      <c r="BG23" s="28"/>
      <c r="BH23" s="10"/>
      <c r="BI23" s="26"/>
      <c r="BJ23" s="26"/>
      <c r="BK23" s="28"/>
      <c r="BL23" s="13"/>
      <c r="BM23" s="10"/>
      <c r="BN23" s="26"/>
      <c r="BO23" s="26"/>
      <c r="BP23" s="28"/>
      <c r="BR23" s="10"/>
      <c r="BS23" s="45"/>
      <c r="BT23" s="10"/>
      <c r="BU23" s="45"/>
      <c r="BV23" s="10"/>
      <c r="BW23" s="45"/>
      <c r="BX23" s="10"/>
      <c r="BY23" s="45"/>
      <c r="BZ23" s="10"/>
      <c r="CA23" s="45"/>
    </row>
    <row r="24" spans="1:82" x14ac:dyDescent="0.25">
      <c r="A24" s="19" t="s">
        <v>25</v>
      </c>
      <c r="B24" s="42"/>
      <c r="C24" s="21">
        <v>84</v>
      </c>
      <c r="D24" s="21">
        <v>84</v>
      </c>
      <c r="E24" s="23"/>
      <c r="F24" s="42"/>
      <c r="G24" s="21">
        <v>47</v>
      </c>
      <c r="H24" s="21">
        <v>47</v>
      </c>
      <c r="I24" s="23"/>
      <c r="J24" s="42"/>
      <c r="K24" s="21">
        <v>48</v>
      </c>
      <c r="L24" s="21">
        <v>48</v>
      </c>
      <c r="M24" s="23"/>
      <c r="N24" s="42"/>
      <c r="O24" s="21">
        <v>25</v>
      </c>
      <c r="P24" s="21">
        <v>25</v>
      </c>
      <c r="Q24" s="23"/>
      <c r="R24" s="42"/>
      <c r="S24" s="21">
        <v>37</v>
      </c>
      <c r="T24" s="21">
        <v>37</v>
      </c>
      <c r="U24" s="23"/>
      <c r="V24" s="19" t="s">
        <v>25</v>
      </c>
      <c r="W24" s="42"/>
      <c r="X24" s="21">
        <v>81</v>
      </c>
      <c r="Y24" s="21">
        <v>81</v>
      </c>
      <c r="Z24" s="23"/>
      <c r="AA24" s="42"/>
      <c r="AB24" s="21">
        <v>255</v>
      </c>
      <c r="AC24" s="21">
        <v>255</v>
      </c>
      <c r="AD24" s="23"/>
      <c r="AE24" s="42"/>
      <c r="AF24" s="21">
        <v>302</v>
      </c>
      <c r="AG24" s="21">
        <v>302</v>
      </c>
      <c r="AH24" s="23"/>
      <c r="AI24" s="42"/>
      <c r="AJ24" s="21">
        <v>648</v>
      </c>
      <c r="AK24" s="21">
        <v>648</v>
      </c>
      <c r="AL24" s="23"/>
      <c r="AM24" s="51"/>
      <c r="AN24" s="21">
        <v>751</v>
      </c>
      <c r="AO24" s="21">
        <v>751</v>
      </c>
      <c r="AP24" s="68"/>
      <c r="AQ24" s="19" t="s">
        <v>25</v>
      </c>
      <c r="AR24" s="42"/>
      <c r="AS24" s="21">
        <v>510</v>
      </c>
      <c r="AT24" s="21">
        <v>510</v>
      </c>
      <c r="AU24" s="23"/>
      <c r="AV24" s="42"/>
      <c r="AW24" s="21">
        <v>263</v>
      </c>
      <c r="AX24" s="21">
        <v>263</v>
      </c>
      <c r="AY24" s="23"/>
      <c r="AZ24" s="42"/>
      <c r="BA24" s="21">
        <v>179</v>
      </c>
      <c r="BB24" s="21">
        <v>179</v>
      </c>
      <c r="BC24" s="23"/>
      <c r="BD24" s="42"/>
      <c r="BE24" s="21">
        <v>87</v>
      </c>
      <c r="BF24" s="21">
        <v>87</v>
      </c>
      <c r="BG24" s="23"/>
      <c r="BH24" s="42"/>
      <c r="BI24" s="21">
        <v>48</v>
      </c>
      <c r="BJ24" s="21">
        <v>48</v>
      </c>
      <c r="BK24" s="23"/>
      <c r="BL24" s="19" t="s">
        <v>25</v>
      </c>
      <c r="BM24" s="51"/>
      <c r="BN24" s="70">
        <v>13</v>
      </c>
      <c r="BO24" s="70">
        <v>13</v>
      </c>
      <c r="BP24" s="68"/>
      <c r="BR24" s="47">
        <v>179</v>
      </c>
      <c r="BS24" s="74">
        <v>179</v>
      </c>
      <c r="BT24" s="51">
        <v>398</v>
      </c>
      <c r="BU24" s="68">
        <v>398</v>
      </c>
      <c r="BV24" s="47">
        <v>2479</v>
      </c>
      <c r="BW24" s="74">
        <v>2479</v>
      </c>
      <c r="BX24" s="47">
        <v>327</v>
      </c>
      <c r="BY24" s="74">
        <v>327</v>
      </c>
      <c r="BZ24" s="47">
        <v>3383</v>
      </c>
      <c r="CA24" s="74">
        <v>3383</v>
      </c>
    </row>
    <row r="25" spans="1:82" x14ac:dyDescent="0.25">
      <c r="A25" s="16"/>
      <c r="B25" s="15"/>
      <c r="C25" s="35"/>
      <c r="D25" s="35"/>
      <c r="E25" s="32"/>
      <c r="F25" s="15"/>
      <c r="G25" s="35"/>
      <c r="H25" s="35"/>
      <c r="I25" s="32"/>
      <c r="J25" s="15"/>
      <c r="K25" s="35"/>
      <c r="L25" s="35"/>
      <c r="M25" s="32"/>
      <c r="N25" s="15"/>
      <c r="O25" s="35"/>
      <c r="P25" s="35"/>
      <c r="Q25" s="32"/>
      <c r="R25" s="15"/>
      <c r="S25" s="35"/>
      <c r="T25" s="35"/>
      <c r="U25" s="32"/>
      <c r="V25" s="16"/>
      <c r="W25" s="15"/>
      <c r="X25" s="35"/>
      <c r="Y25" s="35"/>
      <c r="Z25" s="32"/>
      <c r="AA25" s="15"/>
      <c r="AB25" s="35"/>
      <c r="AC25" s="35"/>
      <c r="AD25" s="32"/>
      <c r="AE25" s="15"/>
      <c r="AF25" s="35"/>
      <c r="AG25" s="35"/>
      <c r="AH25" s="32"/>
      <c r="AI25" s="15"/>
      <c r="AJ25" s="35"/>
      <c r="AK25" s="35"/>
      <c r="AL25" s="32"/>
      <c r="AM25" s="15"/>
      <c r="AN25" s="35"/>
      <c r="AO25" s="35"/>
      <c r="AP25" s="32"/>
      <c r="AQ25" s="16"/>
      <c r="AR25" s="15"/>
      <c r="AS25" s="35"/>
      <c r="AT25" s="35"/>
      <c r="AU25" s="32"/>
      <c r="AV25" s="15"/>
      <c r="AW25" s="35"/>
      <c r="AX25" s="35"/>
      <c r="AY25" s="32"/>
      <c r="AZ25" s="15"/>
      <c r="BA25" s="35"/>
      <c r="BB25" s="35"/>
      <c r="BC25" s="32"/>
      <c r="BD25" s="15"/>
      <c r="BE25" s="35"/>
      <c r="BF25" s="35"/>
      <c r="BG25" s="32"/>
      <c r="BH25" s="15"/>
      <c r="BI25" s="35"/>
      <c r="BJ25" s="35"/>
      <c r="BK25" s="32"/>
      <c r="BL25" s="16"/>
      <c r="BM25" s="15"/>
      <c r="BN25" s="35"/>
      <c r="BO25" s="35"/>
      <c r="BP25" s="32"/>
    </row>
    <row r="26" spans="1:82" x14ac:dyDescent="0.25">
      <c r="A26" s="13" t="s">
        <v>26</v>
      </c>
      <c r="B26" s="10"/>
      <c r="C26" s="26"/>
      <c r="D26" s="26"/>
      <c r="E26" s="28">
        <v>67</v>
      </c>
      <c r="F26" s="10"/>
      <c r="G26" s="26"/>
      <c r="H26" s="26"/>
      <c r="I26" s="28">
        <v>42</v>
      </c>
      <c r="J26" s="10"/>
      <c r="K26" s="26"/>
      <c r="L26" s="26"/>
      <c r="M26" s="28">
        <v>38</v>
      </c>
      <c r="N26" s="10"/>
      <c r="O26" s="26"/>
      <c r="P26" s="26"/>
      <c r="Q26" s="28">
        <v>15</v>
      </c>
      <c r="R26" s="10"/>
      <c r="S26" s="26"/>
      <c r="T26" s="26"/>
      <c r="U26" s="28">
        <v>33</v>
      </c>
      <c r="V26" s="13" t="s">
        <v>26</v>
      </c>
      <c r="W26" s="10"/>
      <c r="X26" s="26"/>
      <c r="Y26" s="26"/>
      <c r="Z26" s="28">
        <v>81</v>
      </c>
      <c r="AA26" s="10"/>
      <c r="AB26" s="26"/>
      <c r="AC26" s="26"/>
      <c r="AD26" s="28">
        <v>245</v>
      </c>
      <c r="AE26" s="10"/>
      <c r="AF26" s="26"/>
      <c r="AG26" s="26"/>
      <c r="AH26" s="28">
        <v>294</v>
      </c>
      <c r="AI26" s="10"/>
      <c r="AJ26" s="26"/>
      <c r="AK26" s="26"/>
      <c r="AL26" s="28">
        <v>636</v>
      </c>
      <c r="AM26" s="10"/>
      <c r="AN26" s="26"/>
      <c r="AO26" s="26"/>
      <c r="AP26" s="28">
        <v>734</v>
      </c>
      <c r="AQ26" s="13" t="s">
        <v>26</v>
      </c>
      <c r="AR26" s="10"/>
      <c r="AS26" s="26"/>
      <c r="AT26" s="26"/>
      <c r="AU26" s="28">
        <v>494</v>
      </c>
      <c r="AV26" s="10"/>
      <c r="AW26" s="26"/>
      <c r="AX26" s="26"/>
      <c r="AY26" s="28">
        <v>258</v>
      </c>
      <c r="AZ26" s="10"/>
      <c r="BA26" s="26"/>
      <c r="BB26" s="26"/>
      <c r="BC26" s="28">
        <v>176</v>
      </c>
      <c r="BD26" s="10"/>
      <c r="BE26" s="26"/>
      <c r="BF26" s="26"/>
      <c r="BG26" s="28">
        <v>86</v>
      </c>
      <c r="BH26" s="10"/>
      <c r="BI26" s="26"/>
      <c r="BJ26" s="26"/>
      <c r="BK26" s="28">
        <v>45</v>
      </c>
      <c r="BL26" s="13" t="s">
        <v>26</v>
      </c>
      <c r="BM26" s="10"/>
      <c r="BN26" s="26"/>
      <c r="BO26" s="26"/>
      <c r="BP26" s="28">
        <v>12</v>
      </c>
    </row>
    <row r="27" spans="1:82" x14ac:dyDescent="0.25">
      <c r="A27" s="13" t="s">
        <v>27</v>
      </c>
      <c r="B27" s="10"/>
      <c r="C27" s="26"/>
      <c r="D27" s="26"/>
      <c r="E27" s="29" t="s">
        <v>11</v>
      </c>
      <c r="F27" s="10"/>
      <c r="G27" s="26"/>
      <c r="H27" s="26"/>
      <c r="I27" s="29" t="s">
        <v>11</v>
      </c>
      <c r="J27" s="10"/>
      <c r="K27" s="26"/>
      <c r="L27" s="26"/>
      <c r="M27" s="29" t="s">
        <v>11</v>
      </c>
      <c r="N27" s="10"/>
      <c r="O27" s="26"/>
      <c r="P27" s="26"/>
      <c r="Q27" s="29" t="s">
        <v>11</v>
      </c>
      <c r="R27" s="10"/>
      <c r="S27" s="26"/>
      <c r="T27" s="26"/>
      <c r="U27" s="29" t="s">
        <v>9</v>
      </c>
      <c r="V27" s="13" t="s">
        <v>27</v>
      </c>
      <c r="W27" s="10"/>
      <c r="X27" s="26"/>
      <c r="Y27" s="26"/>
      <c r="Z27" s="29" t="s">
        <v>9</v>
      </c>
      <c r="AA27" s="10"/>
      <c r="AB27" s="26"/>
      <c r="AC27" s="26"/>
      <c r="AD27" s="29" t="s">
        <v>9</v>
      </c>
      <c r="AE27" s="10"/>
      <c r="AF27" s="26"/>
      <c r="AG27" s="26"/>
      <c r="AH27" s="29" t="s">
        <v>9</v>
      </c>
      <c r="AI27" s="10"/>
      <c r="AJ27" s="26"/>
      <c r="AK27" s="26"/>
      <c r="AL27" s="29" t="s">
        <v>9</v>
      </c>
      <c r="AM27" s="10"/>
      <c r="AN27" s="26"/>
      <c r="AO27" s="26"/>
      <c r="AP27" s="29" t="s">
        <v>9</v>
      </c>
      <c r="AQ27" s="13" t="s">
        <v>27</v>
      </c>
      <c r="AR27" s="10"/>
      <c r="AS27" s="26"/>
      <c r="AT27" s="26"/>
      <c r="AU27" s="29" t="s">
        <v>9</v>
      </c>
      <c r="AV27" s="10"/>
      <c r="AW27" s="26"/>
      <c r="AX27" s="26"/>
      <c r="AY27" s="29" t="s">
        <v>9</v>
      </c>
      <c r="AZ27" s="10"/>
      <c r="BA27" s="26"/>
      <c r="BB27" s="26"/>
      <c r="BC27" s="29" t="s">
        <v>9</v>
      </c>
      <c r="BD27" s="10"/>
      <c r="BE27" s="26"/>
      <c r="BF27" s="26"/>
      <c r="BG27" s="29" t="s">
        <v>9</v>
      </c>
      <c r="BH27" s="10"/>
      <c r="BI27" s="26"/>
      <c r="BJ27" s="26"/>
      <c r="BK27" s="29" t="s">
        <v>9</v>
      </c>
      <c r="BL27" s="13" t="s">
        <v>27</v>
      </c>
      <c r="BM27" s="10"/>
      <c r="BN27" s="26"/>
      <c r="BO27" s="26"/>
      <c r="BP27" s="29" t="s">
        <v>9</v>
      </c>
      <c r="BR27"/>
      <c r="BS27"/>
      <c r="BT27" s="61" t="s">
        <v>61</v>
      </c>
      <c r="BV27" s="62"/>
      <c r="BW27" s="62"/>
      <c r="BX27" s="62"/>
      <c r="BY27"/>
      <c r="BZ27"/>
      <c r="CA27"/>
    </row>
    <row r="28" spans="1:82" x14ac:dyDescent="0.25">
      <c r="A28" s="89" t="s">
        <v>57</v>
      </c>
      <c r="B28" s="65"/>
      <c r="C28" s="52"/>
      <c r="D28" s="52"/>
      <c r="E28" s="73">
        <v>1</v>
      </c>
      <c r="F28" s="65"/>
      <c r="G28" s="52"/>
      <c r="H28" s="52"/>
      <c r="I28" s="73">
        <v>1</v>
      </c>
      <c r="J28" s="65"/>
      <c r="K28" s="52"/>
      <c r="L28" s="52"/>
      <c r="M28" s="73">
        <v>1</v>
      </c>
      <c r="N28" s="65"/>
      <c r="O28" s="52"/>
      <c r="P28" s="52"/>
      <c r="Q28" s="73">
        <v>1</v>
      </c>
      <c r="R28" s="10"/>
      <c r="S28" s="26"/>
      <c r="T28" s="26"/>
      <c r="U28" s="90">
        <v>0.75757575757575757</v>
      </c>
      <c r="V28" s="89" t="s">
        <v>57</v>
      </c>
      <c r="W28" s="10"/>
      <c r="X28" s="26"/>
      <c r="Y28" s="26"/>
      <c r="Z28" s="90">
        <v>0.51851851851851849</v>
      </c>
      <c r="AA28" s="10"/>
      <c r="AB28" s="26"/>
      <c r="AC28" s="26"/>
      <c r="AD28" s="90">
        <v>0.44081632653061226</v>
      </c>
      <c r="AE28" s="10"/>
      <c r="AF28" s="26"/>
      <c r="AG28" s="26"/>
      <c r="AH28" s="90">
        <v>0.14625850340136054</v>
      </c>
      <c r="AI28" s="10"/>
      <c r="AJ28" s="26"/>
      <c r="AK28" s="26"/>
      <c r="AL28" s="90">
        <v>0.63050314465408808</v>
      </c>
      <c r="AM28" s="10"/>
      <c r="AN28" s="26"/>
      <c r="AO28" s="26"/>
      <c r="AP28" s="90">
        <v>0.6294277929155313</v>
      </c>
      <c r="AQ28" s="89" t="s">
        <v>57</v>
      </c>
      <c r="AR28" s="10"/>
      <c r="AS28" s="26"/>
      <c r="AT28" s="26"/>
      <c r="AU28" s="90">
        <v>0.78137651821862353</v>
      </c>
      <c r="AV28" s="10"/>
      <c r="AW28" s="26"/>
      <c r="AX28" s="26"/>
      <c r="AY28" s="90">
        <v>0.71317829457364346</v>
      </c>
      <c r="AZ28" s="10"/>
      <c r="BA28" s="26"/>
      <c r="BB28" s="26"/>
      <c r="BC28" s="90">
        <v>0.69318181818181823</v>
      </c>
      <c r="BD28" s="10"/>
      <c r="BE28" s="26"/>
      <c r="BF28" s="26"/>
      <c r="BG28" s="90">
        <v>0.63953488372093026</v>
      </c>
      <c r="BH28" s="10"/>
      <c r="BI28" s="26"/>
      <c r="BJ28" s="26"/>
      <c r="BK28" s="90">
        <v>0.51111111111111107</v>
      </c>
      <c r="BL28" s="89" t="s">
        <v>57</v>
      </c>
      <c r="BM28" s="10"/>
      <c r="BN28" s="26"/>
      <c r="BO28" s="26"/>
      <c r="BP28" s="90">
        <v>0.5</v>
      </c>
      <c r="BQ28"/>
      <c r="BR28" s="39" t="s">
        <v>48</v>
      </c>
      <c r="BS28" s="40"/>
      <c r="BT28" s="39" t="s">
        <v>49</v>
      </c>
      <c r="BU28" s="40"/>
      <c r="BV28" s="39" t="s">
        <v>50</v>
      </c>
      <c r="BW28" s="40"/>
      <c r="BX28" s="39" t="s">
        <v>51</v>
      </c>
      <c r="BY28" s="40"/>
      <c r="BZ28" s="39" t="s">
        <v>52</v>
      </c>
      <c r="CA28" s="41"/>
      <c r="CB28"/>
      <c r="CC28"/>
      <c r="CD28"/>
    </row>
    <row r="29" spans="1:82" x14ac:dyDescent="0.25">
      <c r="A29" s="66" t="s">
        <v>53</v>
      </c>
      <c r="B29" s="36"/>
      <c r="C29" s="37"/>
      <c r="D29" s="37"/>
      <c r="E29" s="72">
        <v>9.5238095238095233E-2</v>
      </c>
      <c r="F29" s="36"/>
      <c r="G29" s="37"/>
      <c r="H29" s="37"/>
      <c r="I29" s="72">
        <v>0</v>
      </c>
      <c r="J29" s="36"/>
      <c r="K29" s="37"/>
      <c r="L29" s="37"/>
      <c r="M29" s="72">
        <v>4.1666666666666664E-2</v>
      </c>
      <c r="N29" s="36"/>
      <c r="O29" s="37"/>
      <c r="P29" s="37"/>
      <c r="Q29" s="72">
        <v>0.16</v>
      </c>
      <c r="R29" s="30"/>
      <c r="S29" s="31"/>
      <c r="T29" s="31"/>
      <c r="U29" s="91">
        <v>0</v>
      </c>
      <c r="V29" s="66" t="s">
        <v>53</v>
      </c>
      <c r="W29" s="30"/>
      <c r="X29" s="31"/>
      <c r="Y29" s="31"/>
      <c r="Z29" s="91">
        <v>0</v>
      </c>
      <c r="AA29" s="30"/>
      <c r="AB29" s="31"/>
      <c r="AC29" s="31"/>
      <c r="AD29" s="91">
        <v>2.3622047244094488E-2</v>
      </c>
      <c r="AE29" s="30"/>
      <c r="AF29" s="31"/>
      <c r="AG29" s="31"/>
      <c r="AH29" s="91">
        <v>1.3201320132013201E-2</v>
      </c>
      <c r="AI29" s="30"/>
      <c r="AJ29" s="31"/>
      <c r="AK29" s="31"/>
      <c r="AL29" s="91">
        <v>1.3888888888888888E-2</v>
      </c>
      <c r="AM29" s="30"/>
      <c r="AN29" s="31"/>
      <c r="AO29" s="31"/>
      <c r="AP29" s="91">
        <v>2.6702269692923898E-3</v>
      </c>
      <c r="AQ29" s="66" t="s">
        <v>53</v>
      </c>
      <c r="AR29" s="30"/>
      <c r="AS29" s="31"/>
      <c r="AT29" s="31"/>
      <c r="AU29" s="91">
        <v>0</v>
      </c>
      <c r="AV29" s="30"/>
      <c r="AW29" s="31"/>
      <c r="AX29" s="31"/>
      <c r="AY29" s="91">
        <v>0</v>
      </c>
      <c r="AZ29" s="30"/>
      <c r="BA29" s="31"/>
      <c r="BB29" s="31"/>
      <c r="BC29" s="91">
        <v>0</v>
      </c>
      <c r="BD29" s="30"/>
      <c r="BE29" s="31"/>
      <c r="BF29" s="31"/>
      <c r="BG29" s="91">
        <v>0</v>
      </c>
      <c r="BH29" s="30"/>
      <c r="BI29" s="31"/>
      <c r="BJ29" s="31"/>
      <c r="BK29" s="91">
        <v>2.0833333333333332E-2</v>
      </c>
      <c r="BL29" s="66" t="s">
        <v>53</v>
      </c>
      <c r="BM29" s="30"/>
      <c r="BN29" s="31"/>
      <c r="BO29" s="31"/>
      <c r="BP29" s="91">
        <v>7.6923076923076927E-2</v>
      </c>
      <c r="BQ29"/>
      <c r="BR29" s="63"/>
      <c r="BS29" s="64">
        <v>5.5865921787709494E-2</v>
      </c>
      <c r="BT29" s="63"/>
      <c r="BU29" s="64">
        <v>2.5188916876574308E-2</v>
      </c>
      <c r="BV29" s="63"/>
      <c r="BW29" s="64">
        <v>6.0802594244021074E-3</v>
      </c>
      <c r="BX29" s="63"/>
      <c r="BY29" s="64">
        <v>6.1162079510703364E-3</v>
      </c>
      <c r="BZ29" s="63"/>
      <c r="CA29" s="64">
        <v>1.0979228486646885E-2</v>
      </c>
      <c r="CB29"/>
      <c r="CC29"/>
      <c r="CD29"/>
    </row>
    <row r="30" spans="1:82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1:82" x14ac:dyDescent="0.25">
      <c r="A31" s="48" t="s">
        <v>31</v>
      </c>
      <c r="B31" s="3" t="s">
        <v>62</v>
      </c>
      <c r="C31" s="49"/>
      <c r="D31" s="49"/>
      <c r="E31" s="49"/>
      <c r="F31" s="49"/>
      <c r="G31" s="49"/>
      <c r="H31"/>
      <c r="I31" s="50" t="s">
        <v>76</v>
      </c>
      <c r="J31"/>
      <c r="K31" s="49"/>
      <c r="L31" s="49"/>
      <c r="M31" s="49"/>
      <c r="N31" s="49"/>
      <c r="O31" s="49"/>
      <c r="P31" s="49"/>
      <c r="Q31" s="49"/>
      <c r="S31"/>
      <c r="T31"/>
      <c r="U31" s="48" t="s">
        <v>59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1:82" x14ac:dyDescent="0.25">
      <c r="A32"/>
      <c r="B32" s="50" t="s">
        <v>32</v>
      </c>
      <c r="C32"/>
      <c r="D32"/>
      <c r="E32"/>
      <c r="F32"/>
      <c r="G32"/>
      <c r="H32"/>
      <c r="I32" s="1" t="s">
        <v>81</v>
      </c>
      <c r="J32"/>
      <c r="K32"/>
      <c r="L32"/>
      <c r="M32"/>
      <c r="N32"/>
      <c r="O32"/>
      <c r="P32"/>
      <c r="Q32"/>
      <c r="R32"/>
      <c r="T32"/>
      <c r="U32" s="48" t="s">
        <v>55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</row>
    <row r="33" spans="1:82" ht="7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</row>
    <row r="35" spans="1:82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1:82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</row>
    <row r="37" spans="1:82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</row>
    <row r="38" spans="1:82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</row>
    <row r="39" spans="1:82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</row>
    <row r="40" spans="1:82" x14ac:dyDescent="0.25">
      <c r="J40" s="3" t="s">
        <v>37</v>
      </c>
      <c r="AE40" s="3" t="s">
        <v>38</v>
      </c>
      <c r="AZ40" s="3" t="s">
        <v>39</v>
      </c>
      <c r="BT40" s="67" t="s">
        <v>40</v>
      </c>
      <c r="BV40"/>
      <c r="BW40"/>
      <c r="BX40"/>
      <c r="BY40"/>
      <c r="BZ40"/>
      <c r="CA40"/>
      <c r="CB40"/>
      <c r="CC40"/>
      <c r="CD40"/>
    </row>
    <row r="41" spans="1:82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</row>
    <row r="42" spans="1:82" x14ac:dyDescent="0.25">
      <c r="A42"/>
      <c r="B42"/>
      <c r="C42"/>
      <c r="D42"/>
      <c r="E42" s="58"/>
      <c r="F42"/>
      <c r="G42"/>
      <c r="H42"/>
      <c r="I42" s="58"/>
      <c r="J42"/>
      <c r="K42"/>
      <c r="L42"/>
      <c r="M42" s="58"/>
      <c r="N42"/>
      <c r="O42"/>
      <c r="P42"/>
      <c r="Q42" s="58"/>
      <c r="R42"/>
      <c r="S42"/>
      <c r="T42"/>
      <c r="U42" s="58"/>
      <c r="V42"/>
      <c r="W42"/>
      <c r="X42"/>
      <c r="Y42"/>
      <c r="Z42" s="58"/>
      <c r="AA42"/>
      <c r="AB42"/>
      <c r="AC42"/>
      <c r="AD42" s="58"/>
      <c r="AE42"/>
      <c r="AF42"/>
      <c r="AG42"/>
      <c r="AH42" s="58"/>
      <c r="AI42"/>
      <c r="AJ42"/>
      <c r="AK42"/>
      <c r="AL42" s="58"/>
      <c r="AM42"/>
      <c r="AN42"/>
      <c r="AO42"/>
      <c r="AP42" s="58"/>
      <c r="AQ42"/>
      <c r="AR42"/>
      <c r="AS42"/>
      <c r="AT42"/>
      <c r="AU42" s="58"/>
      <c r="AV42"/>
      <c r="AW42"/>
      <c r="AX42"/>
      <c r="AY42" s="58"/>
      <c r="AZ42"/>
      <c r="BA42"/>
      <c r="BB42"/>
      <c r="BC42" s="58"/>
      <c r="BD42"/>
      <c r="BE42"/>
      <c r="BF42"/>
      <c r="BG42" s="58"/>
      <c r="BH42"/>
      <c r="BI42"/>
      <c r="BJ42"/>
      <c r="BK42" s="58"/>
      <c r="BL42"/>
      <c r="BM42"/>
      <c r="BN42"/>
      <c r="BO42"/>
      <c r="BP42" s="58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</row>
    <row r="43" spans="1:82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 s="59"/>
      <c r="CA43" s="59"/>
      <c r="CB43"/>
      <c r="CC43"/>
      <c r="CD43"/>
    </row>
    <row r="44" spans="1:82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</row>
    <row r="45" spans="1:82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</row>
    <row r="46" spans="1:82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</row>
    <row r="47" spans="1:82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</row>
    <row r="48" spans="1:82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</row>
    <row r="49" spans="1:82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</row>
    <row r="50" spans="1:82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</row>
    <row r="51" spans="1:82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</row>
    <row r="52" spans="1:82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</row>
    <row r="53" spans="1:82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</row>
    <row r="54" spans="1:82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</row>
    <row r="55" spans="1:82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</row>
    <row r="56" spans="1:82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</row>
    <row r="57" spans="1:82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</row>
    <row r="58" spans="1:82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</row>
    <row r="59" spans="1:82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</row>
    <row r="60" spans="1:82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</row>
    <row r="61" spans="1:82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</row>
  </sheetData>
  <sortState ref="CL7:CN18">
    <sortCondition descending="1" ref="CL7:CL18"/>
  </sortState>
  <printOptions horizontalCentered="1"/>
  <pageMargins left="0.45" right="0.45" top="0.5" bottom="0.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I22" sqref="I22"/>
    </sheetView>
  </sheetViews>
  <sheetFormatPr defaultRowHeight="15" x14ac:dyDescent="0.25"/>
  <cols>
    <col min="1" max="1" width="21.28515625" customWidth="1"/>
    <col min="2" max="2" width="18" customWidth="1"/>
    <col min="3" max="3" width="28.85546875" customWidth="1"/>
    <col min="4" max="4" width="17.5703125" customWidth="1"/>
    <col min="5" max="5" width="11.85546875" customWidth="1"/>
  </cols>
  <sheetData>
    <row r="1" spans="1:4" x14ac:dyDescent="0.25">
      <c r="A1" s="3" t="s">
        <v>16</v>
      </c>
      <c r="B1" s="3"/>
      <c r="C1" s="3"/>
      <c r="D1" s="3"/>
    </row>
    <row r="2" spans="1:4" x14ac:dyDescent="0.25">
      <c r="A2" s="3"/>
      <c r="B2" s="3" t="s">
        <v>13</v>
      </c>
      <c r="C2" s="3"/>
      <c r="D2" s="3" t="s">
        <v>15</v>
      </c>
    </row>
    <row r="3" spans="1:4" x14ac:dyDescent="0.25">
      <c r="A3" s="3"/>
      <c r="B3" s="3" t="s">
        <v>17</v>
      </c>
      <c r="C3" s="3"/>
      <c r="D3" s="3" t="s">
        <v>17</v>
      </c>
    </row>
    <row r="4" spans="1:4" x14ac:dyDescent="0.25">
      <c r="A4" s="2" t="s">
        <v>0</v>
      </c>
      <c r="B4" s="87">
        <v>43215</v>
      </c>
      <c r="C4" s="3"/>
      <c r="D4" s="87">
        <v>43214</v>
      </c>
    </row>
    <row r="5" spans="1:4" x14ac:dyDescent="0.25">
      <c r="A5" s="2" t="s">
        <v>1</v>
      </c>
      <c r="B5" s="87">
        <v>43243</v>
      </c>
      <c r="C5" s="3"/>
      <c r="D5" s="87">
        <v>43216</v>
      </c>
    </row>
    <row r="6" spans="1:4" x14ac:dyDescent="0.25">
      <c r="A6" s="85" t="s">
        <v>2</v>
      </c>
      <c r="B6" s="87">
        <v>43223</v>
      </c>
      <c r="C6" s="3"/>
      <c r="D6" s="87">
        <v>43215</v>
      </c>
    </row>
    <row r="7" spans="1:4" x14ac:dyDescent="0.25">
      <c r="A7" s="2" t="s">
        <v>3</v>
      </c>
      <c r="B7" s="87">
        <v>43230</v>
      </c>
      <c r="C7" s="3"/>
      <c r="D7" s="87">
        <v>43214</v>
      </c>
    </row>
    <row r="8" spans="1:4" x14ac:dyDescent="0.25">
      <c r="A8" s="2" t="s">
        <v>4</v>
      </c>
      <c r="B8" s="87">
        <v>43244</v>
      </c>
      <c r="C8" s="3"/>
      <c r="D8" s="87">
        <v>43214</v>
      </c>
    </row>
    <row r="9" spans="1:4" x14ac:dyDescent="0.25">
      <c r="A9" s="2" t="s">
        <v>5</v>
      </c>
      <c r="B9" s="87">
        <v>43214</v>
      </c>
      <c r="C9" s="3"/>
      <c r="D9" s="87">
        <v>43215</v>
      </c>
    </row>
    <row r="10" spans="1:4" x14ac:dyDescent="0.25">
      <c r="A10" s="2" t="s">
        <v>6</v>
      </c>
      <c r="B10" s="87">
        <v>43229</v>
      </c>
      <c r="C10" s="3"/>
      <c r="D10" s="87">
        <v>43216</v>
      </c>
    </row>
    <row r="11" spans="1:4" x14ac:dyDescent="0.25">
      <c r="A11" s="2" t="s">
        <v>7</v>
      </c>
      <c r="B11" s="87">
        <v>43215</v>
      </c>
      <c r="C11" s="3"/>
      <c r="D11" s="87">
        <v>43214</v>
      </c>
    </row>
    <row r="12" spans="1:4" x14ac:dyDescent="0.25">
      <c r="A12" s="2" t="s">
        <v>8</v>
      </c>
      <c r="B12" s="87">
        <v>43244</v>
      </c>
      <c r="C12" s="3"/>
      <c r="D12" s="87">
        <v>43215</v>
      </c>
    </row>
    <row r="13" spans="1:4" x14ac:dyDescent="0.25">
      <c r="A13" s="2" t="s">
        <v>9</v>
      </c>
      <c r="B13" s="87">
        <v>43397</v>
      </c>
      <c r="C13" s="3"/>
      <c r="D13" s="87">
        <v>43389</v>
      </c>
    </row>
    <row r="14" spans="1:4" x14ac:dyDescent="0.25">
      <c r="A14" s="2" t="s">
        <v>21</v>
      </c>
      <c r="B14" s="88" t="s">
        <v>71</v>
      </c>
      <c r="C14" s="3"/>
      <c r="D14" s="88" t="s">
        <v>73</v>
      </c>
    </row>
    <row r="15" spans="1:4" x14ac:dyDescent="0.25">
      <c r="A15" s="2" t="s">
        <v>22</v>
      </c>
      <c r="B15" s="88" t="s">
        <v>72</v>
      </c>
      <c r="C15" s="3"/>
      <c r="D15" s="88" t="s">
        <v>74</v>
      </c>
    </row>
    <row r="16" spans="1:4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  <row r="18" spans="1:4" x14ac:dyDescent="0.25">
      <c r="A18" s="86" t="s">
        <v>18</v>
      </c>
      <c r="B18" s="3"/>
      <c r="C18" s="3"/>
      <c r="D18" s="3"/>
    </row>
    <row r="19" spans="1:4" x14ac:dyDescent="0.25">
      <c r="A19" s="86" t="s">
        <v>19</v>
      </c>
      <c r="B19" s="3"/>
      <c r="C19" s="3"/>
      <c r="D19" s="3"/>
    </row>
    <row r="20" spans="1:4" x14ac:dyDescent="0.25">
      <c r="A20" s="3">
        <v>612</v>
      </c>
      <c r="B20" s="87">
        <v>43202</v>
      </c>
      <c r="C20" s="3"/>
      <c r="D20" s="3"/>
    </row>
    <row r="21" spans="1:4" x14ac:dyDescent="0.25">
      <c r="A21" s="3">
        <v>614</v>
      </c>
      <c r="B21" s="87">
        <v>43200</v>
      </c>
      <c r="C21" s="3"/>
      <c r="D21" s="3"/>
    </row>
    <row r="22" spans="1:4" x14ac:dyDescent="0.25">
      <c r="A22" s="3">
        <v>616</v>
      </c>
      <c r="B22" s="87">
        <v>43200</v>
      </c>
      <c r="C22" s="3"/>
      <c r="D22" s="3"/>
    </row>
    <row r="23" spans="1:4" x14ac:dyDescent="0.25">
      <c r="A23" s="3">
        <v>626</v>
      </c>
      <c r="B23" s="87">
        <v>43250</v>
      </c>
      <c r="C23" s="3"/>
      <c r="D23" s="3"/>
    </row>
    <row r="24" spans="1:4" x14ac:dyDescent="0.25">
      <c r="A24" s="3">
        <v>628</v>
      </c>
      <c r="B24" s="87">
        <v>43216</v>
      </c>
      <c r="C24" s="3"/>
      <c r="D24" s="3"/>
    </row>
    <row r="25" spans="1:4" x14ac:dyDescent="0.25">
      <c r="A25" s="3">
        <v>630</v>
      </c>
      <c r="B25" s="87">
        <v>43250</v>
      </c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3" t="s">
        <v>20</v>
      </c>
      <c r="B28" s="3"/>
      <c r="C28" s="3"/>
      <c r="D28" s="3"/>
    </row>
    <row r="29" spans="1:4" x14ac:dyDescent="0.25">
      <c r="A29" s="3">
        <v>607</v>
      </c>
      <c r="B29" s="87">
        <v>43202</v>
      </c>
      <c r="C29" s="3"/>
      <c r="D29" s="3"/>
    </row>
    <row r="30" spans="1:4" x14ac:dyDescent="0.25">
      <c r="A30" s="3">
        <v>609</v>
      </c>
      <c r="B30" s="87">
        <v>43200</v>
      </c>
      <c r="C30" s="3"/>
      <c r="D30" s="3"/>
    </row>
    <row r="31" spans="1:4" x14ac:dyDescent="0.25">
      <c r="A31" s="3">
        <v>611</v>
      </c>
      <c r="B31" s="87">
        <v>43200</v>
      </c>
      <c r="C31" s="3"/>
      <c r="D31" s="3"/>
    </row>
    <row r="32" spans="1:4" x14ac:dyDescent="0.25">
      <c r="A32" s="3">
        <v>625</v>
      </c>
      <c r="B32" s="87">
        <v>43216</v>
      </c>
      <c r="C32" s="3"/>
      <c r="D32" s="3"/>
    </row>
    <row r="33" spans="1:4" x14ac:dyDescent="0.25">
      <c r="A33" s="3">
        <v>627</v>
      </c>
      <c r="B33" s="87">
        <v>43250</v>
      </c>
      <c r="C33" s="3"/>
      <c r="D33" s="3"/>
    </row>
    <row r="34" spans="1:4" x14ac:dyDescent="0.25">
      <c r="A34" s="3">
        <v>629</v>
      </c>
      <c r="B34" s="87">
        <v>43216</v>
      </c>
      <c r="C34" s="3"/>
      <c r="D34" s="3"/>
    </row>
    <row r="35" spans="1:4" x14ac:dyDescent="0.25">
      <c r="A35" s="3">
        <v>631</v>
      </c>
      <c r="B35" s="87">
        <v>43250</v>
      </c>
      <c r="C35" s="3"/>
      <c r="D3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Inbound</vt:lpstr>
      <vt:lpstr>Outbound</vt:lpstr>
      <vt:lpstr>Count Dates</vt:lpstr>
      <vt:lpstr>NE_Inbound</vt:lpstr>
      <vt:lpstr>NE_Outbound</vt:lpstr>
      <vt:lpstr>Inbound!Print_Area</vt:lpstr>
      <vt:lpstr>Outbound!Print_Area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Humphrey</dc:creator>
  <cp:lastModifiedBy>tomh</cp:lastModifiedBy>
  <cp:lastPrinted>2019-01-07T15:39:49Z</cp:lastPrinted>
  <dcterms:created xsi:type="dcterms:W3CDTF">2012-04-05T16:17:25Z</dcterms:created>
  <dcterms:modified xsi:type="dcterms:W3CDTF">2019-01-07T15:40:18Z</dcterms:modified>
</cp:coreProperties>
</file>